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iddharthbhaduri/Desktop/Work/Spring-2017/IE-525-Numerical_Methods/Multi_Asset_Option_Project/Pricing_M_Asset_Option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C23" i="1"/>
  <c r="D23" i="1"/>
  <c r="E23" i="1"/>
  <c r="F23" i="1"/>
  <c r="C24" i="1"/>
  <c r="D24" i="1"/>
  <c r="E24" i="1"/>
  <c r="F24" i="1"/>
  <c r="B24" i="1"/>
  <c r="F22" i="1"/>
  <c r="F21" i="1"/>
  <c r="F20" i="1"/>
  <c r="F19" i="1"/>
  <c r="F18" i="1"/>
  <c r="F17" i="1"/>
  <c r="E22" i="1"/>
  <c r="E21" i="1"/>
  <c r="E20" i="1"/>
  <c r="E19" i="1"/>
  <c r="E18" i="1"/>
  <c r="E17" i="1"/>
  <c r="D22" i="1"/>
  <c r="D21" i="1"/>
  <c r="D20" i="1"/>
  <c r="D19" i="1"/>
  <c r="D18" i="1"/>
  <c r="D17" i="1"/>
  <c r="C22" i="1"/>
  <c r="C21" i="1"/>
  <c r="C20" i="1"/>
  <c r="C19" i="1"/>
  <c r="C18" i="1"/>
  <c r="C17" i="1"/>
  <c r="B22" i="1"/>
  <c r="B21" i="1"/>
  <c r="B20" i="1"/>
  <c r="B19" i="1"/>
  <c r="B18" i="1"/>
  <c r="B17" i="1"/>
</calcChain>
</file>

<file path=xl/sharedStrings.xml><?xml version="1.0" encoding="utf-8"?>
<sst xmlns="http://schemas.openxmlformats.org/spreadsheetml/2006/main" count="12" uniqueCount="12">
  <si>
    <t>Dynamic Programming</t>
  </si>
  <si>
    <t>Monte Carlo</t>
  </si>
  <si>
    <t>Number of Assets</t>
  </si>
  <si>
    <t>Memoization</t>
  </si>
  <si>
    <t>Recursion</t>
  </si>
  <si>
    <t>Time Steps</t>
  </si>
  <si>
    <t>1 Asset (number of nodes)</t>
  </si>
  <si>
    <t>2 Assets (number of nodes)</t>
  </si>
  <si>
    <t>3 Assets (number of nodes)</t>
  </si>
  <si>
    <t>4 Assets (number of nodes)</t>
  </si>
  <si>
    <t>5 Assets (number of nodes)</t>
  </si>
  <si>
    <t>Total No. of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</si>
</sst>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</a:t>
            </a:r>
            <a:r>
              <a:rPr lang="en-US" baseline="0"/>
              <a:t> Time  (Log Scale) vs Number of Assets</a:t>
            </a:r>
            <a:endParaRPr lang="en-US"/>
          </a:p>
        </c:rich>
      </c:tx>
      <c:layout>
        <c:manualLayout>
          <c:xMode val="edge"/>
          <c:yMode val="edge"/>
          <c:x val="0.283807285045344"/>
          <c:y val="0.0217400161115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79586623814"/>
          <c:y val="0.0893297262024711"/>
          <c:w val="0.719541554196333"/>
          <c:h val="0.8493524727642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Recursion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0.01666</c:v>
                </c:pt>
                <c:pt idx="1">
                  <c:v>1.9762</c:v>
                </c:pt>
                <c:pt idx="2">
                  <c:v>249.3</c:v>
                </c:pt>
                <c:pt idx="3">
                  <c:v>29571.829</c:v>
                </c:pt>
                <c:pt idx="4">
                  <c:v>3.5077953E6</c:v>
                </c:pt>
                <c:pt idx="5">
                  <c:v>4.16092604E8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Memoization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0.0011519</c:v>
                </c:pt>
                <c:pt idx="1">
                  <c:v>0.010737</c:v>
                </c:pt>
                <c:pt idx="2">
                  <c:v>0.12951</c:v>
                </c:pt>
                <c:pt idx="3">
                  <c:v>1.6614</c:v>
                </c:pt>
                <c:pt idx="4">
                  <c:v>22.479</c:v>
                </c:pt>
                <c:pt idx="5">
                  <c:v>312.41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 formatCode="0.00E+00">
                  <c:v>0.00053625</c:v>
                </c:pt>
                <c:pt idx="1">
                  <c:v>0.0060283</c:v>
                </c:pt>
                <c:pt idx="2">
                  <c:v>0.095328</c:v>
                </c:pt>
                <c:pt idx="3">
                  <c:v>1.1354</c:v>
                </c:pt>
                <c:pt idx="4">
                  <c:v>16.366</c:v>
                </c:pt>
                <c:pt idx="5">
                  <c:v>231.42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Monte Carlo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0.046027</c:v>
                </c:pt>
                <c:pt idx="1">
                  <c:v>0.051688</c:v>
                </c:pt>
                <c:pt idx="2">
                  <c:v>0.057153</c:v>
                </c:pt>
                <c:pt idx="3">
                  <c:v>0.072932</c:v>
                </c:pt>
                <c:pt idx="4">
                  <c:v>0.10442</c:v>
                </c:pt>
                <c:pt idx="5">
                  <c:v>0.1572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6166048"/>
        <c:axId val="-2135566656"/>
      </c:lineChart>
      <c:catAx>
        <c:axId val="-213616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Assets</a:t>
                </a:r>
              </a:p>
            </c:rich>
          </c:tx>
          <c:layout>
            <c:manualLayout>
              <c:xMode val="edge"/>
              <c:yMode val="edge"/>
              <c:x val="0.422370789524697"/>
              <c:y val="0.949253370561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566656"/>
        <c:crosses val="autoZero"/>
        <c:auto val="1"/>
        <c:lblAlgn val="ctr"/>
        <c:lblOffset val="100"/>
        <c:noMultiLvlLbl val="0"/>
      </c:catAx>
      <c:valAx>
        <c:axId val="-213556665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1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897352104951"/>
          <c:y val="0.396288654005418"/>
          <c:w val="0.135257959402202"/>
          <c:h val="0.159626773513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Nodes (Log Scale) in BTM vs Time Steps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1 Asset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Sheet1!$B$17:$B$23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val>
          <c:smooth val="0"/>
        </c:ser>
        <c:ser>
          <c:idx val="2"/>
          <c:order val="1"/>
          <c:tx>
            <c:v>2 Assets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Sheet1!$C$17:$C$23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9.0</c:v>
                </c:pt>
                <c:pt idx="3">
                  <c:v>27.0</c:v>
                </c:pt>
                <c:pt idx="4">
                  <c:v>81.0</c:v>
                </c:pt>
                <c:pt idx="5">
                  <c:v>243.0</c:v>
                </c:pt>
                <c:pt idx="6">
                  <c:v>729.0</c:v>
                </c:pt>
              </c:numCache>
            </c:numRef>
          </c:val>
          <c:smooth val="0"/>
        </c:ser>
        <c:ser>
          <c:idx val="3"/>
          <c:order val="2"/>
          <c:tx>
            <c:v>3 Assets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Sheet1!$D$17:$D$23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  <c:pt idx="6">
                  <c:v>4096.0</c:v>
                </c:pt>
              </c:numCache>
            </c:numRef>
          </c:val>
          <c:smooth val="0"/>
        </c:ser>
        <c:ser>
          <c:idx val="4"/>
          <c:order val="3"/>
          <c:tx>
            <c:v>4 Assets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Sheet1!$E$17:$E$23</c:f>
              <c:numCache>
                <c:formatCode>General</c:formatCode>
                <c:ptCount val="7"/>
                <c:pt idx="0">
                  <c:v>1.0</c:v>
                </c:pt>
                <c:pt idx="1">
                  <c:v>5.0</c:v>
                </c:pt>
                <c:pt idx="2">
                  <c:v>25.0</c:v>
                </c:pt>
                <c:pt idx="3">
                  <c:v>125.0</c:v>
                </c:pt>
                <c:pt idx="4">
                  <c:v>625.0</c:v>
                </c:pt>
                <c:pt idx="5">
                  <c:v>3125.0</c:v>
                </c:pt>
                <c:pt idx="6">
                  <c:v>15625.0</c:v>
                </c:pt>
              </c:numCache>
            </c:numRef>
          </c:val>
          <c:smooth val="0"/>
        </c:ser>
        <c:ser>
          <c:idx val="5"/>
          <c:order val="4"/>
          <c:tx>
            <c:v>5 Assets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Sheet1!$F$17:$F$23</c:f>
              <c:numCache>
                <c:formatCode>General</c:formatCode>
                <c:ptCount val="7"/>
                <c:pt idx="0">
                  <c:v>1.0</c:v>
                </c:pt>
                <c:pt idx="1">
                  <c:v>6.0</c:v>
                </c:pt>
                <c:pt idx="2">
                  <c:v>36.0</c:v>
                </c:pt>
                <c:pt idx="3">
                  <c:v>216.0</c:v>
                </c:pt>
                <c:pt idx="4">
                  <c:v>1296.0</c:v>
                </c:pt>
                <c:pt idx="5">
                  <c:v>7776.0</c:v>
                </c:pt>
                <c:pt idx="6">
                  <c:v>46656.0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8983840"/>
        <c:axId val="-2089638416"/>
      </c:lineChart>
      <c:catAx>
        <c:axId val="-208898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Time 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638416"/>
        <c:crosses val="autoZero"/>
        <c:auto val="1"/>
        <c:lblAlgn val="ctr"/>
        <c:lblOffset val="100"/>
        <c:noMultiLvlLbl val="0"/>
      </c:catAx>
      <c:valAx>
        <c:axId val="-208963841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 in BTM Tree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9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0</xdr:row>
      <xdr:rowOff>101600</xdr:rowOff>
    </xdr:from>
    <xdr:to>
      <xdr:col>28</xdr:col>
      <xdr:colOff>635000</xdr:colOff>
      <xdr:row>31</xdr:row>
      <xdr:rowOff>12462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1155700</xdr:colOff>
      <xdr:row>3</xdr:row>
      <xdr:rowOff>190500</xdr:rowOff>
    </xdr:from>
    <xdr:to>
      <xdr:col>6</xdr:col>
      <xdr:colOff>787400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I10" sqref="I10"/>
    </sheetView>
  </sheetViews>
  <sheetFormatPr baseColWidth="10" defaultRowHeight="16" x14ac:dyDescent="0.2"/>
  <cols>
    <col min="1" max="1" width="16.1640625" style="1" bestFit="1" customWidth="1"/>
    <col min="2" max="2" width="22.5" style="1" bestFit="1" customWidth="1"/>
    <col min="3" max="6" width="23.33203125" style="1" bestFit="1" customWidth="1"/>
  </cols>
  <sheetData>
    <row r="1" spans="1:9" x14ac:dyDescent="0.2">
      <c r="A1" s="1" t="s">
        <v>2</v>
      </c>
      <c r="B1" s="1" t="s">
        <v>4</v>
      </c>
      <c r="C1" s="1" t="s">
        <v>3</v>
      </c>
      <c r="D1" s="1" t="s">
        <v>0</v>
      </c>
      <c r="E1" s="1" t="s">
        <v>1</v>
      </c>
      <c r="G1" s="1"/>
    </row>
    <row r="2" spans="1:9" x14ac:dyDescent="0.2">
      <c r="A2" s="1">
        <v>2</v>
      </c>
      <c r="B2" s="1">
        <v>1.6660000000000001E-2</v>
      </c>
      <c r="C2" s="1">
        <v>1.1519E-3</v>
      </c>
      <c r="D2" s="2">
        <v>5.3625000000000005E-4</v>
      </c>
      <c r="E2" s="1">
        <v>4.6026999999999998E-2</v>
      </c>
    </row>
    <row r="3" spans="1:9" x14ac:dyDescent="0.2">
      <c r="A3" s="1">
        <v>3</v>
      </c>
      <c r="B3" s="1">
        <v>1.9762</v>
      </c>
      <c r="C3" s="1">
        <v>1.0737E-2</v>
      </c>
      <c r="D3" s="1">
        <v>6.0283000000000003E-3</v>
      </c>
      <c r="E3" s="1">
        <v>5.1687999999999998E-2</v>
      </c>
    </row>
    <row r="4" spans="1:9" x14ac:dyDescent="0.2">
      <c r="A4" s="1">
        <v>4</v>
      </c>
      <c r="B4" s="1">
        <v>249.3</v>
      </c>
      <c r="C4" s="1">
        <v>0.12950999999999999</v>
      </c>
      <c r="D4" s="1">
        <v>9.5327999999999996E-2</v>
      </c>
      <c r="E4" s="1">
        <v>5.7153000000000002E-2</v>
      </c>
    </row>
    <row r="5" spans="1:9" x14ac:dyDescent="0.2">
      <c r="A5" s="1">
        <v>5</v>
      </c>
      <c r="B5">
        <v>29571.829000000002</v>
      </c>
      <c r="C5" s="1">
        <v>1.6614</v>
      </c>
      <c r="D5" s="1">
        <v>1.1354</v>
      </c>
      <c r="E5" s="1">
        <v>7.2931999999999997E-2</v>
      </c>
    </row>
    <row r="6" spans="1:9" x14ac:dyDescent="0.2">
      <c r="A6" s="1">
        <v>6</v>
      </c>
      <c r="B6">
        <v>3507795.3</v>
      </c>
      <c r="C6" s="1">
        <v>22.478999999999999</v>
      </c>
      <c r="D6" s="1">
        <v>16.366</v>
      </c>
      <c r="E6" s="1">
        <v>0.10442</v>
      </c>
    </row>
    <row r="7" spans="1:9" x14ac:dyDescent="0.2">
      <c r="A7" s="1">
        <v>7</v>
      </c>
      <c r="B7">
        <v>416092604</v>
      </c>
      <c r="C7" s="1">
        <v>312.41000000000003</v>
      </c>
      <c r="D7" s="1">
        <v>231.42</v>
      </c>
      <c r="E7" s="1">
        <v>0.15720000000000001</v>
      </c>
    </row>
    <row r="13" spans="1:9" x14ac:dyDescent="0.2">
      <c r="H13" s="1"/>
      <c r="I13" s="1"/>
    </row>
    <row r="15" spans="1:9" x14ac:dyDescent="0.2">
      <c r="B15" s="1" t="s">
        <v>6</v>
      </c>
      <c r="C15" s="1" t="s">
        <v>7</v>
      </c>
      <c r="D15" s="1" t="s">
        <v>8</v>
      </c>
      <c r="E15" s="1" t="s">
        <v>9</v>
      </c>
      <c r="F15" s="1" t="s">
        <v>10</v>
      </c>
    </row>
    <row r="16" spans="1:9" x14ac:dyDescent="0.2">
      <c r="A16" s="1" t="s">
        <v>5</v>
      </c>
      <c r="B16" s="1">
        <v>1</v>
      </c>
      <c r="C16" s="1">
        <v>2</v>
      </c>
      <c r="D16" s="1">
        <v>3</v>
      </c>
      <c r="E16" s="1">
        <v>4</v>
      </c>
      <c r="F16" s="1">
        <v>5</v>
      </c>
    </row>
    <row r="17" spans="1:6" x14ac:dyDescent="0.2">
      <c r="A17" s="1">
        <v>0</v>
      </c>
      <c r="B17" s="1">
        <f>(B16+1)^A17</f>
        <v>1</v>
      </c>
      <c r="C17" s="1">
        <f>(C16+1)^A17</f>
        <v>1</v>
      </c>
      <c r="D17" s="1">
        <f>(D16+1)^A17</f>
        <v>1</v>
      </c>
      <c r="E17" s="1">
        <f>(E16+1)^A17</f>
        <v>1</v>
      </c>
      <c r="F17" s="1">
        <f>(F16+1)^A17</f>
        <v>1</v>
      </c>
    </row>
    <row r="18" spans="1:6" x14ac:dyDescent="0.2">
      <c r="A18" s="1">
        <v>1</v>
      </c>
      <c r="B18" s="1">
        <f>(B16+1)^A18</f>
        <v>2</v>
      </c>
      <c r="C18" s="1">
        <f>(C16+1)^A18</f>
        <v>3</v>
      </c>
      <c r="D18" s="1">
        <f>(D16+1)^A18</f>
        <v>4</v>
      </c>
      <c r="E18" s="1">
        <f>(E16+1)^A18</f>
        <v>5</v>
      </c>
      <c r="F18" s="1">
        <f>(F16+1)^A18</f>
        <v>6</v>
      </c>
    </row>
    <row r="19" spans="1:6" x14ac:dyDescent="0.2">
      <c r="A19" s="1">
        <v>2</v>
      </c>
      <c r="B19" s="1">
        <f>(B16+1)^A19</f>
        <v>4</v>
      </c>
      <c r="C19" s="1">
        <f>(C16+1)^A19</f>
        <v>9</v>
      </c>
      <c r="D19" s="1">
        <f>(D16+1)^A19</f>
        <v>16</v>
      </c>
      <c r="E19" s="1">
        <f>(E16+1)^A19</f>
        <v>25</v>
      </c>
      <c r="F19" s="1">
        <f>(F16+1)^A19</f>
        <v>36</v>
      </c>
    </row>
    <row r="20" spans="1:6" x14ac:dyDescent="0.2">
      <c r="A20" s="1">
        <v>3</v>
      </c>
      <c r="B20" s="1">
        <f>(B16+1)^A20</f>
        <v>8</v>
      </c>
      <c r="C20" s="1">
        <f>(C16+1)^A20</f>
        <v>27</v>
      </c>
      <c r="D20" s="1">
        <f>(D16+1)^A20</f>
        <v>64</v>
      </c>
      <c r="E20" s="1">
        <f>(E16+1)^A20</f>
        <v>125</v>
      </c>
      <c r="F20" s="1">
        <f>(F16+1)^A20</f>
        <v>216</v>
      </c>
    </row>
    <row r="21" spans="1:6" x14ac:dyDescent="0.2">
      <c r="A21" s="1">
        <v>4</v>
      </c>
      <c r="B21" s="1">
        <f>(B16+1)^A21</f>
        <v>16</v>
      </c>
      <c r="C21" s="1">
        <f>(C16+1)^A21</f>
        <v>81</v>
      </c>
      <c r="D21" s="1">
        <f>(D16+1)^A21</f>
        <v>256</v>
      </c>
      <c r="E21" s="1">
        <f>(E16+1)^A21</f>
        <v>625</v>
      </c>
      <c r="F21" s="1">
        <f>(F16+1)^A21</f>
        <v>1296</v>
      </c>
    </row>
    <row r="22" spans="1:6" x14ac:dyDescent="0.2">
      <c r="A22" s="1">
        <v>5</v>
      </c>
      <c r="B22" s="1">
        <f>(B16+1)^A22</f>
        <v>32</v>
      </c>
      <c r="C22" s="1">
        <f>(C16+1)^A22</f>
        <v>243</v>
      </c>
      <c r="D22" s="1">
        <f>(D16+1)^A22</f>
        <v>1024</v>
      </c>
      <c r="E22" s="1">
        <f>(E16+1)^A22</f>
        <v>3125</v>
      </c>
      <c r="F22" s="1">
        <f>(F16+1)^A22</f>
        <v>7776</v>
      </c>
    </row>
    <row r="23" spans="1:6" x14ac:dyDescent="0.2">
      <c r="A23" s="1">
        <v>6</v>
      </c>
      <c r="B23" s="1">
        <f>(B16+1)^A23</f>
        <v>64</v>
      </c>
      <c r="C23" s="1">
        <f>(C16+1)^A23</f>
        <v>729</v>
      </c>
      <c r="D23" s="1">
        <f>(D16+1)^A23</f>
        <v>4096</v>
      </c>
      <c r="E23" s="1">
        <f>(E16+1)^A23</f>
        <v>15625</v>
      </c>
      <c r="F23" s="1">
        <f>(F16+1)^A23</f>
        <v>46656</v>
      </c>
    </row>
    <row r="24" spans="1:6" x14ac:dyDescent="0.2">
      <c r="A24" s="1" t="s">
        <v>11</v>
      </c>
      <c r="B24" s="1">
        <f>SUM(B17,B18,B19,B20,B21,B22,B23)</f>
        <v>127</v>
      </c>
      <c r="C24" s="1">
        <f t="shared" ref="C24:F24" si="0">SUM(C17,C18,C19,C20,C21,C22,C23)</f>
        <v>1093</v>
      </c>
      <c r="D24" s="1">
        <f t="shared" si="0"/>
        <v>5461</v>
      </c>
      <c r="E24" s="1">
        <f t="shared" si="0"/>
        <v>19531</v>
      </c>
      <c r="F24" s="1">
        <f t="shared" si="0"/>
        <v>55987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2017-05-02T05:20:08Z</dcterms:created>
  <dcterms:modified xsi:type="dcterms:W3CDTF">2017-05-02T22:35:02Z</dcterms:modified>
</cp:coreProperties>
</file>