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20_L127\"/>
    </mc:Choice>
  </mc:AlternateContent>
  <xr:revisionPtr revIDLastSave="0" documentId="13_ncr:1_{3887D228-46FA-4182-9E90-148364E43B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pen rate dataset" sheetId="1" r:id="rId1"/>
    <sheet name="Mor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1" l="1"/>
  <c r="E6" i="1"/>
  <c r="E7" i="1" s="1"/>
  <c r="E5" i="1"/>
  <c r="E10" i="1" l="1"/>
</calcChain>
</file>

<file path=xl/sharedStrings.xml><?xml version="1.0" encoding="utf-8"?>
<sst xmlns="http://schemas.openxmlformats.org/spreadsheetml/2006/main" count="41" uniqueCount="33">
  <si>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</si>
  <si>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</si>
  <si>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</si>
  <si>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</si>
  <si>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</si>
  <si>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</si>
  <si>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</si>
  <si>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Email</t>
  </si>
  <si>
    <t>Click rate</t>
  </si>
  <si>
    <t>Sends</t>
  </si>
  <si>
    <t>Unsubscribes</t>
  </si>
  <si>
    <t>Welcome email C1</t>
  </si>
  <si>
    <t>Delivered immediately</t>
  </si>
  <si>
    <t>Welcome email C2</t>
  </si>
  <si>
    <t>Free content C1</t>
  </si>
  <si>
    <t>Free content C2</t>
  </si>
  <si>
    <t>Promotion C1</t>
  </si>
  <si>
    <t>Welcome email C3</t>
  </si>
  <si>
    <t>Promotion C2</t>
  </si>
  <si>
    <t>Promotion C3</t>
  </si>
  <si>
    <t>Welcome email C4</t>
  </si>
  <si>
    <t>Welcome email C5</t>
  </si>
  <si>
    <t>Delivered 1 day after last email</t>
  </si>
  <si>
    <t>Delivered 2 days after last email</t>
  </si>
  <si>
    <t>Sample mean</t>
  </si>
  <si>
    <t>Sample standard dev</t>
  </si>
  <si>
    <t>Photo from facebook</t>
  </si>
  <si>
    <t>Test for the mean. Population variance unknown</t>
  </si>
  <si>
    <t>If you were interested in the data from the photo - here it is.</t>
  </si>
  <si>
    <t>One-sided</t>
  </si>
  <si>
    <t>Two-sided</t>
  </si>
  <si>
    <r>
      <t xml:space="preserve">t </t>
    </r>
    <r>
      <rPr>
        <b/>
        <vertAlign val="subscript"/>
        <sz val="12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</si>
  <si>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12"/>
        <color rgb="FF002060"/>
        <rFont val="Arial"/>
        <family val="2"/>
      </rPr>
      <t>9, 1% significance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</si>
</sst>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.000"/>
    <numFmt numFmtId="166" formatCode="0.0%"/>
    <numFmt numFmtId="167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sz val="12"/>
      <color rgb="FF000000"/>
      <name val="Arial"/>
      <family val="2"/>
    </font>
    <font>
      <i/>
      <sz val="9"/>
      <color rgb="FF000000"/>
      <name val="Arial"/>
      <family val="2"/>
    </font>
    <font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vertAlign val="subscript"/>
      <sz val="12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 style="medium">
        <color indexed="64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9" fontId="4" fillId="2" borderId="0" xfId="0" applyNumberFormat="1" applyFont="1" applyFill="1" applyBorder="1" applyAlignment="1">
      <alignment horizontal="center" readingOrder="1"/>
    </xf>
    <xf numFmtId="10" fontId="4" fillId="2" borderId="0" xfId="0" applyNumberFormat="1" applyFont="1" applyFill="1" applyBorder="1" applyAlignment="1">
      <alignment horizontal="center" readingOrder="1"/>
    </xf>
    <xf numFmtId="167" fontId="4" fillId="2" borderId="0" xfId="2" applyNumberFormat="1" applyFont="1" applyFill="1" applyBorder="1" applyAlignment="1">
      <alignment horizontal="center" readingOrder="1"/>
    </xf>
    <xf numFmtId="0" fontId="0" fillId="2" borderId="0" xfId="0" applyFill="1" applyBorder="1" applyAlignment="1">
      <alignment horizontal="center"/>
    </xf>
    <xf numFmtId="167" fontId="0" fillId="2" borderId="0" xfId="2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readingOrder="1"/>
    </xf>
    <xf numFmtId="0" fontId="5" fillId="2" borderId="0" xfId="0" applyFont="1" applyFill="1" applyBorder="1" applyAlignment="1">
      <alignment readingOrder="1"/>
    </xf>
    <xf numFmtId="0" fontId="6" fillId="2" borderId="0" xfId="0" applyFont="1" applyFill="1" applyBorder="1" applyAlignment="1">
      <alignment readingOrder="1"/>
    </xf>
    <xf numFmtId="0" fontId="0" fillId="2" borderId="0" xfId="0" applyFill="1"/>
    <xf numFmtId="9" fontId="2" fillId="2" borderId="0" xfId="1" applyFont="1" applyFill="1" applyBorder="1"/>
    <xf numFmtId="0" fontId="3" fillId="2" borderId="0" xfId="0" applyFont="1" applyFill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66" fontId="9" fillId="2" borderId="0" xfId="0" applyNumberFormat="1" applyFont="1" applyFill="1"/>
    <xf numFmtId="0" fontId="9" fillId="2" borderId="0" xfId="0" applyFont="1" applyFill="1" applyAlignment="1">
      <alignment horizontal="center"/>
    </xf>
    <xf numFmtId="0" fontId="9" fillId="2" borderId="0" xfId="0" applyFont="1" applyFill="1" applyBorder="1"/>
    <xf numFmtId="0" fontId="3" fillId="3" borderId="2" xfId="0" applyFont="1" applyFill="1" applyBorder="1" applyAlignment="1">
      <alignment horizontal="center" vertical="center"/>
    </xf>
    <xf numFmtId="9" fontId="9" fillId="3" borderId="3" xfId="1" applyFont="1" applyFill="1" applyBorder="1" applyAlignment="1">
      <alignment horizontal="center" vertical="center"/>
    </xf>
    <xf numFmtId="9" fontId="9" fillId="3" borderId="4" xfId="1" applyFont="1" applyFill="1" applyBorder="1" applyAlignment="1">
      <alignment horizontal="center" vertical="center"/>
    </xf>
    <xf numFmtId="0" fontId="3" fillId="3" borderId="7" xfId="0" applyFont="1" applyFill="1" applyBorder="1"/>
    <xf numFmtId="10" fontId="9" fillId="3" borderId="8" xfId="1" applyNumberFormat="1" applyFont="1" applyFill="1" applyBorder="1"/>
    <xf numFmtId="0" fontId="3" fillId="3" borderId="9" xfId="0" applyFont="1" applyFill="1" applyBorder="1"/>
    <xf numFmtId="10" fontId="9" fillId="3" borderId="10" xfId="1" applyNumberFormat="1" applyFont="1" applyFill="1" applyBorder="1"/>
    <xf numFmtId="0" fontId="3" fillId="3" borderId="11" xfId="0" applyFont="1" applyFill="1" applyBorder="1"/>
    <xf numFmtId="10" fontId="9" fillId="3" borderId="12" xfId="1" applyNumberFormat="1" applyFont="1" applyFill="1" applyBorder="1"/>
    <xf numFmtId="9" fontId="9" fillId="3" borderId="8" xfId="1" applyFont="1" applyFill="1" applyBorder="1"/>
    <xf numFmtId="2" fontId="9" fillId="3" borderId="12" xfId="0" applyNumberFormat="1" applyFont="1" applyFill="1" applyBorder="1"/>
    <xf numFmtId="0" fontId="3" fillId="3" borderId="13" xfId="0" applyFont="1" applyFill="1" applyBorder="1" applyAlignment="1">
      <alignment horizontal="right"/>
    </xf>
    <xf numFmtId="0" fontId="9" fillId="3" borderId="5" xfId="0" applyFont="1" applyFill="1" applyBorder="1"/>
    <xf numFmtId="165" fontId="9" fillId="3" borderId="6" xfId="0" applyNumberFormat="1" applyFont="1" applyFill="1" applyBorder="1"/>
    <xf numFmtId="0" fontId="3" fillId="3" borderId="14" xfId="0" applyFont="1" applyFill="1" applyBorder="1" applyAlignment="1">
      <alignment horizontal="right"/>
    </xf>
    <xf numFmtId="0" fontId="9" fillId="3" borderId="15" xfId="0" applyFont="1" applyFill="1" applyBorder="1"/>
    <xf numFmtId="0" fontId="9" fillId="3" borderId="16" xfId="0" applyFont="1" applyFill="1" applyBorder="1"/>
    <xf numFmtId="0" fontId="3" fillId="3" borderId="17" xfId="0" applyFont="1" applyFill="1" applyBorder="1" applyAlignment="1">
      <alignment horizontal="right"/>
    </xf>
    <xf numFmtId="0" fontId="3" fillId="3" borderId="18" xfId="0" applyFont="1" applyFill="1" applyBorder="1"/>
    <xf numFmtId="0" fontId="3" fillId="3" borderId="19" xfId="0" applyFont="1" applyFill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6"/>
  <sheetViews>
    <sheetView tabSelected="1" workbookViewId="0">
      <selection activeCell="D23" sqref="D23"/>
    </sheetView>
  </sheetViews>
  <sheetFormatPr defaultRowHeight="11.4" x14ac:dyDescent="0.2"/>
  <cols>
    <col min="1" max="1" width="3.109375" style="1" customWidth="1"/>
    <col min="2" max="2" width="13.33203125" style="1" customWidth="1"/>
    <col min="3" max="3" width="22.6640625" style="1" bestFit="1" customWidth="1"/>
    <col min="4" max="4" width="26.33203125" style="1" customWidth="1"/>
    <col min="5" max="5" width="14.6640625" style="1" customWidth="1"/>
    <col min="6" max="6" width="9.109375" style="1" bestFit="1" customWidth="1"/>
    <col min="7" max="7" width="17.88671875" style="1" customWidth="1"/>
    <col min="8" max="8" width="14.6640625" style="1" customWidth="1"/>
    <col min="9" max="9" width="13.6640625" style="1" customWidth="1"/>
    <col min="10" max="16384" width="8.88671875" style="1"/>
  </cols>
  <sheetData>
    <row r="1" spans="2:17" ht="17.399999999999999" x14ac:dyDescent="0.3">
      <c r="B1" s="15" t="s">
        <v>27</v>
      </c>
      <c r="C1" s="16"/>
      <c r="D1" s="16"/>
      <c r="E1" s="16"/>
      <c r="F1" s="16"/>
      <c r="G1" s="16"/>
    </row>
    <row r="2" spans="2:17" ht="15.6" x14ac:dyDescent="0.3">
      <c r="B2" s="2" t="s">
        <v>5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7" ht="15.6" thickBot="1" x14ac:dyDescent="0.3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2:17" ht="16.2" thickBot="1" x14ac:dyDescent="0.3">
      <c r="B4" s="21" t="s">
        <v>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2:17" ht="15.6" x14ac:dyDescent="0.3">
      <c r="B5" s="22">
        <v>0.26</v>
      </c>
      <c r="C5" s="18"/>
      <c r="D5" s="24" t="s">
        <v>24</v>
      </c>
      <c r="E5" s="25">
        <f>AVERAGE(B5:B14)</f>
        <v>0.37699999999999995</v>
      </c>
      <c r="F5" s="17"/>
      <c r="G5" s="2" t="s">
        <v>4</v>
      </c>
      <c r="H5" s="17"/>
      <c r="I5" s="17"/>
      <c r="J5" s="17"/>
      <c r="K5" s="17"/>
      <c r="L5" s="17"/>
      <c r="M5" s="17"/>
      <c r="N5" s="17"/>
      <c r="O5" s="17"/>
      <c r="P5" s="17"/>
      <c r="Q5" s="17"/>
    </row>
    <row r="6" spans="2:17" ht="16.2" thickBot="1" x14ac:dyDescent="0.35">
      <c r="B6" s="22">
        <v>0.23</v>
      </c>
      <c r="C6" s="18"/>
      <c r="D6" s="26" t="s">
        <v>25</v>
      </c>
      <c r="E6" s="27">
        <f>_xlfn.STDEV.S(B5:B14)</f>
        <v>0.13736002976767953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</row>
    <row r="7" spans="2:17" ht="16.2" thickBot="1" x14ac:dyDescent="0.35">
      <c r="B7" s="22">
        <v>0.42</v>
      </c>
      <c r="C7" s="18"/>
      <c r="D7" s="28" t="s">
        <v>2</v>
      </c>
      <c r="E7" s="29">
        <f>E6/SQRT(10)</f>
        <v>4.3437055353439655E-2</v>
      </c>
      <c r="F7" s="17"/>
      <c r="G7" s="38"/>
      <c r="H7" s="35" t="s">
        <v>29</v>
      </c>
      <c r="I7" s="32" t="s">
        <v>30</v>
      </c>
      <c r="J7" s="17"/>
      <c r="K7" s="17"/>
      <c r="L7" s="17"/>
      <c r="M7" s="17"/>
      <c r="N7" s="17"/>
      <c r="O7" s="17"/>
      <c r="P7" s="17"/>
      <c r="Q7" s="17"/>
    </row>
    <row r="8" spans="2:17" ht="18.600000000000001" thickBot="1" x14ac:dyDescent="0.45">
      <c r="B8" s="22">
        <v>0.49</v>
      </c>
      <c r="C8" s="18"/>
      <c r="D8" s="17"/>
      <c r="E8" s="17"/>
      <c r="F8" s="17"/>
      <c r="G8" s="39" t="s">
        <v>31</v>
      </c>
      <c r="H8" s="36">
        <v>1.83</v>
      </c>
      <c r="I8" s="33">
        <v>2.2599999999999998</v>
      </c>
      <c r="J8" s="19"/>
      <c r="K8" s="17"/>
      <c r="L8" s="17"/>
      <c r="M8" s="19"/>
      <c r="N8" s="17"/>
      <c r="O8" s="17"/>
      <c r="P8" s="17"/>
      <c r="Q8" s="17"/>
    </row>
    <row r="9" spans="2:17" ht="18" x14ac:dyDescent="0.4">
      <c r="B9" s="22">
        <v>0.23</v>
      </c>
      <c r="C9" s="18"/>
      <c r="D9" s="24" t="s">
        <v>3</v>
      </c>
      <c r="E9" s="30">
        <v>0.4</v>
      </c>
      <c r="F9" s="17"/>
      <c r="G9" s="39" t="s">
        <v>32</v>
      </c>
      <c r="H9" s="36">
        <v>2.82</v>
      </c>
      <c r="I9" s="33">
        <v>3.25</v>
      </c>
      <c r="J9" s="17"/>
      <c r="K9" s="17"/>
      <c r="L9" s="17"/>
      <c r="M9" s="17"/>
      <c r="N9" s="17"/>
      <c r="O9" s="17"/>
      <c r="P9" s="17"/>
      <c r="Q9" s="17"/>
    </row>
    <row r="10" spans="2:17" ht="16.2" thickBot="1" x14ac:dyDescent="0.35">
      <c r="B10" s="22">
        <v>0.59</v>
      </c>
      <c r="C10" s="18"/>
      <c r="D10" s="28" t="s">
        <v>6</v>
      </c>
      <c r="E10" s="31">
        <f>(E5-E9)/E7</f>
        <v>-0.5295018231059434</v>
      </c>
      <c r="F10" s="17"/>
      <c r="G10" s="40" t="s">
        <v>0</v>
      </c>
      <c r="H10" s="37">
        <v>0.30399999999999999</v>
      </c>
      <c r="I10" s="34">
        <f>2*H10</f>
        <v>0.60799999999999998</v>
      </c>
      <c r="J10" s="17"/>
      <c r="K10" s="17"/>
      <c r="L10" s="17"/>
      <c r="M10" s="17"/>
      <c r="N10" s="17"/>
      <c r="O10" s="17"/>
      <c r="P10" s="17"/>
      <c r="Q10" s="17"/>
    </row>
    <row r="11" spans="2:17" ht="15" x14ac:dyDescent="0.25">
      <c r="B11" s="22">
        <v>0.28999999999999998</v>
      </c>
      <c r="C11" s="1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</row>
    <row r="12" spans="2:17" ht="15" x14ac:dyDescent="0.25">
      <c r="B12" s="22">
        <v>0.28999999999999998</v>
      </c>
      <c r="C12" s="18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</row>
    <row r="13" spans="2:17" ht="15" x14ac:dyDescent="0.25">
      <c r="B13" s="22">
        <v>0.56999999999999995</v>
      </c>
      <c r="C13" s="1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</row>
    <row r="14" spans="2:17" ht="15.6" thickBot="1" x14ac:dyDescent="0.3">
      <c r="B14" s="23">
        <v>0.4</v>
      </c>
      <c r="C14" s="18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</row>
    <row r="15" spans="2:17" ht="15" x14ac:dyDescent="0.25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</row>
    <row r="16" spans="2:17" ht="15" x14ac:dyDescent="0.25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</row>
    <row r="17" spans="2:17" ht="15" x14ac:dyDescent="0.25"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</row>
    <row r="18" spans="2:17" ht="15" x14ac:dyDescent="0.25"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</row>
    <row r="19" spans="2:17" ht="15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</row>
    <row r="20" spans="2:17" ht="15" x14ac:dyDescent="0.25"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</row>
    <row r="21" spans="2:17" ht="15" x14ac:dyDescent="0.25"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</row>
    <row r="22" spans="2:17" ht="15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</row>
    <row r="23" spans="2:17" ht="15" x14ac:dyDescent="0.25"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</row>
    <row r="24" spans="2:17" ht="15" x14ac:dyDescent="0.25"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</row>
    <row r="25" spans="2:17" ht="15" x14ac:dyDescent="0.25"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2:17" ht="15" x14ac:dyDescent="0.25">
      <c r="B26" s="17"/>
      <c r="C26" s="17"/>
      <c r="D26" s="17"/>
      <c r="E26" s="17"/>
      <c r="F26" s="17"/>
      <c r="G26" s="17"/>
      <c r="H26" s="17"/>
      <c r="I26" s="17"/>
      <c r="J26" s="20"/>
      <c r="K26" s="17"/>
      <c r="L26" s="17"/>
      <c r="M26" s="17"/>
      <c r="N26" s="17"/>
      <c r="O26" s="17"/>
      <c r="P26" s="17"/>
      <c r="Q26" s="17"/>
    </row>
    <row r="27" spans="2:17" ht="15" x14ac:dyDescent="0.25">
      <c r="B27" s="17"/>
      <c r="C27" s="17"/>
      <c r="D27" s="17"/>
      <c r="E27" s="17"/>
      <c r="F27" s="17"/>
      <c r="G27" s="17"/>
      <c r="H27" s="17"/>
      <c r="I27" s="17"/>
      <c r="J27" s="20"/>
      <c r="K27" s="17"/>
      <c r="L27" s="17"/>
      <c r="M27" s="17"/>
      <c r="N27" s="17"/>
      <c r="O27" s="17"/>
      <c r="P27" s="17"/>
      <c r="Q27" s="17"/>
    </row>
    <row r="28" spans="2:17" ht="15" x14ac:dyDescent="0.25">
      <c r="B28" s="17"/>
      <c r="C28" s="17"/>
      <c r="D28" s="17"/>
      <c r="E28" s="17"/>
      <c r="F28" s="17"/>
      <c r="G28" s="17"/>
      <c r="H28" s="17"/>
      <c r="I28" s="17"/>
      <c r="J28" s="20"/>
      <c r="K28" s="17"/>
      <c r="L28" s="17"/>
      <c r="M28" s="17"/>
      <c r="N28" s="17"/>
      <c r="O28" s="17"/>
      <c r="P28" s="17"/>
      <c r="Q28" s="17"/>
    </row>
    <row r="29" spans="2:17" ht="15" x14ac:dyDescent="0.25">
      <c r="B29" s="17"/>
      <c r="C29" s="17"/>
      <c r="D29" s="17"/>
      <c r="E29" s="17"/>
      <c r="F29" s="17"/>
      <c r="G29" s="17"/>
      <c r="H29" s="17"/>
      <c r="I29" s="17"/>
      <c r="J29" s="20"/>
      <c r="K29" s="17"/>
      <c r="L29" s="17"/>
      <c r="M29" s="17"/>
      <c r="N29" s="17"/>
      <c r="O29" s="17"/>
      <c r="P29" s="17"/>
      <c r="Q29" s="17"/>
    </row>
    <row r="30" spans="2:17" ht="15" x14ac:dyDescent="0.25">
      <c r="B30" s="17"/>
      <c r="C30" s="17"/>
      <c r="D30" s="17"/>
      <c r="E30" s="17"/>
      <c r="F30" s="17"/>
      <c r="G30" s="17"/>
      <c r="H30" s="17"/>
      <c r="I30" s="17"/>
      <c r="J30" s="20"/>
      <c r="K30" s="17"/>
      <c r="L30" s="17"/>
      <c r="M30" s="17"/>
      <c r="N30" s="17"/>
      <c r="O30" s="17"/>
      <c r="P30" s="17"/>
      <c r="Q30" s="17"/>
    </row>
    <row r="31" spans="2:17" ht="15" x14ac:dyDescent="0.25">
      <c r="B31" s="17"/>
      <c r="C31" s="17"/>
      <c r="D31" s="17"/>
      <c r="E31" s="17"/>
      <c r="F31" s="17"/>
      <c r="G31" s="17"/>
      <c r="H31" s="17"/>
      <c r="I31" s="17"/>
      <c r="J31" s="20"/>
      <c r="K31" s="17"/>
      <c r="L31" s="17"/>
      <c r="M31" s="17"/>
      <c r="N31" s="17"/>
      <c r="O31" s="17"/>
      <c r="P31" s="17"/>
      <c r="Q31" s="17"/>
    </row>
    <row r="32" spans="2:17" ht="15" x14ac:dyDescent="0.25">
      <c r="B32" s="17"/>
      <c r="C32" s="17"/>
      <c r="D32" s="17"/>
      <c r="E32" s="17"/>
      <c r="F32" s="17"/>
      <c r="G32" s="17"/>
      <c r="H32" s="17"/>
      <c r="I32" s="17"/>
      <c r="J32" s="20"/>
      <c r="K32" s="17"/>
      <c r="L32" s="17"/>
      <c r="M32" s="17"/>
      <c r="N32" s="17"/>
      <c r="O32" s="17"/>
      <c r="P32" s="17"/>
      <c r="Q32" s="17"/>
    </row>
    <row r="33" spans="2:17" ht="15" x14ac:dyDescent="0.25">
      <c r="B33" s="17"/>
      <c r="C33" s="17"/>
      <c r="D33" s="17"/>
      <c r="E33" s="17"/>
      <c r="F33" s="17"/>
      <c r="G33" s="17"/>
      <c r="H33" s="17"/>
      <c r="I33" s="17"/>
      <c r="J33" s="20"/>
      <c r="K33" s="17"/>
      <c r="L33" s="17"/>
      <c r="M33" s="17"/>
      <c r="N33" s="17"/>
      <c r="O33" s="17"/>
      <c r="P33" s="17"/>
      <c r="Q33" s="17"/>
    </row>
    <row r="34" spans="2:17" ht="15" x14ac:dyDescent="0.25">
      <c r="B34" s="17"/>
      <c r="C34" s="17"/>
      <c r="D34" s="17"/>
      <c r="E34" s="17"/>
      <c r="F34" s="17"/>
      <c r="G34" s="17"/>
      <c r="H34" s="17"/>
      <c r="I34" s="17"/>
      <c r="J34" s="20"/>
      <c r="K34" s="17"/>
      <c r="L34" s="17"/>
      <c r="M34" s="17"/>
      <c r="N34" s="17"/>
      <c r="O34" s="17"/>
      <c r="P34" s="17"/>
      <c r="Q34" s="17"/>
    </row>
    <row r="35" spans="2:17" ht="15" x14ac:dyDescent="0.25">
      <c r="B35" s="17"/>
      <c r="C35" s="17"/>
      <c r="D35" s="17"/>
      <c r="E35" s="17"/>
      <c r="F35" s="17"/>
      <c r="G35" s="17"/>
      <c r="H35" s="17"/>
      <c r="I35" s="17"/>
      <c r="J35" s="20"/>
      <c r="K35" s="17"/>
      <c r="L35" s="17"/>
      <c r="M35" s="17"/>
      <c r="N35" s="17"/>
      <c r="O35" s="17"/>
      <c r="P35" s="17"/>
      <c r="Q35" s="17"/>
    </row>
    <row r="36" spans="2:17" ht="15" x14ac:dyDescent="0.2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</row>
  </sheetData>
  <sortState xmlns:xlrd2="http://schemas.microsoft.com/office/spreadsheetml/2017/richdata2" ref="B22:I41">
    <sortCondition descending="1" ref="I4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/>
  </sheetViews>
  <sheetFormatPr defaultRowHeight="14.4" x14ac:dyDescent="0.3"/>
  <cols>
    <col min="1" max="1" width="2" style="12" customWidth="1"/>
    <col min="2" max="2" width="24.77734375" style="12" bestFit="1" customWidth="1"/>
    <col min="3" max="3" width="11.5546875" style="12" customWidth="1"/>
    <col min="4" max="4" width="14.5546875" style="12" customWidth="1"/>
    <col min="5" max="5" width="11" style="12" customWidth="1"/>
    <col min="6" max="6" width="17.21875" style="12" customWidth="1"/>
    <col min="7" max="16384" width="8.88671875" style="12"/>
  </cols>
  <sheetData>
    <row r="1" spans="1:8" ht="15.6" x14ac:dyDescent="0.3">
      <c r="A1" s="3"/>
      <c r="B1" s="14" t="s">
        <v>26</v>
      </c>
      <c r="C1" s="3"/>
      <c r="D1" s="3"/>
      <c r="E1" s="3"/>
      <c r="F1" s="3"/>
      <c r="G1" s="3"/>
      <c r="H1" s="3"/>
    </row>
    <row r="2" spans="1:8" x14ac:dyDescent="0.3">
      <c r="A2" s="3"/>
      <c r="B2" s="3" t="s">
        <v>28</v>
      </c>
      <c r="C2" s="3"/>
      <c r="D2" s="3"/>
      <c r="E2" s="3"/>
      <c r="F2" s="3"/>
      <c r="G2" s="3"/>
      <c r="H2" s="3"/>
    </row>
    <row r="3" spans="1:8" x14ac:dyDescent="0.3">
      <c r="A3" s="3"/>
      <c r="B3" s="3"/>
      <c r="C3" s="3"/>
      <c r="D3" s="3"/>
      <c r="E3" s="3"/>
      <c r="F3" s="3"/>
      <c r="G3" s="3"/>
      <c r="H3" s="3"/>
    </row>
    <row r="4" spans="1:8" x14ac:dyDescent="0.3">
      <c r="A4" s="3"/>
      <c r="B4" s="3"/>
      <c r="C4" s="3"/>
      <c r="D4" s="3"/>
      <c r="E4" s="3"/>
      <c r="F4" s="3"/>
      <c r="G4" s="3"/>
      <c r="H4" s="3"/>
    </row>
    <row r="5" spans="1:8" ht="16.2" thickBot="1" x14ac:dyDescent="0.35">
      <c r="A5" s="3"/>
      <c r="B5" s="9" t="s">
        <v>7</v>
      </c>
      <c r="C5" s="9" t="s">
        <v>1</v>
      </c>
      <c r="D5" s="9" t="s">
        <v>8</v>
      </c>
      <c r="E5" s="9" t="s">
        <v>9</v>
      </c>
      <c r="F5" s="9" t="s">
        <v>10</v>
      </c>
      <c r="G5" s="3"/>
      <c r="H5" s="3"/>
    </row>
    <row r="6" spans="1:8" ht="15.6" x14ac:dyDescent="0.3">
      <c r="A6" s="3"/>
      <c r="B6" s="11" t="s">
        <v>11</v>
      </c>
      <c r="C6" s="4">
        <v>0.26</v>
      </c>
      <c r="D6" s="5">
        <v>0.154</v>
      </c>
      <c r="E6" s="6">
        <v>12304</v>
      </c>
      <c r="F6" s="6">
        <v>31</v>
      </c>
      <c r="G6" s="13"/>
      <c r="H6" s="3"/>
    </row>
    <row r="7" spans="1:8" x14ac:dyDescent="0.3">
      <c r="A7" s="3"/>
      <c r="B7" s="10" t="s">
        <v>12</v>
      </c>
      <c r="C7" s="7"/>
      <c r="D7" s="7"/>
      <c r="E7" s="8"/>
      <c r="F7" s="8"/>
      <c r="G7" s="13"/>
      <c r="H7" s="3"/>
    </row>
    <row r="8" spans="1:8" ht="15.6" x14ac:dyDescent="0.3">
      <c r="A8" s="3"/>
      <c r="B8" s="11" t="s">
        <v>13</v>
      </c>
      <c r="C8" s="4">
        <v>0.23</v>
      </c>
      <c r="D8" s="5">
        <v>6.2E-2</v>
      </c>
      <c r="E8" s="6">
        <v>13401</v>
      </c>
      <c r="F8" s="6">
        <v>10</v>
      </c>
      <c r="G8" s="13"/>
      <c r="H8" s="3"/>
    </row>
    <row r="9" spans="1:8" x14ac:dyDescent="0.3">
      <c r="A9" s="3"/>
      <c r="B9" s="10" t="s">
        <v>12</v>
      </c>
      <c r="C9" s="7"/>
      <c r="D9" s="7"/>
      <c r="E9" s="8"/>
      <c r="F9" s="8"/>
      <c r="G9" s="13"/>
      <c r="H9" s="3"/>
    </row>
    <row r="10" spans="1:8" ht="15.6" x14ac:dyDescent="0.3">
      <c r="A10" s="3"/>
      <c r="B10" s="11" t="s">
        <v>14</v>
      </c>
      <c r="C10" s="4">
        <v>0.42</v>
      </c>
      <c r="D10" s="5">
        <v>0.318</v>
      </c>
      <c r="E10" s="6">
        <v>9352</v>
      </c>
      <c r="F10" s="6">
        <v>47</v>
      </c>
      <c r="G10" s="13"/>
      <c r="H10" s="3"/>
    </row>
    <row r="11" spans="1:8" ht="15.6" x14ac:dyDescent="0.3">
      <c r="A11" s="3"/>
      <c r="B11" s="10" t="s">
        <v>22</v>
      </c>
      <c r="C11" s="4"/>
      <c r="D11" s="5"/>
      <c r="E11" s="6"/>
      <c r="F11" s="6"/>
      <c r="G11" s="13"/>
      <c r="H11" s="3"/>
    </row>
    <row r="12" spans="1:8" ht="15.6" x14ac:dyDescent="0.3">
      <c r="A12" s="3"/>
      <c r="B12" s="11" t="s">
        <v>15</v>
      </c>
      <c r="C12" s="4">
        <v>0.49</v>
      </c>
      <c r="D12" s="5">
        <v>0.443</v>
      </c>
      <c r="E12" s="6">
        <v>10853</v>
      </c>
      <c r="F12" s="6">
        <v>17.2</v>
      </c>
      <c r="G12" s="13"/>
      <c r="H12" s="3"/>
    </row>
    <row r="13" spans="1:8" ht="15.6" x14ac:dyDescent="0.3">
      <c r="A13" s="3"/>
      <c r="B13" s="10" t="s">
        <v>23</v>
      </c>
      <c r="C13" s="4"/>
      <c r="D13" s="5"/>
      <c r="E13" s="6"/>
      <c r="F13" s="6"/>
      <c r="G13" s="13"/>
      <c r="H13" s="3"/>
    </row>
    <row r="14" spans="1:8" ht="15.6" x14ac:dyDescent="0.3">
      <c r="A14" s="3"/>
      <c r="B14" s="11" t="s">
        <v>16</v>
      </c>
      <c r="C14" s="4">
        <v>0.23</v>
      </c>
      <c r="D14" s="5">
        <v>0.18</v>
      </c>
      <c r="E14" s="6">
        <v>8122</v>
      </c>
      <c r="F14" s="6">
        <v>49</v>
      </c>
      <c r="G14" s="13"/>
      <c r="H14" s="3"/>
    </row>
    <row r="15" spans="1:8" ht="15.6" x14ac:dyDescent="0.3">
      <c r="A15" s="3"/>
      <c r="B15" s="10" t="s">
        <v>22</v>
      </c>
      <c r="C15" s="4"/>
      <c r="D15" s="5"/>
      <c r="E15" s="6"/>
      <c r="F15" s="6"/>
      <c r="G15" s="13"/>
      <c r="H15" s="3"/>
    </row>
    <row r="16" spans="1:8" ht="15.6" x14ac:dyDescent="0.3">
      <c r="A16" s="3"/>
      <c r="B16" s="11" t="s">
        <v>17</v>
      </c>
      <c r="C16" s="4">
        <v>0.59</v>
      </c>
      <c r="D16" s="5">
        <v>0.22</v>
      </c>
      <c r="E16" s="6">
        <v>16655</v>
      </c>
      <c r="F16" s="6">
        <v>27</v>
      </c>
      <c r="G16" s="13"/>
      <c r="H16" s="3"/>
    </row>
    <row r="17" spans="1:8" x14ac:dyDescent="0.3">
      <c r="A17" s="3"/>
      <c r="B17" s="10" t="s">
        <v>12</v>
      </c>
      <c r="C17" s="7"/>
      <c r="D17" s="7"/>
      <c r="E17" s="8"/>
      <c r="F17" s="8"/>
      <c r="G17" s="13"/>
      <c r="H17" s="3"/>
    </row>
    <row r="18" spans="1:8" ht="15.6" x14ac:dyDescent="0.3">
      <c r="A18" s="3"/>
      <c r="B18" s="11" t="s">
        <v>18</v>
      </c>
      <c r="C18" s="4">
        <v>0.28999999999999998</v>
      </c>
      <c r="D18" s="5">
        <v>0.32100000000000001</v>
      </c>
      <c r="E18" s="6">
        <v>8281</v>
      </c>
      <c r="F18" s="6">
        <v>22</v>
      </c>
      <c r="G18" s="13"/>
      <c r="H18" s="3"/>
    </row>
    <row r="19" spans="1:8" ht="15.6" x14ac:dyDescent="0.3">
      <c r="A19" s="3"/>
      <c r="B19" s="10" t="s">
        <v>22</v>
      </c>
      <c r="C19" s="4"/>
      <c r="D19" s="5"/>
      <c r="E19" s="6"/>
      <c r="F19" s="6"/>
      <c r="G19" s="13"/>
      <c r="H19" s="3"/>
    </row>
    <row r="20" spans="1:8" ht="15.6" x14ac:dyDescent="0.3">
      <c r="A20" s="3"/>
      <c r="B20" s="11" t="s">
        <v>19</v>
      </c>
      <c r="C20" s="4">
        <v>0.28999999999999998</v>
      </c>
      <c r="D20" s="5">
        <v>0.307</v>
      </c>
      <c r="E20" s="6">
        <v>14992</v>
      </c>
      <c r="F20" s="6">
        <v>47</v>
      </c>
      <c r="G20" s="13"/>
      <c r="H20" s="3"/>
    </row>
    <row r="21" spans="1:8" ht="15.6" x14ac:dyDescent="0.3">
      <c r="A21" s="3"/>
      <c r="B21" s="10" t="s">
        <v>23</v>
      </c>
      <c r="C21" s="4"/>
      <c r="D21" s="5"/>
      <c r="E21" s="6"/>
      <c r="F21" s="6"/>
      <c r="G21" s="13"/>
      <c r="H21" s="3"/>
    </row>
    <row r="22" spans="1:8" ht="15.6" x14ac:dyDescent="0.3">
      <c r="A22" s="3"/>
      <c r="B22" s="11" t="s">
        <v>20</v>
      </c>
      <c r="C22" s="4">
        <v>0.56999999999999995</v>
      </c>
      <c r="D22" s="5">
        <v>0.34200000000000003</v>
      </c>
      <c r="E22" s="6">
        <v>12234</v>
      </c>
      <c r="F22" s="6">
        <v>49</v>
      </c>
      <c r="G22" s="13"/>
      <c r="H22" s="3"/>
    </row>
    <row r="23" spans="1:8" x14ac:dyDescent="0.3">
      <c r="A23" s="3"/>
      <c r="B23" s="10" t="s">
        <v>12</v>
      </c>
      <c r="C23" s="7"/>
      <c r="D23" s="7"/>
      <c r="E23" s="8"/>
      <c r="F23" s="8"/>
      <c r="G23" s="13"/>
      <c r="H23" s="3"/>
    </row>
    <row r="24" spans="1:8" ht="15.6" x14ac:dyDescent="0.3">
      <c r="A24" s="3"/>
      <c r="B24" s="11" t="s">
        <v>21</v>
      </c>
      <c r="C24" s="4">
        <v>0.4</v>
      </c>
      <c r="D24" s="5">
        <v>0.24299999999999999</v>
      </c>
      <c r="E24" s="6">
        <v>19921</v>
      </c>
      <c r="F24" s="6">
        <v>40</v>
      </c>
      <c r="G24" s="13"/>
      <c r="H24" s="3"/>
    </row>
    <row r="25" spans="1:8" x14ac:dyDescent="0.3">
      <c r="A25" s="3"/>
      <c r="B25" s="10" t="s">
        <v>12</v>
      </c>
      <c r="C25" s="3"/>
      <c r="D25" s="3"/>
      <c r="E25" s="3"/>
      <c r="F25" s="3"/>
      <c r="G25" s="3"/>
      <c r="H25" s="3"/>
    </row>
    <row r="26" spans="1:8" x14ac:dyDescent="0.3">
      <c r="A26" s="3"/>
      <c r="B26" s="3"/>
      <c r="C26" s="3"/>
      <c r="D26" s="3"/>
      <c r="E26" s="3"/>
      <c r="F26" s="3"/>
      <c r="G26" s="3"/>
      <c r="H26" s="3"/>
    </row>
    <row r="27" spans="1:8" x14ac:dyDescent="0.3">
      <c r="A27" s="3"/>
      <c r="B27" s="3"/>
      <c r="C27" s="3"/>
      <c r="D27" s="3"/>
      <c r="E27" s="3"/>
      <c r="F27" s="3"/>
      <c r="G27" s="3"/>
      <c r="H27" s="3"/>
    </row>
    <row r="28" spans="1:8" x14ac:dyDescent="0.3">
      <c r="A28" s="1"/>
      <c r="B28" s="1"/>
      <c r="C28" s="1"/>
      <c r="D28" s="1"/>
      <c r="E28" s="1"/>
      <c r="F28" s="1"/>
      <c r="G28" s="1"/>
      <c r="H28" s="1"/>
    </row>
    <row r="29" spans="1:8" x14ac:dyDescent="0.3">
      <c r="A29" s="1"/>
      <c r="B29" s="1"/>
      <c r="C29" s="1"/>
      <c r="D29" s="1"/>
      <c r="E29" s="1"/>
      <c r="F29" s="1"/>
      <c r="G29" s="1"/>
      <c r="H2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 rate dataset</vt:lpstr>
      <vt:lpstr>More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2017-04-21T12:34:14Z</dcterms:created>
  <dcterms:modified xsi:type="dcterms:W3CDTF">2022-02-18T12:19:23Z</dcterms:modified>
</cp:coreProperties>
</file>