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8_{C76E8DD7-1599-4468-A5B3-84F0695C4FF6}" xr6:coauthVersionLast="47" xr6:coauthVersionMax="47" xr10:uidLastSave="{00000000-0000-0000-0000-000000000000}"/>
  <bookViews>
    <workbookView xWindow="-108" yWindow="-108" windowWidth="23256" windowHeight="12576" firstSheet="1" activeTab="5" xr2:uid="{8281E8D8-9C9B-4DA6-8B0C-9911ED460A8C}"/>
  </bookViews>
  <sheets>
    <sheet name="fnp_datasets" sheetId="2" state="hidden" r:id="rId1"/>
    <sheet name="Customers" sheetId="3" r:id="rId2"/>
    <sheet name="Orders" sheetId="4" r:id="rId3"/>
    <sheet name="Products" sheetId="5" r:id="rId4"/>
    <sheet name="Pivot table" sheetId="1" r:id="rId5"/>
    <sheet name="Dashboard" sheetId="6" r:id="rId6"/>
  </sheets>
  <definedNames>
    <definedName name="ExternalData_1" localSheetId="0" hidden="1">fnp_datasets!$A$1:$F$4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010" r:id="rId7"/>
    <pivotCache cacheId="1069" r:id="rId8"/>
    <pivotCache cacheId="1072" r:id="rId9"/>
    <pivotCache cacheId="1075" r:id="rId10"/>
    <pivotCache cacheId="1078" r:id="rId11"/>
    <pivotCache cacheId="1081" r:id="rId12"/>
    <pivotCache cacheId="1084" r:id="rId13"/>
    <pivotCache cacheId="1087" r:id="rId14"/>
    <pivotCache cacheId="1090" r:id="rId15"/>
    <pivotCache cacheId="1093" r:id="rId16"/>
  </pivotCaches>
  <extLst>
    <ext xmlns:x14="http://schemas.microsoft.com/office/spreadsheetml/2009/9/main" uri="{876F7934-8845-4945-9796-88D515C7AA90}">
      <x14:pivotCaches>
        <pivotCache cacheId="73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57"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bb6a9353-d8ea-468d-b93c-5cbfa91337dd" name="fnp_datasets" connection="Query - fnp_datasets"/>
          <x15:modelTable id="Customers_00a3fac6-379b-4618-8833-3d7d903dfe07" name="Customers" connection="Query - Customers"/>
          <x15:modelTable id="Orders_97ceb95e-e453-4fa9-8ac0-b9b4636fedfd" name="Orders" connection="Query - Orders"/>
          <x15:modelTable id="Products_12b27f5f-9c1d-40a6-873f-61935e84e40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52F223-0D10-4D29-B4E2-1FDFFF986E7E}" keepAlive="1" name="ModelConnection_ExternalData_1" description="Data Model" type="5" refreshedVersion="7" minRefreshableVersion="5" saveData="1">
    <dbPr connection="Data Model Connection" command="fnp_datasets" commandType="3"/>
    <extLst>
      <ext xmlns:x15="http://schemas.microsoft.com/office/spreadsheetml/2010/11/main" uri="{DE250136-89BD-433C-8126-D09CA5730AF9}">
        <x15:connection id="" model="1"/>
      </ext>
    </extLst>
  </connection>
  <connection id="2" xr16:uid="{EB5E3374-C7BE-4884-8517-9F7B208E379A}"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8C25C86B-4499-44E8-AD21-4E439882E25A}"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69D2DA7F-2E4B-489C-93F1-D57A0C75EC77}"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1297D02C-7092-4FB5-BA0A-684C0273BBC9}" name="Query - Customers" description="Connection to the 'Customers' query in the workbook." type="100" refreshedVersion="7" minRefreshableVersion="5">
    <extLst>
      <ext xmlns:x15="http://schemas.microsoft.com/office/spreadsheetml/2010/11/main" uri="{DE250136-89BD-433C-8126-D09CA5730AF9}">
        <x15:connection id="12bb29ba-505b-4237-ae0f-442fa8c62b46"/>
      </ext>
    </extLst>
  </connection>
  <connection id="6" xr16:uid="{366225DE-8CF7-4337-A38E-5857B86E74B9}" name="Query - fnp_datasets" description="Connection to the 'fnp_datasets' query in the workbook." type="100" refreshedVersion="7" minRefreshableVersion="5">
    <extLst>
      <ext xmlns:x15="http://schemas.microsoft.com/office/spreadsheetml/2010/11/main" uri="{DE250136-89BD-433C-8126-D09CA5730AF9}">
        <x15:connection id="3e0a10d4-f3c3-4ef4-a29a-5186537bda34"/>
      </ext>
    </extLst>
  </connection>
  <connection id="7" xr16:uid="{10047372-419F-4BFF-BDEB-77736D665DAC}" name="Query - Orders" description="Connection to the 'Orders' query in the workbook." type="100" refreshedVersion="7" minRefreshableVersion="5">
    <extLst>
      <ext xmlns:x15="http://schemas.microsoft.com/office/spreadsheetml/2010/11/main" uri="{DE250136-89BD-433C-8126-D09CA5730AF9}">
        <x15:connection id="3387a07c-37ca-4f9c-8945-91514e08d3d7"/>
      </ext>
    </extLst>
  </connection>
  <connection id="8" xr16:uid="{35CAE91A-A115-4DE0-ACB6-2FFF643E0950}" name="Query - Products" description="Connection to the 'Products' query in the workbook." type="100" refreshedVersion="7" minRefreshableVersion="5">
    <extLst>
      <ext xmlns:x15="http://schemas.microsoft.com/office/spreadsheetml/2010/11/main" uri="{DE250136-89BD-433C-8126-D09CA5730AF9}">
        <x15:connection id="4a5be75e-1ac4-43fe-a941-44952d05d182"/>
      </ext>
    </extLst>
  </connection>
  <connection id="9" xr16:uid="{C22FC32C-2428-4ABE-9224-828E65F4F82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<sst xmlns="http://schemas.openxmlformats.org/spreadsheetml/2006/main" count="7018" uniqueCount="972">
  <si>
    <t>Name</t>
  </si>
  <si>
    <t>Extension</t>
  </si>
  <si>
    <t>Date accessed</t>
  </si>
  <si>
    <t>Date modified</t>
  </si>
  <si>
    <t>Date created</t>
  </si>
  <si>
    <t>Folder Path</t>
  </si>
  <si>
    <t>customers.csv</t>
  </si>
  <si>
    <t>.csv</t>
  </si>
  <si>
    <t>C:\Users\lenovo\Downloads\fnp_datasets\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</si>
  <si>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</si>
  <si>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</si>
  <si>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</si>
  <si>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</si>
  <si>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</si>
  <si>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</si>
  <si>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</si>
  <si>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</si>
  <si>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</si>
  <si>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</si>
  <si>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</si>
  <si>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</si>
  <si>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</si>
  <si>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</si>
  <si>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</si>
  <si>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</si>
  <si>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</si>
  <si>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</si>
  <si>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</si>
  <si>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</si>
  <si>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</si>
  <si>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</si>
  <si>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</si>
  <si>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</si>
  <si>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</si>
  <si>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</si>
  <si>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</si>
  <si>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</si>
  <si>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</si>
  <si>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</si>
  <si>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</si>
  <si>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</si>
  <si>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</si>
  <si>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</si>
  <si>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</si>
  <si>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</si>
  <si>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</si>
  <si>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</si>
  <si>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</si>
  <si>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</si>
  <si>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</si>
  <si>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</si>
  <si>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</si>
  <si>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</si>
  <si>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</si>
  <si>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</si>
  <si>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</si>
  <si>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</si>
  <si>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</si>
  <si>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</si>
  <si>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</si>
  <si>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</si>
  <si>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</si>
  <si>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</si>
  <si>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</si>
  <si>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</si>
  <si>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</si>
  <si>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</si>
  <si>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</si>
  <si>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</si>
  <si>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</si>
  <si>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</si>
  <si>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</si>
  <si>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</si>
  <si>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</si>
  <si>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</si>
  <si>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</si>
  <si>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</si>
  <si>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</si>
  <si>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</si>
  <si>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</si>
  <si>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</si>
  <si>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</si>
  <si>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</si>
  <si>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</si>
  <si>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</si>
  <si>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</si>
  <si>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</si>
  <si>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</si>
  <si>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</si>
  <si>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</si>
  <si>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</si>
  <si>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</si>
  <si>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</si>
  <si>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</si>
  <si>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</si>
  <si>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</si>
  <si>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</si>
  <si>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</si>
  <si>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</si>
  <si>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</si>
  <si>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</si>
  <si>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</si>
  <si>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</si>
  <si>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</si>
  <si>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</si>
  <si>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</si>
  <si>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</si>
  <si>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</si>
  <si>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</si>
  <si>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</si>
  <si>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</si>
  <si>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</si>
  <si>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</si>
  <si>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</si>
  <si>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</si>
  <si>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</si>
  <si>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</si>
  <si>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</si>
  <si>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</si>
  <si>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</si>
  <si>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</si>
  <si>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</si>
  <si>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</si>
  <si>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</si>
  <si>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</si>
  <si>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</si>
  <si>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</si>
  <si>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</si>
  <si>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</si>
  <si>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</si>
  <si>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</si>
  <si>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</si>
  <si>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</si>
  <si>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</si>
  <si>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</si>
  <si>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</si>
  <si>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</si>
  <si>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</si>
  <si>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</si>
  <si>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</si>
  <si>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</si>
  <si>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</si>
  <si>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</si>
  <si>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</si>
  <si>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</si>
  <si>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</si>
  <si>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</si>
  <si>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</si>
  <si>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</si>
  <si>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</si>
  <si>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</si>
  <si>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</si>
  <si>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</si>
  <si>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</si>
  <si>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</si>
  <si>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</si>
  <si>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</si>
  <si>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</si>
  <si>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</si>
  <si>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</si>
  <si>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</si>
  <si>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</si>
  <si>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</si>
  <si>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</si>
  <si>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</si>
  <si>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</si>
  <si>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</si>
  <si>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</si>
  <si>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</si>
  <si>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</si>
  <si>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</si>
  <si>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</si>
  <si>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</si>
  <si>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</si>
  <si>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</si>
  <si>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</si>
  <si>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</si>
  <si>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</si>
  <si>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</si>
  <si>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</si>
  <si>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</si>
  <si>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</si>
  <si>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</si>
  <si>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</si>
  <si>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</si>
  <si>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</si>
  <si>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</si>
  <si>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</si>
  <si>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</si>
  <si>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</si>
  <si>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</si>
  <si>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</si>
  <si>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</si>
  <si>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</si>
  <si>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</si>
  <si>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</si>
  <si>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</si>
  <si>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</si>
  <si>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</si>
  <si>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</si>
  <si>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</si>
  <si>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</si>
  <si>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</si>
  <si>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</si>
  <si>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</si>
  <si>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</si>
  <si>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</si>
  <si>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</si>
  <si>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</si>
  <si>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</si>
  <si>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</si>
  <si>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</si>
  <si>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</si>
  <si>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</si>
  <si>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</si>
  <si>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</si>
  <si>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</si>
  <si>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</si>
  <si>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</si>
  <si>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</si>
  <si>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</si>
  <si>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</si>
  <si>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</si>
  <si>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</si>
  <si>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</si>
  <si>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</si>
  <si>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</si>
  <si>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</si>
  <si>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</si>
  <si>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</si>
  <si>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</si>
  <si>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</si>
  <si>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</si>
  <si>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</si>
  <si>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</si>
  <si>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</si>
  <si>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</si>
  <si>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</si>
  <si>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</si>
  <si>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</si>
  <si>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</si>
  <si>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</si>
  <si>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</si>
  <si>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</si>
  <si>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</si>
  <si>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</si>
  <si>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</si>
  <si>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</si>
  <si>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</si>
  <si>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</si>
  <si>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</si>
  <si>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</si>
  <si>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</si>
  <si>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</si>
  <si>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</si>
  <si>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</si>
  <si>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</si>
  <si>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</si>
  <si>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</si>
  <si>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</si>
  <si>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</si>
  <si>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</si>
  <si>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</si>
  <si>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</si>
  <si>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</si>
  <si>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</si>
  <si>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</si>
  <si>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</si>
  <si>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</si>
  <si>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</si>
  <si>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</si>
  <si>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</si>
  <si>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</si>
  <si>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</si>
  <si>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</si>
  <si>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</si>
  <si>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</si>
  <si>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</si>
  <si>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</si>
  <si>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</si>
  <si>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</si>
  <si>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</si>
  <si>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</si>
  <si>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</si>
  <si>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</si>
  <si>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</si>
  <si>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</si>
  <si>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</si>
  <si>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</si>
  <si>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</si>
  <si>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</si>
  <si>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</si>
  <si>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</si>
  <si>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</si>
  <si>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</si>
  <si>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</si>
  <si>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</si>
  <si>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</si>
  <si>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</si>
  <si>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</si>
  <si>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</si>
  <si>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</si>
  <si>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</si>
  <si>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</si>
  <si>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</si>
  <si>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</si>
  <si>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</si>
  <si>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</si>
  <si>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</si>
  <si>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</si>
  <si>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</si>
  <si>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</si>
  <si>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</si>
  <si>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</si>
  <si>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</si>
  <si>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</si>
  <si>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</si>
  <si>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</si>
  <si>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</si>
  <si>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</si>
  <si>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</si>
  <si>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</si>
  <si>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</si>
  <si>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</si>
  <si>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</si>
  <si>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</si>
  <si>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</si>
  <si>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</si>
  <si>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</si>
  <si>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</si>
  <si>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</si>
  <si>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</si>
  <si>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</si>
  <si>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</si>
  <si>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</si>
  <si>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</si>
  <si>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</si>
  <si>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</si>
  <si>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</si>
  <si>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</si>
  <si>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</si>
  <si>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</si>
  <si>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</si>
  <si>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</si>
  <si>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</si>
  <si>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</si>
  <si>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</si>
  <si>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</si>
  <si>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</si>
  <si>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</si>
  <si>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</si>
  <si>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</si>
  <si>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</si>
  <si>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</si>
  <si>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</si>
  <si>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</si>
  <si>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</si>
  <si>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</si>
  <si>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</si>
  <si>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</si>
  <si>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</si>
  <si>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</si>
  <si>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</si>
  <si>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</si>
  <si>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</si>
  <si>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</si>
  <si>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</si>
  <si>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</si>
  <si>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</si>
  <si>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</si>
  <si>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</si>
  <si>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</si>
  <si>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</si>
  <si>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</si>
  <si>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</si>
  <si>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</si>
  <si>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</si>
  <si>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</si>
  <si>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</si>
  <si>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</si>
  <si>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</si>
  <si>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</si>
  <si>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</si>
  <si>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</si>
  <si>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</si>
  <si>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</si>
  <si>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</si>
  <si>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</si>
  <si>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</si>
  <si>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</si>
  <si>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</si>
  <si>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</si>
  <si>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</si>
  <si>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</si>
  <si>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</si>
  <si>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</si>
  <si>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</si>
  <si>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</si>
  <si>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</si>
  <si>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</si>
  <si>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</si>
  <si>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</si>
  <si>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</si>
  <si>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</si>
  <si>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</si>
  <si>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</si>
  <si>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</si>
  <si>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</si>
  <si>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</si>
  <si>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</si>
  <si>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</si>
  <si>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</si>
  <si>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</si>
  <si>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</si>
  <si>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</si>
  <si>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</si>
  <si>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</si>
  <si>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</si>
  <si>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</si>
  <si>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</si>
  <si>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</si>
  <si>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</si>
  <si>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</si>
  <si>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</si>
  <si>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</si>
  <si>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</si>
  <si>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</si>
  <si>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</si>
  <si>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</si>
  <si>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</si>
  <si>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</si>
  <si>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</si>
  <si>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</si>
  <si>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</si>
  <si>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</si>
  <si>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</si>
  <si>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</si>
  <si>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</si>
  <si>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</si>
  <si>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</si>
  <si>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</si>
  <si>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</si>
  <si>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</si>
  <si>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</si>
  <si>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</si>
  <si>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</si>
  <si>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</si>
  <si>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</si>
  <si>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</si>
  <si>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</si>
  <si>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</si>
  <si>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</si>
  <si>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</si>
  <si>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</si>
  <si>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</si>
  <si>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</si>
  <si>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</si>
  <si>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</si>
  <si>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</si>
  <si>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</si>
  <si>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</si>
  <si>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</si>
  <si>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</si>
  <si>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</si>
  <si>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</si>
  <si>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</si>
  <si>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</si>
  <si>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</si>
  <si>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</si>
  <si>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</si>
  <si>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</si>
  <si>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</si>
  <si>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</si>
  <si>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</si>
  <si>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</si>
  <si>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</si>
  <si>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</si>
  <si>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</si>
  <si>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</si>
  <si>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</si>
  <si>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</si>
  <si>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</si>
  <si>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</si>
  <si>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</si>
  <si>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</si>
  <si>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</si>
  <si>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</si>
  <si>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</si>
  <si>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</si>
  <si>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</si>
  <si>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</si>
  <si>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</si>
  <si>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</si>
  <si>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</si>
  <si>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</si>
  <si>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</si>
  <si>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</si>
  <si>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</si>
  <si>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</si>
  <si>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</si>
  <si>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</si>
  <si>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</si>
  <si>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</si>
  <si>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</si>
  <si>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</si>
  <si>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</si>
  <si>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</si>
  <si>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</si>
  <si>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</si>
  <si>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</si>
  <si>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</si>
  <si>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</si>
  <si>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</si>
  <si>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</si>
  <si>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</si>
  <si>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</si>
  <si>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</si>
  <si>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</si>
  <si>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</si>
  <si>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</si>
  <si>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</si>
  <si>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</si>
  <si>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</si>
  <si>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</si>
  <si>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</si>
  <si>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</si>
  <si>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</si>
  <si>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</si>
  <si>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</si>
  <si>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</si>
  <si>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</si>
  <si>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</si>
  <si>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</si>
  <si>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</si>
  <si>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</si>
  <si>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</si>
  <si>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</si>
  <si>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</si>
  <si>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</si>
  <si>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</si>
  <si>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</si>
  <si>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</si>
  <si>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</si>
  <si>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</si>
  <si>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</si>
  <si>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</si>
  <si>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</si>
  <si>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</si>
  <si>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</si>
  <si>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</si>
  <si>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</si>
  <si>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</si>
  <si>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</si>
  <si>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</si>
  <si>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</si>
  <si>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</si>
  <si>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</si>
  <si>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</si>
  <si>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</si>
  <si>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</si>
  <si>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</si>
  <si>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</si>
  <si>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</si>
  <si>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</si>
  <si>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</si>
  <si>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</si>
  <si>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</si>
  <si>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</si>
  <si>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</si>
  <si>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</si>
  <si>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</si>
  <si>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</si>
  <si>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</si>
  <si>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</si>
  <si>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</si>
  <si>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</si>
  <si>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</si>
  <si>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</si>
  <si>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</si>
  <si>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</si>
  <si>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</si>
  <si>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</si>
  <si>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</si>
  <si>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</si>
  <si>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</si>
  <si>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</si>
  <si>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</si>
  <si>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</si>
  <si>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</si>
  <si>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</si>
  <si>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</si>
  <si>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</si>
  <si>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</si>
  <si>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</si>
  <si>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</si>
  <si>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</si>
  <si>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</si>
  <si>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</si>
  <si>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</si>
  <si>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</si>
  <si>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</si>
  <si>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</si>
  <si>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</si>
  <si>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</si>
  <si>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</si>
  <si>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</si>
  <si>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</si>
  <si>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</si>
  <si>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</si>
  <si>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</si>
  <si>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</si>
  <si>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</si>
  <si>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</si>
  <si>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</si>
  <si>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</si>
  <si>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Hour)</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</si>
  <si>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</si>
  <si>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</si>
  <si>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</si>
  <si>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</si>
  <si>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</si>
  <si>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</si>
  <si>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</si>
  <si>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</si>
  <si>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</si>
  <si>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</si>
  <si>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</si>
  <si>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</si>
  <si>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</si>
  <si>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</si>
  <si>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</si>
  <si>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</si>
  <si>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</si>
  <si>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</si>
  <si>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</si>
  <si>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</si>
  <si>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</si>
  <si>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</si>
  <si>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</si>
  <si>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</si>
  <si>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</si>
  <si>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</si>
  <si>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</si>
  <si>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</si>
  <si>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</si>
  <si>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</si>
  <si>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</si>
  <si>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</si>
  <si>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</si>
  <si>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</si>
  <si>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</si>
  <si>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</si>
  <si>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</si>
  <si>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</si>
  <si>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</si>
  <si>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</si>
  <si>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</si>
  <si>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</si>
  <si>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</si>
  <si>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</si>
  <si>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</si>
  <si>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</si>
  <si>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</si>
  <si>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</si>
  <si>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</si>
  <si>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</si>
  <si>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</si>
  <si>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</si>
  <si>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</si>
  <si>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</si>
  <si>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</si>
  <si>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</si>
  <si>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</si>
  <si>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</si>
  <si>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</si>
  <si>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</si>
  <si>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</si>
  <si>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</si>
  <si>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</si>
  <si>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</si>
  <si>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</si>
  <si>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</si>
  <si>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</si>
  <si>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</si>
  <si>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</si>
  <si>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</si>
  <si>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</si>
  <si>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</si>
  <si>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</si>
  <si>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</si>
  <si>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</si>
  <si>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</si>
  <si>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</si>
  <si>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</si>
  <si>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</si>
  <si>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</si>
  <si>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</si>
  <si>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</si>
  <si>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</si>
  <si>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</si>
  <si>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</si>
  <si>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</si>
  <si>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</si>
  <si>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</si>
  <si>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</si>
  <si>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</si>
  <si>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</si>
  <si>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</si>
  <si>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</si>
  <si>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</si>
  <si>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</si>
  <si>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</si>
  <si>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</si>
  <si>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</si>
  <si>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</si>
  <si>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</si>
  <si>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</si>
  <si>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</si>
  <si>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</si>
  <si>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</si>
  <si>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</si>
  <si>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</si>
  <si>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</si>
  <si>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</si>
  <si>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</si>
  <si>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</si>
  <si>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</si>
  <si>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</si>
  <si>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</si>
  <si>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</si>
  <si>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</si>
  <si>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</si>
  <si>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</si>
  <si>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</si>
  <si>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</si>
  <si>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</si>
  <si>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</si>
  <si>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</si>
  <si>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</si>
  <si>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</si>
  <si>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</si>
  <si>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</si>
  <si>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</si>
  <si>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</si>
  <si>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</si>
  <si>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</si>
  <si>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</si>
  <si>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</si>
  <si>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</si>
  <si>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</si>
  <si>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</si>
  <si>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</si>
  <si>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</si>
  <si>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</si>
  <si>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</si>
  <si>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</si>
  <si>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</si>
  <si>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</si>
  <si>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</si>
  <si>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</si>
  <si>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</si>
  <si>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</si>
  <si>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</si>
  <si>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</si>
  <si>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</si>
  <si>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</si>
  <si>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</si>
  <si>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</si>
  <si>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</si>
  <si>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</si>
  <si>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</si>
  <si>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</si>
  <si>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</si>
  <si>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</si>
  <si>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</si>
  <si>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</si>
  <si>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</si>
  <si>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</si>
  <si>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</si>
  <si>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</si>
  <si>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</si>
  <si>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</si>
  <si>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</si>
  <si>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</si>
  <si>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</si>
  <si>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</si>
  <si>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</si>
  <si>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</si>
  <si>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</si>
  <si>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</si>
  <si>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</si>
  <si>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</si>
  <si>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</si>
  <si>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</si>
  <si>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</si>
  <si>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</si>
  <si>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</si>
  <si>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</si>
  <si>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</si>
  <si>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</si>
  <si>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</si>
  <si>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</si>
  <si>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</si>
  <si>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</si>
  <si>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</si>
  <si>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</si>
  <si>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</si>
  <si>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</si>
  <si>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</si>
  <si>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</si>
  <si>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</si>
  <si>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</si>
  <si>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</si>
  <si>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</si>
  <si>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</si>
  <si>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</si>
  <si>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</si>
  <si>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</si>
  <si>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</si>
  <si>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</si>
  <si>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</si>
  <si>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</si>
  <si>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</si>
  <si>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</si>
  <si>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</si>
  <si>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</si>
  <si>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</si>
  <si>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</si>
  <si>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</si>
  <si>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</si>
  <si>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</si>
  <si>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</si>
  <si>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</si>
  <si>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</si>
  <si>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</si>
  <si>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</si>
  <si>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</si>
  <si>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</si>
  <si>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</si>
  <si>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</si>
  <si>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</si>
  <si>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</si>
  <si>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</si>
  <si>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</si>
  <si>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</si>
  <si>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</si>
  <si>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</si>
  <si>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</si>
  <si>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</si>
  <si>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</si>
  <si>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</si>
  <si>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</si>
  <si>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</si>
  <si>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</si>
  <si>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</si>
  <si>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</si>
  <si>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</si>
  <si>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</si>
  <si>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</si>
  <si>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</si>
  <si>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</si>
  <si>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</si>
  <si>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</si>
  <si>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</si>
  <si>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</si>
  <si>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</si>
  <si>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</si>
  <si>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</si>
  <si>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</si>
  <si>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</si>
  <si>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</si>
  <si>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</si>
  <si>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</si>
  <si>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</si>
  <si>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</si>
  <si>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</si>
  <si>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</si>
  <si>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</si>
  <si>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</si>
  <si>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</si>
  <si>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</si>
  <si>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</si>
  <si>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</si>
  <si>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</si>
  <si>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</si>
  <si>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</si>
  <si>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</si>
  <si>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</si>
  <si>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</si>
  <si>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</si>
  <si>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</si>
  <si>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</si>
  <si>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</si>
  <si>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</si>
  <si>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</si>
  <si>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</si>
  <si>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</si>
  <si>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</si>
  <si>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</si>
  <si>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</si>
  <si>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</si>
  <si>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</si>
  <si>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</si>
  <si>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</si>
  <si>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</si>
  <si>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</si>
  <si>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</si>
  <si>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</si>
  <si>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</si>
  <si>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</si>
  <si>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</si>
  <si>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</si>
  <si>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</si>
  <si>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</si>
  <si>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</si>
  <si>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</si>
  <si>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</si>
  <si>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</si>
  <si>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</si>
  <si>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</si>
  <si>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</si>
  <si>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</si>
  <si>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</si>
  <si>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</si>
  <si>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</si>
  <si>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</si>
  <si>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</si>
  <si>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</si>
  <si>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</si>
  <si>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</si>
  <si>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</si>
  <si>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</si>
  <si>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</si>
  <si>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</si>
  <si>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</si>
  <si>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</si>
  <si>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</si>
  <si>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</si>
  <si>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</si>
  <si>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</si>
  <si>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Name(Order Date)</t>
  </si>
  <si>
    <t>Sum of Revenue</t>
  </si>
  <si>
    <t>Row Labels</t>
  </si>
  <si>
    <t>Grand Total</t>
  </si>
  <si>
    <t>Average of diff_order_delivery</t>
  </si>
  <si>
    <t>Average of Customer Spending</t>
  </si>
  <si>
    <t>Count of Order_ID</t>
  </si>
  <si>
    <t>Order_Time (Hour)</t>
  </si>
  <si>
    <t>19</t>
  </si>
  <si>
    <t>12</t>
  </si>
  <si>
    <t>11</t>
  </si>
  <si>
    <t>14</t>
  </si>
  <si>
    <t>22</t>
  </si>
  <si>
    <t>16</t>
  </si>
  <si>
    <t>13</t>
  </si>
  <si>
    <t>21</t>
  </si>
  <si>
    <t>2</t>
  </si>
  <si>
    <t>20</t>
  </si>
  <si>
    <t>23</t>
  </si>
  <si>
    <t>18</t>
  </si>
  <si>
    <t>3</t>
  </si>
  <si>
    <t>10</t>
  </si>
  <si>
    <t>8</t>
  </si>
  <si>
    <t>5</t>
  </si>
  <si>
    <t>17</t>
  </si>
  <si>
    <t>0</t>
  </si>
  <si>
    <t>6</t>
  </si>
  <si>
    <t>1</t>
  </si>
  <si>
    <t>7</t>
  </si>
  <si>
    <t>9</t>
  </si>
  <si>
    <t>4</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</si>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</sst>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F400]h:mm:ss\ AM/PM"/>
    <numFmt numFmtId="165" formatCode="&quot;₹&quot;\ #,##0.00;#,##0.00\ \-&quot;₹&quot;;&quot;₹&quot;\ #,##0.00"/>
    <numFmt numFmtId="168" formatCode="[$₹-4009]\ #,##0.00"/>
    <numFmt numFmtId="174" formatCode="&quot;₹&quot;\ #,##0.00"/>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8" fontId="0" fillId="0" borderId="0" xfId="0" applyNumberFormat="1"/>
    <xf numFmtId="168" fontId="0" fillId="0" borderId="0" xfId="1" applyNumberFormat="1" applyFont="1"/>
    <xf numFmtId="174" fontId="0" fillId="0" borderId="0" xfId="0" applyNumberFormat="1"/>
    <xf numFmtId="0" fontId="0" fillId="2" borderId="0" xfId="0" applyFill="1"/>
  </cellXfs>
  <cellStyles count="2">
    <cellStyle name="Currency" xfId="1" builtinId="4"/>
    <cellStyle name="Normal" xfId="0" builtinId="0"/>
  </cellStyles>
  <dxfs count="26">
    <dxf>
      <numFmt numFmtId="168" formatCode="[$₹-4009]\ #,##0.00"/>
    </dxf>
    <dxf>
      <numFmt numFmtId="168" formatCode="[$₹-4009]\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table'!$I$17</c:f>
              <c:strCache>
                <c:ptCount val="1"/>
                <c:pt idx="0">
                  <c:v>Total</c:v>
                </c:pt>
              </c:strCache>
            </c:strRef>
          </c:tx>
          <c:spPr>
            <a:solidFill>
              <a:schemeClr val="accent1"/>
            </a:solidFill>
            <a:ln>
              <a:noFill/>
            </a:ln>
            <a:effectLst/>
          </c:spPr>
          <c:invertIfNegative val="0"/>
          <c:cat>
            <c:strRef>
              <c:f>'Pivot table'!$H$18:$H$25</c:f>
              <c:strCache>
                <c:ptCount val="7"/>
                <c:pt idx="0">
                  <c:v>All Occasions</c:v>
                </c:pt>
                <c:pt idx="1">
                  <c:v>Anniversary</c:v>
                </c:pt>
                <c:pt idx="2">
                  <c:v>Birthday</c:v>
                </c:pt>
                <c:pt idx="3">
                  <c:v>Diwali</c:v>
                </c:pt>
                <c:pt idx="4">
                  <c:v>Holi</c:v>
                </c:pt>
                <c:pt idx="5">
                  <c:v>Raksha Bandhan</c:v>
                </c:pt>
                <c:pt idx="6">
                  <c:v>Valentine's Day</c:v>
                </c:pt>
              </c:strCache>
            </c:strRef>
          </c:cat>
          <c:val>
            <c:numRef>
              <c:f>'Pivot table'!$I$18:$I$25</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5F4-42F8-8FE3-F47ADBB060FB}"/>
            </c:ext>
          </c:extLst>
        </c:ser>
        <c:dLbls>
          <c:showLegendKey val="0"/>
          <c:showVal val="0"/>
          <c:showCatName val="0"/>
          <c:showSerName val="0"/>
          <c:showPercent val="0"/>
          <c:showBubbleSize val="0"/>
        </c:dLbls>
        <c:gapWidth val="219"/>
        <c:overlap val="-27"/>
        <c:axId val="418417008"/>
        <c:axId val="418415760"/>
      </c:barChart>
      <c:catAx>
        <c:axId val="4184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15760"/>
        <c:crosses val="autoZero"/>
        <c:auto val="1"/>
        <c:lblAlgn val="ctr"/>
        <c:lblOffset val="100"/>
        <c:noMultiLvlLbl val="0"/>
      </c:catAx>
      <c:valAx>
        <c:axId val="418415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f>
              <c:strCache>
                <c:ptCount val="1"/>
                <c:pt idx="0">
                  <c:v>Total</c:v>
                </c:pt>
              </c:strCache>
            </c:strRef>
          </c:tx>
          <c:spPr>
            <a:solidFill>
              <a:schemeClr val="accent1"/>
            </a:solidFill>
            <a:ln>
              <a:noFill/>
            </a:ln>
            <a:effectLst/>
          </c:spPr>
          <c:invertIfNegative val="0"/>
          <c:cat>
            <c:strRef>
              <c:f>'Pivot table'!$B$18:$B$25</c:f>
              <c:strCache>
                <c:ptCount val="7"/>
                <c:pt idx="0">
                  <c:v>Cake</c:v>
                </c:pt>
                <c:pt idx="1">
                  <c:v>Colors</c:v>
                </c:pt>
                <c:pt idx="2">
                  <c:v>Mugs</c:v>
                </c:pt>
                <c:pt idx="3">
                  <c:v>Plants</c:v>
                </c:pt>
                <c:pt idx="4">
                  <c:v>Raksha Bandhan</c:v>
                </c:pt>
                <c:pt idx="5">
                  <c:v>Soft Toys</c:v>
                </c:pt>
                <c:pt idx="6">
                  <c:v>Sweets</c:v>
                </c:pt>
              </c:strCache>
            </c:strRef>
          </c:cat>
          <c:val>
            <c:numRef>
              <c:f>'Pivot table'!$C$18:$C$25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F1D-4AEC-AD6C-4DEB70A8B6F5}"/>
            </c:ext>
          </c:extLst>
        </c:ser>
        <c:dLbls>
          <c:showLegendKey val="0"/>
          <c:showVal val="0"/>
          <c:showCatName val="0"/>
          <c:showSerName val="0"/>
          <c:showPercent val="0"/>
          <c:showBubbleSize val="0"/>
        </c:dLbls>
        <c:gapWidth val="219"/>
        <c:overlap val="-27"/>
        <c:axId val="1533187216"/>
        <c:axId val="1533188048"/>
      </c:barChart>
      <c:catAx>
        <c:axId val="153318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88048"/>
        <c:crosses val="autoZero"/>
        <c:auto val="1"/>
        <c:lblAlgn val="ctr"/>
        <c:lblOffset val="100"/>
        <c:noMultiLvlLbl val="0"/>
      </c:catAx>
      <c:valAx>
        <c:axId val="1533188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8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table'!$B$2:$B$14</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B4-4635-9D8B-6BD28519513D}"/>
            </c:ext>
          </c:extLst>
        </c:ser>
        <c:dLbls>
          <c:showLegendKey val="0"/>
          <c:showVal val="0"/>
          <c:showCatName val="0"/>
          <c:showSerName val="0"/>
          <c:showPercent val="0"/>
          <c:showBubbleSize val="0"/>
        </c:dLbls>
        <c:smooth val="0"/>
        <c:axId val="637113968"/>
        <c:axId val="637110640"/>
      </c:lineChart>
      <c:catAx>
        <c:axId val="6371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10640"/>
        <c:crosses val="autoZero"/>
        <c:auto val="1"/>
        <c:lblAlgn val="ctr"/>
        <c:lblOffset val="100"/>
        <c:noMultiLvlLbl val="0"/>
      </c:catAx>
      <c:valAx>
        <c:axId val="63711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1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9"/>
              <c:pt idx="0">
                <c:v>1</c:v>
              </c:pt>
              <c:pt idx="1">
                <c:v>2</c:v>
              </c:pt>
              <c:pt idx="2">
                <c:v>3</c:v>
              </c:pt>
              <c:pt idx="3">
                <c:v>4</c:v>
              </c:pt>
              <c:pt idx="4">
                <c:v>5</c:v>
              </c:pt>
              <c:pt idx="5">
                <c:v>6</c:v>
              </c:pt>
              <c:pt idx="6">
                <c:v>7</c:v>
              </c:pt>
              <c:pt idx="7">
                <c:v>8</c:v>
              </c:pt>
              <c:pt idx="8">
                <c:v>9</c:v>
              </c:pt>
            </c:numLit>
          </c:cat>
          <c:val>
            <c:numLit>
              <c:formatCode>General</c:formatCode>
              <c:ptCount val="9"/>
              <c:pt idx="0">
                <c:v>89880</c:v>
              </c:pt>
              <c:pt idx="1">
                <c:v>26852</c:v>
              </c:pt>
              <c:pt idx="2">
                <c:v>106624</c:v>
              </c:pt>
              <c:pt idx="3">
                <c:v>85272</c:v>
              </c:pt>
              <c:pt idx="4">
                <c:v>97656</c:v>
              </c:pt>
              <c:pt idx="5">
                <c:v>26763</c:v>
              </c:pt>
              <c:pt idx="6">
                <c:v>53400</c:v>
              </c:pt>
              <c:pt idx="7">
                <c:v>68684</c:v>
              </c:pt>
              <c:pt idx="8">
                <c:v>76454</c:v>
              </c:pt>
            </c:numLit>
          </c:val>
          <c:extLst>
            <c:ext xmlns:c16="http://schemas.microsoft.com/office/drawing/2014/chart" uri="{C3380CC4-5D6E-409C-BE32-E72D297353CC}">
              <c16:uniqueId val="{00000001-7D1C-40A5-B807-9F90CD05D9D5}"/>
            </c:ext>
          </c:extLst>
        </c:ser>
        <c:dLbls>
          <c:showLegendKey val="0"/>
          <c:showVal val="0"/>
          <c:showCatName val="0"/>
          <c:showSerName val="0"/>
          <c:showPercent val="0"/>
          <c:showBubbleSize val="0"/>
        </c:dLbls>
        <c:gapWidth val="219"/>
        <c:overlap val="-27"/>
        <c:axId val="636727904"/>
        <c:axId val="200987056"/>
      </c:barChart>
      <c:catAx>
        <c:axId val="6367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87056"/>
        <c:crosses val="autoZero"/>
        <c:auto val="1"/>
        <c:lblAlgn val="ctr"/>
        <c:lblOffset val="100"/>
        <c:noMultiLvlLbl val="0"/>
      </c:catAx>
      <c:valAx>
        <c:axId val="2009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2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table'!$F$17</c:f>
              <c:strCache>
                <c:ptCount val="1"/>
                <c:pt idx="0">
                  <c:v>Total</c:v>
                </c:pt>
              </c:strCache>
            </c:strRef>
          </c:tx>
          <c:spPr>
            <a:solidFill>
              <a:schemeClr val="accent1"/>
            </a:solidFill>
            <a:ln>
              <a:noFill/>
            </a:ln>
            <a:effectLst/>
          </c:spPr>
          <c:invertIfNegative val="0"/>
          <c:cat>
            <c:strRef>
              <c:f>'Pivot table'!$E$18:$E$28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2D6-41EF-981F-C40C73F01412}"/>
            </c:ext>
          </c:extLst>
        </c:ser>
        <c:dLbls>
          <c:showLegendKey val="0"/>
          <c:showVal val="0"/>
          <c:showCatName val="0"/>
          <c:showSerName val="0"/>
          <c:showPercent val="0"/>
          <c:showBubbleSize val="0"/>
        </c:dLbls>
        <c:gapWidth val="219"/>
        <c:overlap val="-27"/>
        <c:axId val="641416816"/>
        <c:axId val="641414736"/>
      </c:barChart>
      <c:catAx>
        <c:axId val="64141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4736"/>
        <c:crosses val="autoZero"/>
        <c:auto val="1"/>
        <c:lblAlgn val="ctr"/>
        <c:lblOffset val="100"/>
        <c:noMultiLvlLbl val="0"/>
      </c:catAx>
      <c:valAx>
        <c:axId val="64141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f>
              <c:strCache>
                <c:ptCount val="1"/>
                <c:pt idx="0">
                  <c:v>Total</c:v>
                </c:pt>
              </c:strCache>
            </c:strRef>
          </c:tx>
          <c:spPr>
            <a:ln w="28575" cap="rnd">
              <a:solidFill>
                <a:schemeClr val="accent1"/>
              </a:solidFill>
              <a:round/>
            </a:ln>
            <a:effectLst/>
          </c:spPr>
          <c:marker>
            <c:symbol val="none"/>
          </c:marker>
          <c:cat>
            <c:strRef>
              <c:f>'Pivot table'!$B$33:$B$57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table'!$C$33:$C$57</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43D-4DE0-8D0A-49B0FF385039}"/>
            </c:ext>
          </c:extLst>
        </c:ser>
        <c:dLbls>
          <c:showLegendKey val="0"/>
          <c:showVal val="0"/>
          <c:showCatName val="0"/>
          <c:showSerName val="0"/>
          <c:showPercent val="0"/>
          <c:showBubbleSize val="0"/>
        </c:dLbls>
        <c:smooth val="0"/>
        <c:axId val="2105240527"/>
        <c:axId val="364028432"/>
      </c:lineChart>
      <c:catAx>
        <c:axId val="21052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28432"/>
        <c:crosses val="autoZero"/>
        <c:auto val="1"/>
        <c:lblAlgn val="ctr"/>
        <c:lblOffset val="100"/>
        <c:tickLblSkip val="2"/>
        <c:noMultiLvlLbl val="0"/>
      </c:catAx>
      <c:valAx>
        <c:axId val="364028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4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4</xdr:row>
      <xdr:rowOff>152400</xdr:rowOff>
    </xdr:from>
    <xdr:to>
      <xdr:col>6</xdr:col>
      <xdr:colOff>327660</xdr:colOff>
      <xdr:row>18</xdr:row>
      <xdr:rowOff>167640</xdr:rowOff>
    </xdr:to>
    <xdr:graphicFrame macro="">
      <xdr:nvGraphicFramePr>
        <xdr:cNvPr id="2" name="Chart 1">
          <a:extLst>
            <a:ext uri="{FF2B5EF4-FFF2-40B4-BE49-F238E27FC236}">
              <a16:creationId xmlns:a16="http://schemas.microsoft.com/office/drawing/2014/main" id="{4B822C23-3806-46DD-9AB8-227185B7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4</xdr:row>
      <xdr:rowOff>137160</xdr:rowOff>
    </xdr:from>
    <xdr:to>
      <xdr:col>12</xdr:col>
      <xdr:colOff>601980</xdr:colOff>
      <xdr:row>18</xdr:row>
      <xdr:rowOff>137160</xdr:rowOff>
    </xdr:to>
    <xdr:graphicFrame macro="">
      <xdr:nvGraphicFramePr>
        <xdr:cNvPr id="3" name="Chart 2">
          <a:extLst>
            <a:ext uri="{FF2B5EF4-FFF2-40B4-BE49-F238E27FC236}">
              <a16:creationId xmlns:a16="http://schemas.microsoft.com/office/drawing/2014/main" id="{B1CFE063-F685-49B8-84FB-83A2B1D5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19</xdr:row>
      <xdr:rowOff>60960</xdr:rowOff>
    </xdr:from>
    <xdr:to>
      <xdr:col>6</xdr:col>
      <xdr:colOff>335280</xdr:colOff>
      <xdr:row>33</xdr:row>
      <xdr:rowOff>76200</xdr:rowOff>
    </xdr:to>
    <xdr:graphicFrame macro="">
      <xdr:nvGraphicFramePr>
        <xdr:cNvPr id="4" name="Chart 3">
          <a:extLst>
            <a:ext uri="{FF2B5EF4-FFF2-40B4-BE49-F238E27FC236}">
              <a16:creationId xmlns:a16="http://schemas.microsoft.com/office/drawing/2014/main" id="{293DA4A3-FF58-47EF-8C7E-91B88F928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411480</xdr:colOff>
      <xdr:row>19</xdr:row>
      <xdr:rowOff>53340</xdr:rowOff>
    </xdr:from>
    <xdr:to>
      <xdr:col>13</xdr:col>
      <xdr:colOff>7620</xdr:colOff>
      <xdr:row>33</xdr:row>
      <xdr:rowOff>83820</xdr:rowOff>
    </xdr:to>
    <xdr:graphicFrame macro="">
      <xdr:nvGraphicFramePr>
        <xdr:cNvPr id="5" name="Chart 4">
          <a:extLst>
            <a:ext uri="{FF2B5EF4-FFF2-40B4-BE49-F238E27FC236}">
              <a16:creationId xmlns:a16="http://schemas.microsoft.com/office/drawing/2014/main" id="{BAE7C163-69AC-43C8-94BC-AF03D433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68580</xdr:colOff>
      <xdr:row>19</xdr:row>
      <xdr:rowOff>53340</xdr:rowOff>
    </xdr:from>
    <xdr:to>
      <xdr:col>19</xdr:col>
      <xdr:colOff>518160</xdr:colOff>
      <xdr:row>33</xdr:row>
      <xdr:rowOff>68580</xdr:rowOff>
    </xdr:to>
    <xdr:graphicFrame macro="">
      <xdr:nvGraphicFramePr>
        <xdr:cNvPr id="6" name="Chart 5">
          <a:extLst>
            <a:ext uri="{FF2B5EF4-FFF2-40B4-BE49-F238E27FC236}">
              <a16:creationId xmlns:a16="http://schemas.microsoft.com/office/drawing/2014/main" id="{9B72A97D-68AA-4834-B495-963C069AF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68580</xdr:colOff>
      <xdr:row>4</xdr:row>
      <xdr:rowOff>137160</xdr:rowOff>
    </xdr:from>
    <xdr:to>
      <xdr:col>19</xdr:col>
      <xdr:colOff>495300</xdr:colOff>
      <xdr:row>18</xdr:row>
      <xdr:rowOff>137160</xdr:rowOff>
    </xdr:to>
    <xdr:graphicFrame macro="">
      <xdr:nvGraphicFramePr>
        <xdr:cNvPr id="7" name="Chart 6">
          <a:extLst>
            <a:ext uri="{FF2B5EF4-FFF2-40B4-BE49-F238E27FC236}">
              <a16:creationId xmlns:a16="http://schemas.microsoft.com/office/drawing/2014/main" id="{CA7AB1CC-6D43-489A-8537-7300EBDF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15240</xdr:colOff>
      <xdr:row>15</xdr:row>
      <xdr:rowOff>106680</xdr:rowOff>
    </xdr:from>
    <xdr:to>
      <xdr:col>23</xdr:col>
      <xdr:colOff>60960</xdr:colOff>
      <xdr:row>33</xdr:row>
      <xdr:rowOff>83820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3EA49AAF-C577-4A8C-A7B7-955A6BCC3A1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07240" y="2849880"/>
              <a:ext cx="1874520" cy="3268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358140</xdr:colOff>
      <xdr:row>0</xdr:row>
      <xdr:rowOff>53340</xdr:rowOff>
    </xdr:from>
    <xdr:to>
      <xdr:col>9</xdr:col>
      <xdr:colOff>45720</xdr:colOff>
      <xdr:row>4</xdr:row>
      <xdr:rowOff>91440</xdr:rowOff>
    </xdr:to>
    <xdr:sp macro="" textlink="'Pivot table'!D2">
      <xdr:nvSpPr>
        <xdr:cNvPr id="11" name="Rectangle: Rounded Corners 10">
          <a:extLst>
            <a:ext uri="{FF2B5EF4-FFF2-40B4-BE49-F238E27FC236}">
              <a16:creationId xmlns:a16="http://schemas.microsoft.com/office/drawing/2014/main" id="{DFD03C46-F8D1-462D-BF4F-F90F4065E365}"/>
            </a:ext>
          </a:extLst>
        </xdr:cNvPr>
        <xdr:cNvSpPr/>
      </xdr:nvSpPr>
      <xdr:spPr>
        <a:xfrm>
          <a:off x="3406140" y="53340"/>
          <a:ext cx="2125980" cy="769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2431925-A32B-4E5A-AF16-7A4EAB997504}" type="TxLink">
            <a:rPr lang="en-US" sz="1400" b="0" i="0" u="none" strike="noStrike">
              <a:solidFill>
                <a:sysClr val="windowText" lastClr="000000"/>
              </a:solidFill>
              <a:latin typeface="Calibri"/>
              <a:cs typeface="Calibri"/>
            </a:rPr>
            <a:pPr algn="ctr"/>
            <a:t>1000</a:t>
          </a:fld>
          <a:endParaRPr lang="en-US" sz="1400" b="0" i="0" u="none" strike="noStrike">
            <a:solidFill>
              <a:sysClr val="windowText" lastClr="000000"/>
            </a:solidFill>
            <a:latin typeface="Calibri"/>
            <a:cs typeface="Calibri"/>
          </a:endParaRPr>
        </a:p>
        <a:p>
          <a:pPr algn="ctr"/>
          <a:r>
            <a:rPr lang="en-US" sz="1400" b="0" i="0" u="none" strike="noStrike">
              <a:solidFill>
                <a:sysClr val="windowText" lastClr="000000"/>
              </a:solidFill>
              <a:latin typeface="Calibri"/>
              <a:cs typeface="Calibri"/>
            </a:rPr>
            <a:t>Total</a:t>
          </a:r>
          <a:r>
            <a:rPr lang="en-US" sz="1400" b="0" i="0" u="none" strike="noStrike" baseline="0">
              <a:solidFill>
                <a:sysClr val="windowText" lastClr="000000"/>
              </a:solidFill>
              <a:latin typeface="Calibri"/>
              <a:cs typeface="Calibri"/>
            </a:rPr>
            <a:t> Orders</a:t>
          </a:r>
          <a:endParaRPr lang="en-GB" sz="1400">
            <a:solidFill>
              <a:sysClr val="windowText" lastClr="000000"/>
            </a:solidFill>
          </a:endParaRPr>
        </a:p>
      </xdr:txBody>
    </xdr:sp>
    <xdr:clientData/>
  </xdr:twoCellAnchor>
  <xdr:twoCellAnchor>
    <xdr:from>
      <xdr:col>9</xdr:col>
      <xdr:colOff>137160</xdr:colOff>
      <xdr:row>0</xdr:row>
      <xdr:rowOff>60960</xdr:rowOff>
    </xdr:from>
    <xdr:to>
      <xdr:col>12</xdr:col>
      <xdr:colOff>365760</xdr:colOff>
      <xdr:row>4</xdr:row>
      <xdr:rowOff>83820</xdr:rowOff>
    </xdr:to>
    <xdr:sp macro="" textlink="'Pivot table'!E2">
      <xdr:nvSpPr>
        <xdr:cNvPr id="12" name="Rectangle: Rounded Corners 11">
          <a:extLst>
            <a:ext uri="{FF2B5EF4-FFF2-40B4-BE49-F238E27FC236}">
              <a16:creationId xmlns:a16="http://schemas.microsoft.com/office/drawing/2014/main" id="{21C91DCE-5D18-4195-999E-7A7A61C535F0}"/>
            </a:ext>
          </a:extLst>
        </xdr:cNvPr>
        <xdr:cNvSpPr/>
      </xdr:nvSpPr>
      <xdr:spPr>
        <a:xfrm>
          <a:off x="5623560" y="60960"/>
          <a:ext cx="2057400" cy="754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12E7AF-89B5-41F7-A103-FDFFB96601CE}" type="TxLink">
            <a:rPr lang="en-US" sz="1400" b="0" i="0" u="none" strike="noStrike">
              <a:solidFill>
                <a:srgbClr val="000000"/>
              </a:solidFill>
              <a:latin typeface="Calibri"/>
              <a:cs typeface="Calibri"/>
            </a:rPr>
            <a:pPr algn="ctr"/>
            <a:t>₹ 35,20,984.00</a:t>
          </a:fld>
          <a:r>
            <a:rPr lang="en-US" sz="1400" b="0" i="0" u="none" strike="noStrike">
              <a:solidFill>
                <a:srgbClr val="000000"/>
              </a:solidFill>
              <a:latin typeface="Calibri"/>
              <a:cs typeface="Calibri"/>
            </a:rPr>
            <a:t> </a:t>
          </a:r>
        </a:p>
        <a:p>
          <a:pPr algn="ctr"/>
          <a:r>
            <a:rPr lang="en-US" sz="1400" b="0" i="0" u="none" strike="noStrike">
              <a:solidFill>
                <a:srgbClr val="000000"/>
              </a:solidFill>
              <a:latin typeface="Calibri"/>
              <a:cs typeface="Calibri"/>
            </a:rPr>
            <a:t>Total Revenue</a:t>
          </a:r>
          <a:endParaRPr lang="en-GB" sz="1400"/>
        </a:p>
      </xdr:txBody>
    </xdr:sp>
    <xdr:clientData/>
  </xdr:twoCellAnchor>
  <xdr:twoCellAnchor>
    <xdr:from>
      <xdr:col>12</xdr:col>
      <xdr:colOff>434340</xdr:colOff>
      <xdr:row>0</xdr:row>
      <xdr:rowOff>68580</xdr:rowOff>
    </xdr:from>
    <xdr:to>
      <xdr:col>16</xdr:col>
      <xdr:colOff>83820</xdr:colOff>
      <xdr:row>4</xdr:row>
      <xdr:rowOff>60960</xdr:rowOff>
    </xdr:to>
    <xdr:sp macro="" textlink="'Pivot table'!F2">
      <xdr:nvSpPr>
        <xdr:cNvPr id="13" name="Rectangle: Rounded Corners 12">
          <a:extLst>
            <a:ext uri="{FF2B5EF4-FFF2-40B4-BE49-F238E27FC236}">
              <a16:creationId xmlns:a16="http://schemas.microsoft.com/office/drawing/2014/main" id="{15D88AB9-6006-4F87-88EE-91AD1BF0E9C3}"/>
            </a:ext>
          </a:extLst>
        </xdr:cNvPr>
        <xdr:cNvSpPr/>
      </xdr:nvSpPr>
      <xdr:spPr>
        <a:xfrm>
          <a:off x="7749540" y="68580"/>
          <a:ext cx="208788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A764079-DA0E-4A57-BC1E-A5736AD237EE}" type="TxLink">
            <a:rPr lang="en-US" sz="1400" b="0" i="0" u="none" strike="noStrike">
              <a:solidFill>
                <a:srgbClr val="000000"/>
              </a:solidFill>
              <a:latin typeface="Calibri"/>
              <a:cs typeface="Calibri"/>
            </a:rPr>
            <a:pPr algn="ctr"/>
            <a:t>5.53</a:t>
          </a:fld>
          <a:r>
            <a:rPr lang="en-US" sz="1400" b="0" i="0" u="none" strike="noStrike">
              <a:solidFill>
                <a:srgbClr val="000000"/>
              </a:solidFill>
              <a:latin typeface="Calibri"/>
              <a:cs typeface="Calibri"/>
            </a:rPr>
            <a:t> </a:t>
          </a:r>
        </a:p>
        <a:p>
          <a:pPr algn="ctr"/>
          <a:r>
            <a:rPr lang="en-US" sz="1400" b="0" i="0" u="none" strike="noStrike">
              <a:solidFill>
                <a:srgbClr val="000000"/>
              </a:solidFill>
              <a:latin typeface="Calibri"/>
              <a:cs typeface="Calibri"/>
            </a:rPr>
            <a:t>Order</a:t>
          </a:r>
          <a:r>
            <a:rPr lang="en-US" sz="1400" b="0" i="0" u="none" strike="noStrike" baseline="0">
              <a:solidFill>
                <a:srgbClr val="000000"/>
              </a:solidFill>
              <a:latin typeface="Calibri"/>
              <a:cs typeface="Calibri"/>
            </a:rPr>
            <a:t> to Delivery Time</a:t>
          </a:r>
          <a:endParaRPr lang="en-GB" sz="1400"/>
        </a:p>
      </xdr:txBody>
    </xdr:sp>
    <xdr:clientData/>
  </xdr:twoCellAnchor>
  <xdr:twoCellAnchor>
    <xdr:from>
      <xdr:col>16</xdr:col>
      <xdr:colOff>167640</xdr:colOff>
      <xdr:row>0</xdr:row>
      <xdr:rowOff>60960</xdr:rowOff>
    </xdr:from>
    <xdr:to>
      <xdr:col>19</xdr:col>
      <xdr:colOff>510540</xdr:colOff>
      <xdr:row>4</xdr:row>
      <xdr:rowOff>76200</xdr:rowOff>
    </xdr:to>
    <xdr:sp macro="" textlink="'Pivot table'!G2">
      <xdr:nvSpPr>
        <xdr:cNvPr id="14" name="Rectangle: Rounded Corners 13">
          <a:extLst>
            <a:ext uri="{FF2B5EF4-FFF2-40B4-BE49-F238E27FC236}">
              <a16:creationId xmlns:a16="http://schemas.microsoft.com/office/drawing/2014/main" id="{35C7D091-06A2-4D9A-8120-3BC86B2D43CF}"/>
            </a:ext>
          </a:extLst>
        </xdr:cNvPr>
        <xdr:cNvSpPr/>
      </xdr:nvSpPr>
      <xdr:spPr>
        <a:xfrm>
          <a:off x="9921240" y="60960"/>
          <a:ext cx="2171700" cy="746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5FB95B-8634-4EF8-A099-34888332D9D4}" type="TxLink">
            <a:rPr lang="en-US" sz="1400" b="0" i="0" u="none" strike="noStrike">
              <a:solidFill>
                <a:srgbClr val="000000"/>
              </a:solidFill>
              <a:latin typeface="Calibri"/>
              <a:cs typeface="Calibri"/>
            </a:rPr>
            <a:pPr algn="ctr"/>
            <a:t>₹ 3,520.98</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Average Customer's</a:t>
          </a:r>
          <a:r>
            <a:rPr lang="en-US" sz="1400" b="0" i="0" u="none" strike="noStrike" baseline="0">
              <a:solidFill>
                <a:srgbClr val="000000"/>
              </a:solidFill>
              <a:latin typeface="Calibri"/>
              <a:cs typeface="Calibri"/>
            </a:rPr>
            <a:t> Spent</a:t>
          </a:r>
          <a:endParaRPr lang="en-GB" sz="1400"/>
        </a:p>
      </xdr:txBody>
    </xdr:sp>
    <xdr:clientData/>
  </xdr:twoCellAnchor>
  <xdr:twoCellAnchor editAs="oneCell">
    <xdr:from>
      <xdr:col>20</xdr:col>
      <xdr:colOff>0</xdr:colOff>
      <xdr:row>0</xdr:row>
      <xdr:rowOff>68580</xdr:rowOff>
    </xdr:from>
    <xdr:to>
      <xdr:col>23</xdr:col>
      <xdr:colOff>91440</xdr:colOff>
      <xdr:row>7</xdr:row>
      <xdr:rowOff>121920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650FAEF9-9CAA-40D7-A495-A5ECCE19850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2000" y="68580"/>
              <a:ext cx="1920240" cy="1333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22860</xdr:colOff>
      <xdr:row>8</xdr:row>
      <xdr:rowOff>22860</xdr:rowOff>
    </xdr:from>
    <xdr:to>
      <xdr:col>23</xdr:col>
      <xdr:colOff>60960</xdr:colOff>
      <xdr:row>15</xdr:row>
      <xdr:rowOff>15240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C806324B-F4D6-495B-94CC-98DA50A8B29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14860" y="1485900"/>
              <a:ext cx="1866900" cy="12725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114300</xdr:colOff>
      <xdr:row>0</xdr:row>
      <xdr:rowOff>60960</xdr:rowOff>
    </xdr:from>
    <xdr:to>
      <xdr:col>5</xdr:col>
      <xdr:colOff>297180</xdr:colOff>
      <xdr:row>4</xdr:row>
      <xdr:rowOff>99060</xdr:rowOff>
    </xdr:to>
    <xdr:sp macro="" textlink="">
      <xdr:nvSpPr>
        <xdr:cNvPr id="17" name="Rectangle: Rounded Corners 16">
          <a:extLst>
            <a:ext uri="{FF2B5EF4-FFF2-40B4-BE49-F238E27FC236}">
              <a16:creationId xmlns:a16="http://schemas.microsoft.com/office/drawing/2014/main" id="{5B6618CA-4091-421C-8848-D41F421A40E3}"/>
            </a:ext>
          </a:extLst>
        </xdr:cNvPr>
        <xdr:cNvSpPr/>
      </xdr:nvSpPr>
      <xdr:spPr>
        <a:xfrm>
          <a:off x="114300" y="60960"/>
          <a:ext cx="3230880" cy="769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Calibri"/>
              <a:cs typeface="Calibri"/>
            </a:rPr>
            <a:t>                      </a:t>
          </a:r>
          <a:r>
            <a:rPr lang="en-US" sz="2400" b="0" i="0" u="none" strike="noStrike">
              <a:solidFill>
                <a:sysClr val="windowText" lastClr="000000"/>
              </a:solidFill>
              <a:latin typeface="Calibri"/>
              <a:cs typeface="Calibri"/>
            </a:rPr>
            <a:t>Sales Analysis</a:t>
          </a:r>
        </a:p>
      </xdr:txBody>
    </xdr:sp>
    <xdr:clientData/>
  </xdr:twoCellAnchor>
  <xdr:twoCellAnchor editAs="oneCell">
    <xdr:from>
      <xdr:col>0</xdr:col>
      <xdr:colOff>312421</xdr:colOff>
      <xdr:row>0</xdr:row>
      <xdr:rowOff>121921</xdr:rowOff>
    </xdr:from>
    <xdr:to>
      <xdr:col>1</xdr:col>
      <xdr:colOff>426720</xdr:colOff>
      <xdr:row>4</xdr:row>
      <xdr:rowOff>22860</xdr:rowOff>
    </xdr:to>
    <xdr:pic>
      <xdr:nvPicPr>
        <xdr:cNvPr id="19" name="Picture 18">
          <a:extLst>
            <a:ext uri="{FF2B5EF4-FFF2-40B4-BE49-F238E27FC236}">
              <a16:creationId xmlns:a16="http://schemas.microsoft.com/office/drawing/2014/main" id="{4FEAAC64-8745-4063-8306-E82F4BDF6AC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2421" y="121921"/>
          <a:ext cx="723899" cy="6324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67710416669" backgroundQuery="1" createdVersion="7" refreshedVersion="7" minRefreshableVersion="3" recordCount="0" supportSubquery="1" supportAdvancedDrill="1" xr:uid="{21AAF931-0704-4846-B883-1113425417D5}">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2893518" backgroundQuery="1" createdVersion="7" refreshedVersion="7" minRefreshableVersion="3" recordCount="0" supportSubquery="1" supportAdvancedDrill="1" xr:uid="{5136D947-A1C8-4B89-B7D6-EB4CE1D29E34}">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13607986113" backgroundQuery="1" createdVersion="3" refreshedVersion="7" minRefreshableVersion="3" recordCount="0" supportSubquery="1" supportAdvancedDrill="1" xr:uid="{03C49878-69AA-4253-90E1-1BDBAEFFE00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170751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37757870372" backgroundQuery="1" createdVersion="3" refreshedVersion="7" minRefreshableVersion="3" recordCount="0" supportSubquery="1" supportAdvancedDrill="1" xr:uid="{C77A27F6-7F51-468A-8B13-9A9F6ED1A8C0}">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21671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0462962" backgroundQuery="1" createdVersion="7" refreshedVersion="7" minRefreshableVersion="3" recordCount="0" supportSubquery="1" supportAdvancedDrill="1" xr:uid="{D5F02858-5ECD-485C-94FC-E0568A5A0D3B}">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1041663" backgroundQuery="1" createdVersion="7" refreshedVersion="7" minRefreshableVersion="3" recordCount="0" supportSubquery="1" supportAdvancedDrill="1" xr:uid="{A1B448A1-71D4-4AE3-85CA-CE9738FC9E72}">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Hour)].[Hour(Order Hour)]" caption="Hour(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Hour)].&amp;[0]"/>
            <x15:cachedUniqueName index="1" name="[Orders].[Hour(Order Hour)].&amp;[1]"/>
            <x15:cachedUniqueName index="2" name="[Orders].[Hour(Order Hour)].&amp;[2]"/>
            <x15:cachedUniqueName index="3" name="[Orders].[Hour(Order Hour)].&amp;[3]"/>
            <x15:cachedUniqueName index="4" name="[Orders].[Hour(Order Hour)].&amp;[4]"/>
            <x15:cachedUniqueName index="5" name="[Orders].[Hour(Order Hour)].&amp;[5]"/>
            <x15:cachedUniqueName index="6" name="[Orders].[Hour(Order Hour)].&amp;[6]"/>
            <x15:cachedUniqueName index="7" name="[Orders].[Hour(Order Hour)].&amp;[7]"/>
            <x15:cachedUniqueName index="8" name="[Orders].[Hour(Order Hour)].&amp;[8]"/>
            <x15:cachedUniqueName index="9" name="[Orders].[Hour(Order Hour)].&amp;[9]"/>
            <x15:cachedUniqueName index="10" name="[Orders].[Hour(Order Hour)].&amp;[10]"/>
            <x15:cachedUniqueName index="11" name="[Orders].[Hour(Order Hour)].&amp;[11]"/>
            <x15:cachedUniqueName index="12" name="[Orders].[Hour(Order Hour)].&amp;[12]"/>
            <x15:cachedUniqueName index="13" name="[Orders].[Hour(Order Hour)].&amp;[13]"/>
            <x15:cachedUniqueName index="14" name="[Orders].[Hour(Order Hour)].&amp;[14]"/>
            <x15:cachedUniqueName index="15" name="[Orders].[Hour(Order Hour)].&amp;[15]"/>
            <x15:cachedUniqueName index="16" name="[Orders].[Hour(Order Hour)].&amp;[16]"/>
            <x15:cachedUniqueName index="17" name="[Orders].[Hour(Order Hour)].&amp;[17]"/>
            <x15:cachedUniqueName index="18" name="[Orders].[Hour(Order Hour)].&amp;[18]"/>
            <x15:cachedUniqueName index="19" name="[Orders].[Hour(Order Hour)].&amp;[19]"/>
            <x15:cachedUniqueName index="20" name="[Orders].[Hour(Order Hour)].&amp;[20]"/>
            <x15:cachedUniqueName index="21" name="[Orders].[Hour(Order Hour)].&amp;[21]"/>
            <x15:cachedUniqueName index="22" name="[Orders].[Hour(Order Hour)].&amp;[22]"/>
            <x15:cachedUniqueName index="23" name="[Orders].[Hour(Order Hour)].&amp;[23]"/>
          </x15:cachedUniqueNames>
        </ext>
      </extLst>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1157409" backgroundQuery="1" createdVersion="7" refreshedVersion="7" minRefreshableVersion="3" recordCount="0" supportSubquery="1" supportAdvancedDrill="1" xr:uid="{F8219456-A6DA-49D2-8B51-ECCEA3C7E794}">
  <cacheSource type="external" connectionId="9"/>
  <cacheFields count="2">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1388886" backgroundQuery="1" createdVersion="7" refreshedVersion="7" minRefreshableVersion="3" recordCount="0" supportSubquery="1" supportAdvancedDrill="1" xr:uid="{ADA4EC3B-5E65-4A14-9288-495AB33B273C}">
  <cacheSource type="external" connectionId="9"/>
  <cacheFields count="2">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1504632" backgroundQuery="1" createdVersion="7" refreshedVersion="7" minRefreshableVersion="3" recordCount="0" supportSubquery="1" supportAdvancedDrill="1" xr:uid="{91C65C21-80DB-47A7-89E3-C0950DC3C5CD}">
  <cacheSource type="external" connectionId="9"/>
  <cacheFields count="2">
    <cacheField name="[Measures].[Average of diff_order_delivery]" caption="Average of diff_order_delivery" numFmtId="0" hierarchy="39"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1967594" backgroundQuery="1" createdVersion="7" refreshedVersion="7" minRefreshableVersion="3" recordCount="0" supportSubquery="1" supportAdvancedDrill="1" xr:uid="{D03C7AEA-6329-453A-AC4E-BA4F18592B97}">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2083333" backgroundQuery="1" createdVersion="7" refreshedVersion="7" minRefreshableVersion="3" recordCount="0" supportSubquery="1" supportAdvancedDrill="1" xr:uid="{4CE701D4-EA63-4AD8-83B5-674B01A691A3}">
  <cacheSource type="external" connectionId="9"/>
  <cacheFields count="2">
    <cacheField name="[Measures].[Average of Revenue]" caption="Average of Revenue" numFmtId="0" hierarchy="40" level="32767"/>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58.970602546295" backgroundQuery="1" createdVersion="7" refreshedVersion="7" minRefreshableVersion="3" recordCount="0" supportSubquery="1" supportAdvancedDrill="1" xr:uid="{5A78C360-EEC3-4083-BE24-83C749E5507A}">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s].[Content]" caption="Content" attribute="1" defaultMemberUniqueName="[fnp_datasets].[Content].[All]" allUniqueName="[fnp_datasets].[Content].[All]" dimensionUniqueName="[fnp_dataset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datasets" uniqueName="[fnp_datasets]" caption="fnp_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_datasets" caption="fnp_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39E17-B97F-4078-BFC3-D190BE816454}" name="PivotTable13" cacheId="1075" applyNumberFormats="0" applyBorderFormats="0" applyFontFormats="0" applyPatternFormats="0" applyAlignmentFormats="0" applyWidthHeightFormats="1" dataCaption="Values" tag="23b095db-3d55-495c-b5cf-fbb8212ecc08" updatedVersion="7" minRefreshableVersion="5" useAutoFormatting="1" subtotalHiddenItems="1" itemPrintTitles="1" createdVersion="7"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95D1F8-6546-471A-AC59-69425662BAA7}" name="PivotTable7" cacheId="1090" applyNumberFormats="0" applyBorderFormats="0" applyFontFormats="0" applyPatternFormats="0" applyAlignmentFormats="0" applyWidthHeightFormats="1" dataCaption="Values" tag="b768d179-9674-4235-bf8a-54e3e4db83ce" updatedVersion="7" minRefreshableVersion="5" useAutoFormatting="1" itemPrintTitles="1" createdVersion="7" indent="0" outline="1" outlineData="1" multipleFieldFilters="0" chartFormat="4">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6C3F0-61E6-4F63-90FE-7F9B1C426975}" name="PivotTable10" cacheId="1072" applyNumberFormats="0" applyBorderFormats="0" applyFontFormats="0" applyPatternFormats="0" applyAlignmentFormats="0" applyWidthHeightFormats="1" dataCaption="Values" tag="a06b6d55-cea7-406c-b511-622bf5c29624" updatedVersion="7" minRefreshableVersion="5" useAutoFormatting="1" itemPrintTitles="1" createdVersion="7" indent="0" outline="1" outlineData="1" multipleFieldFilters="0" chartFormat="20">
  <location ref="B32:C5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1" baseItem="0" numFmtId="174"/>
  </dataFields>
  <chartFormats count="2">
    <chartFormat chart="15"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877BC-7C9D-4229-80CB-478410795EF6}" name="PivotTable5" cacheId="1084" applyNumberFormats="0" applyBorderFormats="0" applyFontFormats="0" applyPatternFormats="0" applyAlignmentFormats="0" applyWidthHeightFormats="1" dataCaption="Values" tag="053c6b9d-8af6-4aaa-a962-6bce20c7a8d0" updatedVersion="7" minRefreshableVersion="5" useAutoFormatting="1" itemPrintTitles="1" createdVersion="7" indent="0" outline="1" outlineData="1" multipleFieldFilters="0" chartFormat="16">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1" baseItem="0" numFmtId="174"/>
  </dataFields>
  <chartFormats count="1">
    <chartFormat chart="1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4B53B-450E-4CF3-B9A6-41C8C98BE46D}" name="PivotTable6" cacheId="1087" applyNumberFormats="0" applyBorderFormats="0" applyFontFormats="0" applyPatternFormats="0" applyAlignmentFormats="0" applyWidthHeightFormats="1" dataCaption="Values" tag="8a6d0b82-716c-48c0-8e74-71ac0aa90c47" updatedVersion="7" minRefreshableVersion="5" useAutoFormatting="1" itemPrintTitles="1" createdVersion="7"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20573124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B92105-67FD-4C41-AC13-E6F05A95C38D}" name="PivotTable9" cacheId="1010" applyNumberFormats="0" applyBorderFormats="0" applyFontFormats="0" applyPatternFormats="0" applyAlignmentFormats="0" applyWidthHeightFormats="1" dataCaption="Values" tag="0e92a2b3-e831-4536-8d23-bb82093e9fc2" updatedVersion="7" minRefreshableVersion="5" useAutoFormatting="1" itemPrintTitles="1" createdVersion="7" indent="0" outline="1" outlineData="1" multipleFieldFilters="0" chartFormat="4">
  <location ref="H17:I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2" baseItem="0" numFmtId="174"/>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B9DCE7-BEC2-4509-A598-077309F3E68A}" name="PivotTable4" cacheId="1081" applyNumberFormats="0" applyBorderFormats="0" applyFontFormats="0" applyPatternFormats="0" applyAlignmentFormats="0" applyWidthHeightFormats="1" dataCaption="Values" tag="ee8f1ce6-3155-443f-a981-4ee48670f303" updatedVersion="7" minRefreshableVersion="5" useAutoFormatting="1" subtotalHiddenItems="1" itemPrintTitles="1" createdVersion="7"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CC741C-C6CD-4D4C-90B4-1E0550BEE370}" name="PivotTable8" cacheId="1093" applyNumberFormats="0" applyBorderFormats="0" applyFontFormats="0" applyPatternFormats="0" applyAlignmentFormats="0" applyWidthHeightFormats="1" dataCaption="Values" tag="33c988a5-add7-406a-8edc-a09b952516f7" updatedVersion="7" minRefreshableVersion="5" useAutoFormatting="1" itemPrintTitles="1" createdVersion="7" indent="0" outline="1" outlineData="1" multipleFieldFilters="0" chartFormat="5">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F8224F-2B3D-46FA-800C-1231FACC1E10}" name="PivotTable3" cacheId="1078" applyNumberFormats="0" applyBorderFormats="0" applyFontFormats="0" applyPatternFormats="0" applyAlignmentFormats="0" applyWidthHeightFormats="1" dataCaption="Values" tag="dbfe2939-afb3-4bfa-a419-e1b4bcdb251e" updatedVersion="7" minRefreshableVersion="5" useAutoFormatting="1" itemPrintTitles="1" createdVersion="7"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167133304" numFmtId="168"/>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C23EF1-4D34-45BB-8BD0-C2C218B17FC3}" name="PivotTable1" cacheId="1069" applyNumberFormats="0" applyBorderFormats="0" applyFontFormats="0" applyPatternFormats="0" applyAlignmentFormats="0" applyWidthHeightFormats="1" dataCaption="Values" tag="4086a1cb-3728-42d8-8c84-f302b5810bd3" updatedVersion="7" minRefreshableVersion="5" useAutoFormatting="1" itemPrintTitles="1" createdVersion="7" indent="0" outline="1" outlineData="1" multipleFieldFilters="0" chartFormat="16">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74"/>
  </dataFields>
  <chartFormats count="1">
    <chartFormat chart="1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83370DB-E9E5-488E-B0E3-C0B48CE0E54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0ED6A06-597B-473D-A550-166B0A771C1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D796CEC-AFEB-4995-B47D-EA33B3638B36}" autoFormatId="16" applyNumberFormats="0" applyBorderFormats="0" applyFontFormats="0" applyPatternFormats="0" applyAlignmentFormats="0" applyWidthHeightFormats="0">
  <queryTableRefresh nextId="24">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Hour)" tableColumnId="12"/>
      <queryTableField id="13" name="diff_order_delivery" tableColumnId="13"/>
      <queryTableField id="14" name="Hour(delivery_time)" tableColumnId="14"/>
      <queryTableField id="15" name="Price (INR)" tableColumnId="15"/>
      <queryTableField id="16" name="Revenue" tableColumnId="16"/>
      <queryTableField id="18" name="Day Name(Order Date)" tableColumnId="18"/>
      <queryTableField id="19" name="Order_Time (Hour)" tableColumnId="19"/>
    </queryTableFields>
    <queryTableDeletedFields count="2">
      <deletedField name="Order_Time (Minute)"/>
      <deletedField name="Order_Time (Second)"/>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57A515E-413E-48A9-8CFB-E03234662EB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9FC0A2-F680-439E-A119-30C77F8CCD5E}" sourceName="[Orders].[Occasion]">
  <pivotTables>
    <pivotTable tabId="1" name="PivotTable1"/>
    <pivotTable tabId="1" name="PivotTable10"/>
    <pivotTable tabId="1" name="PivotTable13"/>
    <pivotTable tabId="1" name="PivotTable3"/>
    <pivotTable tabId="1" name="PivotTable4"/>
    <pivotTable tabId="1" name="PivotTable5"/>
    <pivotTable tabId="1" name="PivotTable6"/>
    <pivotTable tabId="1" name="PivotTable7"/>
    <pivotTable tabId="1" name="PivotTable8"/>
  </pivotTables>
  <data>
    <olap pivotCacheId="10817075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C5E06B6-1FFE-46C4-A7AE-692B42C44B49}"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F02E7-2111-439C-956E-C175EB6883B5}" name="fnp_datasets" displayName="fnp_datasets" ref="A1:F4" tableType="queryTable" totalsRowShown="0">
  <autoFilter ref="A1:F4" xr:uid="{8C5F02E7-2111-439C-956E-C175EB6883B5}"/>
  <tableColumns count="6">
    <tableColumn id="1" xr3:uid="{6D05133C-19B7-4503-B3A5-9B7E0D85CA02}" uniqueName="1" name="Name" queryTableFieldId="1" dataDxfId="25"/>
    <tableColumn id="2" xr3:uid="{CD14F9BB-F593-4C44-8A2E-5793E0E576C0}" uniqueName="2" name="Extension" queryTableFieldId="2" dataDxfId="24"/>
    <tableColumn id="3" xr3:uid="{3B603737-C429-482F-8354-462528ABE4C1}" uniqueName="3" name="Date accessed" queryTableFieldId="3" dataDxfId="23"/>
    <tableColumn id="4" xr3:uid="{172FA6B6-EE5F-4A7D-BA26-0AB85A4B4404}" uniqueName="4" name="Date modified" queryTableFieldId="4" dataDxfId="22"/>
    <tableColumn id="5" xr3:uid="{7A0AEF65-AC2F-4D14-BA26-1B1415D7445B}" uniqueName="5" name="Date created" queryTableFieldId="5" dataDxfId="21"/>
    <tableColumn id="6" xr3:uid="{301E72A9-810C-4A75-8AC4-F9817AAB96E2}"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E18F20-CC9F-48F9-9D83-9357F5721B8C}" name="Customers" displayName="Customers" ref="A1:G101" tableType="queryTable" totalsRowShown="0">
  <autoFilter ref="A1:G101" xr:uid="{91E18F20-CC9F-48F9-9D83-9357F5721B8C}"/>
  <tableColumns count="7">
    <tableColumn id="1" xr3:uid="{5AC65DA1-8149-4409-B2E4-81D19A09012C}" uniqueName="1" name="Customer_ID" queryTableFieldId="1" dataDxfId="19"/>
    <tableColumn id="2" xr3:uid="{CC29CFBB-67D6-41F2-BF84-1823D6A4430A}" uniqueName="2" name="Name" queryTableFieldId="2" dataDxfId="18"/>
    <tableColumn id="3" xr3:uid="{2765493C-4AA7-49CD-9EFB-9311C2848E15}" uniqueName="3" name="City" queryTableFieldId="3" dataDxfId="17"/>
    <tableColumn id="4" xr3:uid="{9BA75B6F-664C-4FF8-A522-EBD6CCC9B8CF}" uniqueName="4" name="Contact_Number" queryTableFieldId="4" dataDxfId="16"/>
    <tableColumn id="5" xr3:uid="{9558D2A0-C231-4FA8-A106-0880F3589DA0}" uniqueName="5" name="Email" queryTableFieldId="5" dataDxfId="15"/>
    <tableColumn id="6" xr3:uid="{14B7F59F-A02D-46D2-AF6F-5CB9C69AFC79}" uniqueName="6" name="Gender" queryTableFieldId="6" dataDxfId="14"/>
    <tableColumn id="7" xr3:uid="{CF96F043-434A-4144-BE98-597257F33529}"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AE1E99-B126-4990-8C6D-816734E3006C}" name="Orders" displayName="Orders" ref="A1:R1001" tableType="queryTable" totalsRowShown="0">
  <autoFilter ref="A1:R1001" xr:uid="{2BAE1E99-B126-4990-8C6D-816734E3006C}"/>
  <tableColumns count="18">
    <tableColumn id="1" xr3:uid="{F0460B2C-7EDF-4B3A-94A5-B9B0A48F7CE0}" uniqueName="1" name="Order_ID" queryTableFieldId="1"/>
    <tableColumn id="2" xr3:uid="{CD56AFC3-F2F7-4E78-B948-21DF1CD489DF}" uniqueName="2" name="Customer_ID" queryTableFieldId="2" dataDxfId="9"/>
    <tableColumn id="3" xr3:uid="{8115E765-FC49-4D82-9294-A9E1096B67BB}" uniqueName="3" name="Product_ID" queryTableFieldId="3"/>
    <tableColumn id="4" xr3:uid="{728E7C63-E501-451A-9454-A92887D2356F}" uniqueName="4" name="Quantity" queryTableFieldId="4"/>
    <tableColumn id="5" xr3:uid="{0F0372C7-3294-412A-B058-6B175BA7B529}" uniqueName="5" name="Order_Date" queryTableFieldId="5" dataDxfId="8"/>
    <tableColumn id="6" xr3:uid="{EBD32D15-73BA-4289-A8C6-3184A509ED5D}" uniqueName="6" name="Order_Time" queryTableFieldId="6" dataDxfId="7"/>
    <tableColumn id="7" xr3:uid="{F45030D8-A3B8-4BB7-AEBC-71EDFAED4469}" uniqueName="7" name="Delivery_Date" queryTableFieldId="7" dataDxfId="6"/>
    <tableColumn id="8" xr3:uid="{C8E35E74-E161-4D5A-BD9F-6D3EE9E0AE9B}" uniqueName="8" name="Delivery_Time" queryTableFieldId="8" dataDxfId="5"/>
    <tableColumn id="9" xr3:uid="{6043F161-8B9E-40A3-8707-C850D7B22EE2}" uniqueName="9" name="Location" queryTableFieldId="9" dataDxfId="4"/>
    <tableColumn id="10" xr3:uid="{860285AB-2D9E-4954-A45F-4DE88E8D70B4}" uniqueName="10" name="Occasion" queryTableFieldId="10" dataDxfId="3"/>
    <tableColumn id="11" xr3:uid="{4B2B23A5-AD20-486F-9434-82DE91ED6A84}" uniqueName="11" name="Month Name" queryTableFieldId="11" dataDxfId="2"/>
    <tableColumn id="12" xr3:uid="{352E430C-9148-4987-B061-09B4116A0A69}" uniqueName="12" name="Hour(Order Hour)" queryTableFieldId="12"/>
    <tableColumn id="13" xr3:uid="{B19A59E0-BB4D-42FC-926C-2B0A2AA2E5F8}" uniqueName="13" name="diff_order_delivery" queryTableFieldId="13"/>
    <tableColumn id="14" xr3:uid="{5E059452-2E2D-4026-B9A4-323A858C35E3}" uniqueName="14" name="Hour(delivery_time)" queryTableFieldId="14"/>
    <tableColumn id="15" xr3:uid="{E3A8BA34-C35C-4B94-920A-F7C8E9BF33A7}" uniqueName="15" name="Price (INR)" queryTableFieldId="15" dataDxfId="1" dataCellStyle="Currency"/>
    <tableColumn id="16" xr3:uid="{EA366A64-16B7-4157-8591-B6015A0653EC}" uniqueName="16" name="Revenue" queryTableFieldId="16" dataDxfId="0"/>
    <tableColumn id="18" xr3:uid="{CCA9E778-E7DA-4799-8E5F-868E7CBB39EF}" uniqueName="18" name="Day Name(Order Date)" queryTableFieldId="18"/>
    <tableColumn id="19" xr3:uid="{A079056E-C18D-40C1-9533-A5E9D9227E03}" uniqueName="19" name="Order_Time (Hour)"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C6557E-52A7-4670-88E7-7122C6781F54}" name="Products" displayName="Products" ref="A1:E71" tableType="queryTable" totalsRowShown="0">
  <autoFilter ref="A1:E71" xr:uid="{1CC6557E-52A7-4670-88E7-7122C6781F54}"/>
  <tableColumns count="5">
    <tableColumn id="1" xr3:uid="{D143C802-0EC7-4B68-9FB3-4B9C30D948B2}" uniqueName="1" name="Product_ID" queryTableFieldId="1"/>
    <tableColumn id="2" xr3:uid="{3BF11FA1-A4B0-4F31-AE06-F45F77DB6D02}" uniqueName="2" name="Product_Name" queryTableFieldId="2" dataDxfId="12"/>
    <tableColumn id="3" xr3:uid="{5EB604DC-CDC3-486E-9F27-685D4229B4FD}" uniqueName="3" name="Category" queryTableFieldId="3" dataDxfId="11"/>
    <tableColumn id="4" xr3:uid="{9EB93CF6-3283-4F03-BC7D-F9A473122A07}" uniqueName="4" name="Price (INR)" queryTableFieldId="4"/>
    <tableColumn id="5" xr3:uid="{C4200613-5334-40BD-B9E7-80D6C769F18E}" uniqueName="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06E7D8B-538D-40C2-9688-D3DCD13C027F}" sourceName="[Orders].[Order_Date]">
  <pivotTables>
    <pivotTable tabId="1" name="PivotTable7"/>
    <pivotTable tabId="1" name="PivotTable1"/>
    <pivotTable tabId="1" name="PivotTable10"/>
    <pivotTable tabId="1" name="PivotTable13"/>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216710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4DE2DC2-47FF-44B7-890E-F2127697E832}" sourceName="[Orders].[Delivery_Date]">
  <pivotTables>
    <pivotTable tabId="1" name="PivotTable7"/>
    <pivotTable tabId="1" name="PivotTable1"/>
    <pivotTable tabId="1" name="PivotTable10"/>
    <pivotTable tabId="1" name="PivotTable13"/>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216710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E0C392-EB49-4C4F-81D0-416E95465F22}" cache="Timeline_Order_Date" caption="Order_Date" level="2" selectionLevel="2" scrollPosition="2023-01-01T00:00:00"/>
  <timeline name="Delivery_Date" xr10:uid="{38820DD8-227C-4ED8-B3D1-576FBE7929C4}" cache="Timeline_Delivery_Date" caption="Delivery_Date" level="2" selectionLevel="2" scrollPosition="2023-09-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C25F-4826-4E46-8E85-D7B8FACBAC0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7" bestFit="1" customWidth="1"/>
  </cols>
  <sheetData>
    <row r="1" spans="1:6" x14ac:dyDescent="0.3">
      <c r="A1" t="s">
        <v>0</v>
      </c>
      <c r="B1" t="s">
        <v>1</v>
      </c>
      <c r="C1" t="s">
        <v>2</v>
      </c>
      <c r="D1" t="s">
        <v>3</v>
      </c>
      <c r="E1" t="s">
        <v>4</v>
      </c>
      <c r="F1" t="s">
        <v>5</v>
      </c>
    </row>
    <row r="2" spans="1:6" x14ac:dyDescent="0.3">
      <c r="A2" s="1" t="s">
        <v>6</v>
      </c>
      <c r="B2" s="1" t="s">
        <v>7</v>
      </c>
      <c r="C2" s="2">
        <v>45658.895283333331</v>
      </c>
      <c r="D2" s="2">
        <v>45658.656568557097</v>
      </c>
      <c r="E2" s="2">
        <v>45658.656564081793</v>
      </c>
      <c r="F2" s="1" t="s">
        <v>8</v>
      </c>
    </row>
    <row r="3" spans="1:6" x14ac:dyDescent="0.3">
      <c r="A3" s="1" t="s">
        <v>9</v>
      </c>
      <c r="B3" s="1" t="s">
        <v>7</v>
      </c>
      <c r="C3" s="2">
        <v>45658.895287615742</v>
      </c>
      <c r="D3" s="2">
        <v>45658.656654976854</v>
      </c>
      <c r="E3" s="2">
        <v>45658.656651543213</v>
      </c>
      <c r="F3" s="1" t="s">
        <v>8</v>
      </c>
    </row>
    <row r="4" spans="1:6" x14ac:dyDescent="0.3">
      <c r="A4" s="1" t="s">
        <v>10</v>
      </c>
      <c r="B4" s="1" t="s">
        <v>7</v>
      </c>
      <c r="C4" s="2">
        <v>45658.895286342595</v>
      </c>
      <c r="D4" s="2">
        <v>45658.656747222223</v>
      </c>
      <c r="E4" s="2">
        <v>45658.656743788582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B6EB4-D755-48E7-A606-82E18973155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7441A-0671-4B98-A156-E94E1692AEB7}">
  <dimension ref="A1:R1001"/>
  <sheetViews>
    <sheetView topLeftCell="M1" workbookViewId="0">
      <selection activeCell="P6" sqref="P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20.33203125" bestFit="1" customWidth="1"/>
    <col min="15" max="15" width="12.109375" style="9" bestFit="1" customWidth="1"/>
    <col min="16" max="16" width="10.5546875" style="8" bestFit="1" customWidth="1"/>
    <col min="17" max="17" width="22.5546875" bestFit="1" customWidth="1"/>
    <col min="18" max="18" width="19.109375" bestFit="1" customWidth="1"/>
    <col min="19" max="19" width="21.21875" bestFit="1" customWidth="1"/>
    <col min="20" max="20" width="21.33203125" bestFit="1" customWidth="1"/>
    <col min="21" max="21" width="20.66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s="9" t="s">
        <v>618</v>
      </c>
      <c r="P1" s="8" t="s">
        <v>932</v>
      </c>
      <c r="Q1" t="s">
        <v>940</v>
      </c>
      <c r="R1" t="s">
        <v>947</v>
      </c>
    </row>
    <row r="2" spans="1:18"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s="9">
        <v>1492</v>
      </c>
      <c r="P2" s="8">
        <v>2984</v>
      </c>
      <c r="Q2" t="s">
        <v>933</v>
      </c>
      <c r="R2" t="s">
        <v>948</v>
      </c>
    </row>
    <row r="3" spans="1:18"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s="9">
        <v>1492</v>
      </c>
      <c r="P3" s="8">
        <v>7460</v>
      </c>
      <c r="Q3" t="s">
        <v>934</v>
      </c>
      <c r="R3" t="s">
        <v>949</v>
      </c>
    </row>
    <row r="4" spans="1:18"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s="9">
        <v>1234</v>
      </c>
      <c r="P4" s="8">
        <v>6170</v>
      </c>
      <c r="Q4" t="s">
        <v>935</v>
      </c>
      <c r="R4" t="s">
        <v>950</v>
      </c>
    </row>
    <row r="5" spans="1:18"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s="9">
        <v>236</v>
      </c>
      <c r="P5" s="8">
        <v>236</v>
      </c>
      <c r="Q5" t="s">
        <v>933</v>
      </c>
      <c r="R5" t="s">
        <v>951</v>
      </c>
    </row>
    <row r="6" spans="1:18"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s="9">
        <v>903</v>
      </c>
      <c r="P6" s="8">
        <v>2709</v>
      </c>
      <c r="Q6" t="s">
        <v>936</v>
      </c>
      <c r="R6" t="s">
        <v>952</v>
      </c>
    </row>
    <row r="7" spans="1:18"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s="9">
        <v>1096</v>
      </c>
      <c r="P7" s="8">
        <v>2192</v>
      </c>
      <c r="Q7" t="s">
        <v>933</v>
      </c>
      <c r="R7" t="s">
        <v>954</v>
      </c>
    </row>
    <row r="8" spans="1:18"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s="9">
        <v>441</v>
      </c>
      <c r="P8" s="8">
        <v>2205</v>
      </c>
      <c r="Q8" t="s">
        <v>933</v>
      </c>
      <c r="R8" t="s">
        <v>954</v>
      </c>
    </row>
    <row r="9" spans="1:18"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s="9">
        <v>1534</v>
      </c>
      <c r="P9" s="8">
        <v>7670</v>
      </c>
      <c r="Q9" t="s">
        <v>936</v>
      </c>
      <c r="R9" t="s">
        <v>952</v>
      </c>
    </row>
    <row r="10" spans="1:18"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s="9">
        <v>314</v>
      </c>
      <c r="P10" s="8">
        <v>942</v>
      </c>
      <c r="Q10" t="s">
        <v>936</v>
      </c>
      <c r="R10" t="s">
        <v>956</v>
      </c>
    </row>
    <row r="11" spans="1:18"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s="9">
        <v>1234</v>
      </c>
      <c r="P11" s="8">
        <v>6170</v>
      </c>
      <c r="Q11" t="s">
        <v>933</v>
      </c>
      <c r="R11" t="s">
        <v>956</v>
      </c>
    </row>
    <row r="12" spans="1:18"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s="9">
        <v>1534</v>
      </c>
      <c r="P12" s="8">
        <v>7670</v>
      </c>
      <c r="Q12" t="s">
        <v>933</v>
      </c>
      <c r="R12" t="s">
        <v>957</v>
      </c>
    </row>
    <row r="13" spans="1:18"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s="9">
        <v>903</v>
      </c>
      <c r="P13" s="8">
        <v>3612</v>
      </c>
      <c r="Q13" t="s">
        <v>933</v>
      </c>
      <c r="R13" t="s">
        <v>958</v>
      </c>
    </row>
    <row r="14" spans="1:18"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s="9">
        <v>236</v>
      </c>
      <c r="P14" s="8">
        <v>1180</v>
      </c>
      <c r="Q14" t="s">
        <v>937</v>
      </c>
      <c r="R14" t="s">
        <v>959</v>
      </c>
    </row>
    <row r="15" spans="1:18"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s="9">
        <v>1492</v>
      </c>
      <c r="P15" s="8">
        <v>4476</v>
      </c>
      <c r="Q15" t="s">
        <v>937</v>
      </c>
      <c r="R15" t="s">
        <v>960</v>
      </c>
    </row>
    <row r="16" spans="1:18"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s="9">
        <v>1534</v>
      </c>
      <c r="P16" s="8">
        <v>3068</v>
      </c>
      <c r="Q16" t="s">
        <v>937</v>
      </c>
      <c r="R16" t="s">
        <v>961</v>
      </c>
    </row>
    <row r="17" spans="1:18"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s="9">
        <v>1492</v>
      </c>
      <c r="P17" s="8">
        <v>2984</v>
      </c>
      <c r="Q17" t="s">
        <v>938</v>
      </c>
      <c r="R17" t="s">
        <v>958</v>
      </c>
    </row>
    <row r="18" spans="1:18"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s="9">
        <v>441</v>
      </c>
      <c r="P18" s="8">
        <v>441</v>
      </c>
      <c r="Q18" t="s">
        <v>934</v>
      </c>
      <c r="R18" t="s">
        <v>958</v>
      </c>
    </row>
    <row r="19" spans="1:18"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s="9">
        <v>236</v>
      </c>
      <c r="P19" s="8">
        <v>708</v>
      </c>
      <c r="Q19" t="s">
        <v>933</v>
      </c>
      <c r="R19" t="s">
        <v>955</v>
      </c>
    </row>
    <row r="20" spans="1:18"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s="9">
        <v>903</v>
      </c>
      <c r="P20" s="8">
        <v>4515</v>
      </c>
      <c r="Q20" t="s">
        <v>933</v>
      </c>
      <c r="R20" t="s">
        <v>955</v>
      </c>
    </row>
    <row r="21" spans="1:18"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s="9">
        <v>1492</v>
      </c>
      <c r="P21" s="8">
        <v>5968</v>
      </c>
      <c r="Q21" t="s">
        <v>934</v>
      </c>
      <c r="R21" t="s">
        <v>950</v>
      </c>
    </row>
    <row r="22" spans="1:18"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s="9">
        <v>597</v>
      </c>
      <c r="P22" s="8">
        <v>1791</v>
      </c>
      <c r="Q22" t="s">
        <v>933</v>
      </c>
      <c r="R22" t="s">
        <v>952</v>
      </c>
    </row>
    <row r="23" spans="1:18"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s="9">
        <v>903</v>
      </c>
      <c r="P23" s="8">
        <v>1806</v>
      </c>
      <c r="Q23" t="s">
        <v>936</v>
      </c>
      <c r="R23" t="s">
        <v>962</v>
      </c>
    </row>
    <row r="24" spans="1:18"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s="9">
        <v>236</v>
      </c>
      <c r="P24" s="8">
        <v>1180</v>
      </c>
      <c r="Q24" t="s">
        <v>936</v>
      </c>
      <c r="R24" t="s">
        <v>949</v>
      </c>
    </row>
    <row r="25" spans="1:18"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s="9">
        <v>903</v>
      </c>
      <c r="P25" s="8">
        <v>2709</v>
      </c>
      <c r="Q25" t="s">
        <v>933</v>
      </c>
      <c r="R25" t="s">
        <v>957</v>
      </c>
    </row>
    <row r="26" spans="1:18"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s="9">
        <v>1534</v>
      </c>
      <c r="P26" s="8">
        <v>1534</v>
      </c>
      <c r="Q26" t="s">
        <v>936</v>
      </c>
      <c r="R26" t="s">
        <v>957</v>
      </c>
    </row>
    <row r="27" spans="1:18"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s="9">
        <v>1234</v>
      </c>
      <c r="P27" s="8">
        <v>6170</v>
      </c>
      <c r="Q27" t="s">
        <v>934</v>
      </c>
      <c r="R27" t="s">
        <v>962</v>
      </c>
    </row>
    <row r="28" spans="1:18"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s="9">
        <v>597</v>
      </c>
      <c r="P28" s="8">
        <v>1194</v>
      </c>
      <c r="Q28" t="s">
        <v>936</v>
      </c>
      <c r="R28" t="s">
        <v>951</v>
      </c>
    </row>
    <row r="29" spans="1:18"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s="9">
        <v>903</v>
      </c>
      <c r="P29" s="8">
        <v>2709</v>
      </c>
      <c r="Q29" t="s">
        <v>938</v>
      </c>
      <c r="R29" t="s">
        <v>962</v>
      </c>
    </row>
    <row r="30" spans="1:18"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s="9">
        <v>236</v>
      </c>
      <c r="P30" s="8">
        <v>708</v>
      </c>
      <c r="Q30" t="s">
        <v>939</v>
      </c>
      <c r="R30" t="s">
        <v>963</v>
      </c>
    </row>
    <row r="31" spans="1:18"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s="9">
        <v>1492</v>
      </c>
      <c r="P31" s="8">
        <v>1492</v>
      </c>
      <c r="Q31" t="s">
        <v>935</v>
      </c>
      <c r="R31" t="s">
        <v>955</v>
      </c>
    </row>
    <row r="32" spans="1:18"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s="9">
        <v>1234</v>
      </c>
      <c r="P32" s="8">
        <v>3702</v>
      </c>
      <c r="Q32" t="s">
        <v>938</v>
      </c>
      <c r="R32" t="s">
        <v>964</v>
      </c>
    </row>
    <row r="33" spans="1:18"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s="9">
        <v>903</v>
      </c>
      <c r="P33" s="8">
        <v>1806</v>
      </c>
      <c r="Q33" t="s">
        <v>935</v>
      </c>
      <c r="R33" t="s">
        <v>965</v>
      </c>
    </row>
    <row r="34" spans="1:18"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s="9">
        <v>1534</v>
      </c>
      <c r="P34" s="8">
        <v>1534</v>
      </c>
      <c r="Q34" t="s">
        <v>933</v>
      </c>
      <c r="R34" t="s">
        <v>958</v>
      </c>
    </row>
    <row r="35" spans="1:18"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s="9">
        <v>903</v>
      </c>
      <c r="P35" s="8">
        <v>3612</v>
      </c>
      <c r="Q35" t="s">
        <v>933</v>
      </c>
      <c r="R35" t="s">
        <v>950</v>
      </c>
    </row>
    <row r="36" spans="1:18"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s="9">
        <v>1534</v>
      </c>
      <c r="P36" s="8">
        <v>1534</v>
      </c>
      <c r="Q36" t="s">
        <v>933</v>
      </c>
      <c r="R36" t="s">
        <v>955</v>
      </c>
    </row>
    <row r="37" spans="1:18"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s="9">
        <v>441</v>
      </c>
      <c r="P37" s="8">
        <v>2205</v>
      </c>
      <c r="Q37" t="s">
        <v>933</v>
      </c>
      <c r="R37" t="s">
        <v>955</v>
      </c>
    </row>
    <row r="38" spans="1:18"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s="9">
        <v>1234</v>
      </c>
      <c r="P38" s="8">
        <v>3702</v>
      </c>
      <c r="Q38" t="s">
        <v>937</v>
      </c>
      <c r="R38" t="s">
        <v>949</v>
      </c>
    </row>
    <row r="39" spans="1:18"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s="9">
        <v>1534</v>
      </c>
      <c r="P39" s="8">
        <v>4602</v>
      </c>
      <c r="Q39" t="s">
        <v>934</v>
      </c>
      <c r="R39" t="s">
        <v>958</v>
      </c>
    </row>
    <row r="40" spans="1:18"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s="9">
        <v>597</v>
      </c>
      <c r="P40" s="8">
        <v>597</v>
      </c>
      <c r="Q40" t="s">
        <v>934</v>
      </c>
      <c r="R40" t="s">
        <v>966</v>
      </c>
    </row>
    <row r="41" spans="1:18"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s="9">
        <v>903</v>
      </c>
      <c r="P41" s="8">
        <v>903</v>
      </c>
      <c r="Q41" t="s">
        <v>935</v>
      </c>
      <c r="R41" t="s">
        <v>958</v>
      </c>
    </row>
    <row r="42" spans="1:18"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s="9">
        <v>1492</v>
      </c>
      <c r="P42" s="8">
        <v>7460</v>
      </c>
      <c r="Q42" t="s">
        <v>936</v>
      </c>
      <c r="R42" t="s">
        <v>953</v>
      </c>
    </row>
    <row r="43" spans="1:18"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s="9">
        <v>1234</v>
      </c>
      <c r="P43" s="8">
        <v>1234</v>
      </c>
      <c r="Q43" t="s">
        <v>933</v>
      </c>
      <c r="R43" t="s">
        <v>953</v>
      </c>
    </row>
    <row r="44" spans="1:18"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s="9">
        <v>441</v>
      </c>
      <c r="P44" s="8">
        <v>882</v>
      </c>
      <c r="Q44" t="s">
        <v>937</v>
      </c>
      <c r="R44" t="s">
        <v>952</v>
      </c>
    </row>
    <row r="45" spans="1:18"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s="9">
        <v>1534</v>
      </c>
      <c r="P45" s="8">
        <v>4602</v>
      </c>
      <c r="Q45" t="s">
        <v>934</v>
      </c>
      <c r="R45" t="s">
        <v>959</v>
      </c>
    </row>
    <row r="46" spans="1:18"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s="9">
        <v>903</v>
      </c>
      <c r="P46" s="8">
        <v>2709</v>
      </c>
      <c r="Q46" t="s">
        <v>933</v>
      </c>
      <c r="R46" t="s">
        <v>952</v>
      </c>
    </row>
    <row r="47" spans="1:18"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s="9">
        <v>314</v>
      </c>
      <c r="P47" s="8">
        <v>1570</v>
      </c>
      <c r="Q47" t="s">
        <v>936</v>
      </c>
      <c r="R47" t="s">
        <v>956</v>
      </c>
    </row>
    <row r="48" spans="1:18"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s="9">
        <v>903</v>
      </c>
      <c r="P48" s="8">
        <v>3612</v>
      </c>
      <c r="Q48" t="s">
        <v>937</v>
      </c>
      <c r="R48" t="s">
        <v>960</v>
      </c>
    </row>
    <row r="49" spans="1:18"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s="9">
        <v>314</v>
      </c>
      <c r="P49" s="8">
        <v>1570</v>
      </c>
      <c r="Q49" t="s">
        <v>938</v>
      </c>
      <c r="R49" t="s">
        <v>965</v>
      </c>
    </row>
    <row r="50" spans="1:18"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s="9">
        <v>1534</v>
      </c>
      <c r="P50" s="8">
        <v>3068</v>
      </c>
      <c r="Q50" t="s">
        <v>938</v>
      </c>
      <c r="R50" t="s">
        <v>958</v>
      </c>
    </row>
    <row r="51" spans="1:18"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s="9">
        <v>314</v>
      </c>
      <c r="P51" s="8">
        <v>628</v>
      </c>
      <c r="Q51" t="s">
        <v>936</v>
      </c>
      <c r="R51" t="s">
        <v>952</v>
      </c>
    </row>
    <row r="52" spans="1:18"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s="9">
        <v>314</v>
      </c>
      <c r="P52" s="8">
        <v>1256</v>
      </c>
      <c r="Q52" t="s">
        <v>936</v>
      </c>
      <c r="R52" t="s">
        <v>964</v>
      </c>
    </row>
    <row r="53" spans="1:18"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s="9">
        <v>1096</v>
      </c>
      <c r="P53" s="8">
        <v>5480</v>
      </c>
      <c r="Q53" t="s">
        <v>934</v>
      </c>
      <c r="R53" t="s">
        <v>967</v>
      </c>
    </row>
    <row r="54" spans="1:18"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s="9">
        <v>1096</v>
      </c>
      <c r="P54" s="8">
        <v>1096</v>
      </c>
      <c r="Q54" t="s">
        <v>938</v>
      </c>
      <c r="R54" t="s">
        <v>964</v>
      </c>
    </row>
    <row r="55" spans="1:18"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s="9">
        <v>441</v>
      </c>
      <c r="P55" s="8">
        <v>441</v>
      </c>
      <c r="Q55" t="s">
        <v>936</v>
      </c>
      <c r="R55" t="s">
        <v>949</v>
      </c>
    </row>
    <row r="56" spans="1:18"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s="9">
        <v>314</v>
      </c>
      <c r="P56" s="8">
        <v>628</v>
      </c>
      <c r="Q56" t="s">
        <v>933</v>
      </c>
      <c r="R56" t="s">
        <v>954</v>
      </c>
    </row>
    <row r="57" spans="1:18"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s="9">
        <v>1096</v>
      </c>
      <c r="P57" s="8">
        <v>1096</v>
      </c>
      <c r="Q57" t="s">
        <v>936</v>
      </c>
      <c r="R57" t="s">
        <v>952</v>
      </c>
    </row>
    <row r="58" spans="1:18"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s="9">
        <v>1096</v>
      </c>
      <c r="P58" s="8">
        <v>4384</v>
      </c>
      <c r="Q58" t="s">
        <v>939</v>
      </c>
      <c r="R58" t="s">
        <v>951</v>
      </c>
    </row>
    <row r="59" spans="1:18"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s="9">
        <v>1234</v>
      </c>
      <c r="P59" s="8">
        <v>4936</v>
      </c>
      <c r="Q59" t="s">
        <v>937</v>
      </c>
      <c r="R59" t="s">
        <v>955</v>
      </c>
    </row>
    <row r="60" spans="1:18"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s="9">
        <v>236</v>
      </c>
      <c r="P60" s="8">
        <v>944</v>
      </c>
      <c r="Q60" t="s">
        <v>938</v>
      </c>
      <c r="R60" t="s">
        <v>958</v>
      </c>
    </row>
    <row r="61" spans="1:18"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s="9">
        <v>314</v>
      </c>
      <c r="P61" s="8">
        <v>1570</v>
      </c>
      <c r="Q61" t="s">
        <v>933</v>
      </c>
      <c r="R61" t="s">
        <v>955</v>
      </c>
    </row>
    <row r="62" spans="1:18"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s="9">
        <v>314</v>
      </c>
      <c r="P62" s="8">
        <v>942</v>
      </c>
      <c r="Q62" t="s">
        <v>933</v>
      </c>
      <c r="R62" t="s">
        <v>949</v>
      </c>
    </row>
    <row r="63" spans="1:18"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s="9">
        <v>903</v>
      </c>
      <c r="P63" s="8">
        <v>4515</v>
      </c>
      <c r="Q63" t="s">
        <v>936</v>
      </c>
      <c r="R63" t="s">
        <v>949</v>
      </c>
    </row>
    <row r="64" spans="1:18"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s="9">
        <v>1492</v>
      </c>
      <c r="P64" s="8">
        <v>7460</v>
      </c>
      <c r="Q64" t="s">
        <v>933</v>
      </c>
      <c r="R64" t="s">
        <v>950</v>
      </c>
    </row>
    <row r="65" spans="1:18"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s="9">
        <v>1534</v>
      </c>
      <c r="P65" s="8">
        <v>7670</v>
      </c>
      <c r="Q65" t="s">
        <v>934</v>
      </c>
      <c r="R65" t="s">
        <v>956</v>
      </c>
    </row>
    <row r="66" spans="1:18"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s="9">
        <v>903</v>
      </c>
      <c r="P66" s="8">
        <v>1806</v>
      </c>
      <c r="Q66" t="s">
        <v>937</v>
      </c>
      <c r="R66" t="s">
        <v>954</v>
      </c>
    </row>
    <row r="67" spans="1:18"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s="9">
        <v>1534</v>
      </c>
      <c r="P67" s="8">
        <v>6136</v>
      </c>
      <c r="Q67" t="s">
        <v>933</v>
      </c>
      <c r="R67" t="s">
        <v>959</v>
      </c>
    </row>
    <row r="68" spans="1:18"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s="9">
        <v>903</v>
      </c>
      <c r="P68" s="8">
        <v>4515</v>
      </c>
      <c r="Q68" t="s">
        <v>933</v>
      </c>
      <c r="R68" t="s">
        <v>966</v>
      </c>
    </row>
    <row r="69" spans="1:18"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s="9">
        <v>1492</v>
      </c>
      <c r="P69" s="8">
        <v>4476</v>
      </c>
      <c r="Q69" t="s">
        <v>936</v>
      </c>
      <c r="R69" t="s">
        <v>964</v>
      </c>
    </row>
    <row r="70" spans="1:18"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s="9">
        <v>1534</v>
      </c>
      <c r="P70" s="8">
        <v>7670</v>
      </c>
      <c r="Q70" t="s">
        <v>934</v>
      </c>
      <c r="R70" t="s">
        <v>956</v>
      </c>
    </row>
    <row r="71" spans="1:18"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s="9">
        <v>1096</v>
      </c>
      <c r="P71" s="8">
        <v>5480</v>
      </c>
      <c r="Q71" t="s">
        <v>935</v>
      </c>
      <c r="R71" t="s">
        <v>955</v>
      </c>
    </row>
    <row r="72" spans="1:18"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s="9">
        <v>236</v>
      </c>
      <c r="P72" s="8">
        <v>1180</v>
      </c>
      <c r="Q72" t="s">
        <v>935</v>
      </c>
      <c r="R72" t="s">
        <v>951</v>
      </c>
    </row>
    <row r="73" spans="1:18"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s="9">
        <v>1096</v>
      </c>
      <c r="P73" s="8">
        <v>4384</v>
      </c>
      <c r="Q73" t="s">
        <v>937</v>
      </c>
      <c r="R73" t="s">
        <v>956</v>
      </c>
    </row>
    <row r="74" spans="1:18"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s="9">
        <v>597</v>
      </c>
      <c r="P74" s="8">
        <v>1194</v>
      </c>
      <c r="Q74" t="s">
        <v>936</v>
      </c>
      <c r="R74" t="s">
        <v>959</v>
      </c>
    </row>
    <row r="75" spans="1:18"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s="9">
        <v>1234</v>
      </c>
      <c r="P75" s="8">
        <v>6170</v>
      </c>
      <c r="Q75" t="s">
        <v>936</v>
      </c>
      <c r="R75" t="s">
        <v>964</v>
      </c>
    </row>
    <row r="76" spans="1:18"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s="9">
        <v>1492</v>
      </c>
      <c r="P76" s="8">
        <v>4476</v>
      </c>
      <c r="Q76" t="s">
        <v>933</v>
      </c>
      <c r="R76" t="s">
        <v>966</v>
      </c>
    </row>
    <row r="77" spans="1:18"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s="9">
        <v>597</v>
      </c>
      <c r="P77" s="8">
        <v>2985</v>
      </c>
      <c r="Q77" t="s">
        <v>935</v>
      </c>
      <c r="R77" t="s">
        <v>968</v>
      </c>
    </row>
    <row r="78" spans="1:18"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s="9">
        <v>314</v>
      </c>
      <c r="P78" s="8">
        <v>942</v>
      </c>
      <c r="Q78" t="s">
        <v>933</v>
      </c>
      <c r="R78" t="s">
        <v>963</v>
      </c>
    </row>
    <row r="79" spans="1:18"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s="9">
        <v>597</v>
      </c>
      <c r="P79" s="8">
        <v>1194</v>
      </c>
      <c r="Q79" t="s">
        <v>938</v>
      </c>
      <c r="R79" t="s">
        <v>969</v>
      </c>
    </row>
    <row r="80" spans="1:18"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s="9">
        <v>597</v>
      </c>
      <c r="P80" s="8">
        <v>1791</v>
      </c>
      <c r="Q80" t="s">
        <v>933</v>
      </c>
      <c r="R80" t="s">
        <v>964</v>
      </c>
    </row>
    <row r="81" spans="1:18"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s="9">
        <v>903</v>
      </c>
      <c r="P81" s="8">
        <v>903</v>
      </c>
      <c r="Q81" t="s">
        <v>939</v>
      </c>
      <c r="R81" t="s">
        <v>963</v>
      </c>
    </row>
    <row r="82" spans="1:18"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s="9">
        <v>1534</v>
      </c>
      <c r="P82" s="8">
        <v>7670</v>
      </c>
      <c r="Q82" t="s">
        <v>938</v>
      </c>
      <c r="R82" t="s">
        <v>960</v>
      </c>
    </row>
    <row r="83" spans="1:18"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s="9">
        <v>236</v>
      </c>
      <c r="P83" s="8">
        <v>472</v>
      </c>
      <c r="Q83" t="s">
        <v>934</v>
      </c>
      <c r="R83" t="s">
        <v>954</v>
      </c>
    </row>
    <row r="84" spans="1:18"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s="9">
        <v>903</v>
      </c>
      <c r="P84" s="8">
        <v>2709</v>
      </c>
      <c r="Q84" t="s">
        <v>933</v>
      </c>
      <c r="R84" t="s">
        <v>950</v>
      </c>
    </row>
    <row r="85" spans="1:18"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s="9">
        <v>1234</v>
      </c>
      <c r="P85" s="8">
        <v>3702</v>
      </c>
      <c r="Q85" t="s">
        <v>934</v>
      </c>
      <c r="R85" t="s">
        <v>969</v>
      </c>
    </row>
    <row r="86" spans="1:18"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s="9">
        <v>1534</v>
      </c>
      <c r="P86" s="8">
        <v>7670</v>
      </c>
      <c r="Q86" t="s">
        <v>935</v>
      </c>
      <c r="R86" t="s">
        <v>950</v>
      </c>
    </row>
    <row r="87" spans="1:18"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s="9">
        <v>441</v>
      </c>
      <c r="P87" s="8">
        <v>1323</v>
      </c>
      <c r="Q87" t="s">
        <v>936</v>
      </c>
      <c r="R87" t="s">
        <v>961</v>
      </c>
    </row>
    <row r="88" spans="1:18"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s="9">
        <v>1534</v>
      </c>
      <c r="P88" s="8">
        <v>1534</v>
      </c>
      <c r="Q88" t="s">
        <v>937</v>
      </c>
      <c r="R88" t="s">
        <v>966</v>
      </c>
    </row>
    <row r="89" spans="1:18"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s="9">
        <v>314</v>
      </c>
      <c r="P89" s="8">
        <v>628</v>
      </c>
      <c r="Q89" t="s">
        <v>935</v>
      </c>
      <c r="R89" t="s">
        <v>950</v>
      </c>
    </row>
    <row r="90" spans="1:18"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s="9">
        <v>1492</v>
      </c>
      <c r="P90" s="8">
        <v>5968</v>
      </c>
      <c r="Q90" t="s">
        <v>934</v>
      </c>
      <c r="R90" t="s">
        <v>959</v>
      </c>
    </row>
    <row r="91" spans="1:18"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s="9">
        <v>1492</v>
      </c>
      <c r="P91" s="8">
        <v>7460</v>
      </c>
      <c r="Q91" t="s">
        <v>936</v>
      </c>
      <c r="R91" t="s">
        <v>964</v>
      </c>
    </row>
    <row r="92" spans="1:18"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s="9">
        <v>1534</v>
      </c>
      <c r="P92" s="8">
        <v>4602</v>
      </c>
      <c r="Q92" t="s">
        <v>936</v>
      </c>
      <c r="R92" t="s">
        <v>963</v>
      </c>
    </row>
    <row r="93" spans="1:18"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s="9">
        <v>1234</v>
      </c>
      <c r="P93" s="8">
        <v>3702</v>
      </c>
      <c r="Q93" t="s">
        <v>939</v>
      </c>
      <c r="R93" t="s">
        <v>961</v>
      </c>
    </row>
    <row r="94" spans="1:18"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s="9">
        <v>597</v>
      </c>
      <c r="P94" s="8">
        <v>597</v>
      </c>
      <c r="Q94" t="s">
        <v>933</v>
      </c>
      <c r="R94" t="s">
        <v>955</v>
      </c>
    </row>
    <row r="95" spans="1:18"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s="9">
        <v>1096</v>
      </c>
      <c r="P95" s="8">
        <v>1096</v>
      </c>
      <c r="Q95" t="s">
        <v>933</v>
      </c>
      <c r="R95" t="s">
        <v>948</v>
      </c>
    </row>
    <row r="96" spans="1:18"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s="9">
        <v>1234</v>
      </c>
      <c r="P96" s="8">
        <v>1234</v>
      </c>
      <c r="Q96" t="s">
        <v>936</v>
      </c>
      <c r="R96" t="s">
        <v>959</v>
      </c>
    </row>
    <row r="97" spans="1:18"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s="9">
        <v>1534</v>
      </c>
      <c r="P97" s="8">
        <v>7670</v>
      </c>
      <c r="Q97" t="s">
        <v>937</v>
      </c>
      <c r="R97" t="s">
        <v>961</v>
      </c>
    </row>
    <row r="98" spans="1:18"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s="9">
        <v>597</v>
      </c>
      <c r="P98" s="8">
        <v>597</v>
      </c>
      <c r="Q98" t="s">
        <v>933</v>
      </c>
      <c r="R98" t="s">
        <v>949</v>
      </c>
    </row>
    <row r="99" spans="1:18"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s="9">
        <v>314</v>
      </c>
      <c r="P99" s="8">
        <v>628</v>
      </c>
      <c r="Q99" t="s">
        <v>938</v>
      </c>
      <c r="R99" t="s">
        <v>963</v>
      </c>
    </row>
    <row r="100" spans="1:18"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s="9">
        <v>1492</v>
      </c>
      <c r="P100" s="8">
        <v>2984</v>
      </c>
      <c r="Q100" t="s">
        <v>934</v>
      </c>
      <c r="R100" t="s">
        <v>951</v>
      </c>
    </row>
    <row r="101" spans="1:18"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s="9">
        <v>1096</v>
      </c>
      <c r="P101" s="8">
        <v>4384</v>
      </c>
      <c r="Q101" t="s">
        <v>937</v>
      </c>
      <c r="R101" t="s">
        <v>959</v>
      </c>
    </row>
    <row r="102" spans="1:18"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s="9">
        <v>236</v>
      </c>
      <c r="P102" s="8">
        <v>236</v>
      </c>
      <c r="Q102" t="s">
        <v>939</v>
      </c>
      <c r="R102" t="s">
        <v>966</v>
      </c>
    </row>
    <row r="103" spans="1:18"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s="9">
        <v>441</v>
      </c>
      <c r="P103" s="8">
        <v>1764</v>
      </c>
      <c r="Q103" t="s">
        <v>936</v>
      </c>
      <c r="R103" t="s">
        <v>952</v>
      </c>
    </row>
    <row r="104" spans="1:18"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s="9">
        <v>1492</v>
      </c>
      <c r="P104" s="8">
        <v>1492</v>
      </c>
      <c r="Q104" t="s">
        <v>935</v>
      </c>
      <c r="R104" t="s">
        <v>948</v>
      </c>
    </row>
    <row r="105" spans="1:18"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s="9">
        <v>903</v>
      </c>
      <c r="P105" s="8">
        <v>2709</v>
      </c>
      <c r="Q105" t="s">
        <v>937</v>
      </c>
      <c r="R105" t="s">
        <v>967</v>
      </c>
    </row>
    <row r="106" spans="1:18"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s="9">
        <v>314</v>
      </c>
      <c r="P106" s="8">
        <v>1256</v>
      </c>
      <c r="Q106" t="s">
        <v>939</v>
      </c>
      <c r="R106" t="s">
        <v>951</v>
      </c>
    </row>
    <row r="107" spans="1:18"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s="9">
        <v>314</v>
      </c>
      <c r="P107" s="8">
        <v>628</v>
      </c>
      <c r="Q107" t="s">
        <v>937</v>
      </c>
      <c r="R107" t="s">
        <v>970</v>
      </c>
    </row>
    <row r="108" spans="1:18"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s="9">
        <v>1234</v>
      </c>
      <c r="P108" s="8">
        <v>2468</v>
      </c>
      <c r="Q108" t="s">
        <v>936</v>
      </c>
      <c r="R108" t="s">
        <v>959</v>
      </c>
    </row>
    <row r="109" spans="1:18"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s="9">
        <v>903</v>
      </c>
      <c r="P109" s="8">
        <v>3612</v>
      </c>
      <c r="Q109" t="s">
        <v>936</v>
      </c>
      <c r="R109" t="s">
        <v>956</v>
      </c>
    </row>
    <row r="110" spans="1:18"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s="9">
        <v>597</v>
      </c>
      <c r="P110" s="8">
        <v>2388</v>
      </c>
      <c r="Q110" t="s">
        <v>936</v>
      </c>
      <c r="R110" t="s">
        <v>965</v>
      </c>
    </row>
    <row r="111" spans="1:18"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s="9">
        <v>236</v>
      </c>
      <c r="P111" s="8">
        <v>708</v>
      </c>
      <c r="Q111" t="s">
        <v>937</v>
      </c>
      <c r="R111" t="s">
        <v>962</v>
      </c>
    </row>
    <row r="112" spans="1:18"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s="9">
        <v>597</v>
      </c>
      <c r="P112" s="8">
        <v>1194</v>
      </c>
      <c r="Q112" t="s">
        <v>937</v>
      </c>
      <c r="R112" t="s">
        <v>952</v>
      </c>
    </row>
    <row r="113" spans="1:18"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s="9">
        <v>1234</v>
      </c>
      <c r="P113" s="8">
        <v>2468</v>
      </c>
      <c r="Q113" t="s">
        <v>933</v>
      </c>
      <c r="R113" t="s">
        <v>970</v>
      </c>
    </row>
    <row r="114" spans="1:18"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s="9">
        <v>236</v>
      </c>
      <c r="P114" s="8">
        <v>472</v>
      </c>
      <c r="Q114" t="s">
        <v>937</v>
      </c>
      <c r="R114" t="s">
        <v>952</v>
      </c>
    </row>
    <row r="115" spans="1:18"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s="9">
        <v>1374</v>
      </c>
      <c r="P115" s="8">
        <v>6870</v>
      </c>
      <c r="Q115" t="s">
        <v>935</v>
      </c>
      <c r="R115" t="s">
        <v>958</v>
      </c>
    </row>
    <row r="116" spans="1:18"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s="9">
        <v>1444</v>
      </c>
      <c r="P116" s="8">
        <v>1444</v>
      </c>
      <c r="Q116" t="s">
        <v>934</v>
      </c>
      <c r="R116" t="s">
        <v>962</v>
      </c>
    </row>
    <row r="117" spans="1:18"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s="9">
        <v>409</v>
      </c>
      <c r="P117" s="8">
        <v>2045</v>
      </c>
      <c r="Q117" t="s">
        <v>938</v>
      </c>
      <c r="R117" t="s">
        <v>954</v>
      </c>
    </row>
    <row r="118" spans="1:18"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s="9">
        <v>409</v>
      </c>
      <c r="P118" s="8">
        <v>2045</v>
      </c>
      <c r="Q118" t="s">
        <v>936</v>
      </c>
      <c r="R118" t="s">
        <v>954</v>
      </c>
    </row>
    <row r="119" spans="1:18" x14ac:dyDescent="0.3">
      <c r="A119">
        <v>13</v>
      </c>
      <c r="B119" s="1" t="s">
        <v>156</v>
      </c>
      <c r="C119">
        <v>20</v>
      </c>
      <c r="D119">
        <v>3</v>
      </c>
      <c r="E119" s="3">
        <v>44981</v>
      </c>
      <c r="F119" s="4">
        <v>0.69949074074074069</v>
      </c>
      <c r="G119" s="3">
        <v>44989</v>
      </c>
      <c r="H119" s="4">
        <v>0.10251157407407407</v>
      </c>
      <c r="I119" s="1" t="s">
        <v>704</v>
      </c>
      <c r="J119" s="1" t="s">
        <v>698</v>
      </c>
      <c r="K119" s="1" t="s">
        <v>621</v>
      </c>
      <c r="L119">
        <v>16</v>
      </c>
      <c r="M119">
        <v>8</v>
      </c>
      <c r="N119">
        <v>2</v>
      </c>
      <c r="O119" s="9">
        <v>697</v>
      </c>
      <c r="P119" s="8">
        <v>2091</v>
      </c>
      <c r="Q119" t="s">
        <v>935</v>
      </c>
      <c r="R119" t="s">
        <v>953</v>
      </c>
    </row>
    <row r="120" spans="1:18" x14ac:dyDescent="0.3">
      <c r="A120">
        <v>16</v>
      </c>
      <c r="B120" s="1" t="s">
        <v>90</v>
      </c>
      <c r="C120">
        <v>20</v>
      </c>
      <c r="D120">
        <v>3</v>
      </c>
      <c r="E120" s="3">
        <v>44973</v>
      </c>
      <c r="F120" s="4">
        <v>0.62929398148148152</v>
      </c>
      <c r="G120" s="3">
        <v>44977</v>
      </c>
      <c r="H120" s="4">
        <v>0.92663194444444441</v>
      </c>
      <c r="I120" s="1" t="s">
        <v>705</v>
      </c>
      <c r="J120" s="1" t="s">
        <v>698</v>
      </c>
      <c r="K120" s="1" t="s">
        <v>621</v>
      </c>
      <c r="L120">
        <v>15</v>
      </c>
      <c r="M120">
        <v>4</v>
      </c>
      <c r="N120">
        <v>22</v>
      </c>
      <c r="O120" s="9">
        <v>697</v>
      </c>
      <c r="P120" s="8">
        <v>2091</v>
      </c>
      <c r="Q120" t="s">
        <v>939</v>
      </c>
      <c r="R120" t="s">
        <v>971</v>
      </c>
    </row>
    <row r="121" spans="1:18" x14ac:dyDescent="0.3">
      <c r="A121">
        <v>10</v>
      </c>
      <c r="B121" s="1" t="s">
        <v>594</v>
      </c>
      <c r="C121">
        <v>56</v>
      </c>
      <c r="D121">
        <v>3</v>
      </c>
      <c r="E121" s="3">
        <v>44983</v>
      </c>
      <c r="F121" s="4">
        <v>1.2106481481481482E-2</v>
      </c>
      <c r="G121" s="3">
        <v>44993</v>
      </c>
      <c r="H121" s="4">
        <v>0.86646990740740737</v>
      </c>
      <c r="I121" s="1" t="s">
        <v>703</v>
      </c>
      <c r="J121" s="1" t="s">
        <v>698</v>
      </c>
      <c r="K121" s="1" t="s">
        <v>621</v>
      </c>
      <c r="L121">
        <v>0</v>
      </c>
      <c r="M121">
        <v>10</v>
      </c>
      <c r="N121">
        <v>20</v>
      </c>
      <c r="O121" s="9">
        <v>1272</v>
      </c>
      <c r="P121" s="8">
        <v>3816</v>
      </c>
      <c r="Q121" t="s">
        <v>936</v>
      </c>
      <c r="R121" t="s">
        <v>965</v>
      </c>
    </row>
    <row r="122" spans="1:18"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s="9">
        <v>1792</v>
      </c>
      <c r="P122" s="8">
        <v>1792</v>
      </c>
      <c r="Q122" t="s">
        <v>939</v>
      </c>
      <c r="R122" t="s">
        <v>950</v>
      </c>
    </row>
    <row r="123" spans="1:18"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s="9">
        <v>1865</v>
      </c>
      <c r="P123" s="8">
        <v>1865</v>
      </c>
      <c r="Q123" t="s">
        <v>936</v>
      </c>
      <c r="R123" t="s">
        <v>965</v>
      </c>
    </row>
    <row r="124" spans="1:18"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s="9">
        <v>1865</v>
      </c>
      <c r="P124" s="8">
        <v>9325</v>
      </c>
      <c r="Q124" t="s">
        <v>936</v>
      </c>
      <c r="R124" t="s">
        <v>962</v>
      </c>
    </row>
    <row r="125" spans="1:18"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s="9">
        <v>1865</v>
      </c>
      <c r="P125" s="8">
        <v>9325</v>
      </c>
      <c r="Q125" t="s">
        <v>936</v>
      </c>
      <c r="R125" t="s">
        <v>955</v>
      </c>
    </row>
    <row r="126" spans="1:18"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s="9">
        <v>1935</v>
      </c>
      <c r="P126" s="8">
        <v>9675</v>
      </c>
      <c r="Q126" t="s">
        <v>934</v>
      </c>
      <c r="R126" t="s">
        <v>959</v>
      </c>
    </row>
    <row r="127" spans="1:18"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s="9">
        <v>1112</v>
      </c>
      <c r="P127" s="8">
        <v>2224</v>
      </c>
      <c r="Q127" t="s">
        <v>937</v>
      </c>
      <c r="R127" t="s">
        <v>954</v>
      </c>
    </row>
    <row r="128" spans="1:18"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s="9">
        <v>781</v>
      </c>
      <c r="P128" s="8">
        <v>2343</v>
      </c>
      <c r="Q128" t="s">
        <v>934</v>
      </c>
      <c r="R128" t="s">
        <v>949</v>
      </c>
    </row>
    <row r="129" spans="1:18"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s="9">
        <v>203</v>
      </c>
      <c r="P129" s="8">
        <v>406</v>
      </c>
      <c r="Q129" t="s">
        <v>933</v>
      </c>
      <c r="R129" t="s">
        <v>956</v>
      </c>
    </row>
    <row r="130" spans="1:18"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s="9">
        <v>289</v>
      </c>
      <c r="P130" s="8">
        <v>1156</v>
      </c>
      <c r="Q130" t="s">
        <v>937</v>
      </c>
      <c r="R130" t="s">
        <v>969</v>
      </c>
    </row>
    <row r="131" spans="1:18"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s="9">
        <v>422</v>
      </c>
      <c r="P131" s="8">
        <v>2110</v>
      </c>
      <c r="Q131" t="s">
        <v>937</v>
      </c>
      <c r="R131" t="s">
        <v>971</v>
      </c>
    </row>
    <row r="132" spans="1:18"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s="9">
        <v>1923</v>
      </c>
      <c r="P132" s="8">
        <v>7692</v>
      </c>
      <c r="Q132" t="s">
        <v>935</v>
      </c>
      <c r="R132" t="s">
        <v>953</v>
      </c>
    </row>
    <row r="133" spans="1:18"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s="9">
        <v>1356</v>
      </c>
      <c r="P133" s="8">
        <v>1356</v>
      </c>
      <c r="Q133" t="s">
        <v>937</v>
      </c>
      <c r="R133" t="s">
        <v>951</v>
      </c>
    </row>
    <row r="134" spans="1:18"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s="9">
        <v>1374</v>
      </c>
      <c r="P134" s="8">
        <v>2748</v>
      </c>
      <c r="Q134" t="s">
        <v>935</v>
      </c>
      <c r="R134" t="s">
        <v>963</v>
      </c>
    </row>
    <row r="135" spans="1:18"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s="9">
        <v>1865</v>
      </c>
      <c r="P135" s="8">
        <v>7460</v>
      </c>
      <c r="Q135" t="s">
        <v>938</v>
      </c>
      <c r="R135" t="s">
        <v>960</v>
      </c>
    </row>
    <row r="136" spans="1:18"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s="9">
        <v>610</v>
      </c>
      <c r="P136" s="8">
        <v>1220</v>
      </c>
      <c r="Q136" t="s">
        <v>938</v>
      </c>
      <c r="R136" t="s">
        <v>968</v>
      </c>
    </row>
    <row r="137" spans="1:18"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s="9">
        <v>1084</v>
      </c>
      <c r="P137" s="8">
        <v>2168</v>
      </c>
      <c r="Q137" t="s">
        <v>937</v>
      </c>
      <c r="R137" t="s">
        <v>961</v>
      </c>
    </row>
    <row r="138" spans="1:18"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s="9">
        <v>810</v>
      </c>
      <c r="P138" s="8">
        <v>1620</v>
      </c>
      <c r="Q138" t="s">
        <v>939</v>
      </c>
      <c r="R138" t="s">
        <v>962</v>
      </c>
    </row>
    <row r="139" spans="1:18"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s="9">
        <v>1865</v>
      </c>
      <c r="P139" s="8">
        <v>5595</v>
      </c>
      <c r="Q139" t="s">
        <v>936</v>
      </c>
      <c r="R139" t="s">
        <v>949</v>
      </c>
    </row>
    <row r="140" spans="1:18"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s="9">
        <v>1236</v>
      </c>
      <c r="P140" s="8">
        <v>4944</v>
      </c>
      <c r="Q140" t="s">
        <v>935</v>
      </c>
      <c r="R140" t="s">
        <v>948</v>
      </c>
    </row>
    <row r="141" spans="1:18"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s="9">
        <v>1638</v>
      </c>
      <c r="P141" s="8">
        <v>4914</v>
      </c>
      <c r="Q141" t="s">
        <v>938</v>
      </c>
      <c r="R141" t="s">
        <v>971</v>
      </c>
    </row>
    <row r="142" spans="1:18"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s="9">
        <v>409</v>
      </c>
      <c r="P142" s="8">
        <v>818</v>
      </c>
      <c r="Q142" t="s">
        <v>938</v>
      </c>
      <c r="R142" t="s">
        <v>968</v>
      </c>
    </row>
    <row r="143" spans="1:18"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s="9">
        <v>1744</v>
      </c>
      <c r="P143" s="8">
        <v>8720</v>
      </c>
      <c r="Q143" t="s">
        <v>938</v>
      </c>
      <c r="R143" t="s">
        <v>962</v>
      </c>
    </row>
    <row r="144" spans="1:18"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s="9">
        <v>1112</v>
      </c>
      <c r="P144" s="8">
        <v>5560</v>
      </c>
      <c r="Q144" t="s">
        <v>936</v>
      </c>
      <c r="R144" t="s">
        <v>963</v>
      </c>
    </row>
    <row r="145" spans="1:18"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s="9">
        <v>1272</v>
      </c>
      <c r="P145" s="8">
        <v>2544</v>
      </c>
      <c r="Q145" t="s">
        <v>936</v>
      </c>
      <c r="R145" t="s">
        <v>951</v>
      </c>
    </row>
    <row r="146" spans="1:18"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s="9">
        <v>998</v>
      </c>
      <c r="P146" s="8">
        <v>4990</v>
      </c>
      <c r="Q146" t="s">
        <v>938</v>
      </c>
      <c r="R146" t="s">
        <v>958</v>
      </c>
    </row>
    <row r="147" spans="1:18"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s="9">
        <v>409</v>
      </c>
      <c r="P147" s="8">
        <v>1636</v>
      </c>
      <c r="Q147" t="s">
        <v>938</v>
      </c>
      <c r="R147" t="s">
        <v>965</v>
      </c>
    </row>
    <row r="148" spans="1:18"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s="9">
        <v>998</v>
      </c>
      <c r="P148" s="8">
        <v>1996</v>
      </c>
      <c r="Q148" t="s">
        <v>936</v>
      </c>
      <c r="R148" t="s">
        <v>963</v>
      </c>
    </row>
    <row r="149" spans="1:18"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s="9">
        <v>409</v>
      </c>
      <c r="P149" s="8">
        <v>2045</v>
      </c>
      <c r="Q149" t="s">
        <v>936</v>
      </c>
      <c r="R149" t="s">
        <v>964</v>
      </c>
    </row>
    <row r="150" spans="1:18"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s="9">
        <v>1141</v>
      </c>
      <c r="P150" s="8">
        <v>3423</v>
      </c>
      <c r="Q150" t="s">
        <v>938</v>
      </c>
      <c r="R150" t="s">
        <v>957</v>
      </c>
    </row>
    <row r="151" spans="1:18"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s="9">
        <v>1112</v>
      </c>
      <c r="P151" s="8">
        <v>3336</v>
      </c>
      <c r="Q151" t="s">
        <v>937</v>
      </c>
      <c r="R151" t="s">
        <v>966</v>
      </c>
    </row>
    <row r="152" spans="1:18"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s="9">
        <v>1098</v>
      </c>
      <c r="P152" s="8">
        <v>2196</v>
      </c>
      <c r="Q152" t="s">
        <v>939</v>
      </c>
      <c r="R152" t="s">
        <v>959</v>
      </c>
    </row>
    <row r="153" spans="1:18"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s="9">
        <v>1915</v>
      </c>
      <c r="P153" s="8">
        <v>3830</v>
      </c>
      <c r="Q153" t="s">
        <v>939</v>
      </c>
      <c r="R153" t="s">
        <v>959</v>
      </c>
    </row>
    <row r="154" spans="1:18"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s="9">
        <v>1639</v>
      </c>
      <c r="P154" s="8">
        <v>8195</v>
      </c>
      <c r="Q154" t="s">
        <v>939</v>
      </c>
      <c r="R154" t="s">
        <v>966</v>
      </c>
    </row>
    <row r="155" spans="1:18"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s="9">
        <v>1141</v>
      </c>
      <c r="P155" s="8">
        <v>5705</v>
      </c>
      <c r="Q155" t="s">
        <v>936</v>
      </c>
      <c r="R155" t="s">
        <v>964</v>
      </c>
    </row>
    <row r="156" spans="1:18"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s="9">
        <v>1638</v>
      </c>
      <c r="P156" s="8">
        <v>3276</v>
      </c>
      <c r="Q156" t="s">
        <v>938</v>
      </c>
      <c r="R156" t="s">
        <v>949</v>
      </c>
    </row>
    <row r="157" spans="1:18"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s="9">
        <v>758</v>
      </c>
      <c r="P157" s="8">
        <v>758</v>
      </c>
      <c r="Q157" t="s">
        <v>933</v>
      </c>
      <c r="R157" t="s">
        <v>970</v>
      </c>
    </row>
    <row r="158" spans="1:18"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s="9">
        <v>998</v>
      </c>
      <c r="P158" s="8">
        <v>2994</v>
      </c>
      <c r="Q158" t="s">
        <v>936</v>
      </c>
      <c r="R158" t="s">
        <v>962</v>
      </c>
    </row>
    <row r="159" spans="1:18"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s="9">
        <v>422</v>
      </c>
      <c r="P159" s="8">
        <v>1688</v>
      </c>
      <c r="Q159" t="s">
        <v>936</v>
      </c>
      <c r="R159" t="s">
        <v>964</v>
      </c>
    </row>
    <row r="160" spans="1:18"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s="9">
        <v>409</v>
      </c>
      <c r="P160" s="8">
        <v>1636</v>
      </c>
      <c r="Q160" t="s">
        <v>938</v>
      </c>
      <c r="R160" t="s">
        <v>955</v>
      </c>
    </row>
    <row r="161" spans="1:18"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s="9">
        <v>1112</v>
      </c>
      <c r="P161" s="8">
        <v>3336</v>
      </c>
      <c r="Q161" t="s">
        <v>937</v>
      </c>
      <c r="R161" t="s">
        <v>962</v>
      </c>
    </row>
    <row r="162" spans="1:18"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s="9">
        <v>409</v>
      </c>
      <c r="P162" s="8">
        <v>2045</v>
      </c>
      <c r="Q162" t="s">
        <v>936</v>
      </c>
      <c r="R162" t="s">
        <v>958</v>
      </c>
    </row>
    <row r="163" spans="1:18"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s="9">
        <v>289</v>
      </c>
      <c r="P163" s="8">
        <v>578</v>
      </c>
      <c r="Q163" t="s">
        <v>936</v>
      </c>
      <c r="R163" t="s">
        <v>950</v>
      </c>
    </row>
    <row r="164" spans="1:18"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s="9">
        <v>1638</v>
      </c>
      <c r="P164" s="8">
        <v>6552</v>
      </c>
      <c r="Q164" t="s">
        <v>937</v>
      </c>
      <c r="R164" t="s">
        <v>956</v>
      </c>
    </row>
    <row r="165" spans="1:18"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s="9">
        <v>1638</v>
      </c>
      <c r="P165" s="8">
        <v>8190</v>
      </c>
      <c r="Q165" t="s">
        <v>938</v>
      </c>
      <c r="R165" t="s">
        <v>964</v>
      </c>
    </row>
    <row r="166" spans="1:18"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s="9">
        <v>1935</v>
      </c>
      <c r="P166" s="8">
        <v>7740</v>
      </c>
      <c r="Q166" t="s">
        <v>938</v>
      </c>
      <c r="R166" t="s">
        <v>966</v>
      </c>
    </row>
    <row r="167" spans="1:18"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s="9">
        <v>409</v>
      </c>
      <c r="P167" s="8">
        <v>1636</v>
      </c>
      <c r="Q167" t="s">
        <v>938</v>
      </c>
      <c r="R167" t="s">
        <v>960</v>
      </c>
    </row>
    <row r="168" spans="1:18"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s="9">
        <v>998</v>
      </c>
      <c r="P168" s="8">
        <v>998</v>
      </c>
      <c r="Q168" t="s">
        <v>936</v>
      </c>
      <c r="R168" t="s">
        <v>964</v>
      </c>
    </row>
    <row r="169" spans="1:18"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s="9">
        <v>1638</v>
      </c>
      <c r="P169" s="8">
        <v>3276</v>
      </c>
      <c r="Q169" t="s">
        <v>937</v>
      </c>
      <c r="R169" t="s">
        <v>949</v>
      </c>
    </row>
    <row r="170" spans="1:18"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s="9">
        <v>422</v>
      </c>
      <c r="P170" s="8">
        <v>1266</v>
      </c>
      <c r="Q170" t="s">
        <v>937</v>
      </c>
      <c r="R170" t="s">
        <v>955</v>
      </c>
    </row>
    <row r="171" spans="1:18"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s="9">
        <v>1084</v>
      </c>
      <c r="P171" s="8">
        <v>4336</v>
      </c>
      <c r="Q171" t="s">
        <v>936</v>
      </c>
      <c r="R171" t="s">
        <v>955</v>
      </c>
    </row>
    <row r="172" spans="1:18"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s="9">
        <v>1202</v>
      </c>
      <c r="P172" s="8">
        <v>3606</v>
      </c>
      <c r="Q172" t="s">
        <v>939</v>
      </c>
      <c r="R172" t="s">
        <v>952</v>
      </c>
    </row>
    <row r="173" spans="1:18"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s="9">
        <v>1202</v>
      </c>
      <c r="P173" s="8">
        <v>2404</v>
      </c>
      <c r="Q173" t="s">
        <v>938</v>
      </c>
      <c r="R173" t="s">
        <v>949</v>
      </c>
    </row>
    <row r="174" spans="1:18"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s="9">
        <v>1252</v>
      </c>
      <c r="P174" s="8">
        <v>6260</v>
      </c>
      <c r="Q174" t="s">
        <v>937</v>
      </c>
      <c r="R174" t="s">
        <v>948</v>
      </c>
    </row>
    <row r="175" spans="1:18"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s="9">
        <v>1252</v>
      </c>
      <c r="P175" s="8">
        <v>5008</v>
      </c>
      <c r="Q175" t="s">
        <v>938</v>
      </c>
      <c r="R175" t="s">
        <v>957</v>
      </c>
    </row>
    <row r="176" spans="1:18"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s="9">
        <v>998</v>
      </c>
      <c r="P176" s="8">
        <v>2994</v>
      </c>
      <c r="Q176" t="s">
        <v>938</v>
      </c>
      <c r="R176" t="s">
        <v>950</v>
      </c>
    </row>
    <row r="177" spans="1:18"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s="9">
        <v>1112</v>
      </c>
      <c r="P177" s="8">
        <v>1112</v>
      </c>
      <c r="Q177" t="s">
        <v>938</v>
      </c>
      <c r="R177" t="s">
        <v>969</v>
      </c>
    </row>
    <row r="178" spans="1:18"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s="9">
        <v>1639</v>
      </c>
      <c r="P178" s="8">
        <v>1639</v>
      </c>
      <c r="Q178" t="s">
        <v>936</v>
      </c>
      <c r="R178" t="s">
        <v>956</v>
      </c>
    </row>
    <row r="179" spans="1:18"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s="9">
        <v>1348</v>
      </c>
      <c r="P179" s="8">
        <v>6740</v>
      </c>
      <c r="Q179" t="s">
        <v>939</v>
      </c>
      <c r="R179" t="s">
        <v>955</v>
      </c>
    </row>
    <row r="180" spans="1:18"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s="9">
        <v>1084</v>
      </c>
      <c r="P180" s="8">
        <v>4336</v>
      </c>
      <c r="Q180" t="s">
        <v>936</v>
      </c>
      <c r="R180" t="s">
        <v>970</v>
      </c>
    </row>
    <row r="181" spans="1:18"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s="9">
        <v>1374</v>
      </c>
      <c r="P181" s="8">
        <v>4122</v>
      </c>
      <c r="Q181" t="s">
        <v>938</v>
      </c>
      <c r="R181" t="s">
        <v>955</v>
      </c>
    </row>
    <row r="182" spans="1:18"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s="9">
        <v>1865</v>
      </c>
      <c r="P182" s="8">
        <v>3730</v>
      </c>
      <c r="Q182" t="s">
        <v>936</v>
      </c>
      <c r="R182" t="s">
        <v>954</v>
      </c>
    </row>
    <row r="183" spans="1:18"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s="9">
        <v>422</v>
      </c>
      <c r="P183" s="8">
        <v>1266</v>
      </c>
      <c r="Q183" t="s">
        <v>937</v>
      </c>
      <c r="R183" t="s">
        <v>967</v>
      </c>
    </row>
    <row r="184" spans="1:18"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s="9">
        <v>1792</v>
      </c>
      <c r="P184" s="8">
        <v>5376</v>
      </c>
      <c r="Q184" t="s">
        <v>939</v>
      </c>
      <c r="R184" t="s">
        <v>967</v>
      </c>
    </row>
    <row r="185" spans="1:18"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s="9">
        <v>697</v>
      </c>
      <c r="P185" s="8">
        <v>2091</v>
      </c>
      <c r="Q185" t="s">
        <v>939</v>
      </c>
      <c r="R185" t="s">
        <v>959</v>
      </c>
    </row>
    <row r="186" spans="1:18"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s="9">
        <v>1141</v>
      </c>
      <c r="P186" s="8">
        <v>4564</v>
      </c>
      <c r="Q186" t="s">
        <v>938</v>
      </c>
      <c r="R186" t="s">
        <v>962</v>
      </c>
    </row>
    <row r="187" spans="1:18"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s="9">
        <v>758</v>
      </c>
      <c r="P187" s="8">
        <v>3032</v>
      </c>
      <c r="Q187" t="s">
        <v>933</v>
      </c>
      <c r="R187" t="s">
        <v>949</v>
      </c>
    </row>
    <row r="188" spans="1:18"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s="9">
        <v>422</v>
      </c>
      <c r="P188" s="8">
        <v>2110</v>
      </c>
      <c r="Q188" t="s">
        <v>936</v>
      </c>
      <c r="R188" t="s">
        <v>968</v>
      </c>
    </row>
    <row r="189" spans="1:18"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s="9">
        <v>866</v>
      </c>
      <c r="P189" s="8">
        <v>3464</v>
      </c>
      <c r="Q189" t="s">
        <v>935</v>
      </c>
      <c r="R189" t="s">
        <v>966</v>
      </c>
    </row>
    <row r="190" spans="1:18"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s="9">
        <v>1915</v>
      </c>
      <c r="P190" s="8">
        <v>5745</v>
      </c>
      <c r="Q190" t="s">
        <v>933</v>
      </c>
      <c r="R190" t="s">
        <v>959</v>
      </c>
    </row>
    <row r="191" spans="1:18"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s="9">
        <v>1899</v>
      </c>
      <c r="P191" s="8">
        <v>1899</v>
      </c>
      <c r="Q191" t="s">
        <v>939</v>
      </c>
      <c r="R191" t="s">
        <v>959</v>
      </c>
    </row>
    <row r="192" spans="1:18"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s="9">
        <v>1272</v>
      </c>
      <c r="P192" s="8">
        <v>1272</v>
      </c>
      <c r="Q192" t="s">
        <v>939</v>
      </c>
      <c r="R192" t="s">
        <v>968</v>
      </c>
    </row>
    <row r="193" spans="1:18"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s="9">
        <v>1112</v>
      </c>
      <c r="P193" s="8">
        <v>5560</v>
      </c>
      <c r="Q193" t="s">
        <v>937</v>
      </c>
      <c r="R193" t="s">
        <v>953</v>
      </c>
    </row>
    <row r="194" spans="1:18"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s="9">
        <v>422</v>
      </c>
      <c r="P194" s="8">
        <v>422</v>
      </c>
      <c r="Q194" t="s">
        <v>936</v>
      </c>
      <c r="R194" t="s">
        <v>961</v>
      </c>
    </row>
    <row r="195" spans="1:18"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s="9">
        <v>722</v>
      </c>
      <c r="P195" s="8">
        <v>722</v>
      </c>
      <c r="Q195" t="s">
        <v>936</v>
      </c>
      <c r="R195" t="s">
        <v>960</v>
      </c>
    </row>
    <row r="196" spans="1:18"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s="9">
        <v>866</v>
      </c>
      <c r="P196" s="8">
        <v>2598</v>
      </c>
      <c r="Q196" t="s">
        <v>935</v>
      </c>
      <c r="R196" t="s">
        <v>971</v>
      </c>
    </row>
    <row r="197" spans="1:18"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s="9">
        <v>1638</v>
      </c>
      <c r="P197" s="8">
        <v>8190</v>
      </c>
      <c r="Q197" t="s">
        <v>936</v>
      </c>
      <c r="R197" t="s">
        <v>964</v>
      </c>
    </row>
    <row r="198" spans="1:18"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s="9">
        <v>289</v>
      </c>
      <c r="P198" s="8">
        <v>578</v>
      </c>
      <c r="Q198" t="s">
        <v>938</v>
      </c>
      <c r="R198" t="s">
        <v>966</v>
      </c>
    </row>
    <row r="199" spans="1:18"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s="9">
        <v>1252</v>
      </c>
      <c r="P199" s="8">
        <v>2504</v>
      </c>
      <c r="Q199" t="s">
        <v>938</v>
      </c>
      <c r="R199" t="s">
        <v>954</v>
      </c>
    </row>
    <row r="200" spans="1:18"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s="9">
        <v>1865</v>
      </c>
      <c r="P200" s="8">
        <v>5595</v>
      </c>
      <c r="Q200" t="s">
        <v>938</v>
      </c>
      <c r="R200" t="s">
        <v>948</v>
      </c>
    </row>
    <row r="201" spans="1:18"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s="9">
        <v>1792</v>
      </c>
      <c r="P201" s="8">
        <v>7168</v>
      </c>
      <c r="Q201" t="s">
        <v>937</v>
      </c>
      <c r="R201" t="s">
        <v>957</v>
      </c>
    </row>
    <row r="202" spans="1:18"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s="9">
        <v>1895</v>
      </c>
      <c r="P202" s="8">
        <v>7580</v>
      </c>
      <c r="Q202" t="s">
        <v>934</v>
      </c>
      <c r="R202" t="s">
        <v>959</v>
      </c>
    </row>
    <row r="203" spans="1:18"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s="9">
        <v>1356</v>
      </c>
      <c r="P203" s="8">
        <v>4068</v>
      </c>
      <c r="Q203" t="s">
        <v>937</v>
      </c>
      <c r="R203" t="s">
        <v>956</v>
      </c>
    </row>
    <row r="204" spans="1:18"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s="9">
        <v>1348</v>
      </c>
      <c r="P204" s="8">
        <v>1348</v>
      </c>
      <c r="Q204" t="s">
        <v>939</v>
      </c>
      <c r="R204" t="s">
        <v>969</v>
      </c>
    </row>
    <row r="205" spans="1:18"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s="9">
        <v>1792</v>
      </c>
      <c r="P205" s="8">
        <v>1792</v>
      </c>
      <c r="Q205" t="s">
        <v>939</v>
      </c>
      <c r="R205" t="s">
        <v>962</v>
      </c>
    </row>
    <row r="206" spans="1:18"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s="9">
        <v>1865</v>
      </c>
      <c r="P206" s="8">
        <v>9325</v>
      </c>
      <c r="Q206" t="s">
        <v>938</v>
      </c>
      <c r="R206" t="s">
        <v>962</v>
      </c>
    </row>
    <row r="207" spans="1:18"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s="9">
        <v>409</v>
      </c>
      <c r="P207" s="8">
        <v>1636</v>
      </c>
      <c r="Q207" t="s">
        <v>937</v>
      </c>
      <c r="R207" t="s">
        <v>951</v>
      </c>
    </row>
    <row r="208" spans="1:18"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s="9">
        <v>1639</v>
      </c>
      <c r="P208" s="8">
        <v>6556</v>
      </c>
      <c r="Q208" t="s">
        <v>936</v>
      </c>
      <c r="R208" t="s">
        <v>951</v>
      </c>
    </row>
    <row r="209" spans="1:18"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s="9">
        <v>1112</v>
      </c>
      <c r="P209" s="8">
        <v>4448</v>
      </c>
      <c r="Q209" t="s">
        <v>937</v>
      </c>
      <c r="R209" t="s">
        <v>957</v>
      </c>
    </row>
    <row r="210" spans="1:18"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s="9">
        <v>1935</v>
      </c>
      <c r="P210" s="8">
        <v>9675</v>
      </c>
      <c r="Q210" t="s">
        <v>934</v>
      </c>
      <c r="R210" t="s">
        <v>966</v>
      </c>
    </row>
    <row r="211" spans="1:18"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s="9">
        <v>610</v>
      </c>
      <c r="P211" s="8">
        <v>1830</v>
      </c>
      <c r="Q211" t="s">
        <v>936</v>
      </c>
      <c r="R211" t="s">
        <v>961</v>
      </c>
    </row>
    <row r="212" spans="1:18"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s="9">
        <v>1252</v>
      </c>
      <c r="P212" s="8">
        <v>5008</v>
      </c>
      <c r="Q212" t="s">
        <v>938</v>
      </c>
      <c r="R212" t="s">
        <v>962</v>
      </c>
    </row>
    <row r="213" spans="1:18"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s="9">
        <v>1638</v>
      </c>
      <c r="P213" s="8">
        <v>6552</v>
      </c>
      <c r="Q213" t="s">
        <v>938</v>
      </c>
      <c r="R213" t="s">
        <v>959</v>
      </c>
    </row>
    <row r="214" spans="1:18"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s="9">
        <v>203</v>
      </c>
      <c r="P214" s="8">
        <v>1015</v>
      </c>
      <c r="Q214" t="s">
        <v>939</v>
      </c>
      <c r="R214" t="s">
        <v>971</v>
      </c>
    </row>
    <row r="215" spans="1:18"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s="9">
        <v>259</v>
      </c>
      <c r="P215" s="8">
        <v>259</v>
      </c>
      <c r="Q215" t="s">
        <v>934</v>
      </c>
      <c r="R215" t="s">
        <v>969</v>
      </c>
    </row>
    <row r="216" spans="1:18"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s="9">
        <v>1202</v>
      </c>
      <c r="P216" s="8">
        <v>3606</v>
      </c>
      <c r="Q216" t="s">
        <v>938</v>
      </c>
      <c r="R216" t="s">
        <v>971</v>
      </c>
    </row>
    <row r="217" spans="1:18"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s="9">
        <v>1804</v>
      </c>
      <c r="P217" s="8">
        <v>3608</v>
      </c>
      <c r="Q217" t="s">
        <v>936</v>
      </c>
      <c r="R217" t="s">
        <v>969</v>
      </c>
    </row>
    <row r="218" spans="1:18"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s="9">
        <v>672</v>
      </c>
      <c r="P218" s="8">
        <v>2016</v>
      </c>
      <c r="Q218" t="s">
        <v>937</v>
      </c>
      <c r="R218" t="s">
        <v>953</v>
      </c>
    </row>
    <row r="219" spans="1:18"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s="9">
        <v>1582</v>
      </c>
      <c r="P219" s="8">
        <v>6328</v>
      </c>
      <c r="Q219" t="s">
        <v>933</v>
      </c>
      <c r="R219" t="s">
        <v>969</v>
      </c>
    </row>
    <row r="220" spans="1:18"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s="9">
        <v>252</v>
      </c>
      <c r="P220" s="8">
        <v>1008</v>
      </c>
      <c r="Q220" t="s">
        <v>935</v>
      </c>
      <c r="R220" t="s">
        <v>948</v>
      </c>
    </row>
    <row r="221" spans="1:18"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s="9">
        <v>1792</v>
      </c>
      <c r="P221" s="8">
        <v>3584</v>
      </c>
      <c r="Q221" t="s">
        <v>938</v>
      </c>
      <c r="R221" t="s">
        <v>950</v>
      </c>
    </row>
    <row r="222" spans="1:18"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s="9">
        <v>1899</v>
      </c>
      <c r="P222" s="8">
        <v>3798</v>
      </c>
      <c r="Q222" t="s">
        <v>935</v>
      </c>
      <c r="R222" t="s">
        <v>960</v>
      </c>
    </row>
    <row r="223" spans="1:18"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s="9">
        <v>722</v>
      </c>
      <c r="P223" s="8">
        <v>1444</v>
      </c>
      <c r="Q223" t="s">
        <v>934</v>
      </c>
      <c r="R223" t="s">
        <v>959</v>
      </c>
    </row>
    <row r="224" spans="1:18"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s="9">
        <v>203</v>
      </c>
      <c r="P224" s="8">
        <v>203</v>
      </c>
      <c r="Q224" t="s">
        <v>935</v>
      </c>
      <c r="R224" t="s">
        <v>959</v>
      </c>
    </row>
    <row r="225" spans="1:18"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s="9">
        <v>1744</v>
      </c>
      <c r="P225" s="8">
        <v>1744</v>
      </c>
      <c r="Q225" t="s">
        <v>935</v>
      </c>
      <c r="R225" t="s">
        <v>955</v>
      </c>
    </row>
    <row r="226" spans="1:18"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s="9">
        <v>1444</v>
      </c>
      <c r="P226" s="8">
        <v>7220</v>
      </c>
      <c r="Q226" t="s">
        <v>933</v>
      </c>
      <c r="R226" t="s">
        <v>966</v>
      </c>
    </row>
    <row r="227" spans="1:18"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s="9">
        <v>1895</v>
      </c>
      <c r="P227" s="8">
        <v>5685</v>
      </c>
      <c r="Q227" t="s">
        <v>937</v>
      </c>
      <c r="R227" t="s">
        <v>971</v>
      </c>
    </row>
    <row r="228" spans="1:18"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s="9">
        <v>1582</v>
      </c>
      <c r="P228" s="8">
        <v>6328</v>
      </c>
      <c r="Q228" t="s">
        <v>936</v>
      </c>
      <c r="R228" t="s">
        <v>969</v>
      </c>
    </row>
    <row r="229" spans="1:18"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s="9">
        <v>1374</v>
      </c>
      <c r="P229" s="8">
        <v>4122</v>
      </c>
      <c r="Q229" t="s">
        <v>936</v>
      </c>
      <c r="R229" t="s">
        <v>969</v>
      </c>
    </row>
    <row r="230" spans="1:18"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s="9">
        <v>1582</v>
      </c>
      <c r="P230" s="8">
        <v>1582</v>
      </c>
      <c r="Q230" t="s">
        <v>939</v>
      </c>
      <c r="R230" t="s">
        <v>968</v>
      </c>
    </row>
    <row r="231" spans="1:18"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s="9">
        <v>672</v>
      </c>
      <c r="P231" s="8">
        <v>3360</v>
      </c>
      <c r="Q231" t="s">
        <v>934</v>
      </c>
      <c r="R231" t="s">
        <v>950</v>
      </c>
    </row>
    <row r="232" spans="1:18"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s="9">
        <v>1804</v>
      </c>
      <c r="P232" s="8">
        <v>3608</v>
      </c>
      <c r="Q232" t="s">
        <v>935</v>
      </c>
      <c r="R232" t="s">
        <v>960</v>
      </c>
    </row>
    <row r="233" spans="1:18"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s="9">
        <v>562</v>
      </c>
      <c r="P233" s="8">
        <v>2810</v>
      </c>
      <c r="Q233" t="s">
        <v>939</v>
      </c>
      <c r="R233" t="s">
        <v>970</v>
      </c>
    </row>
    <row r="234" spans="1:18"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s="9">
        <v>259</v>
      </c>
      <c r="P234" s="8">
        <v>1295</v>
      </c>
      <c r="Q234" t="s">
        <v>934</v>
      </c>
      <c r="R234" t="s">
        <v>971</v>
      </c>
    </row>
    <row r="235" spans="1:18"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s="9">
        <v>1804</v>
      </c>
      <c r="P235" s="8">
        <v>3608</v>
      </c>
      <c r="Q235" t="s">
        <v>936</v>
      </c>
      <c r="R235" t="s">
        <v>949</v>
      </c>
    </row>
    <row r="236" spans="1:18"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s="9">
        <v>672</v>
      </c>
      <c r="P236" s="8">
        <v>1344</v>
      </c>
      <c r="Q236" t="s">
        <v>934</v>
      </c>
      <c r="R236" t="s">
        <v>968</v>
      </c>
    </row>
    <row r="237" spans="1:18"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s="9">
        <v>1639</v>
      </c>
      <c r="P237" s="8">
        <v>4917</v>
      </c>
      <c r="Q237" t="s">
        <v>938</v>
      </c>
      <c r="R237" t="s">
        <v>962</v>
      </c>
    </row>
    <row r="238" spans="1:18"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s="9">
        <v>1935</v>
      </c>
      <c r="P238" s="8">
        <v>7740</v>
      </c>
      <c r="Q238" t="s">
        <v>937</v>
      </c>
      <c r="R238" t="s">
        <v>969</v>
      </c>
    </row>
    <row r="239" spans="1:18"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s="9">
        <v>1935</v>
      </c>
      <c r="P239" s="8">
        <v>7740</v>
      </c>
      <c r="Q239" t="s">
        <v>938</v>
      </c>
      <c r="R239" t="s">
        <v>956</v>
      </c>
    </row>
    <row r="240" spans="1:18"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s="9">
        <v>1084</v>
      </c>
      <c r="P240" s="8">
        <v>3252</v>
      </c>
      <c r="Q240" t="s">
        <v>936</v>
      </c>
      <c r="R240" t="s">
        <v>948</v>
      </c>
    </row>
    <row r="241" spans="1:18"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s="9">
        <v>252</v>
      </c>
      <c r="P241" s="8">
        <v>1260</v>
      </c>
      <c r="Q241" t="s">
        <v>934</v>
      </c>
      <c r="R241" t="s">
        <v>964</v>
      </c>
    </row>
    <row r="242" spans="1:18"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s="9">
        <v>1098</v>
      </c>
      <c r="P242" s="8">
        <v>4392</v>
      </c>
      <c r="Q242" t="s">
        <v>936</v>
      </c>
      <c r="R242" t="s">
        <v>953</v>
      </c>
    </row>
    <row r="243" spans="1:18"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s="9">
        <v>722</v>
      </c>
      <c r="P243" s="8">
        <v>2166</v>
      </c>
      <c r="Q243" t="s">
        <v>939</v>
      </c>
      <c r="R243" t="s">
        <v>949</v>
      </c>
    </row>
    <row r="244" spans="1:18"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s="9">
        <v>252</v>
      </c>
      <c r="P244" s="8">
        <v>1008</v>
      </c>
      <c r="Q244" t="s">
        <v>939</v>
      </c>
      <c r="R244" t="s">
        <v>968</v>
      </c>
    </row>
    <row r="245" spans="1:18"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s="9">
        <v>1582</v>
      </c>
      <c r="P245" s="8">
        <v>1582</v>
      </c>
      <c r="Q245" t="s">
        <v>936</v>
      </c>
      <c r="R245" t="s">
        <v>967</v>
      </c>
    </row>
    <row r="246" spans="1:18"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s="9">
        <v>758</v>
      </c>
      <c r="P246" s="8">
        <v>3790</v>
      </c>
      <c r="Q246" t="s">
        <v>939</v>
      </c>
      <c r="R246" t="s">
        <v>958</v>
      </c>
    </row>
    <row r="247" spans="1:18"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s="9">
        <v>259</v>
      </c>
      <c r="P247" s="8">
        <v>777</v>
      </c>
      <c r="Q247" t="s">
        <v>933</v>
      </c>
      <c r="R247" t="s">
        <v>952</v>
      </c>
    </row>
    <row r="248" spans="1:18"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s="9">
        <v>722</v>
      </c>
      <c r="P248" s="8">
        <v>2888</v>
      </c>
      <c r="Q248" t="s">
        <v>939</v>
      </c>
      <c r="R248" t="s">
        <v>958</v>
      </c>
    </row>
    <row r="249" spans="1:18"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s="9">
        <v>1348</v>
      </c>
      <c r="P249" s="8">
        <v>4044</v>
      </c>
      <c r="Q249" t="s">
        <v>938</v>
      </c>
      <c r="R249" t="s">
        <v>971</v>
      </c>
    </row>
    <row r="250" spans="1:18"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s="9">
        <v>722</v>
      </c>
      <c r="P250" s="8">
        <v>722</v>
      </c>
      <c r="Q250" t="s">
        <v>938</v>
      </c>
      <c r="R250" t="s">
        <v>959</v>
      </c>
    </row>
    <row r="251" spans="1:18"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s="9">
        <v>1792</v>
      </c>
      <c r="P251" s="8">
        <v>8960</v>
      </c>
      <c r="Q251" t="s">
        <v>934</v>
      </c>
      <c r="R251" t="s">
        <v>954</v>
      </c>
    </row>
    <row r="252" spans="1:18"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s="9">
        <v>1899</v>
      </c>
      <c r="P252" s="8">
        <v>1899</v>
      </c>
      <c r="Q252" t="s">
        <v>933</v>
      </c>
      <c r="R252" t="s">
        <v>969</v>
      </c>
    </row>
    <row r="253" spans="1:18"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s="9">
        <v>1923</v>
      </c>
      <c r="P253" s="8">
        <v>7692</v>
      </c>
      <c r="Q253" t="s">
        <v>938</v>
      </c>
      <c r="R253" t="s">
        <v>958</v>
      </c>
    </row>
    <row r="254" spans="1:18"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s="9">
        <v>1098</v>
      </c>
      <c r="P254" s="8">
        <v>1098</v>
      </c>
      <c r="Q254" t="s">
        <v>936</v>
      </c>
      <c r="R254" t="s">
        <v>968</v>
      </c>
    </row>
    <row r="255" spans="1:18"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s="9">
        <v>1084</v>
      </c>
      <c r="P255" s="8">
        <v>2168</v>
      </c>
      <c r="Q255" t="s">
        <v>933</v>
      </c>
      <c r="R255" t="s">
        <v>960</v>
      </c>
    </row>
    <row r="256" spans="1:18"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s="9">
        <v>866</v>
      </c>
      <c r="P256" s="8">
        <v>866</v>
      </c>
      <c r="Q256" t="s">
        <v>933</v>
      </c>
      <c r="R256" t="s">
        <v>969</v>
      </c>
    </row>
    <row r="257" spans="1:18"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s="9">
        <v>1112</v>
      </c>
      <c r="P257" s="8">
        <v>3336</v>
      </c>
      <c r="Q257" t="s">
        <v>937</v>
      </c>
      <c r="R257" t="s">
        <v>963</v>
      </c>
    </row>
    <row r="258" spans="1:18"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s="9">
        <v>1112</v>
      </c>
      <c r="P258" s="8">
        <v>4448</v>
      </c>
      <c r="Q258" t="s">
        <v>939</v>
      </c>
      <c r="R258" t="s">
        <v>971</v>
      </c>
    </row>
    <row r="259" spans="1:18"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s="9">
        <v>409</v>
      </c>
      <c r="P259" s="8">
        <v>2045</v>
      </c>
      <c r="Q259" t="s">
        <v>933</v>
      </c>
      <c r="R259" t="s">
        <v>971</v>
      </c>
    </row>
    <row r="260" spans="1:18"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s="9">
        <v>409</v>
      </c>
      <c r="P260" s="8">
        <v>2045</v>
      </c>
      <c r="Q260" t="s">
        <v>939</v>
      </c>
      <c r="R260" t="s">
        <v>953</v>
      </c>
    </row>
    <row r="261" spans="1:18"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s="9">
        <v>1721</v>
      </c>
      <c r="P261" s="8">
        <v>6884</v>
      </c>
      <c r="Q261" t="s">
        <v>939</v>
      </c>
      <c r="R261" t="s">
        <v>957</v>
      </c>
    </row>
    <row r="262" spans="1:18"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s="9">
        <v>1356</v>
      </c>
      <c r="P262" s="8">
        <v>5424</v>
      </c>
      <c r="Q262" t="s">
        <v>938</v>
      </c>
      <c r="R262" t="s">
        <v>968</v>
      </c>
    </row>
    <row r="263" spans="1:18"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s="9">
        <v>610</v>
      </c>
      <c r="P263" s="8">
        <v>610</v>
      </c>
      <c r="Q263" t="s">
        <v>933</v>
      </c>
      <c r="R263" t="s">
        <v>961</v>
      </c>
    </row>
    <row r="264" spans="1:18"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s="9">
        <v>289</v>
      </c>
      <c r="P264" s="8">
        <v>867</v>
      </c>
      <c r="Q264" t="s">
        <v>935</v>
      </c>
      <c r="R264" t="s">
        <v>971</v>
      </c>
    </row>
    <row r="265" spans="1:18"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s="9">
        <v>289</v>
      </c>
      <c r="P265" s="8">
        <v>289</v>
      </c>
      <c r="Q265" t="s">
        <v>935</v>
      </c>
      <c r="R265" t="s">
        <v>949</v>
      </c>
    </row>
    <row r="266" spans="1:18"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s="9">
        <v>1638</v>
      </c>
      <c r="P266" s="8">
        <v>1638</v>
      </c>
      <c r="Q266" t="s">
        <v>933</v>
      </c>
      <c r="R266" t="s">
        <v>960</v>
      </c>
    </row>
    <row r="267" spans="1:18"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s="9">
        <v>289</v>
      </c>
      <c r="P267" s="8">
        <v>578</v>
      </c>
      <c r="Q267" t="s">
        <v>933</v>
      </c>
      <c r="R267" t="s">
        <v>955</v>
      </c>
    </row>
    <row r="268" spans="1:18"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s="9">
        <v>998</v>
      </c>
      <c r="P268" s="8">
        <v>4990</v>
      </c>
      <c r="Q268" t="s">
        <v>939</v>
      </c>
      <c r="R268" t="s">
        <v>951</v>
      </c>
    </row>
    <row r="269" spans="1:18"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s="9">
        <v>289</v>
      </c>
      <c r="P269" s="8">
        <v>578</v>
      </c>
      <c r="Q269" t="s">
        <v>933</v>
      </c>
      <c r="R269" t="s">
        <v>950</v>
      </c>
    </row>
    <row r="270" spans="1:18"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s="9">
        <v>1112</v>
      </c>
      <c r="P270" s="8">
        <v>4448</v>
      </c>
      <c r="Q270" t="s">
        <v>933</v>
      </c>
      <c r="R270" t="s">
        <v>950</v>
      </c>
    </row>
    <row r="271" spans="1:18"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s="9">
        <v>998</v>
      </c>
      <c r="P271" s="8">
        <v>4990</v>
      </c>
      <c r="Q271" t="s">
        <v>936</v>
      </c>
      <c r="R271" t="s">
        <v>948</v>
      </c>
    </row>
    <row r="272" spans="1:18"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s="9">
        <v>1638</v>
      </c>
      <c r="P272" s="8">
        <v>3276</v>
      </c>
      <c r="Q272" t="s">
        <v>936</v>
      </c>
      <c r="R272" t="s">
        <v>953</v>
      </c>
    </row>
    <row r="273" spans="1:18"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s="9">
        <v>1638</v>
      </c>
      <c r="P273" s="8">
        <v>1638</v>
      </c>
      <c r="Q273" t="s">
        <v>933</v>
      </c>
      <c r="R273" t="s">
        <v>966</v>
      </c>
    </row>
    <row r="274" spans="1:18"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s="9">
        <v>1721</v>
      </c>
      <c r="P274" s="8">
        <v>6884</v>
      </c>
      <c r="Q274" t="s">
        <v>933</v>
      </c>
      <c r="R274" t="s">
        <v>949</v>
      </c>
    </row>
    <row r="275" spans="1:18"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s="9">
        <v>1865</v>
      </c>
      <c r="P275" s="8">
        <v>3730</v>
      </c>
      <c r="Q275" t="s">
        <v>935</v>
      </c>
      <c r="R275" t="s">
        <v>971</v>
      </c>
    </row>
    <row r="276" spans="1:18"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s="9">
        <v>1865</v>
      </c>
      <c r="P276" s="8">
        <v>3730</v>
      </c>
      <c r="Q276" t="s">
        <v>933</v>
      </c>
      <c r="R276" t="s">
        <v>971</v>
      </c>
    </row>
    <row r="277" spans="1:18"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s="9">
        <v>1356</v>
      </c>
      <c r="P277" s="8">
        <v>5424</v>
      </c>
      <c r="Q277" t="s">
        <v>935</v>
      </c>
      <c r="R277" t="s">
        <v>970</v>
      </c>
    </row>
    <row r="278" spans="1:18"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s="9">
        <v>1356</v>
      </c>
      <c r="P278" s="8">
        <v>5424</v>
      </c>
      <c r="Q278" t="s">
        <v>936</v>
      </c>
      <c r="R278" t="s">
        <v>967</v>
      </c>
    </row>
    <row r="279" spans="1:18"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s="9">
        <v>1112</v>
      </c>
      <c r="P279" s="8">
        <v>2224</v>
      </c>
      <c r="Q279" t="s">
        <v>936</v>
      </c>
      <c r="R279" t="s">
        <v>967</v>
      </c>
    </row>
    <row r="280" spans="1:18"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s="9">
        <v>1141</v>
      </c>
      <c r="P280" s="8">
        <v>3423</v>
      </c>
      <c r="Q280" t="s">
        <v>934</v>
      </c>
      <c r="R280" t="s">
        <v>968</v>
      </c>
    </row>
    <row r="281" spans="1:18"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s="9">
        <v>1721</v>
      </c>
      <c r="P281" s="8">
        <v>8605</v>
      </c>
      <c r="Q281" t="s">
        <v>936</v>
      </c>
      <c r="R281" t="s">
        <v>965</v>
      </c>
    </row>
    <row r="282" spans="1:18"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s="9">
        <v>289</v>
      </c>
      <c r="P282" s="8">
        <v>867</v>
      </c>
      <c r="Q282" t="s">
        <v>937</v>
      </c>
      <c r="R282" t="s">
        <v>949</v>
      </c>
    </row>
    <row r="283" spans="1:18"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s="9">
        <v>289</v>
      </c>
      <c r="P283" s="8">
        <v>1156</v>
      </c>
      <c r="Q283" t="s">
        <v>936</v>
      </c>
      <c r="R283" t="s">
        <v>968</v>
      </c>
    </row>
    <row r="284" spans="1:18"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s="9">
        <v>422</v>
      </c>
      <c r="P284" s="8">
        <v>1266</v>
      </c>
      <c r="Q284" t="s">
        <v>936</v>
      </c>
      <c r="R284" t="s">
        <v>966</v>
      </c>
    </row>
    <row r="285" spans="1:18"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s="9">
        <v>1356</v>
      </c>
      <c r="P285" s="8">
        <v>1356</v>
      </c>
      <c r="Q285" t="s">
        <v>936</v>
      </c>
      <c r="R285" t="s">
        <v>971</v>
      </c>
    </row>
    <row r="286" spans="1:18"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s="9">
        <v>998</v>
      </c>
      <c r="P286" s="8">
        <v>4990</v>
      </c>
      <c r="Q286" t="s">
        <v>937</v>
      </c>
      <c r="R286" t="s">
        <v>954</v>
      </c>
    </row>
    <row r="287" spans="1:18"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s="9">
        <v>1865</v>
      </c>
      <c r="P287" s="8">
        <v>5595</v>
      </c>
      <c r="Q287" t="s">
        <v>933</v>
      </c>
      <c r="R287" t="s">
        <v>954</v>
      </c>
    </row>
    <row r="288" spans="1:18"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s="9">
        <v>1252</v>
      </c>
      <c r="P288" s="8">
        <v>1252</v>
      </c>
      <c r="Q288" t="s">
        <v>939</v>
      </c>
      <c r="R288" t="s">
        <v>970</v>
      </c>
    </row>
    <row r="289" spans="1:18"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s="9">
        <v>422</v>
      </c>
      <c r="P289" s="8">
        <v>1266</v>
      </c>
      <c r="Q289" t="s">
        <v>937</v>
      </c>
      <c r="R289" t="s">
        <v>957</v>
      </c>
    </row>
    <row r="290" spans="1:18"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s="9">
        <v>409</v>
      </c>
      <c r="P290" s="8">
        <v>2045</v>
      </c>
      <c r="Q290" t="s">
        <v>935</v>
      </c>
      <c r="R290" t="s">
        <v>970</v>
      </c>
    </row>
    <row r="291" spans="1:18"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s="9">
        <v>998</v>
      </c>
      <c r="P291" s="8">
        <v>2994</v>
      </c>
      <c r="Q291" t="s">
        <v>937</v>
      </c>
      <c r="R291" t="s">
        <v>961</v>
      </c>
    </row>
    <row r="292" spans="1:18"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s="9">
        <v>289</v>
      </c>
      <c r="P292" s="8">
        <v>1445</v>
      </c>
      <c r="Q292" t="s">
        <v>934</v>
      </c>
      <c r="R292" t="s">
        <v>955</v>
      </c>
    </row>
    <row r="293" spans="1:18"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s="9">
        <v>289</v>
      </c>
      <c r="P293" s="8">
        <v>289</v>
      </c>
      <c r="Q293" t="s">
        <v>939</v>
      </c>
      <c r="R293" t="s">
        <v>965</v>
      </c>
    </row>
    <row r="294" spans="1:18"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s="9">
        <v>289</v>
      </c>
      <c r="P294" s="8">
        <v>1445</v>
      </c>
      <c r="Q294" t="s">
        <v>937</v>
      </c>
      <c r="R294" t="s">
        <v>951</v>
      </c>
    </row>
    <row r="295" spans="1:18"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s="9">
        <v>1252</v>
      </c>
      <c r="P295" s="8">
        <v>3756</v>
      </c>
      <c r="Q295" t="s">
        <v>938</v>
      </c>
      <c r="R295" t="s">
        <v>959</v>
      </c>
    </row>
    <row r="296" spans="1:18"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s="9">
        <v>289</v>
      </c>
      <c r="P296" s="8">
        <v>1445</v>
      </c>
      <c r="Q296" t="s">
        <v>938</v>
      </c>
      <c r="R296" t="s">
        <v>949</v>
      </c>
    </row>
    <row r="297" spans="1:18"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s="9">
        <v>1141</v>
      </c>
      <c r="P297" s="8">
        <v>1141</v>
      </c>
      <c r="Q297" t="s">
        <v>934</v>
      </c>
      <c r="R297" t="s">
        <v>968</v>
      </c>
    </row>
    <row r="298" spans="1:18"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s="9">
        <v>610</v>
      </c>
      <c r="P298" s="8">
        <v>1830</v>
      </c>
      <c r="Q298" t="s">
        <v>937</v>
      </c>
      <c r="R298" t="s">
        <v>951</v>
      </c>
    </row>
    <row r="299" spans="1:18"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s="9">
        <v>422</v>
      </c>
      <c r="P299" s="8">
        <v>422</v>
      </c>
      <c r="Q299" t="s">
        <v>933</v>
      </c>
      <c r="R299" t="s">
        <v>958</v>
      </c>
    </row>
    <row r="300" spans="1:18"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s="9">
        <v>1356</v>
      </c>
      <c r="P300" s="8">
        <v>5424</v>
      </c>
      <c r="Q300" t="s">
        <v>935</v>
      </c>
      <c r="R300" t="s">
        <v>957</v>
      </c>
    </row>
    <row r="301" spans="1:18"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s="9">
        <v>1638</v>
      </c>
      <c r="P301" s="8">
        <v>6552</v>
      </c>
      <c r="Q301" t="s">
        <v>935</v>
      </c>
      <c r="R301" t="s">
        <v>966</v>
      </c>
    </row>
    <row r="302" spans="1:18"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s="9">
        <v>1638</v>
      </c>
      <c r="P302" s="8">
        <v>8190</v>
      </c>
      <c r="Q302" t="s">
        <v>935</v>
      </c>
      <c r="R302" t="s">
        <v>965</v>
      </c>
    </row>
    <row r="303" spans="1:18"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s="9">
        <v>1112</v>
      </c>
      <c r="P303" s="8">
        <v>3336</v>
      </c>
      <c r="Q303" t="s">
        <v>933</v>
      </c>
      <c r="R303" t="s">
        <v>958</v>
      </c>
    </row>
    <row r="304" spans="1:18"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s="9">
        <v>1112</v>
      </c>
      <c r="P304" s="8">
        <v>2224</v>
      </c>
      <c r="Q304" t="s">
        <v>934</v>
      </c>
      <c r="R304" t="s">
        <v>950</v>
      </c>
    </row>
    <row r="305" spans="1:18"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s="9">
        <v>610</v>
      </c>
      <c r="P305" s="8">
        <v>610</v>
      </c>
      <c r="Q305" t="s">
        <v>935</v>
      </c>
      <c r="R305" t="s">
        <v>958</v>
      </c>
    </row>
    <row r="306" spans="1:18"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s="9">
        <v>422</v>
      </c>
      <c r="P306" s="8">
        <v>1688</v>
      </c>
      <c r="Q306" t="s">
        <v>935</v>
      </c>
      <c r="R306" t="s">
        <v>967</v>
      </c>
    </row>
    <row r="307" spans="1:18"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s="9">
        <v>1252</v>
      </c>
      <c r="P307" s="8">
        <v>2504</v>
      </c>
      <c r="Q307" t="s">
        <v>937</v>
      </c>
      <c r="R307" t="s">
        <v>960</v>
      </c>
    </row>
    <row r="308" spans="1:18"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s="9">
        <v>289</v>
      </c>
      <c r="P308" s="8">
        <v>1156</v>
      </c>
      <c r="Q308" t="s">
        <v>935</v>
      </c>
      <c r="R308" t="s">
        <v>971</v>
      </c>
    </row>
    <row r="309" spans="1:18"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s="9">
        <v>289</v>
      </c>
      <c r="P309" s="8">
        <v>578</v>
      </c>
      <c r="Q309" t="s">
        <v>935</v>
      </c>
      <c r="R309" t="s">
        <v>958</v>
      </c>
    </row>
    <row r="310" spans="1:18"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s="9">
        <v>1252</v>
      </c>
      <c r="P310" s="8">
        <v>1252</v>
      </c>
      <c r="Q310" t="s">
        <v>936</v>
      </c>
      <c r="R310" t="s">
        <v>953</v>
      </c>
    </row>
    <row r="311" spans="1:18"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s="9">
        <v>1356</v>
      </c>
      <c r="P311" s="8">
        <v>5424</v>
      </c>
      <c r="Q311" t="s">
        <v>938</v>
      </c>
      <c r="R311" t="s">
        <v>952</v>
      </c>
    </row>
    <row r="312" spans="1:18"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s="9">
        <v>1638</v>
      </c>
      <c r="P312" s="8">
        <v>4914</v>
      </c>
      <c r="Q312" t="s">
        <v>936</v>
      </c>
      <c r="R312" t="s">
        <v>964</v>
      </c>
    </row>
    <row r="313" spans="1:18"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s="9">
        <v>409</v>
      </c>
      <c r="P313" s="8">
        <v>1636</v>
      </c>
      <c r="Q313" t="s">
        <v>934</v>
      </c>
      <c r="R313" t="s">
        <v>960</v>
      </c>
    </row>
    <row r="314" spans="1:18"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s="9">
        <v>1141</v>
      </c>
      <c r="P314" s="8">
        <v>4564</v>
      </c>
      <c r="Q314" t="s">
        <v>938</v>
      </c>
      <c r="R314" t="s">
        <v>969</v>
      </c>
    </row>
    <row r="315" spans="1:18"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s="9">
        <v>1721</v>
      </c>
      <c r="P315" s="8">
        <v>1721</v>
      </c>
      <c r="Q315" t="s">
        <v>939</v>
      </c>
      <c r="R315" t="s">
        <v>956</v>
      </c>
    </row>
    <row r="316" spans="1:18"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s="9">
        <v>1252</v>
      </c>
      <c r="P316" s="8">
        <v>2504</v>
      </c>
      <c r="Q316" t="s">
        <v>933</v>
      </c>
      <c r="R316" t="s">
        <v>968</v>
      </c>
    </row>
    <row r="317" spans="1:18"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s="9">
        <v>1356</v>
      </c>
      <c r="P317" s="8">
        <v>5424</v>
      </c>
      <c r="Q317" t="s">
        <v>937</v>
      </c>
      <c r="R317" t="s">
        <v>970</v>
      </c>
    </row>
    <row r="318" spans="1:18"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s="9">
        <v>1141</v>
      </c>
      <c r="P318" s="8">
        <v>4564</v>
      </c>
      <c r="Q318" t="s">
        <v>938</v>
      </c>
      <c r="R318" t="s">
        <v>965</v>
      </c>
    </row>
    <row r="319" spans="1:18"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s="9">
        <v>1141</v>
      </c>
      <c r="P319" s="8">
        <v>5705</v>
      </c>
      <c r="Q319" t="s">
        <v>936</v>
      </c>
      <c r="R319" t="s">
        <v>949</v>
      </c>
    </row>
    <row r="320" spans="1:18"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s="9">
        <v>1721</v>
      </c>
      <c r="P320" s="8">
        <v>3442</v>
      </c>
      <c r="Q320" t="s">
        <v>939</v>
      </c>
      <c r="R320" t="s">
        <v>957</v>
      </c>
    </row>
    <row r="321" spans="1:18"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s="9">
        <v>1141</v>
      </c>
      <c r="P321" s="8">
        <v>5705</v>
      </c>
      <c r="Q321" t="s">
        <v>939</v>
      </c>
      <c r="R321" t="s">
        <v>966</v>
      </c>
    </row>
    <row r="322" spans="1:18"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s="9">
        <v>1252</v>
      </c>
      <c r="P322" s="8">
        <v>2504</v>
      </c>
      <c r="Q322" t="s">
        <v>934</v>
      </c>
      <c r="R322" t="s">
        <v>956</v>
      </c>
    </row>
    <row r="323" spans="1:18"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s="9">
        <v>1638</v>
      </c>
      <c r="P323" s="8">
        <v>4914</v>
      </c>
      <c r="Q323" t="s">
        <v>934</v>
      </c>
      <c r="R323" t="s">
        <v>960</v>
      </c>
    </row>
    <row r="324" spans="1:18"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s="9">
        <v>422</v>
      </c>
      <c r="P324" s="8">
        <v>1266</v>
      </c>
      <c r="Q324" t="s">
        <v>937</v>
      </c>
      <c r="R324" t="s">
        <v>964</v>
      </c>
    </row>
    <row r="325" spans="1:18"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s="9">
        <v>610</v>
      </c>
      <c r="P325" s="8">
        <v>610</v>
      </c>
      <c r="Q325" t="s">
        <v>937</v>
      </c>
      <c r="R325" t="s">
        <v>966</v>
      </c>
    </row>
    <row r="326" spans="1:18"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s="9">
        <v>1252</v>
      </c>
      <c r="P326" s="8">
        <v>3756</v>
      </c>
      <c r="Q326" t="s">
        <v>939</v>
      </c>
      <c r="R326" t="s">
        <v>958</v>
      </c>
    </row>
    <row r="327" spans="1:18"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s="9">
        <v>1252</v>
      </c>
      <c r="P327" s="8">
        <v>2504</v>
      </c>
      <c r="Q327" t="s">
        <v>938</v>
      </c>
      <c r="R327" t="s">
        <v>955</v>
      </c>
    </row>
    <row r="328" spans="1:18"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s="9">
        <v>1638</v>
      </c>
      <c r="P328" s="8">
        <v>8190</v>
      </c>
      <c r="Q328" t="s">
        <v>938</v>
      </c>
      <c r="R328" t="s">
        <v>960</v>
      </c>
    </row>
    <row r="329" spans="1:18"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s="9">
        <v>422</v>
      </c>
      <c r="P329" s="8">
        <v>422</v>
      </c>
      <c r="Q329" t="s">
        <v>936</v>
      </c>
      <c r="R329" t="s">
        <v>951</v>
      </c>
    </row>
    <row r="330" spans="1:18"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s="9">
        <v>1721</v>
      </c>
      <c r="P330" s="8">
        <v>1721</v>
      </c>
      <c r="Q330" t="s">
        <v>934</v>
      </c>
      <c r="R330" t="s">
        <v>967</v>
      </c>
    </row>
    <row r="331" spans="1:18"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s="9">
        <v>1638</v>
      </c>
      <c r="P331" s="8">
        <v>6552</v>
      </c>
      <c r="Q331" t="s">
        <v>938</v>
      </c>
      <c r="R331" t="s">
        <v>955</v>
      </c>
    </row>
    <row r="332" spans="1:18"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s="9">
        <v>422</v>
      </c>
      <c r="P332" s="8">
        <v>1266</v>
      </c>
      <c r="Q332" t="s">
        <v>935</v>
      </c>
      <c r="R332" t="s">
        <v>967</v>
      </c>
    </row>
    <row r="333" spans="1:18"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s="9">
        <v>289</v>
      </c>
      <c r="P333" s="8">
        <v>289</v>
      </c>
      <c r="Q333" t="s">
        <v>939</v>
      </c>
      <c r="R333" t="s">
        <v>961</v>
      </c>
    </row>
    <row r="334" spans="1:18"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s="9">
        <v>289</v>
      </c>
      <c r="P334" s="8">
        <v>289</v>
      </c>
      <c r="Q334" t="s">
        <v>935</v>
      </c>
      <c r="R334" t="s">
        <v>971</v>
      </c>
    </row>
    <row r="335" spans="1:18"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s="9">
        <v>1865</v>
      </c>
      <c r="P335" s="8">
        <v>1865</v>
      </c>
      <c r="Q335" t="s">
        <v>937</v>
      </c>
      <c r="R335" t="s">
        <v>968</v>
      </c>
    </row>
    <row r="336" spans="1:18"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s="9">
        <v>1141</v>
      </c>
      <c r="P336" s="8">
        <v>3423</v>
      </c>
      <c r="Q336" t="s">
        <v>935</v>
      </c>
      <c r="R336" t="s">
        <v>969</v>
      </c>
    </row>
    <row r="337" spans="1:18"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s="9">
        <v>1356</v>
      </c>
      <c r="P337" s="8">
        <v>6780</v>
      </c>
      <c r="Q337" t="s">
        <v>936</v>
      </c>
      <c r="R337" t="s">
        <v>951</v>
      </c>
    </row>
    <row r="338" spans="1:18"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s="9">
        <v>289</v>
      </c>
      <c r="P338" s="8">
        <v>1445</v>
      </c>
      <c r="Q338" t="s">
        <v>939</v>
      </c>
      <c r="R338" t="s">
        <v>969</v>
      </c>
    </row>
    <row r="339" spans="1:18"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s="9">
        <v>422</v>
      </c>
      <c r="P339" s="8">
        <v>422</v>
      </c>
      <c r="Q339" t="s">
        <v>934</v>
      </c>
      <c r="R339" t="s">
        <v>953</v>
      </c>
    </row>
    <row r="340" spans="1:18"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s="9">
        <v>610</v>
      </c>
      <c r="P340" s="8">
        <v>2440</v>
      </c>
      <c r="Q340" t="s">
        <v>939</v>
      </c>
      <c r="R340" t="s">
        <v>963</v>
      </c>
    </row>
    <row r="341" spans="1:18"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s="9">
        <v>1141</v>
      </c>
      <c r="P341" s="8">
        <v>3423</v>
      </c>
      <c r="Q341" t="s">
        <v>938</v>
      </c>
      <c r="R341" t="s">
        <v>956</v>
      </c>
    </row>
    <row r="342" spans="1:18"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s="9">
        <v>610</v>
      </c>
      <c r="P342" s="8">
        <v>610</v>
      </c>
      <c r="Q342" t="s">
        <v>935</v>
      </c>
      <c r="R342" t="s">
        <v>951</v>
      </c>
    </row>
    <row r="343" spans="1:18"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s="9">
        <v>1112</v>
      </c>
      <c r="P343" s="8">
        <v>1112</v>
      </c>
      <c r="Q343" t="s">
        <v>933</v>
      </c>
      <c r="R343" t="s">
        <v>959</v>
      </c>
    </row>
    <row r="344" spans="1:18"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s="9">
        <v>409</v>
      </c>
      <c r="P344" s="8">
        <v>409</v>
      </c>
      <c r="Q344" t="s">
        <v>936</v>
      </c>
      <c r="R344" t="s">
        <v>959</v>
      </c>
    </row>
    <row r="345" spans="1:18"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s="9">
        <v>1356</v>
      </c>
      <c r="P345" s="8">
        <v>4068</v>
      </c>
      <c r="Q345" t="s">
        <v>935</v>
      </c>
      <c r="R345" t="s">
        <v>961</v>
      </c>
    </row>
    <row r="346" spans="1:18"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s="9">
        <v>1141</v>
      </c>
      <c r="P346" s="8">
        <v>5705</v>
      </c>
      <c r="Q346" t="s">
        <v>939</v>
      </c>
      <c r="R346" t="s">
        <v>964</v>
      </c>
    </row>
    <row r="347" spans="1:18"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s="9">
        <v>1865</v>
      </c>
      <c r="P347" s="8">
        <v>5595</v>
      </c>
      <c r="Q347" t="s">
        <v>937</v>
      </c>
      <c r="R347" t="s">
        <v>958</v>
      </c>
    </row>
    <row r="348" spans="1:18"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s="9">
        <v>1721</v>
      </c>
      <c r="P348" s="8">
        <v>8605</v>
      </c>
      <c r="Q348" t="s">
        <v>935</v>
      </c>
      <c r="R348" t="s">
        <v>953</v>
      </c>
    </row>
    <row r="349" spans="1:18"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s="9">
        <v>1865</v>
      </c>
      <c r="P349" s="8">
        <v>3730</v>
      </c>
      <c r="Q349" t="s">
        <v>939</v>
      </c>
      <c r="R349" t="s">
        <v>963</v>
      </c>
    </row>
    <row r="350" spans="1:18"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s="9">
        <v>1112</v>
      </c>
      <c r="P350" s="8">
        <v>4448</v>
      </c>
      <c r="Q350" t="s">
        <v>937</v>
      </c>
      <c r="R350" t="s">
        <v>960</v>
      </c>
    </row>
    <row r="351" spans="1:18"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s="9">
        <v>289</v>
      </c>
      <c r="P351" s="8">
        <v>289</v>
      </c>
      <c r="Q351" t="s">
        <v>937</v>
      </c>
      <c r="R351" t="s">
        <v>950</v>
      </c>
    </row>
    <row r="352" spans="1:18"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s="9">
        <v>1252</v>
      </c>
      <c r="P352" s="8">
        <v>5008</v>
      </c>
      <c r="Q352" t="s">
        <v>939</v>
      </c>
      <c r="R352" t="s">
        <v>971</v>
      </c>
    </row>
    <row r="353" spans="1:18"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s="9">
        <v>1141</v>
      </c>
      <c r="P353" s="8">
        <v>2282</v>
      </c>
      <c r="Q353" t="s">
        <v>935</v>
      </c>
      <c r="R353" t="s">
        <v>956</v>
      </c>
    </row>
    <row r="354" spans="1:18"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s="9">
        <v>1865</v>
      </c>
      <c r="P354" s="8">
        <v>9325</v>
      </c>
      <c r="Q354" t="s">
        <v>934</v>
      </c>
      <c r="R354" t="s">
        <v>963</v>
      </c>
    </row>
    <row r="355" spans="1:18"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s="9">
        <v>1638</v>
      </c>
      <c r="P355" s="8">
        <v>1638</v>
      </c>
      <c r="Q355" t="s">
        <v>936</v>
      </c>
      <c r="R355" t="s">
        <v>952</v>
      </c>
    </row>
    <row r="356" spans="1:18"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s="9">
        <v>1141</v>
      </c>
      <c r="P356" s="8">
        <v>4564</v>
      </c>
      <c r="Q356" t="s">
        <v>933</v>
      </c>
      <c r="R356" t="s">
        <v>964</v>
      </c>
    </row>
    <row r="357" spans="1:18"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s="9">
        <v>409</v>
      </c>
      <c r="P357" s="8">
        <v>409</v>
      </c>
      <c r="Q357" t="s">
        <v>935</v>
      </c>
      <c r="R357" t="s">
        <v>964</v>
      </c>
    </row>
    <row r="358" spans="1:18"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s="9">
        <v>1141</v>
      </c>
      <c r="P358" s="8">
        <v>2282</v>
      </c>
      <c r="Q358" t="s">
        <v>935</v>
      </c>
      <c r="R358" t="s">
        <v>957</v>
      </c>
    </row>
    <row r="359" spans="1:18"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s="9">
        <v>1865</v>
      </c>
      <c r="P359" s="8">
        <v>1865</v>
      </c>
      <c r="Q359" t="s">
        <v>938</v>
      </c>
      <c r="R359" t="s">
        <v>948</v>
      </c>
    </row>
    <row r="360" spans="1:18"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s="9">
        <v>289</v>
      </c>
      <c r="P360" s="8">
        <v>289</v>
      </c>
      <c r="Q360" t="s">
        <v>935</v>
      </c>
      <c r="R360" t="s">
        <v>949</v>
      </c>
    </row>
    <row r="361" spans="1:18"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s="9">
        <v>1865</v>
      </c>
      <c r="P361" s="8">
        <v>1865</v>
      </c>
      <c r="Q361" t="s">
        <v>938</v>
      </c>
      <c r="R361" t="s">
        <v>948</v>
      </c>
    </row>
    <row r="362" spans="1:18"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s="9">
        <v>1638</v>
      </c>
      <c r="P362" s="8">
        <v>8190</v>
      </c>
      <c r="Q362" t="s">
        <v>936</v>
      </c>
      <c r="R362" t="s">
        <v>967</v>
      </c>
    </row>
    <row r="363" spans="1:18"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s="9">
        <v>1721</v>
      </c>
      <c r="P363" s="8">
        <v>8605</v>
      </c>
      <c r="Q363" t="s">
        <v>939</v>
      </c>
      <c r="R363" t="s">
        <v>957</v>
      </c>
    </row>
    <row r="364" spans="1:18"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s="9">
        <v>289</v>
      </c>
      <c r="P364" s="8">
        <v>867</v>
      </c>
      <c r="Q364" t="s">
        <v>936</v>
      </c>
      <c r="R364" t="s">
        <v>965</v>
      </c>
    </row>
    <row r="365" spans="1:18"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s="9">
        <v>289</v>
      </c>
      <c r="P365" s="8">
        <v>1445</v>
      </c>
      <c r="Q365" t="s">
        <v>938</v>
      </c>
      <c r="R365" t="s">
        <v>966</v>
      </c>
    </row>
    <row r="366" spans="1:18"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s="9">
        <v>1112</v>
      </c>
      <c r="P366" s="8">
        <v>1112</v>
      </c>
      <c r="Q366" t="s">
        <v>937</v>
      </c>
      <c r="R366" t="s">
        <v>953</v>
      </c>
    </row>
    <row r="367" spans="1:18"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s="9">
        <v>1141</v>
      </c>
      <c r="P367" s="8">
        <v>3423</v>
      </c>
      <c r="Q367" t="s">
        <v>937</v>
      </c>
      <c r="R367" t="s">
        <v>950</v>
      </c>
    </row>
    <row r="368" spans="1:18"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s="9">
        <v>1112</v>
      </c>
      <c r="P368" s="8">
        <v>4448</v>
      </c>
      <c r="Q368" t="s">
        <v>938</v>
      </c>
      <c r="R368" t="s">
        <v>963</v>
      </c>
    </row>
    <row r="369" spans="1:18"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s="9">
        <v>1141</v>
      </c>
      <c r="P369" s="8">
        <v>2282</v>
      </c>
      <c r="Q369" t="s">
        <v>936</v>
      </c>
      <c r="R369" t="s">
        <v>957</v>
      </c>
    </row>
    <row r="370" spans="1:18"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s="9">
        <v>1141</v>
      </c>
      <c r="P370" s="8">
        <v>1141</v>
      </c>
      <c r="Q370" t="s">
        <v>936</v>
      </c>
      <c r="R370" t="s">
        <v>955</v>
      </c>
    </row>
    <row r="371" spans="1:18"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s="9">
        <v>998</v>
      </c>
      <c r="P371" s="8">
        <v>2994</v>
      </c>
      <c r="Q371" t="s">
        <v>937</v>
      </c>
      <c r="R371" t="s">
        <v>950</v>
      </c>
    </row>
    <row r="372" spans="1:18"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s="9">
        <v>1865</v>
      </c>
      <c r="P372" s="8">
        <v>1865</v>
      </c>
      <c r="Q372" t="s">
        <v>937</v>
      </c>
      <c r="R372" t="s">
        <v>955</v>
      </c>
    </row>
    <row r="373" spans="1:18"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s="9">
        <v>289</v>
      </c>
      <c r="P373" s="8">
        <v>867</v>
      </c>
      <c r="Q373" t="s">
        <v>933</v>
      </c>
      <c r="R373" t="s">
        <v>959</v>
      </c>
    </row>
    <row r="374" spans="1:18"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s="9">
        <v>1721</v>
      </c>
      <c r="P374" s="8">
        <v>5163</v>
      </c>
      <c r="Q374" t="s">
        <v>938</v>
      </c>
      <c r="R374" t="s">
        <v>951</v>
      </c>
    </row>
    <row r="375" spans="1:18"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s="9">
        <v>1252</v>
      </c>
      <c r="P375" s="8">
        <v>1252</v>
      </c>
      <c r="Q375" t="s">
        <v>935</v>
      </c>
      <c r="R375" t="s">
        <v>962</v>
      </c>
    </row>
    <row r="376" spans="1:18"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s="9">
        <v>1356</v>
      </c>
      <c r="P376" s="8">
        <v>1356</v>
      </c>
      <c r="Q376" t="s">
        <v>939</v>
      </c>
      <c r="R376" t="s">
        <v>960</v>
      </c>
    </row>
    <row r="377" spans="1:18"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s="9">
        <v>1141</v>
      </c>
      <c r="P377" s="8">
        <v>2282</v>
      </c>
      <c r="Q377" t="s">
        <v>934</v>
      </c>
      <c r="R377" t="s">
        <v>956</v>
      </c>
    </row>
    <row r="378" spans="1:18"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s="9">
        <v>1638</v>
      </c>
      <c r="P378" s="8">
        <v>1638</v>
      </c>
      <c r="Q378" t="s">
        <v>939</v>
      </c>
      <c r="R378" t="s">
        <v>970</v>
      </c>
    </row>
    <row r="379" spans="1:18"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s="9">
        <v>1356</v>
      </c>
      <c r="P379" s="8">
        <v>2712</v>
      </c>
      <c r="Q379" t="s">
        <v>933</v>
      </c>
      <c r="R379" t="s">
        <v>965</v>
      </c>
    </row>
    <row r="380" spans="1:18"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s="9">
        <v>1638</v>
      </c>
      <c r="P380" s="8">
        <v>3276</v>
      </c>
      <c r="Q380" t="s">
        <v>936</v>
      </c>
      <c r="R380" t="s">
        <v>949</v>
      </c>
    </row>
    <row r="381" spans="1:18" x14ac:dyDescent="0.3">
      <c r="A381">
        <v>27</v>
      </c>
      <c r="B381" s="1" t="s">
        <v>383</v>
      </c>
      <c r="C381">
        <v>9</v>
      </c>
      <c r="D381">
        <v>2</v>
      </c>
      <c r="E381" s="3">
        <v>45160</v>
      </c>
      <c r="F381" s="4">
        <v>0.46976851851851853</v>
      </c>
      <c r="G381" s="3">
        <v>45168</v>
      </c>
      <c r="H381" s="4">
        <v>0.33277777777777778</v>
      </c>
      <c r="I381" s="1" t="s">
        <v>514</v>
      </c>
      <c r="J381" s="1" t="s">
        <v>794</v>
      </c>
      <c r="K381" s="1" t="s">
        <v>795</v>
      </c>
      <c r="L381">
        <v>11</v>
      </c>
      <c r="M381">
        <v>8</v>
      </c>
      <c r="N381">
        <v>7</v>
      </c>
      <c r="O381" s="9">
        <v>1605</v>
      </c>
      <c r="P381" s="8">
        <v>3210</v>
      </c>
      <c r="Q381" t="s">
        <v>938</v>
      </c>
      <c r="R381" t="s">
        <v>950</v>
      </c>
    </row>
    <row r="382" spans="1:18" x14ac:dyDescent="0.3">
      <c r="A382">
        <v>52</v>
      </c>
      <c r="B382" s="1" t="s">
        <v>150</v>
      </c>
      <c r="C382">
        <v>9</v>
      </c>
      <c r="D382">
        <v>1</v>
      </c>
      <c r="E382" s="3">
        <v>45167</v>
      </c>
      <c r="F382" s="4">
        <v>0.83011574074074079</v>
      </c>
      <c r="G382" s="3">
        <v>45176</v>
      </c>
      <c r="H382" s="4">
        <v>0.1819675925925926</v>
      </c>
      <c r="I382" s="1" t="s">
        <v>796</v>
      </c>
      <c r="J382" s="1" t="s">
        <v>794</v>
      </c>
      <c r="K382" s="1" t="s">
        <v>795</v>
      </c>
      <c r="L382">
        <v>19</v>
      </c>
      <c r="M382">
        <v>9</v>
      </c>
      <c r="N382">
        <v>4</v>
      </c>
      <c r="O382" s="9">
        <v>1605</v>
      </c>
      <c r="P382" s="8">
        <v>1605</v>
      </c>
      <c r="Q382" t="s">
        <v>938</v>
      </c>
      <c r="R382" t="s">
        <v>948</v>
      </c>
    </row>
    <row r="383" spans="1:18" x14ac:dyDescent="0.3">
      <c r="A383">
        <v>53</v>
      </c>
      <c r="B383" s="1" t="s">
        <v>281</v>
      </c>
      <c r="C383">
        <v>9</v>
      </c>
      <c r="D383">
        <v>5</v>
      </c>
      <c r="E383" s="3">
        <v>45158</v>
      </c>
      <c r="F383" s="4">
        <v>0.35121527777777778</v>
      </c>
      <c r="G383" s="3">
        <v>45165</v>
      </c>
      <c r="H383" s="4">
        <v>0.24966435185185185</v>
      </c>
      <c r="I383" s="1" t="s">
        <v>780</v>
      </c>
      <c r="J383" s="1" t="s">
        <v>794</v>
      </c>
      <c r="K383" s="1" t="s">
        <v>795</v>
      </c>
      <c r="L383">
        <v>8</v>
      </c>
      <c r="M383">
        <v>7</v>
      </c>
      <c r="N383">
        <v>5</v>
      </c>
      <c r="O383" s="9">
        <v>1605</v>
      </c>
      <c r="P383" s="8">
        <v>8025</v>
      </c>
      <c r="Q383" t="s">
        <v>936</v>
      </c>
      <c r="R383" t="s">
        <v>962</v>
      </c>
    </row>
    <row r="384" spans="1:18" x14ac:dyDescent="0.3">
      <c r="A384">
        <v>71</v>
      </c>
      <c r="B384" s="1" t="s">
        <v>90</v>
      </c>
      <c r="C384">
        <v>9</v>
      </c>
      <c r="D384">
        <v>5</v>
      </c>
      <c r="E384" s="3">
        <v>45158</v>
      </c>
      <c r="F384" s="4">
        <v>0.68895833333333334</v>
      </c>
      <c r="G384" s="3">
        <v>45166</v>
      </c>
      <c r="H384" s="4">
        <v>0.5635648148148148</v>
      </c>
      <c r="I384" s="1" t="s">
        <v>797</v>
      </c>
      <c r="J384" s="1" t="s">
        <v>794</v>
      </c>
      <c r="K384" s="1" t="s">
        <v>795</v>
      </c>
      <c r="L384">
        <v>16</v>
      </c>
      <c r="M384">
        <v>8</v>
      </c>
      <c r="N384">
        <v>13</v>
      </c>
      <c r="O384" s="9">
        <v>1605</v>
      </c>
      <c r="P384" s="8">
        <v>8025</v>
      </c>
      <c r="Q384" t="s">
        <v>936</v>
      </c>
      <c r="R384" t="s">
        <v>953</v>
      </c>
    </row>
    <row r="385" spans="1:18" x14ac:dyDescent="0.3">
      <c r="A385">
        <v>6</v>
      </c>
      <c r="B385" s="1" t="s">
        <v>252</v>
      </c>
      <c r="C385">
        <v>28</v>
      </c>
      <c r="D385">
        <v>4</v>
      </c>
      <c r="E385" s="3">
        <v>45158</v>
      </c>
      <c r="F385" s="4">
        <v>0.92471064814814818</v>
      </c>
      <c r="G385" s="3">
        <v>45164</v>
      </c>
      <c r="H385" s="4">
        <v>0.79636574074074074</v>
      </c>
      <c r="I385" s="1" t="s">
        <v>684</v>
      </c>
      <c r="J385" s="1" t="s">
        <v>794</v>
      </c>
      <c r="K385" s="1" t="s">
        <v>795</v>
      </c>
      <c r="L385">
        <v>22</v>
      </c>
      <c r="M385">
        <v>6</v>
      </c>
      <c r="N385">
        <v>19</v>
      </c>
      <c r="O385" s="9">
        <v>1778</v>
      </c>
      <c r="P385" s="8">
        <v>7112</v>
      </c>
      <c r="Q385" t="s">
        <v>936</v>
      </c>
      <c r="R385" t="s">
        <v>952</v>
      </c>
    </row>
    <row r="386" spans="1:18" x14ac:dyDescent="0.3">
      <c r="A386">
        <v>15</v>
      </c>
      <c r="B386" s="1" t="s">
        <v>418</v>
      </c>
      <c r="C386">
        <v>21</v>
      </c>
      <c r="D386">
        <v>5</v>
      </c>
      <c r="E386" s="3">
        <v>45164</v>
      </c>
      <c r="F386" s="4">
        <v>0.11989583333333333</v>
      </c>
      <c r="G386" s="3">
        <v>45168</v>
      </c>
      <c r="H386" s="4">
        <v>0.56024305555555554</v>
      </c>
      <c r="I386" s="1" t="s">
        <v>798</v>
      </c>
      <c r="J386" s="1" t="s">
        <v>794</v>
      </c>
      <c r="K386" s="1" t="s">
        <v>795</v>
      </c>
      <c r="L386">
        <v>2</v>
      </c>
      <c r="M386">
        <v>4</v>
      </c>
      <c r="N386">
        <v>13</v>
      </c>
      <c r="O386" s="9">
        <v>1561</v>
      </c>
      <c r="P386" s="8">
        <v>7805</v>
      </c>
      <c r="Q386" t="s">
        <v>933</v>
      </c>
      <c r="R386" t="s">
        <v>956</v>
      </c>
    </row>
    <row r="387" spans="1:18" x14ac:dyDescent="0.3">
      <c r="A387">
        <v>9</v>
      </c>
      <c r="B387" s="1" t="s">
        <v>275</v>
      </c>
      <c r="C387">
        <v>27</v>
      </c>
      <c r="D387">
        <v>4</v>
      </c>
      <c r="E387" s="3">
        <v>45158</v>
      </c>
      <c r="F387" s="4">
        <v>0.98600694444444448</v>
      </c>
      <c r="G387" s="3">
        <v>45167</v>
      </c>
      <c r="H387" s="4">
        <v>0.99993055555555554</v>
      </c>
      <c r="I387" s="1" t="s">
        <v>619</v>
      </c>
      <c r="J387" s="1" t="s">
        <v>794</v>
      </c>
      <c r="K387" s="1" t="s">
        <v>795</v>
      </c>
      <c r="L387">
        <v>23</v>
      </c>
      <c r="M387">
        <v>9</v>
      </c>
      <c r="N387">
        <v>23</v>
      </c>
      <c r="O387" s="9">
        <v>548</v>
      </c>
      <c r="P387" s="8">
        <v>2192</v>
      </c>
      <c r="Q387" t="s">
        <v>936</v>
      </c>
      <c r="R387" t="s">
        <v>958</v>
      </c>
    </row>
    <row r="388" spans="1:18"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s="9">
        <v>1335</v>
      </c>
      <c r="P388" s="8">
        <v>5340</v>
      </c>
      <c r="Q388" t="s">
        <v>935</v>
      </c>
      <c r="R388" t="s">
        <v>952</v>
      </c>
    </row>
    <row r="389" spans="1:18"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s="9">
        <v>548</v>
      </c>
      <c r="P389" s="8">
        <v>2192</v>
      </c>
      <c r="Q389" t="s">
        <v>934</v>
      </c>
      <c r="R389" t="s">
        <v>948</v>
      </c>
    </row>
    <row r="390" spans="1:18"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s="9">
        <v>811</v>
      </c>
      <c r="P390" s="8">
        <v>2433</v>
      </c>
      <c r="Q390" t="s">
        <v>936</v>
      </c>
      <c r="R390" t="s">
        <v>959</v>
      </c>
    </row>
    <row r="391" spans="1:18"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s="9">
        <v>811</v>
      </c>
      <c r="P391" s="8">
        <v>4055</v>
      </c>
      <c r="Q391" t="s">
        <v>938</v>
      </c>
      <c r="R391" t="s">
        <v>953</v>
      </c>
    </row>
    <row r="392" spans="1:18"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s="9">
        <v>548</v>
      </c>
      <c r="P392" s="8">
        <v>2740</v>
      </c>
      <c r="Q392" t="s">
        <v>933</v>
      </c>
      <c r="R392" t="s">
        <v>968</v>
      </c>
    </row>
    <row r="393" spans="1:18"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s="9">
        <v>1904</v>
      </c>
      <c r="P393" s="8">
        <v>5712</v>
      </c>
      <c r="Q393" t="s">
        <v>936</v>
      </c>
      <c r="R393" t="s">
        <v>966</v>
      </c>
    </row>
    <row r="394" spans="1:18"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s="9">
        <v>1904</v>
      </c>
      <c r="P394" s="8">
        <v>3808</v>
      </c>
      <c r="Q394" t="s">
        <v>939</v>
      </c>
      <c r="R394" t="s">
        <v>953</v>
      </c>
    </row>
    <row r="395" spans="1:18"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s="9">
        <v>1878</v>
      </c>
      <c r="P395" s="8">
        <v>9390</v>
      </c>
      <c r="Q395" t="s">
        <v>936</v>
      </c>
      <c r="R395" t="s">
        <v>949</v>
      </c>
    </row>
    <row r="396" spans="1:18"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s="9">
        <v>1904</v>
      </c>
      <c r="P396" s="8">
        <v>7616</v>
      </c>
      <c r="Q396" t="s">
        <v>939</v>
      </c>
      <c r="R396" t="s">
        <v>970</v>
      </c>
    </row>
    <row r="397" spans="1:18"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s="9">
        <v>1605</v>
      </c>
      <c r="P397" s="8">
        <v>8025</v>
      </c>
      <c r="Q397" t="s">
        <v>938</v>
      </c>
      <c r="R397" t="s">
        <v>963</v>
      </c>
    </row>
    <row r="398" spans="1:18"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s="9">
        <v>1672</v>
      </c>
      <c r="P398" s="8">
        <v>6688</v>
      </c>
      <c r="Q398" t="s">
        <v>936</v>
      </c>
      <c r="R398" t="s">
        <v>960</v>
      </c>
    </row>
    <row r="399" spans="1:18"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s="9">
        <v>1778</v>
      </c>
      <c r="P399" s="8">
        <v>7112</v>
      </c>
      <c r="Q399" t="s">
        <v>937</v>
      </c>
      <c r="R399" t="s">
        <v>956</v>
      </c>
    </row>
    <row r="400" spans="1:18"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s="9">
        <v>1335</v>
      </c>
      <c r="P400" s="8">
        <v>1335</v>
      </c>
      <c r="Q400" t="s">
        <v>939</v>
      </c>
      <c r="R400" t="s">
        <v>955</v>
      </c>
    </row>
    <row r="401" spans="1:18"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s="9">
        <v>1878</v>
      </c>
      <c r="P401" s="8">
        <v>5634</v>
      </c>
      <c r="Q401" t="s">
        <v>936</v>
      </c>
      <c r="R401" t="s">
        <v>962</v>
      </c>
    </row>
    <row r="402" spans="1:18"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s="9">
        <v>1878</v>
      </c>
      <c r="P402" s="8">
        <v>5634</v>
      </c>
      <c r="Q402" t="s">
        <v>939</v>
      </c>
      <c r="R402" t="s">
        <v>969</v>
      </c>
    </row>
    <row r="403" spans="1:18"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s="9">
        <v>1778</v>
      </c>
      <c r="P403" s="8">
        <v>5334</v>
      </c>
      <c r="Q403" t="s">
        <v>938</v>
      </c>
      <c r="R403" t="s">
        <v>949</v>
      </c>
    </row>
    <row r="404" spans="1:18"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s="9">
        <v>1878</v>
      </c>
      <c r="P404" s="8">
        <v>7512</v>
      </c>
      <c r="Q404" t="s">
        <v>933</v>
      </c>
      <c r="R404" t="s">
        <v>952</v>
      </c>
    </row>
    <row r="405" spans="1:18"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s="9">
        <v>1904</v>
      </c>
      <c r="P405" s="8">
        <v>1904</v>
      </c>
      <c r="Q405" t="s">
        <v>933</v>
      </c>
      <c r="R405" t="s">
        <v>969</v>
      </c>
    </row>
    <row r="406" spans="1:18"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s="9">
        <v>548</v>
      </c>
      <c r="P406" s="8">
        <v>1644</v>
      </c>
      <c r="Q406" t="s">
        <v>938</v>
      </c>
      <c r="R406" t="s">
        <v>962</v>
      </c>
    </row>
    <row r="407" spans="1:18"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s="9">
        <v>1561</v>
      </c>
      <c r="P407" s="8">
        <v>1561</v>
      </c>
      <c r="Q407" t="s">
        <v>934</v>
      </c>
      <c r="R407" t="s">
        <v>961</v>
      </c>
    </row>
    <row r="408" spans="1:18"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s="9">
        <v>1561</v>
      </c>
      <c r="P408" s="8">
        <v>4683</v>
      </c>
      <c r="Q408" t="s">
        <v>938</v>
      </c>
      <c r="R408" t="s">
        <v>971</v>
      </c>
    </row>
    <row r="409" spans="1:18"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s="9">
        <v>1561</v>
      </c>
      <c r="P409" s="8">
        <v>7805</v>
      </c>
      <c r="Q409" t="s">
        <v>938</v>
      </c>
      <c r="R409" t="s">
        <v>957</v>
      </c>
    </row>
    <row r="410" spans="1:18"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s="9">
        <v>1335</v>
      </c>
      <c r="P410" s="8">
        <v>6675</v>
      </c>
      <c r="Q410" t="s">
        <v>934</v>
      </c>
      <c r="R410" t="s">
        <v>948</v>
      </c>
    </row>
    <row r="411" spans="1:18"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s="9">
        <v>1335</v>
      </c>
      <c r="P411" s="8">
        <v>2670</v>
      </c>
      <c r="Q411" t="s">
        <v>937</v>
      </c>
      <c r="R411" t="s">
        <v>971</v>
      </c>
    </row>
    <row r="412" spans="1:18"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s="9">
        <v>1605</v>
      </c>
      <c r="P412" s="8">
        <v>1605</v>
      </c>
      <c r="Q412" t="s">
        <v>938</v>
      </c>
      <c r="R412" t="s">
        <v>959</v>
      </c>
    </row>
    <row r="413" spans="1:18"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s="9">
        <v>1878</v>
      </c>
      <c r="P413" s="8">
        <v>1878</v>
      </c>
      <c r="Q413" t="s">
        <v>936</v>
      </c>
      <c r="R413" t="s">
        <v>966</v>
      </c>
    </row>
    <row r="414" spans="1:18"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s="9">
        <v>548</v>
      </c>
      <c r="P414" s="8">
        <v>2740</v>
      </c>
      <c r="Q414" t="s">
        <v>935</v>
      </c>
      <c r="R414" t="s">
        <v>959</v>
      </c>
    </row>
    <row r="415" spans="1:18"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s="9">
        <v>1335</v>
      </c>
      <c r="P415" s="8">
        <v>4005</v>
      </c>
      <c r="Q415" t="s">
        <v>936</v>
      </c>
      <c r="R415" t="s">
        <v>971</v>
      </c>
    </row>
    <row r="416" spans="1:18"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s="9">
        <v>811</v>
      </c>
      <c r="P416" s="8">
        <v>1622</v>
      </c>
      <c r="Q416" t="s">
        <v>939</v>
      </c>
      <c r="R416" t="s">
        <v>957</v>
      </c>
    </row>
    <row r="417" spans="1:18"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s="9">
        <v>1672</v>
      </c>
      <c r="P417" s="8">
        <v>1672</v>
      </c>
      <c r="Q417" t="s">
        <v>937</v>
      </c>
      <c r="R417" t="s">
        <v>955</v>
      </c>
    </row>
    <row r="418" spans="1:18"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s="9">
        <v>1672</v>
      </c>
      <c r="P418" s="8">
        <v>1672</v>
      </c>
      <c r="Q418" t="s">
        <v>936</v>
      </c>
      <c r="R418" t="s">
        <v>970</v>
      </c>
    </row>
    <row r="419" spans="1:18"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s="9">
        <v>1561</v>
      </c>
      <c r="P419" s="8">
        <v>4683</v>
      </c>
      <c r="Q419" t="s">
        <v>936</v>
      </c>
      <c r="R419" t="s">
        <v>951</v>
      </c>
    </row>
    <row r="420" spans="1:18"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s="9">
        <v>1605</v>
      </c>
      <c r="P420" s="8">
        <v>3210</v>
      </c>
      <c r="Q420" t="s">
        <v>936</v>
      </c>
      <c r="R420" t="s">
        <v>951</v>
      </c>
    </row>
    <row r="421" spans="1:18"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s="9">
        <v>1778</v>
      </c>
      <c r="P421" s="8">
        <v>8890</v>
      </c>
      <c r="Q421" t="s">
        <v>938</v>
      </c>
      <c r="R421" t="s">
        <v>964</v>
      </c>
    </row>
    <row r="422" spans="1:18"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s="9">
        <v>1335</v>
      </c>
      <c r="P422" s="8">
        <v>2670</v>
      </c>
      <c r="Q422" t="s">
        <v>938</v>
      </c>
      <c r="R422" t="s">
        <v>969</v>
      </c>
    </row>
    <row r="423" spans="1:18"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s="9">
        <v>1778</v>
      </c>
      <c r="P423" s="8">
        <v>1778</v>
      </c>
      <c r="Q423" t="s">
        <v>934</v>
      </c>
      <c r="R423" t="s">
        <v>958</v>
      </c>
    </row>
    <row r="424" spans="1:18"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s="9">
        <v>1904</v>
      </c>
      <c r="P424" s="8">
        <v>3808</v>
      </c>
      <c r="Q424" t="s">
        <v>937</v>
      </c>
      <c r="R424" t="s">
        <v>969</v>
      </c>
    </row>
    <row r="425" spans="1:18"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s="9">
        <v>1904</v>
      </c>
      <c r="P425" s="8">
        <v>1904</v>
      </c>
      <c r="Q425" t="s">
        <v>936</v>
      </c>
      <c r="R425" t="s">
        <v>953</v>
      </c>
    </row>
    <row r="426" spans="1:18"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s="9">
        <v>1904</v>
      </c>
      <c r="P426" s="8">
        <v>7616</v>
      </c>
      <c r="Q426" t="s">
        <v>933</v>
      </c>
      <c r="R426" t="s">
        <v>962</v>
      </c>
    </row>
    <row r="427" spans="1:18"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s="9">
        <v>1605</v>
      </c>
      <c r="P427" s="8">
        <v>8025</v>
      </c>
      <c r="Q427" t="s">
        <v>938</v>
      </c>
      <c r="R427" t="s">
        <v>948</v>
      </c>
    </row>
    <row r="428" spans="1:18"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s="9">
        <v>1561</v>
      </c>
      <c r="P428" s="8">
        <v>7805</v>
      </c>
      <c r="Q428" t="s">
        <v>938</v>
      </c>
      <c r="R428" t="s">
        <v>968</v>
      </c>
    </row>
    <row r="429" spans="1:18"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s="9">
        <v>1904</v>
      </c>
      <c r="P429" s="8">
        <v>7616</v>
      </c>
      <c r="Q429" t="s">
        <v>935</v>
      </c>
      <c r="R429" t="s">
        <v>971</v>
      </c>
    </row>
    <row r="430" spans="1:18"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s="9">
        <v>811</v>
      </c>
      <c r="P430" s="8">
        <v>4055</v>
      </c>
      <c r="Q430" t="s">
        <v>938</v>
      </c>
      <c r="R430" t="s">
        <v>963</v>
      </c>
    </row>
    <row r="431" spans="1:18"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s="9">
        <v>1878</v>
      </c>
      <c r="P431" s="8">
        <v>5634</v>
      </c>
      <c r="Q431" t="s">
        <v>939</v>
      </c>
      <c r="R431" t="s">
        <v>954</v>
      </c>
    </row>
    <row r="432" spans="1:18"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s="9">
        <v>1672</v>
      </c>
      <c r="P432" s="8">
        <v>3344</v>
      </c>
      <c r="Q432" t="s">
        <v>936</v>
      </c>
      <c r="R432" t="s">
        <v>960</v>
      </c>
    </row>
    <row r="433" spans="1:18"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s="9">
        <v>1605</v>
      </c>
      <c r="P433" s="8">
        <v>8025</v>
      </c>
      <c r="Q433" t="s">
        <v>938</v>
      </c>
      <c r="R433" t="s">
        <v>952</v>
      </c>
    </row>
    <row r="434" spans="1:18"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s="9">
        <v>548</v>
      </c>
      <c r="P434" s="8">
        <v>1096</v>
      </c>
      <c r="Q434" t="s">
        <v>936</v>
      </c>
      <c r="R434" t="s">
        <v>968</v>
      </c>
    </row>
    <row r="435" spans="1:18"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s="9">
        <v>1672</v>
      </c>
      <c r="P435" s="8">
        <v>6688</v>
      </c>
      <c r="Q435" t="s">
        <v>938</v>
      </c>
      <c r="R435" t="s">
        <v>964</v>
      </c>
    </row>
    <row r="436" spans="1:18"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s="9">
        <v>1904</v>
      </c>
      <c r="P436" s="8">
        <v>1904</v>
      </c>
      <c r="Q436" t="s">
        <v>939</v>
      </c>
      <c r="R436" t="s">
        <v>966</v>
      </c>
    </row>
    <row r="437" spans="1:18"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s="9">
        <v>1335</v>
      </c>
      <c r="P437" s="8">
        <v>2670</v>
      </c>
      <c r="Q437" t="s">
        <v>933</v>
      </c>
      <c r="R437" t="s">
        <v>969</v>
      </c>
    </row>
    <row r="438" spans="1:18"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s="9">
        <v>548</v>
      </c>
      <c r="P438" s="8">
        <v>1096</v>
      </c>
      <c r="Q438" t="s">
        <v>937</v>
      </c>
      <c r="R438" t="s">
        <v>961</v>
      </c>
    </row>
    <row r="439" spans="1:18"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s="9">
        <v>1904</v>
      </c>
      <c r="P439" s="8">
        <v>9520</v>
      </c>
      <c r="Q439" t="s">
        <v>934</v>
      </c>
      <c r="R439" t="s">
        <v>958</v>
      </c>
    </row>
    <row r="440" spans="1:18"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s="9">
        <v>1672</v>
      </c>
      <c r="P440" s="8">
        <v>1672</v>
      </c>
      <c r="Q440" t="s">
        <v>937</v>
      </c>
      <c r="R440" t="s">
        <v>951</v>
      </c>
    </row>
    <row r="441" spans="1:18"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s="9">
        <v>811</v>
      </c>
      <c r="P441" s="8">
        <v>1622</v>
      </c>
      <c r="Q441" t="s">
        <v>937</v>
      </c>
      <c r="R441" t="s">
        <v>966</v>
      </c>
    </row>
    <row r="442" spans="1:18"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s="9">
        <v>1561</v>
      </c>
      <c r="P442" s="8">
        <v>6244</v>
      </c>
      <c r="Q442" t="s">
        <v>937</v>
      </c>
      <c r="R442" t="s">
        <v>952</v>
      </c>
    </row>
    <row r="443" spans="1:18"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s="9">
        <v>1878</v>
      </c>
      <c r="P443" s="8">
        <v>3756</v>
      </c>
      <c r="Q443" t="s">
        <v>938</v>
      </c>
      <c r="R443" t="s">
        <v>957</v>
      </c>
    </row>
    <row r="444" spans="1:18"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s="9">
        <v>811</v>
      </c>
      <c r="P444" s="8">
        <v>811</v>
      </c>
      <c r="Q444" t="s">
        <v>936</v>
      </c>
      <c r="R444" t="s">
        <v>949</v>
      </c>
    </row>
    <row r="445" spans="1:18"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s="9">
        <v>1335</v>
      </c>
      <c r="P445" s="8">
        <v>1335</v>
      </c>
      <c r="Q445" t="s">
        <v>938</v>
      </c>
      <c r="R445" t="s">
        <v>957</v>
      </c>
    </row>
    <row r="446" spans="1:18"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s="9">
        <v>1904</v>
      </c>
      <c r="P446" s="8">
        <v>7616</v>
      </c>
      <c r="Q446" t="s">
        <v>936</v>
      </c>
      <c r="R446" t="s">
        <v>962</v>
      </c>
    </row>
    <row r="447" spans="1:18"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s="9">
        <v>548</v>
      </c>
      <c r="P447" s="8">
        <v>1644</v>
      </c>
      <c r="Q447" t="s">
        <v>936</v>
      </c>
      <c r="R447" t="s">
        <v>963</v>
      </c>
    </row>
    <row r="448" spans="1:18"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s="9">
        <v>1878</v>
      </c>
      <c r="P448" s="8">
        <v>3756</v>
      </c>
      <c r="Q448" t="s">
        <v>935</v>
      </c>
      <c r="R448" t="s">
        <v>971</v>
      </c>
    </row>
    <row r="449" spans="1:18"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s="9">
        <v>1778</v>
      </c>
      <c r="P449" s="8">
        <v>8890</v>
      </c>
      <c r="Q449" t="s">
        <v>938</v>
      </c>
      <c r="R449" t="s">
        <v>954</v>
      </c>
    </row>
    <row r="450" spans="1:18"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s="9">
        <v>811</v>
      </c>
      <c r="P450" s="8">
        <v>2433</v>
      </c>
      <c r="Q450" t="s">
        <v>935</v>
      </c>
      <c r="R450" t="s">
        <v>971</v>
      </c>
    </row>
    <row r="451" spans="1:18"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s="9">
        <v>1605</v>
      </c>
      <c r="P451" s="8">
        <v>8025</v>
      </c>
      <c r="Q451" t="s">
        <v>936</v>
      </c>
      <c r="R451" t="s">
        <v>967</v>
      </c>
    </row>
    <row r="452" spans="1:18"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s="9">
        <v>1878</v>
      </c>
      <c r="P452" s="8">
        <v>1878</v>
      </c>
      <c r="Q452" t="s">
        <v>938</v>
      </c>
      <c r="R452" t="s">
        <v>948</v>
      </c>
    </row>
    <row r="453" spans="1:18"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s="9">
        <v>1878</v>
      </c>
      <c r="P453" s="8">
        <v>5634</v>
      </c>
      <c r="Q453" t="s">
        <v>938</v>
      </c>
      <c r="R453" t="s">
        <v>965</v>
      </c>
    </row>
    <row r="454" spans="1:18"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s="9">
        <v>1672</v>
      </c>
      <c r="P454" s="8">
        <v>3344</v>
      </c>
      <c r="Q454" t="s">
        <v>937</v>
      </c>
      <c r="R454" t="s">
        <v>951</v>
      </c>
    </row>
    <row r="455" spans="1:18"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s="9">
        <v>1672</v>
      </c>
      <c r="P455" s="8">
        <v>6688</v>
      </c>
      <c r="Q455" t="s">
        <v>936</v>
      </c>
      <c r="R455" t="s">
        <v>968</v>
      </c>
    </row>
    <row r="456" spans="1:18"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s="9">
        <v>1335</v>
      </c>
      <c r="P456" s="8">
        <v>2670</v>
      </c>
      <c r="Q456" t="s">
        <v>934</v>
      </c>
      <c r="R456" t="s">
        <v>968</v>
      </c>
    </row>
    <row r="457" spans="1:18"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s="9">
        <v>1878</v>
      </c>
      <c r="P457" s="8">
        <v>9390</v>
      </c>
      <c r="Q457" t="s">
        <v>936</v>
      </c>
      <c r="R457" t="s">
        <v>955</v>
      </c>
    </row>
    <row r="458" spans="1:18"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s="9">
        <v>1335</v>
      </c>
      <c r="P458" s="8">
        <v>1335</v>
      </c>
      <c r="Q458" t="s">
        <v>937</v>
      </c>
      <c r="R458" t="s">
        <v>948</v>
      </c>
    </row>
    <row r="459" spans="1:18"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s="9">
        <v>1904</v>
      </c>
      <c r="P459" s="8">
        <v>9520</v>
      </c>
      <c r="Q459" t="s">
        <v>937</v>
      </c>
      <c r="R459" t="s">
        <v>957</v>
      </c>
    </row>
    <row r="460" spans="1:18"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s="9">
        <v>1778</v>
      </c>
      <c r="P460" s="8">
        <v>3556</v>
      </c>
      <c r="Q460" t="s">
        <v>938</v>
      </c>
      <c r="R460" t="s">
        <v>955</v>
      </c>
    </row>
    <row r="461" spans="1:18"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s="9">
        <v>1778</v>
      </c>
      <c r="P461" s="8">
        <v>5334</v>
      </c>
      <c r="Q461" t="s">
        <v>935</v>
      </c>
      <c r="R461" t="s">
        <v>955</v>
      </c>
    </row>
    <row r="462" spans="1:18"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s="9">
        <v>1878</v>
      </c>
      <c r="P462" s="8">
        <v>5634</v>
      </c>
      <c r="Q462" t="s">
        <v>936</v>
      </c>
      <c r="R462" t="s">
        <v>968</v>
      </c>
    </row>
    <row r="463" spans="1:18"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s="9">
        <v>1672</v>
      </c>
      <c r="P463" s="8">
        <v>8360</v>
      </c>
      <c r="Q463" t="s">
        <v>938</v>
      </c>
      <c r="R463" t="s">
        <v>969</v>
      </c>
    </row>
    <row r="464" spans="1:18"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s="9">
        <v>1778</v>
      </c>
      <c r="P464" s="8">
        <v>8890</v>
      </c>
      <c r="Q464" t="s">
        <v>936</v>
      </c>
      <c r="R464" t="s">
        <v>969</v>
      </c>
    </row>
    <row r="465" spans="1:18"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s="9">
        <v>1672</v>
      </c>
      <c r="P465" s="8">
        <v>3344</v>
      </c>
      <c r="Q465" t="s">
        <v>935</v>
      </c>
      <c r="R465" t="s">
        <v>968</v>
      </c>
    </row>
    <row r="466" spans="1:18"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s="9">
        <v>811</v>
      </c>
      <c r="P466" s="8">
        <v>2433</v>
      </c>
      <c r="Q466" t="s">
        <v>934</v>
      </c>
      <c r="R466" t="s">
        <v>966</v>
      </c>
    </row>
    <row r="467" spans="1:18"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s="9">
        <v>1561</v>
      </c>
      <c r="P467" s="8">
        <v>7805</v>
      </c>
      <c r="Q467" t="s">
        <v>935</v>
      </c>
      <c r="R467" t="s">
        <v>964</v>
      </c>
    </row>
    <row r="468" spans="1:18"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s="9">
        <v>1561</v>
      </c>
      <c r="P468" s="8">
        <v>3122</v>
      </c>
      <c r="Q468" t="s">
        <v>937</v>
      </c>
      <c r="R468" t="s">
        <v>948</v>
      </c>
    </row>
    <row r="469" spans="1:18"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s="9">
        <v>1878</v>
      </c>
      <c r="P469" s="8">
        <v>3756</v>
      </c>
      <c r="Q469" t="s">
        <v>938</v>
      </c>
      <c r="R469" t="s">
        <v>970</v>
      </c>
    </row>
    <row r="470" spans="1:18"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s="9">
        <v>1561</v>
      </c>
      <c r="P470" s="8">
        <v>4683</v>
      </c>
      <c r="Q470" t="s">
        <v>938</v>
      </c>
      <c r="R470" t="s">
        <v>957</v>
      </c>
    </row>
    <row r="471" spans="1:18"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s="9">
        <v>1904</v>
      </c>
      <c r="P471" s="8">
        <v>3808</v>
      </c>
      <c r="Q471" t="s">
        <v>937</v>
      </c>
      <c r="R471" t="s">
        <v>961</v>
      </c>
    </row>
    <row r="472" spans="1:18"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s="9">
        <v>548</v>
      </c>
      <c r="P472" s="8">
        <v>1644</v>
      </c>
      <c r="Q472" t="s">
        <v>934</v>
      </c>
      <c r="R472" t="s">
        <v>955</v>
      </c>
    </row>
    <row r="473" spans="1:18"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s="9">
        <v>1878</v>
      </c>
      <c r="P473" s="8">
        <v>5634</v>
      </c>
      <c r="Q473" t="s">
        <v>938</v>
      </c>
      <c r="R473" t="s">
        <v>957</v>
      </c>
    </row>
    <row r="474" spans="1:18"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s="9">
        <v>1672</v>
      </c>
      <c r="P474" s="8">
        <v>6688</v>
      </c>
      <c r="Q474" t="s">
        <v>934</v>
      </c>
      <c r="R474" t="s">
        <v>953</v>
      </c>
    </row>
    <row r="475" spans="1:18"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s="9">
        <v>1904</v>
      </c>
      <c r="P475" s="8">
        <v>7616</v>
      </c>
      <c r="Q475" t="s">
        <v>938</v>
      </c>
      <c r="R475" t="s">
        <v>956</v>
      </c>
    </row>
    <row r="476" spans="1:18"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s="9">
        <v>1672</v>
      </c>
      <c r="P476" s="8">
        <v>8360</v>
      </c>
      <c r="Q476" t="s">
        <v>938</v>
      </c>
      <c r="R476" t="s">
        <v>970</v>
      </c>
    </row>
    <row r="477" spans="1:18"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s="9">
        <v>1335</v>
      </c>
      <c r="P477" s="8">
        <v>2670</v>
      </c>
      <c r="Q477" t="s">
        <v>937</v>
      </c>
      <c r="R477" t="s">
        <v>948</v>
      </c>
    </row>
    <row r="478" spans="1:18"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s="9">
        <v>811</v>
      </c>
      <c r="P478" s="8">
        <v>811</v>
      </c>
      <c r="Q478" t="s">
        <v>938</v>
      </c>
      <c r="R478" t="s">
        <v>956</v>
      </c>
    </row>
    <row r="479" spans="1:18"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s="9">
        <v>811</v>
      </c>
      <c r="P479" s="8">
        <v>4055</v>
      </c>
      <c r="Q479" t="s">
        <v>935</v>
      </c>
      <c r="R479" t="s">
        <v>949</v>
      </c>
    </row>
    <row r="480" spans="1:18"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s="9">
        <v>1672</v>
      </c>
      <c r="P480" s="8">
        <v>8360</v>
      </c>
      <c r="Q480" t="s">
        <v>934</v>
      </c>
      <c r="R480" t="s">
        <v>949</v>
      </c>
    </row>
    <row r="481" spans="1:18"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s="9">
        <v>1672</v>
      </c>
      <c r="P481" s="8">
        <v>8360</v>
      </c>
      <c r="Q481" t="s">
        <v>939</v>
      </c>
      <c r="R481" t="s">
        <v>948</v>
      </c>
    </row>
    <row r="482" spans="1:18"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s="9">
        <v>1778</v>
      </c>
      <c r="P482" s="8">
        <v>3556</v>
      </c>
      <c r="Q482" t="s">
        <v>935</v>
      </c>
      <c r="R482" t="s">
        <v>969</v>
      </c>
    </row>
    <row r="483" spans="1:18"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s="9">
        <v>1605</v>
      </c>
      <c r="P483" s="8">
        <v>3210</v>
      </c>
      <c r="Q483" t="s">
        <v>933</v>
      </c>
      <c r="R483" t="s">
        <v>964</v>
      </c>
    </row>
    <row r="484" spans="1:18"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s="9">
        <v>1904</v>
      </c>
      <c r="P484" s="8">
        <v>9520</v>
      </c>
      <c r="Q484" t="s">
        <v>937</v>
      </c>
      <c r="R484" t="s">
        <v>970</v>
      </c>
    </row>
    <row r="485" spans="1:18"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s="9">
        <v>1605</v>
      </c>
      <c r="P485" s="8">
        <v>1605</v>
      </c>
      <c r="Q485" t="s">
        <v>935</v>
      </c>
      <c r="R485" t="s">
        <v>955</v>
      </c>
    </row>
    <row r="486" spans="1:18"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s="9">
        <v>1672</v>
      </c>
      <c r="P486" s="8">
        <v>5016</v>
      </c>
      <c r="Q486" t="s">
        <v>939</v>
      </c>
      <c r="R486" t="s">
        <v>970</v>
      </c>
    </row>
    <row r="487" spans="1:18"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s="9">
        <v>1605</v>
      </c>
      <c r="P487" s="8">
        <v>3210</v>
      </c>
      <c r="Q487" t="s">
        <v>938</v>
      </c>
      <c r="R487" t="s">
        <v>971</v>
      </c>
    </row>
    <row r="488" spans="1:18"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s="9">
        <v>1561</v>
      </c>
      <c r="P488" s="8">
        <v>3122</v>
      </c>
      <c r="Q488" t="s">
        <v>937</v>
      </c>
      <c r="R488" t="s">
        <v>963</v>
      </c>
    </row>
    <row r="489" spans="1:18"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s="9">
        <v>1904</v>
      </c>
      <c r="P489" s="8">
        <v>9520</v>
      </c>
      <c r="Q489" t="s">
        <v>938</v>
      </c>
      <c r="R489" t="s">
        <v>954</v>
      </c>
    </row>
    <row r="490" spans="1:18"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s="9">
        <v>1878</v>
      </c>
      <c r="P490" s="8">
        <v>5634</v>
      </c>
      <c r="Q490" t="s">
        <v>938</v>
      </c>
      <c r="R490" t="s">
        <v>963</v>
      </c>
    </row>
    <row r="491" spans="1:18"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s="9">
        <v>1878</v>
      </c>
      <c r="P491" s="8">
        <v>5634</v>
      </c>
      <c r="Q491" t="s">
        <v>936</v>
      </c>
      <c r="R491" t="s">
        <v>971</v>
      </c>
    </row>
    <row r="492" spans="1:18"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s="9">
        <v>1605</v>
      </c>
      <c r="P492" s="8">
        <v>1605</v>
      </c>
      <c r="Q492" t="s">
        <v>938</v>
      </c>
      <c r="R492" t="s">
        <v>952</v>
      </c>
    </row>
    <row r="493" spans="1:18"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s="9">
        <v>1561</v>
      </c>
      <c r="P493" s="8">
        <v>6244</v>
      </c>
      <c r="Q493" t="s">
        <v>934</v>
      </c>
      <c r="R493" t="s">
        <v>958</v>
      </c>
    </row>
    <row r="494" spans="1:18"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s="9">
        <v>1561</v>
      </c>
      <c r="P494" s="8">
        <v>3122</v>
      </c>
      <c r="Q494" t="s">
        <v>936</v>
      </c>
      <c r="R494" t="s">
        <v>964</v>
      </c>
    </row>
    <row r="495" spans="1:18"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s="9">
        <v>1878</v>
      </c>
      <c r="P495" s="8">
        <v>7512</v>
      </c>
      <c r="Q495" t="s">
        <v>933</v>
      </c>
      <c r="R495" t="s">
        <v>961</v>
      </c>
    </row>
    <row r="496" spans="1:18"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s="9">
        <v>1335</v>
      </c>
      <c r="P496" s="8">
        <v>6675</v>
      </c>
      <c r="Q496" t="s">
        <v>938</v>
      </c>
      <c r="R496" t="s">
        <v>952</v>
      </c>
    </row>
    <row r="497" spans="1:18"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s="9">
        <v>1778</v>
      </c>
      <c r="P497" s="8">
        <v>7112</v>
      </c>
      <c r="Q497" t="s">
        <v>937</v>
      </c>
      <c r="R497" t="s">
        <v>971</v>
      </c>
    </row>
    <row r="498" spans="1:18"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s="9">
        <v>1878</v>
      </c>
      <c r="P498" s="8">
        <v>3756</v>
      </c>
      <c r="Q498" t="s">
        <v>938</v>
      </c>
      <c r="R498" t="s">
        <v>963</v>
      </c>
    </row>
    <row r="499" spans="1:18"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s="9">
        <v>1672</v>
      </c>
      <c r="P499" s="8">
        <v>5016</v>
      </c>
      <c r="Q499" t="s">
        <v>937</v>
      </c>
      <c r="R499" t="s">
        <v>962</v>
      </c>
    </row>
    <row r="500" spans="1:18"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s="9">
        <v>1335</v>
      </c>
      <c r="P500" s="8">
        <v>6675</v>
      </c>
      <c r="Q500" t="s">
        <v>935</v>
      </c>
      <c r="R500" t="s">
        <v>968</v>
      </c>
    </row>
    <row r="501" spans="1:18"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s="9">
        <v>548</v>
      </c>
      <c r="P501" s="8">
        <v>2192</v>
      </c>
      <c r="Q501" t="s">
        <v>938</v>
      </c>
      <c r="R501" t="s">
        <v>968</v>
      </c>
    </row>
    <row r="502" spans="1:18"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s="9">
        <v>1778</v>
      </c>
      <c r="P502" s="8">
        <v>8890</v>
      </c>
      <c r="Q502" t="s">
        <v>938</v>
      </c>
      <c r="R502" t="s">
        <v>971</v>
      </c>
    </row>
    <row r="503" spans="1:18"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s="9">
        <v>1904</v>
      </c>
      <c r="P503" s="8">
        <v>7616</v>
      </c>
      <c r="Q503" t="s">
        <v>933</v>
      </c>
      <c r="R503" t="s">
        <v>956</v>
      </c>
    </row>
    <row r="504" spans="1:18"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s="9">
        <v>1605</v>
      </c>
      <c r="P504" s="8">
        <v>6420</v>
      </c>
      <c r="Q504" t="s">
        <v>938</v>
      </c>
      <c r="R504" t="s">
        <v>960</v>
      </c>
    </row>
    <row r="505" spans="1:18"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s="9">
        <v>548</v>
      </c>
      <c r="P505" s="8">
        <v>2740</v>
      </c>
      <c r="Q505" t="s">
        <v>938</v>
      </c>
      <c r="R505" t="s">
        <v>965</v>
      </c>
    </row>
    <row r="506" spans="1:18"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s="9">
        <v>548</v>
      </c>
      <c r="P506" s="8">
        <v>2740</v>
      </c>
      <c r="Q506" t="s">
        <v>936</v>
      </c>
      <c r="R506" t="s">
        <v>969</v>
      </c>
    </row>
    <row r="507" spans="1:18"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s="9">
        <v>811</v>
      </c>
      <c r="P507" s="8">
        <v>2433</v>
      </c>
      <c r="Q507" t="s">
        <v>938</v>
      </c>
      <c r="R507" t="s">
        <v>959</v>
      </c>
    </row>
    <row r="508" spans="1:18"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s="9">
        <v>1605</v>
      </c>
      <c r="P508" s="8">
        <v>6420</v>
      </c>
      <c r="Q508" t="s">
        <v>936</v>
      </c>
      <c r="R508" t="s">
        <v>957</v>
      </c>
    </row>
    <row r="509" spans="1:18"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s="9">
        <v>1335</v>
      </c>
      <c r="P509" s="8">
        <v>6675</v>
      </c>
      <c r="Q509" t="s">
        <v>938</v>
      </c>
      <c r="R509" t="s">
        <v>970</v>
      </c>
    </row>
    <row r="510" spans="1:18"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s="9">
        <v>1605</v>
      </c>
      <c r="P510" s="8">
        <v>3210</v>
      </c>
      <c r="Q510" t="s">
        <v>935</v>
      </c>
      <c r="R510" t="s">
        <v>958</v>
      </c>
    </row>
    <row r="511" spans="1:18"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s="9">
        <v>1605</v>
      </c>
      <c r="P511" s="8">
        <v>6420</v>
      </c>
      <c r="Q511" t="s">
        <v>937</v>
      </c>
      <c r="R511" t="s">
        <v>959</v>
      </c>
    </row>
    <row r="512" spans="1:18"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s="9">
        <v>548</v>
      </c>
      <c r="P512" s="8">
        <v>2192</v>
      </c>
      <c r="Q512" t="s">
        <v>935</v>
      </c>
      <c r="R512" t="s">
        <v>967</v>
      </c>
    </row>
    <row r="513" spans="1:18"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s="9">
        <v>1744</v>
      </c>
      <c r="P513" s="8">
        <v>5232</v>
      </c>
      <c r="Q513" t="s">
        <v>933</v>
      </c>
      <c r="R513" t="s">
        <v>967</v>
      </c>
    </row>
    <row r="514" spans="1:18"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s="9">
        <v>866</v>
      </c>
      <c r="P514" s="8">
        <v>2598</v>
      </c>
      <c r="Q514" t="s">
        <v>935</v>
      </c>
      <c r="R514" t="s">
        <v>952</v>
      </c>
    </row>
    <row r="515" spans="1:18"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s="9">
        <v>1923</v>
      </c>
      <c r="P515" s="8">
        <v>9615</v>
      </c>
      <c r="Q515" t="s">
        <v>936</v>
      </c>
      <c r="R515" t="s">
        <v>954</v>
      </c>
    </row>
    <row r="516" spans="1:18"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s="9">
        <v>259</v>
      </c>
      <c r="P516" s="8">
        <v>1036</v>
      </c>
      <c r="Q516" t="s">
        <v>937</v>
      </c>
      <c r="R516" t="s">
        <v>963</v>
      </c>
    </row>
    <row r="517" spans="1:18"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s="9">
        <v>1744</v>
      </c>
      <c r="P517" s="8">
        <v>6976</v>
      </c>
      <c r="Q517" t="s">
        <v>934</v>
      </c>
      <c r="R517" t="s">
        <v>958</v>
      </c>
    </row>
    <row r="518" spans="1:18"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s="9">
        <v>751</v>
      </c>
      <c r="P518" s="8">
        <v>1502</v>
      </c>
      <c r="Q518" t="s">
        <v>933</v>
      </c>
      <c r="R518" t="s">
        <v>969</v>
      </c>
    </row>
    <row r="519" spans="1:18"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s="9">
        <v>535</v>
      </c>
      <c r="P519" s="8">
        <v>1070</v>
      </c>
      <c r="Q519" t="s">
        <v>936</v>
      </c>
      <c r="R519" t="s">
        <v>952</v>
      </c>
    </row>
    <row r="520" spans="1:18"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s="9">
        <v>866</v>
      </c>
      <c r="P520" s="8">
        <v>4330</v>
      </c>
      <c r="Q520" t="s">
        <v>934</v>
      </c>
      <c r="R520" t="s">
        <v>967</v>
      </c>
    </row>
    <row r="521" spans="1:18"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s="9">
        <v>562</v>
      </c>
      <c r="P521" s="8">
        <v>562</v>
      </c>
      <c r="Q521" t="s">
        <v>937</v>
      </c>
      <c r="R521" t="s">
        <v>968</v>
      </c>
    </row>
    <row r="522" spans="1:18"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s="9">
        <v>1899</v>
      </c>
      <c r="P522" s="8">
        <v>1899</v>
      </c>
      <c r="Q522" t="s">
        <v>939</v>
      </c>
      <c r="R522" t="s">
        <v>953</v>
      </c>
    </row>
    <row r="523" spans="1:18"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s="9">
        <v>751</v>
      </c>
      <c r="P523" s="8">
        <v>3004</v>
      </c>
      <c r="Q523" t="s">
        <v>938</v>
      </c>
      <c r="R523" t="s">
        <v>958</v>
      </c>
    </row>
    <row r="524" spans="1:18"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s="9">
        <v>1639</v>
      </c>
      <c r="P524" s="8">
        <v>1639</v>
      </c>
      <c r="Q524" t="s">
        <v>938</v>
      </c>
      <c r="R524" t="s">
        <v>948</v>
      </c>
    </row>
    <row r="525" spans="1:18"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s="9">
        <v>562</v>
      </c>
      <c r="P525" s="8">
        <v>1686</v>
      </c>
      <c r="Q525" t="s">
        <v>936</v>
      </c>
      <c r="R525" t="s">
        <v>949</v>
      </c>
    </row>
    <row r="526" spans="1:18"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s="9">
        <v>1899</v>
      </c>
      <c r="P526" s="8">
        <v>5697</v>
      </c>
      <c r="Q526" t="s">
        <v>933</v>
      </c>
      <c r="R526" t="s">
        <v>956</v>
      </c>
    </row>
    <row r="527" spans="1:18"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s="9">
        <v>1348</v>
      </c>
      <c r="P527" s="8">
        <v>4044</v>
      </c>
      <c r="Q527" t="s">
        <v>937</v>
      </c>
      <c r="R527" t="s">
        <v>968</v>
      </c>
    </row>
    <row r="528" spans="1:18"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s="9">
        <v>562</v>
      </c>
      <c r="P528" s="8">
        <v>2248</v>
      </c>
      <c r="Q528" t="s">
        <v>938</v>
      </c>
      <c r="R528" t="s">
        <v>957</v>
      </c>
    </row>
    <row r="529" spans="1:18"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s="9">
        <v>672</v>
      </c>
      <c r="P529" s="8">
        <v>3360</v>
      </c>
      <c r="Q529" t="s">
        <v>937</v>
      </c>
      <c r="R529" t="s">
        <v>965</v>
      </c>
    </row>
    <row r="530" spans="1:18"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s="9">
        <v>259</v>
      </c>
      <c r="P530" s="8">
        <v>259</v>
      </c>
      <c r="Q530" t="s">
        <v>937</v>
      </c>
      <c r="R530" t="s">
        <v>952</v>
      </c>
    </row>
    <row r="531" spans="1:18"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s="9">
        <v>697</v>
      </c>
      <c r="P531" s="8">
        <v>697</v>
      </c>
      <c r="Q531" t="s">
        <v>937</v>
      </c>
      <c r="R531" t="s">
        <v>964</v>
      </c>
    </row>
    <row r="532" spans="1:18"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s="9">
        <v>722</v>
      </c>
      <c r="P532" s="8">
        <v>722</v>
      </c>
      <c r="Q532" t="s">
        <v>938</v>
      </c>
      <c r="R532" t="s">
        <v>954</v>
      </c>
    </row>
    <row r="533" spans="1:18"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s="9">
        <v>1444</v>
      </c>
      <c r="P533" s="8">
        <v>2888</v>
      </c>
      <c r="Q533" t="s">
        <v>933</v>
      </c>
      <c r="R533" t="s">
        <v>961</v>
      </c>
    </row>
    <row r="534" spans="1:18"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s="9">
        <v>387</v>
      </c>
      <c r="P534" s="8">
        <v>774</v>
      </c>
      <c r="Q534" t="s">
        <v>938</v>
      </c>
      <c r="R534" t="s">
        <v>967</v>
      </c>
    </row>
    <row r="535" spans="1:18"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s="9">
        <v>387</v>
      </c>
      <c r="P535" s="8">
        <v>774</v>
      </c>
      <c r="Q535" t="s">
        <v>935</v>
      </c>
      <c r="R535" t="s">
        <v>949</v>
      </c>
    </row>
    <row r="536" spans="1:18"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s="9">
        <v>535</v>
      </c>
      <c r="P536" s="8">
        <v>2140</v>
      </c>
      <c r="Q536" t="s">
        <v>934</v>
      </c>
      <c r="R536" t="s">
        <v>969</v>
      </c>
    </row>
    <row r="537" spans="1:18"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s="9">
        <v>1488</v>
      </c>
      <c r="P537" s="8">
        <v>2976</v>
      </c>
      <c r="Q537" t="s">
        <v>935</v>
      </c>
      <c r="R537" t="s">
        <v>968</v>
      </c>
    </row>
    <row r="538" spans="1:18"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s="9">
        <v>1923</v>
      </c>
      <c r="P538" s="8">
        <v>5769</v>
      </c>
      <c r="Q538" t="s">
        <v>933</v>
      </c>
      <c r="R538" t="s">
        <v>958</v>
      </c>
    </row>
    <row r="539" spans="1:18"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s="9">
        <v>1895</v>
      </c>
      <c r="P539" s="8">
        <v>5685</v>
      </c>
      <c r="Q539" t="s">
        <v>938</v>
      </c>
      <c r="R539" t="s">
        <v>948</v>
      </c>
    </row>
    <row r="540" spans="1:18"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s="9">
        <v>1582</v>
      </c>
      <c r="P540" s="8">
        <v>7910</v>
      </c>
      <c r="Q540" t="s">
        <v>937</v>
      </c>
      <c r="R540" t="s">
        <v>958</v>
      </c>
    </row>
    <row r="541" spans="1:18"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s="9">
        <v>1488</v>
      </c>
      <c r="P541" s="8">
        <v>7440</v>
      </c>
      <c r="Q541" t="s">
        <v>939</v>
      </c>
      <c r="R541" t="s">
        <v>957</v>
      </c>
    </row>
    <row r="542" spans="1:18"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s="9">
        <v>1792</v>
      </c>
      <c r="P542" s="8">
        <v>1792</v>
      </c>
      <c r="Q542" t="s">
        <v>938</v>
      </c>
      <c r="R542" t="s">
        <v>967</v>
      </c>
    </row>
    <row r="543" spans="1:18"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s="9">
        <v>203</v>
      </c>
      <c r="P543" s="8">
        <v>609</v>
      </c>
      <c r="Q543" t="s">
        <v>934</v>
      </c>
      <c r="R543" t="s">
        <v>958</v>
      </c>
    </row>
    <row r="544" spans="1:18"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s="9">
        <v>1744</v>
      </c>
      <c r="P544" s="8">
        <v>6976</v>
      </c>
      <c r="Q544" t="s">
        <v>934</v>
      </c>
      <c r="R544" t="s">
        <v>952</v>
      </c>
    </row>
    <row r="545" spans="1:18"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s="9">
        <v>1895</v>
      </c>
      <c r="P545" s="8">
        <v>1895</v>
      </c>
      <c r="Q545" t="s">
        <v>939</v>
      </c>
      <c r="R545" t="s">
        <v>952</v>
      </c>
    </row>
    <row r="546" spans="1:18"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s="9">
        <v>1895</v>
      </c>
      <c r="P546" s="8">
        <v>7580</v>
      </c>
      <c r="Q546" t="s">
        <v>936</v>
      </c>
      <c r="R546" t="s">
        <v>957</v>
      </c>
    </row>
    <row r="547" spans="1:18"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s="9">
        <v>562</v>
      </c>
      <c r="P547" s="8">
        <v>1686</v>
      </c>
      <c r="Q547" t="s">
        <v>933</v>
      </c>
      <c r="R547" t="s">
        <v>951</v>
      </c>
    </row>
    <row r="548" spans="1:18"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s="9">
        <v>1935</v>
      </c>
      <c r="P548" s="8">
        <v>5805</v>
      </c>
      <c r="Q548" t="s">
        <v>938</v>
      </c>
      <c r="R548" t="s">
        <v>971</v>
      </c>
    </row>
    <row r="549" spans="1:18"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s="9">
        <v>722</v>
      </c>
      <c r="P549" s="8">
        <v>3610</v>
      </c>
      <c r="Q549" t="s">
        <v>938</v>
      </c>
      <c r="R549" t="s">
        <v>958</v>
      </c>
    </row>
    <row r="550" spans="1:18"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s="9">
        <v>810</v>
      </c>
      <c r="P550" s="8">
        <v>810</v>
      </c>
      <c r="Q550" t="s">
        <v>938</v>
      </c>
      <c r="R550" t="s">
        <v>958</v>
      </c>
    </row>
    <row r="551" spans="1:18"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s="9">
        <v>1582</v>
      </c>
      <c r="P551" s="8">
        <v>1582</v>
      </c>
      <c r="Q551" t="s">
        <v>936</v>
      </c>
      <c r="R551" t="s">
        <v>964</v>
      </c>
    </row>
    <row r="552" spans="1:18"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s="9">
        <v>259</v>
      </c>
      <c r="P552" s="8">
        <v>518</v>
      </c>
      <c r="Q552" t="s">
        <v>934</v>
      </c>
      <c r="R552" t="s">
        <v>953</v>
      </c>
    </row>
    <row r="553" spans="1:18"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s="9">
        <v>1098</v>
      </c>
      <c r="P553" s="8">
        <v>4392</v>
      </c>
      <c r="Q553" t="s">
        <v>935</v>
      </c>
      <c r="R553" t="s">
        <v>969</v>
      </c>
    </row>
    <row r="554" spans="1:18"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s="9">
        <v>1098</v>
      </c>
      <c r="P554" s="8">
        <v>2196</v>
      </c>
      <c r="Q554" t="s">
        <v>939</v>
      </c>
      <c r="R554" t="s">
        <v>956</v>
      </c>
    </row>
    <row r="555" spans="1:18"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s="9">
        <v>252</v>
      </c>
      <c r="P555" s="8">
        <v>1260</v>
      </c>
      <c r="Q555" t="s">
        <v>934</v>
      </c>
      <c r="R555" t="s">
        <v>950</v>
      </c>
    </row>
    <row r="556" spans="1:18"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s="9">
        <v>1915</v>
      </c>
      <c r="P556" s="8">
        <v>1915</v>
      </c>
      <c r="Q556" t="s">
        <v>937</v>
      </c>
      <c r="R556" t="s">
        <v>966</v>
      </c>
    </row>
    <row r="557" spans="1:18"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s="9">
        <v>1899</v>
      </c>
      <c r="P557" s="8">
        <v>3798</v>
      </c>
      <c r="Q557" t="s">
        <v>937</v>
      </c>
      <c r="R557" t="s">
        <v>956</v>
      </c>
    </row>
    <row r="558" spans="1:18"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s="9">
        <v>203</v>
      </c>
      <c r="P558" s="8">
        <v>1015</v>
      </c>
      <c r="Q558" t="s">
        <v>935</v>
      </c>
      <c r="R558" t="s">
        <v>970</v>
      </c>
    </row>
    <row r="559" spans="1:18"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s="9">
        <v>751</v>
      </c>
      <c r="P559" s="8">
        <v>1502</v>
      </c>
      <c r="Q559" t="s">
        <v>938</v>
      </c>
      <c r="R559" t="s">
        <v>957</v>
      </c>
    </row>
    <row r="560" spans="1:18"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s="9">
        <v>1488</v>
      </c>
      <c r="P560" s="8">
        <v>2976</v>
      </c>
      <c r="Q560" t="s">
        <v>937</v>
      </c>
      <c r="R560" t="s">
        <v>948</v>
      </c>
    </row>
    <row r="561" spans="1:18"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s="9">
        <v>1202</v>
      </c>
      <c r="P561" s="8">
        <v>3606</v>
      </c>
      <c r="Q561" t="s">
        <v>934</v>
      </c>
      <c r="R561" t="s">
        <v>948</v>
      </c>
    </row>
    <row r="562" spans="1:18"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s="9">
        <v>203</v>
      </c>
      <c r="P562" s="8">
        <v>406</v>
      </c>
      <c r="Q562" t="s">
        <v>935</v>
      </c>
      <c r="R562" t="s">
        <v>965</v>
      </c>
    </row>
    <row r="563" spans="1:18"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s="9">
        <v>1899</v>
      </c>
      <c r="P563" s="8">
        <v>9495</v>
      </c>
      <c r="Q563" t="s">
        <v>938</v>
      </c>
      <c r="R563" t="s">
        <v>950</v>
      </c>
    </row>
    <row r="564" spans="1:18"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s="9">
        <v>1084</v>
      </c>
      <c r="P564" s="8">
        <v>4336</v>
      </c>
      <c r="Q564" t="s">
        <v>938</v>
      </c>
      <c r="R564" t="s">
        <v>968</v>
      </c>
    </row>
    <row r="565" spans="1:18"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s="9">
        <v>1804</v>
      </c>
      <c r="P565" s="8">
        <v>3608</v>
      </c>
      <c r="Q565" t="s">
        <v>937</v>
      </c>
      <c r="R565" t="s">
        <v>960</v>
      </c>
    </row>
    <row r="566" spans="1:18"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s="9">
        <v>535</v>
      </c>
      <c r="P566" s="8">
        <v>1605</v>
      </c>
      <c r="Q566" t="s">
        <v>937</v>
      </c>
      <c r="R566" t="s">
        <v>963</v>
      </c>
    </row>
    <row r="567" spans="1:18"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s="9">
        <v>1084</v>
      </c>
      <c r="P567" s="8">
        <v>4336</v>
      </c>
      <c r="Q567" t="s">
        <v>934</v>
      </c>
      <c r="R567" t="s">
        <v>954</v>
      </c>
    </row>
    <row r="568" spans="1:18"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s="9">
        <v>1374</v>
      </c>
      <c r="P568" s="8">
        <v>1374</v>
      </c>
      <c r="Q568" t="s">
        <v>936</v>
      </c>
      <c r="R568" t="s">
        <v>959</v>
      </c>
    </row>
    <row r="569" spans="1:18"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s="9">
        <v>1899</v>
      </c>
      <c r="P569" s="8">
        <v>7596</v>
      </c>
      <c r="Q569" t="s">
        <v>934</v>
      </c>
      <c r="R569" t="s">
        <v>954</v>
      </c>
    </row>
    <row r="570" spans="1:18"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s="9">
        <v>1899</v>
      </c>
      <c r="P570" s="8">
        <v>1899</v>
      </c>
      <c r="Q570" t="s">
        <v>934</v>
      </c>
      <c r="R570" t="s">
        <v>955</v>
      </c>
    </row>
    <row r="571" spans="1:18"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s="9">
        <v>672</v>
      </c>
      <c r="P571" s="8">
        <v>3360</v>
      </c>
      <c r="Q571" t="s">
        <v>933</v>
      </c>
      <c r="R571" t="s">
        <v>967</v>
      </c>
    </row>
    <row r="572" spans="1:18"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s="9">
        <v>1272</v>
      </c>
      <c r="P572" s="8">
        <v>5088</v>
      </c>
      <c r="Q572" t="s">
        <v>938</v>
      </c>
      <c r="R572" t="s">
        <v>953</v>
      </c>
    </row>
    <row r="573" spans="1:18"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s="9">
        <v>1084</v>
      </c>
      <c r="P573" s="8">
        <v>2168</v>
      </c>
      <c r="Q573" t="s">
        <v>934</v>
      </c>
      <c r="R573" t="s">
        <v>957</v>
      </c>
    </row>
    <row r="574" spans="1:18"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s="9">
        <v>1935</v>
      </c>
      <c r="P574" s="8">
        <v>1935</v>
      </c>
      <c r="Q574" t="s">
        <v>933</v>
      </c>
      <c r="R574" t="s">
        <v>959</v>
      </c>
    </row>
    <row r="575" spans="1:18"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s="9">
        <v>1923</v>
      </c>
      <c r="P575" s="8">
        <v>7692</v>
      </c>
      <c r="Q575" t="s">
        <v>934</v>
      </c>
      <c r="R575" t="s">
        <v>953</v>
      </c>
    </row>
    <row r="576" spans="1:18"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s="9">
        <v>1084</v>
      </c>
      <c r="P576" s="8">
        <v>4336</v>
      </c>
      <c r="Q576" t="s">
        <v>939</v>
      </c>
      <c r="R576" t="s">
        <v>960</v>
      </c>
    </row>
    <row r="577" spans="1:18"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s="9">
        <v>1488</v>
      </c>
      <c r="P577" s="8">
        <v>5952</v>
      </c>
      <c r="Q577" t="s">
        <v>938</v>
      </c>
      <c r="R577" t="s">
        <v>956</v>
      </c>
    </row>
    <row r="578" spans="1:18"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s="9">
        <v>1744</v>
      </c>
      <c r="P578" s="8">
        <v>1744</v>
      </c>
      <c r="Q578" t="s">
        <v>933</v>
      </c>
      <c r="R578" t="s">
        <v>968</v>
      </c>
    </row>
    <row r="579" spans="1:18"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s="9">
        <v>1098</v>
      </c>
      <c r="P579" s="8">
        <v>3294</v>
      </c>
      <c r="Q579" t="s">
        <v>936</v>
      </c>
      <c r="R579" t="s">
        <v>950</v>
      </c>
    </row>
    <row r="580" spans="1:18"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s="9">
        <v>1084</v>
      </c>
      <c r="P580" s="8">
        <v>3252</v>
      </c>
      <c r="Q580" t="s">
        <v>938</v>
      </c>
      <c r="R580" t="s">
        <v>949</v>
      </c>
    </row>
    <row r="581" spans="1:18"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s="9">
        <v>1374</v>
      </c>
      <c r="P581" s="8">
        <v>5496</v>
      </c>
      <c r="Q581" t="s">
        <v>935</v>
      </c>
      <c r="R581" t="s">
        <v>957</v>
      </c>
    </row>
    <row r="582" spans="1:18"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s="9">
        <v>697</v>
      </c>
      <c r="P582" s="8">
        <v>697</v>
      </c>
      <c r="Q582" t="s">
        <v>939</v>
      </c>
      <c r="R582" t="s">
        <v>971</v>
      </c>
    </row>
    <row r="583" spans="1:18"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s="9">
        <v>1899</v>
      </c>
      <c r="P583" s="8">
        <v>7596</v>
      </c>
      <c r="Q583" t="s">
        <v>933</v>
      </c>
      <c r="R583" t="s">
        <v>948</v>
      </c>
    </row>
    <row r="584" spans="1:18"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s="9">
        <v>1935</v>
      </c>
      <c r="P584" s="8">
        <v>3870</v>
      </c>
      <c r="Q584" t="s">
        <v>935</v>
      </c>
      <c r="R584" t="s">
        <v>953</v>
      </c>
    </row>
    <row r="585" spans="1:18"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s="9">
        <v>1977</v>
      </c>
      <c r="P585" s="8">
        <v>3954</v>
      </c>
      <c r="Q585" t="s">
        <v>938</v>
      </c>
      <c r="R585" t="s">
        <v>958</v>
      </c>
    </row>
    <row r="586" spans="1:18"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s="9">
        <v>1977</v>
      </c>
      <c r="P586" s="8">
        <v>7908</v>
      </c>
      <c r="Q586" t="s">
        <v>939</v>
      </c>
      <c r="R586" t="s">
        <v>966</v>
      </c>
    </row>
    <row r="587" spans="1:18"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s="9">
        <v>750</v>
      </c>
      <c r="P587" s="8">
        <v>2250</v>
      </c>
      <c r="Q587" t="s">
        <v>934</v>
      </c>
      <c r="R587" t="s">
        <v>948</v>
      </c>
    </row>
    <row r="588" spans="1:18"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s="9">
        <v>750</v>
      </c>
      <c r="P588" s="8">
        <v>750</v>
      </c>
      <c r="Q588" t="s">
        <v>939</v>
      </c>
      <c r="R588" t="s">
        <v>967</v>
      </c>
    </row>
    <row r="589" spans="1:18"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s="9">
        <v>750</v>
      </c>
      <c r="P589" s="8">
        <v>1500</v>
      </c>
      <c r="Q589" t="s">
        <v>939</v>
      </c>
      <c r="R589" t="s">
        <v>948</v>
      </c>
    </row>
    <row r="590" spans="1:18"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s="9">
        <v>750</v>
      </c>
      <c r="P590" s="8">
        <v>750</v>
      </c>
      <c r="Q590" t="s">
        <v>933</v>
      </c>
      <c r="R590" t="s">
        <v>964</v>
      </c>
    </row>
    <row r="591" spans="1:18" x14ac:dyDescent="0.3">
      <c r="A591">
        <v>38</v>
      </c>
      <c r="B591" s="1" t="s">
        <v>407</v>
      </c>
      <c r="C591">
        <v>37</v>
      </c>
      <c r="D591">
        <v>3</v>
      </c>
      <c r="E591" s="3">
        <v>45241</v>
      </c>
      <c r="F591" s="4">
        <v>0.52115740740740746</v>
      </c>
      <c r="G591" s="3">
        <v>45244</v>
      </c>
      <c r="H591" s="4">
        <v>0.51725694444444448</v>
      </c>
      <c r="I591" s="1" t="s">
        <v>212</v>
      </c>
      <c r="J591" s="1" t="s">
        <v>829</v>
      </c>
      <c r="K591" s="1" t="s">
        <v>822</v>
      </c>
      <c r="L591">
        <v>12</v>
      </c>
      <c r="M591">
        <v>3</v>
      </c>
      <c r="N591">
        <v>12</v>
      </c>
      <c r="O591" s="9">
        <v>1428</v>
      </c>
      <c r="P591" s="8">
        <v>4284</v>
      </c>
      <c r="Q591" t="s">
        <v>933</v>
      </c>
      <c r="R591" t="s">
        <v>949</v>
      </c>
    </row>
    <row r="592" spans="1:18" x14ac:dyDescent="0.3">
      <c r="A592">
        <v>14</v>
      </c>
      <c r="B592" s="1" t="s">
        <v>264</v>
      </c>
      <c r="C592">
        <v>60</v>
      </c>
      <c r="D592">
        <v>1</v>
      </c>
      <c r="E592" s="3">
        <v>45238</v>
      </c>
      <c r="F592" s="4">
        <v>0.1570138888888889</v>
      </c>
      <c r="G592" s="3">
        <v>45245</v>
      </c>
      <c r="H592" s="4">
        <v>0.50557870370370372</v>
      </c>
      <c r="I592" s="1" t="s">
        <v>32</v>
      </c>
      <c r="J592" s="1" t="s">
        <v>829</v>
      </c>
      <c r="K592" s="1" t="s">
        <v>822</v>
      </c>
      <c r="L592">
        <v>3</v>
      </c>
      <c r="M592">
        <v>7</v>
      </c>
      <c r="N592">
        <v>12</v>
      </c>
      <c r="O592" s="9">
        <v>827</v>
      </c>
      <c r="P592" s="8">
        <v>827</v>
      </c>
      <c r="Q592" t="s">
        <v>934</v>
      </c>
      <c r="R592" t="s">
        <v>960</v>
      </c>
    </row>
    <row r="593" spans="1:18" x14ac:dyDescent="0.3">
      <c r="A593">
        <v>17</v>
      </c>
      <c r="B593" s="1" t="s">
        <v>344</v>
      </c>
      <c r="C593">
        <v>60</v>
      </c>
      <c r="D593">
        <v>2</v>
      </c>
      <c r="E593" s="3">
        <v>45234</v>
      </c>
      <c r="F593" s="4">
        <v>0.48024305555555558</v>
      </c>
      <c r="G593" s="3">
        <v>45243</v>
      </c>
      <c r="H593" s="4">
        <v>0.77792824074074074</v>
      </c>
      <c r="I593" s="1" t="s">
        <v>318</v>
      </c>
      <c r="J593" s="1" t="s">
        <v>829</v>
      </c>
      <c r="K593" s="1" t="s">
        <v>822</v>
      </c>
      <c r="L593">
        <v>11</v>
      </c>
      <c r="M593">
        <v>9</v>
      </c>
      <c r="N593">
        <v>18</v>
      </c>
      <c r="O593" s="9">
        <v>827</v>
      </c>
      <c r="P593" s="8">
        <v>1654</v>
      </c>
      <c r="Q593" t="s">
        <v>933</v>
      </c>
      <c r="R593" t="s">
        <v>950</v>
      </c>
    </row>
    <row r="594" spans="1:18" x14ac:dyDescent="0.3">
      <c r="A594">
        <v>61</v>
      </c>
      <c r="B594" s="1" t="s">
        <v>355</v>
      </c>
      <c r="C594">
        <v>44</v>
      </c>
      <c r="D594">
        <v>2</v>
      </c>
      <c r="E594" s="3">
        <v>45238</v>
      </c>
      <c r="F594" s="4">
        <v>0.93501157407407409</v>
      </c>
      <c r="G594" s="3">
        <v>45240</v>
      </c>
      <c r="H594" s="4">
        <v>0.33924768518518517</v>
      </c>
      <c r="I594" s="1" t="s">
        <v>672</v>
      </c>
      <c r="J594" s="1" t="s">
        <v>829</v>
      </c>
      <c r="K594" s="1" t="s">
        <v>822</v>
      </c>
      <c r="L594">
        <v>22</v>
      </c>
      <c r="M594">
        <v>2</v>
      </c>
      <c r="N594">
        <v>8</v>
      </c>
      <c r="O594" s="9">
        <v>794</v>
      </c>
      <c r="P594" s="8">
        <v>1588</v>
      </c>
      <c r="Q594" t="s">
        <v>934</v>
      </c>
      <c r="R594" t="s">
        <v>952</v>
      </c>
    </row>
    <row r="595" spans="1:18" x14ac:dyDescent="0.3">
      <c r="A595">
        <v>40</v>
      </c>
      <c r="B595" s="1" t="s">
        <v>401</v>
      </c>
      <c r="C595">
        <v>48</v>
      </c>
      <c r="D595">
        <v>4</v>
      </c>
      <c r="E595" s="3">
        <v>45232</v>
      </c>
      <c r="F595" s="4">
        <v>0.59386574074074072</v>
      </c>
      <c r="G595" s="3">
        <v>45235</v>
      </c>
      <c r="H595" s="4">
        <v>0.18743055555555554</v>
      </c>
      <c r="I595" s="1" t="s">
        <v>830</v>
      </c>
      <c r="J595" s="1" t="s">
        <v>829</v>
      </c>
      <c r="K595" s="1" t="s">
        <v>822</v>
      </c>
      <c r="L595">
        <v>14</v>
      </c>
      <c r="M595">
        <v>3</v>
      </c>
      <c r="N595">
        <v>4</v>
      </c>
      <c r="O595" s="9">
        <v>433</v>
      </c>
      <c r="P595" s="8">
        <v>1732</v>
      </c>
      <c r="Q595" t="s">
        <v>939</v>
      </c>
      <c r="R595" t="s">
        <v>951</v>
      </c>
    </row>
    <row r="596" spans="1:18"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s="9">
        <v>1199</v>
      </c>
      <c r="P596" s="8">
        <v>1199</v>
      </c>
      <c r="Q596" t="s">
        <v>939</v>
      </c>
      <c r="R596" t="s">
        <v>963</v>
      </c>
    </row>
    <row r="597" spans="1:18"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s="9">
        <v>1977</v>
      </c>
      <c r="P597" s="8">
        <v>5931</v>
      </c>
      <c r="Q597" t="s">
        <v>939</v>
      </c>
      <c r="R597" t="s">
        <v>957</v>
      </c>
    </row>
    <row r="598" spans="1:18"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s="9">
        <v>1977</v>
      </c>
      <c r="P598" s="8">
        <v>1977</v>
      </c>
      <c r="Q598" t="s">
        <v>935</v>
      </c>
      <c r="R598" t="s">
        <v>957</v>
      </c>
    </row>
    <row r="599" spans="1:18"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s="9">
        <v>1977</v>
      </c>
      <c r="P599" s="8">
        <v>3954</v>
      </c>
      <c r="Q599" t="s">
        <v>937</v>
      </c>
      <c r="R599" t="s">
        <v>964</v>
      </c>
    </row>
    <row r="600" spans="1:18"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s="9">
        <v>1199</v>
      </c>
      <c r="P600" s="8">
        <v>3597</v>
      </c>
      <c r="Q600" t="s">
        <v>937</v>
      </c>
      <c r="R600" t="s">
        <v>961</v>
      </c>
    </row>
    <row r="601" spans="1:18"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s="9">
        <v>1428</v>
      </c>
      <c r="P601" s="8">
        <v>4284</v>
      </c>
      <c r="Q601" t="s">
        <v>933</v>
      </c>
      <c r="R601" t="s">
        <v>966</v>
      </c>
    </row>
    <row r="602" spans="1:18"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s="9">
        <v>1199</v>
      </c>
      <c r="P602" s="8">
        <v>3597</v>
      </c>
      <c r="Q602" t="s">
        <v>933</v>
      </c>
      <c r="R602" t="s">
        <v>951</v>
      </c>
    </row>
    <row r="603" spans="1:18"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s="9">
        <v>827</v>
      </c>
      <c r="P603" s="8">
        <v>3308</v>
      </c>
      <c r="Q603" t="s">
        <v>939</v>
      </c>
      <c r="R603" t="s">
        <v>951</v>
      </c>
    </row>
    <row r="604" spans="1:18"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s="9">
        <v>750</v>
      </c>
      <c r="P604" s="8">
        <v>3750</v>
      </c>
      <c r="Q604" t="s">
        <v>935</v>
      </c>
      <c r="R604" t="s">
        <v>971</v>
      </c>
    </row>
    <row r="605" spans="1:18"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s="9">
        <v>750</v>
      </c>
      <c r="P605" s="8">
        <v>750</v>
      </c>
      <c r="Q605" t="s">
        <v>935</v>
      </c>
      <c r="R605" t="s">
        <v>955</v>
      </c>
    </row>
    <row r="606" spans="1:18"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s="9">
        <v>750</v>
      </c>
      <c r="P606" s="8">
        <v>2250</v>
      </c>
      <c r="Q606" t="s">
        <v>939</v>
      </c>
      <c r="R606" t="s">
        <v>955</v>
      </c>
    </row>
    <row r="607" spans="1:18"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s="9">
        <v>1199</v>
      </c>
      <c r="P607" s="8">
        <v>3597</v>
      </c>
      <c r="Q607" t="s">
        <v>938</v>
      </c>
      <c r="R607" t="s">
        <v>958</v>
      </c>
    </row>
    <row r="608" spans="1:18"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s="9">
        <v>1428</v>
      </c>
      <c r="P608" s="8">
        <v>5712</v>
      </c>
      <c r="Q608" t="s">
        <v>933</v>
      </c>
      <c r="R608" t="s">
        <v>967</v>
      </c>
    </row>
    <row r="609" spans="1:18"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s="9">
        <v>1199</v>
      </c>
      <c r="P609" s="8">
        <v>3597</v>
      </c>
      <c r="Q609" t="s">
        <v>935</v>
      </c>
      <c r="R609" t="s">
        <v>971</v>
      </c>
    </row>
    <row r="610" spans="1:18"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s="9">
        <v>433</v>
      </c>
      <c r="P610" s="8">
        <v>1299</v>
      </c>
      <c r="Q610" t="s">
        <v>939</v>
      </c>
      <c r="R610" t="s">
        <v>959</v>
      </c>
    </row>
    <row r="611" spans="1:18"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s="9">
        <v>827</v>
      </c>
      <c r="P611" s="8">
        <v>4135</v>
      </c>
      <c r="Q611" t="s">
        <v>939</v>
      </c>
      <c r="R611" t="s">
        <v>949</v>
      </c>
    </row>
    <row r="612" spans="1:18"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s="9">
        <v>1428</v>
      </c>
      <c r="P612" s="8">
        <v>7140</v>
      </c>
      <c r="Q612" t="s">
        <v>934</v>
      </c>
      <c r="R612" t="s">
        <v>971</v>
      </c>
    </row>
    <row r="613" spans="1:18"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s="9">
        <v>1199</v>
      </c>
      <c r="P613" s="8">
        <v>5995</v>
      </c>
      <c r="Q613" t="s">
        <v>937</v>
      </c>
      <c r="R613" t="s">
        <v>948</v>
      </c>
    </row>
    <row r="614" spans="1:18"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s="9">
        <v>1428</v>
      </c>
      <c r="P614" s="8">
        <v>4284</v>
      </c>
      <c r="Q614" t="s">
        <v>937</v>
      </c>
      <c r="R614" t="s">
        <v>951</v>
      </c>
    </row>
    <row r="615" spans="1:18"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s="9">
        <v>1977</v>
      </c>
      <c r="P615" s="8">
        <v>9885</v>
      </c>
      <c r="Q615" t="s">
        <v>939</v>
      </c>
      <c r="R615" t="s">
        <v>966</v>
      </c>
    </row>
    <row r="616" spans="1:18"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s="9">
        <v>1977</v>
      </c>
      <c r="P616" s="8">
        <v>3954</v>
      </c>
      <c r="Q616" t="s">
        <v>933</v>
      </c>
      <c r="R616" t="s">
        <v>961</v>
      </c>
    </row>
    <row r="617" spans="1:18"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s="9">
        <v>827</v>
      </c>
      <c r="P617" s="8">
        <v>3308</v>
      </c>
      <c r="Q617" t="s">
        <v>935</v>
      </c>
      <c r="R617" t="s">
        <v>966</v>
      </c>
    </row>
    <row r="618" spans="1:18"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s="9">
        <v>750</v>
      </c>
      <c r="P618" s="8">
        <v>3000</v>
      </c>
      <c r="Q618" t="s">
        <v>936</v>
      </c>
      <c r="R618" t="s">
        <v>950</v>
      </c>
    </row>
    <row r="619" spans="1:18"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s="9">
        <v>1977</v>
      </c>
      <c r="P619" s="8">
        <v>9885</v>
      </c>
      <c r="Q619" t="s">
        <v>933</v>
      </c>
      <c r="R619" t="s">
        <v>955</v>
      </c>
    </row>
    <row r="620" spans="1:18"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s="9">
        <v>794</v>
      </c>
      <c r="P620" s="8">
        <v>3176</v>
      </c>
      <c r="Q620" t="s">
        <v>933</v>
      </c>
      <c r="R620" t="s">
        <v>960</v>
      </c>
    </row>
    <row r="621" spans="1:18"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s="9">
        <v>1977</v>
      </c>
      <c r="P621" s="8">
        <v>1977</v>
      </c>
      <c r="Q621" t="s">
        <v>937</v>
      </c>
      <c r="R621" t="s">
        <v>960</v>
      </c>
    </row>
    <row r="622" spans="1:18"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s="9">
        <v>750</v>
      </c>
      <c r="P622" s="8">
        <v>2250</v>
      </c>
      <c r="Q622" t="s">
        <v>934</v>
      </c>
      <c r="R622" t="s">
        <v>966</v>
      </c>
    </row>
    <row r="623" spans="1:18"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s="9">
        <v>1199</v>
      </c>
      <c r="P623" s="8">
        <v>1199</v>
      </c>
      <c r="Q623" t="s">
        <v>938</v>
      </c>
      <c r="R623" t="s">
        <v>968</v>
      </c>
    </row>
    <row r="624" spans="1:18"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s="9">
        <v>827</v>
      </c>
      <c r="P624" s="8">
        <v>3308</v>
      </c>
      <c r="Q624" t="s">
        <v>934</v>
      </c>
      <c r="R624" t="s">
        <v>954</v>
      </c>
    </row>
    <row r="625" spans="1:18"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s="9">
        <v>1428</v>
      </c>
      <c r="P625" s="8">
        <v>1428</v>
      </c>
      <c r="Q625" t="s">
        <v>937</v>
      </c>
      <c r="R625" t="s">
        <v>965</v>
      </c>
    </row>
    <row r="626" spans="1:18"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s="9">
        <v>1199</v>
      </c>
      <c r="P626" s="8">
        <v>2398</v>
      </c>
      <c r="Q626" t="s">
        <v>936</v>
      </c>
      <c r="R626" t="s">
        <v>960</v>
      </c>
    </row>
    <row r="627" spans="1:18"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s="9">
        <v>1199</v>
      </c>
      <c r="P627" s="8">
        <v>5995</v>
      </c>
      <c r="Q627" t="s">
        <v>939</v>
      </c>
      <c r="R627" t="s">
        <v>966</v>
      </c>
    </row>
    <row r="628" spans="1:18"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s="9">
        <v>433</v>
      </c>
      <c r="P628" s="8">
        <v>433</v>
      </c>
      <c r="Q628" t="s">
        <v>936</v>
      </c>
      <c r="R628" t="s">
        <v>953</v>
      </c>
    </row>
    <row r="629" spans="1:18"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s="9">
        <v>433</v>
      </c>
      <c r="P629" s="8">
        <v>2165</v>
      </c>
      <c r="Q629" t="s">
        <v>935</v>
      </c>
      <c r="R629" t="s">
        <v>968</v>
      </c>
    </row>
    <row r="630" spans="1:18"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s="9">
        <v>827</v>
      </c>
      <c r="P630" s="8">
        <v>2481</v>
      </c>
      <c r="Q630" t="s">
        <v>939</v>
      </c>
      <c r="R630" t="s">
        <v>967</v>
      </c>
    </row>
    <row r="631" spans="1:18"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s="9">
        <v>827</v>
      </c>
      <c r="P631" s="8">
        <v>4135</v>
      </c>
      <c r="Q631" t="s">
        <v>933</v>
      </c>
      <c r="R631" t="s">
        <v>959</v>
      </c>
    </row>
    <row r="632" spans="1:18"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s="9">
        <v>750</v>
      </c>
      <c r="P632" s="8">
        <v>3000</v>
      </c>
      <c r="Q632" t="s">
        <v>937</v>
      </c>
      <c r="R632" t="s">
        <v>948</v>
      </c>
    </row>
    <row r="633" spans="1:18"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s="9">
        <v>1977</v>
      </c>
      <c r="P633" s="8">
        <v>1977</v>
      </c>
      <c r="Q633" t="s">
        <v>936</v>
      </c>
      <c r="R633" t="s">
        <v>956</v>
      </c>
    </row>
    <row r="634" spans="1:18"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s="9">
        <v>827</v>
      </c>
      <c r="P634" s="8">
        <v>4135</v>
      </c>
      <c r="Q634" t="s">
        <v>939</v>
      </c>
      <c r="R634" t="s">
        <v>967</v>
      </c>
    </row>
    <row r="635" spans="1:18"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s="9">
        <v>750</v>
      </c>
      <c r="P635" s="8">
        <v>750</v>
      </c>
      <c r="Q635" t="s">
        <v>939</v>
      </c>
      <c r="R635" t="s">
        <v>965</v>
      </c>
    </row>
    <row r="636" spans="1:18"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s="9">
        <v>1428</v>
      </c>
      <c r="P636" s="8">
        <v>4284</v>
      </c>
      <c r="Q636" t="s">
        <v>933</v>
      </c>
      <c r="R636" t="s">
        <v>956</v>
      </c>
    </row>
    <row r="637" spans="1:18"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s="9">
        <v>750</v>
      </c>
      <c r="P637" s="8">
        <v>3750</v>
      </c>
      <c r="Q637" t="s">
        <v>939</v>
      </c>
      <c r="R637" t="s">
        <v>961</v>
      </c>
    </row>
    <row r="638" spans="1:18"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s="9">
        <v>1199</v>
      </c>
      <c r="P638" s="8">
        <v>5995</v>
      </c>
      <c r="Q638" t="s">
        <v>935</v>
      </c>
      <c r="R638" t="s">
        <v>964</v>
      </c>
    </row>
    <row r="639" spans="1:18"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s="9">
        <v>794</v>
      </c>
      <c r="P639" s="8">
        <v>3970</v>
      </c>
      <c r="Q639" t="s">
        <v>934</v>
      </c>
      <c r="R639" t="s">
        <v>958</v>
      </c>
    </row>
    <row r="640" spans="1:18"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s="9">
        <v>827</v>
      </c>
      <c r="P640" s="8">
        <v>3308</v>
      </c>
      <c r="Q640" t="s">
        <v>936</v>
      </c>
      <c r="R640" t="s">
        <v>953</v>
      </c>
    </row>
    <row r="641" spans="1:18"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s="9">
        <v>1199</v>
      </c>
      <c r="P641" s="8">
        <v>4796</v>
      </c>
      <c r="Q641" t="s">
        <v>934</v>
      </c>
      <c r="R641" t="s">
        <v>951</v>
      </c>
    </row>
    <row r="642" spans="1:18"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s="9">
        <v>1428</v>
      </c>
      <c r="P642" s="8">
        <v>2856</v>
      </c>
      <c r="Q642" t="s">
        <v>934</v>
      </c>
      <c r="R642" t="s">
        <v>954</v>
      </c>
    </row>
    <row r="643" spans="1:18"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s="9">
        <v>794</v>
      </c>
      <c r="P643" s="8">
        <v>3970</v>
      </c>
      <c r="Q643" t="s">
        <v>939</v>
      </c>
      <c r="R643" t="s">
        <v>963</v>
      </c>
    </row>
    <row r="644" spans="1:18"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s="9">
        <v>1977</v>
      </c>
      <c r="P644" s="8">
        <v>5931</v>
      </c>
      <c r="Q644" t="s">
        <v>936</v>
      </c>
      <c r="R644" t="s">
        <v>948</v>
      </c>
    </row>
    <row r="645" spans="1:18"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s="9">
        <v>750</v>
      </c>
      <c r="P645" s="8">
        <v>2250</v>
      </c>
      <c r="Q645" t="s">
        <v>939</v>
      </c>
      <c r="R645" t="s">
        <v>960</v>
      </c>
    </row>
    <row r="646" spans="1:18"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s="9">
        <v>794</v>
      </c>
      <c r="P646" s="8">
        <v>2382</v>
      </c>
      <c r="Q646" t="s">
        <v>933</v>
      </c>
      <c r="R646" t="s">
        <v>962</v>
      </c>
    </row>
    <row r="647" spans="1:18"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s="9">
        <v>794</v>
      </c>
      <c r="P647" s="8">
        <v>3970</v>
      </c>
      <c r="Q647" t="s">
        <v>938</v>
      </c>
      <c r="R647" t="s">
        <v>951</v>
      </c>
    </row>
    <row r="648" spans="1:18"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s="9">
        <v>1428</v>
      </c>
      <c r="P648" s="8">
        <v>7140</v>
      </c>
      <c r="Q648" t="s">
        <v>933</v>
      </c>
      <c r="R648" t="s">
        <v>968</v>
      </c>
    </row>
    <row r="649" spans="1:18"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s="9">
        <v>433</v>
      </c>
      <c r="P649" s="8">
        <v>866</v>
      </c>
      <c r="Q649" t="s">
        <v>939</v>
      </c>
      <c r="R649" t="s">
        <v>955</v>
      </c>
    </row>
    <row r="650" spans="1:18"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s="9">
        <v>433</v>
      </c>
      <c r="P650" s="8">
        <v>2165</v>
      </c>
      <c r="Q650" t="s">
        <v>937</v>
      </c>
      <c r="R650" t="s">
        <v>963</v>
      </c>
    </row>
    <row r="651" spans="1:18"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s="9">
        <v>1199</v>
      </c>
      <c r="P651" s="8">
        <v>5995</v>
      </c>
      <c r="Q651" t="s">
        <v>933</v>
      </c>
      <c r="R651" t="s">
        <v>958</v>
      </c>
    </row>
    <row r="652" spans="1:18"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s="9">
        <v>1977</v>
      </c>
      <c r="P652" s="8">
        <v>9885</v>
      </c>
      <c r="Q652" t="s">
        <v>938</v>
      </c>
      <c r="R652" t="s">
        <v>961</v>
      </c>
    </row>
    <row r="653" spans="1:18"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s="9">
        <v>827</v>
      </c>
      <c r="P653" s="8">
        <v>827</v>
      </c>
      <c r="Q653" t="s">
        <v>935</v>
      </c>
      <c r="R653" t="s">
        <v>962</v>
      </c>
    </row>
    <row r="654" spans="1:18"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s="9">
        <v>1428</v>
      </c>
      <c r="P654" s="8">
        <v>4284</v>
      </c>
      <c r="Q654" t="s">
        <v>934</v>
      </c>
      <c r="R654" t="s">
        <v>958</v>
      </c>
    </row>
    <row r="655" spans="1:18"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s="9">
        <v>1199</v>
      </c>
      <c r="P655" s="8">
        <v>2398</v>
      </c>
      <c r="Q655" t="s">
        <v>939</v>
      </c>
      <c r="R655" t="s">
        <v>954</v>
      </c>
    </row>
    <row r="656" spans="1:18"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s="9">
        <v>794</v>
      </c>
      <c r="P656" s="8">
        <v>794</v>
      </c>
      <c r="Q656" t="s">
        <v>938</v>
      </c>
      <c r="R656" t="s">
        <v>969</v>
      </c>
    </row>
    <row r="657" spans="1:18"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s="9">
        <v>827</v>
      </c>
      <c r="P657" s="8">
        <v>827</v>
      </c>
      <c r="Q657" t="s">
        <v>937</v>
      </c>
      <c r="R657" t="s">
        <v>966</v>
      </c>
    </row>
    <row r="658" spans="1:18"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s="9">
        <v>433</v>
      </c>
      <c r="P658" s="8">
        <v>2165</v>
      </c>
      <c r="Q658" t="s">
        <v>939</v>
      </c>
      <c r="R658" t="s">
        <v>966</v>
      </c>
    </row>
    <row r="659" spans="1:18"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s="9">
        <v>1977</v>
      </c>
      <c r="P659" s="8">
        <v>3954</v>
      </c>
      <c r="Q659" t="s">
        <v>935</v>
      </c>
      <c r="R659" t="s">
        <v>956</v>
      </c>
    </row>
    <row r="660" spans="1:18"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s="9">
        <v>750</v>
      </c>
      <c r="P660" s="8">
        <v>750</v>
      </c>
      <c r="Q660" t="s">
        <v>939</v>
      </c>
      <c r="R660" t="s">
        <v>968</v>
      </c>
    </row>
    <row r="661" spans="1:18"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s="9">
        <v>750</v>
      </c>
      <c r="P661" s="8">
        <v>1500</v>
      </c>
      <c r="Q661" t="s">
        <v>939</v>
      </c>
      <c r="R661" t="s">
        <v>968</v>
      </c>
    </row>
    <row r="662" spans="1:18"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s="9">
        <v>1977</v>
      </c>
      <c r="P662" s="8">
        <v>9885</v>
      </c>
      <c r="Q662" t="s">
        <v>939</v>
      </c>
      <c r="R662" t="s">
        <v>960</v>
      </c>
    </row>
    <row r="663" spans="1:18"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s="9">
        <v>827</v>
      </c>
      <c r="P663" s="8">
        <v>4135</v>
      </c>
      <c r="Q663" t="s">
        <v>935</v>
      </c>
      <c r="R663" t="s">
        <v>959</v>
      </c>
    </row>
    <row r="664" spans="1:18"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s="9">
        <v>794</v>
      </c>
      <c r="P664" s="8">
        <v>3970</v>
      </c>
      <c r="Q664" t="s">
        <v>934</v>
      </c>
      <c r="R664" t="s">
        <v>956</v>
      </c>
    </row>
    <row r="665" spans="1:18"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s="9">
        <v>794</v>
      </c>
      <c r="P665" s="8">
        <v>3176</v>
      </c>
      <c r="Q665" t="s">
        <v>938</v>
      </c>
      <c r="R665" t="s">
        <v>959</v>
      </c>
    </row>
    <row r="666" spans="1:18"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s="9">
        <v>794</v>
      </c>
      <c r="P666" s="8">
        <v>1588</v>
      </c>
      <c r="Q666" t="s">
        <v>933</v>
      </c>
      <c r="R666" t="s">
        <v>969</v>
      </c>
    </row>
    <row r="667" spans="1:18"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s="9">
        <v>794</v>
      </c>
      <c r="P667" s="8">
        <v>3176</v>
      </c>
      <c r="Q667" t="s">
        <v>934</v>
      </c>
      <c r="R667" t="s">
        <v>967</v>
      </c>
    </row>
    <row r="668" spans="1:18"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s="9">
        <v>750</v>
      </c>
      <c r="P668" s="8">
        <v>750</v>
      </c>
      <c r="Q668" t="s">
        <v>935</v>
      </c>
      <c r="R668" t="s">
        <v>968</v>
      </c>
    </row>
    <row r="669" spans="1:18"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s="9">
        <v>433</v>
      </c>
      <c r="P669" s="8">
        <v>433</v>
      </c>
      <c r="Q669" t="s">
        <v>939</v>
      </c>
      <c r="R669" t="s">
        <v>949</v>
      </c>
    </row>
    <row r="670" spans="1:18"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s="9">
        <v>750</v>
      </c>
      <c r="P670" s="8">
        <v>3750</v>
      </c>
      <c r="Q670" t="s">
        <v>936</v>
      </c>
      <c r="R670" t="s">
        <v>971</v>
      </c>
    </row>
    <row r="671" spans="1:18"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s="9">
        <v>1199</v>
      </c>
      <c r="P671" s="8">
        <v>4796</v>
      </c>
      <c r="Q671" t="s">
        <v>937</v>
      </c>
      <c r="R671" t="s">
        <v>969</v>
      </c>
    </row>
    <row r="672" spans="1:18"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s="9">
        <v>1199</v>
      </c>
      <c r="P672" s="8">
        <v>2398</v>
      </c>
      <c r="Q672" t="s">
        <v>935</v>
      </c>
      <c r="R672" t="s">
        <v>953</v>
      </c>
    </row>
    <row r="673" spans="1:18"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s="9">
        <v>750</v>
      </c>
      <c r="P673" s="8">
        <v>3000</v>
      </c>
      <c r="Q673" t="s">
        <v>935</v>
      </c>
      <c r="R673" t="s">
        <v>966</v>
      </c>
    </row>
    <row r="674" spans="1:18"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s="9">
        <v>750</v>
      </c>
      <c r="P674" s="8">
        <v>3000</v>
      </c>
      <c r="Q674" t="s">
        <v>939</v>
      </c>
      <c r="R674" t="s">
        <v>955</v>
      </c>
    </row>
    <row r="675" spans="1:18"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s="9">
        <v>794</v>
      </c>
      <c r="P675" s="8">
        <v>2382</v>
      </c>
      <c r="Q675" t="s">
        <v>939</v>
      </c>
      <c r="R675" t="s">
        <v>970</v>
      </c>
    </row>
    <row r="676" spans="1:18"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s="9">
        <v>433</v>
      </c>
      <c r="P676" s="8">
        <v>1299</v>
      </c>
      <c r="Q676" t="s">
        <v>936</v>
      </c>
      <c r="R676" t="s">
        <v>963</v>
      </c>
    </row>
    <row r="677" spans="1:18"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s="9">
        <v>1199</v>
      </c>
      <c r="P677" s="8">
        <v>3597</v>
      </c>
      <c r="Q677" t="s">
        <v>935</v>
      </c>
      <c r="R677" t="s">
        <v>969</v>
      </c>
    </row>
    <row r="678" spans="1:18"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s="9">
        <v>750</v>
      </c>
      <c r="P678" s="8">
        <v>2250</v>
      </c>
      <c r="Q678" t="s">
        <v>939</v>
      </c>
      <c r="R678" t="s">
        <v>951</v>
      </c>
    </row>
    <row r="679" spans="1:18"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s="9">
        <v>794</v>
      </c>
      <c r="P679" s="8">
        <v>794</v>
      </c>
      <c r="Q679" t="s">
        <v>937</v>
      </c>
      <c r="R679" t="s">
        <v>953</v>
      </c>
    </row>
    <row r="680" spans="1:18"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s="9">
        <v>1444</v>
      </c>
      <c r="P680" s="8">
        <v>2888</v>
      </c>
      <c r="Q680" t="s">
        <v>934</v>
      </c>
      <c r="R680" t="s">
        <v>966</v>
      </c>
    </row>
    <row r="681" spans="1:18"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s="9">
        <v>1639</v>
      </c>
      <c r="P681" s="8">
        <v>6556</v>
      </c>
      <c r="Q681" t="s">
        <v>938</v>
      </c>
      <c r="R681" t="s">
        <v>960</v>
      </c>
    </row>
    <row r="682" spans="1:18"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s="9">
        <v>1744</v>
      </c>
      <c r="P682" s="8">
        <v>5232</v>
      </c>
      <c r="Q682" t="s">
        <v>938</v>
      </c>
      <c r="R682" t="s">
        <v>963</v>
      </c>
    </row>
    <row r="683" spans="1:18"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s="9">
        <v>1744</v>
      </c>
      <c r="P683" s="8">
        <v>5232</v>
      </c>
      <c r="Q683" t="s">
        <v>935</v>
      </c>
      <c r="R683" t="s">
        <v>960</v>
      </c>
    </row>
    <row r="684" spans="1:18"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s="9">
        <v>1744</v>
      </c>
      <c r="P684" s="8">
        <v>5232</v>
      </c>
      <c r="Q684" t="s">
        <v>936</v>
      </c>
      <c r="R684" t="s">
        <v>966</v>
      </c>
    </row>
    <row r="685" spans="1:18"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s="9">
        <v>1084</v>
      </c>
      <c r="P685" s="8">
        <v>5420</v>
      </c>
      <c r="Q685" t="s">
        <v>937</v>
      </c>
      <c r="R685" t="s">
        <v>960</v>
      </c>
    </row>
    <row r="686" spans="1:18"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s="9">
        <v>1804</v>
      </c>
      <c r="P686" s="8">
        <v>5412</v>
      </c>
      <c r="Q686" t="s">
        <v>936</v>
      </c>
      <c r="R686" t="s">
        <v>957</v>
      </c>
    </row>
    <row r="687" spans="1:18"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s="9">
        <v>1895</v>
      </c>
      <c r="P687" s="8">
        <v>3790</v>
      </c>
      <c r="Q687" t="s">
        <v>939</v>
      </c>
      <c r="R687" t="s">
        <v>950</v>
      </c>
    </row>
    <row r="688" spans="1:18"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s="9">
        <v>387</v>
      </c>
      <c r="P688" s="8">
        <v>1548</v>
      </c>
      <c r="Q688" t="s">
        <v>937</v>
      </c>
      <c r="R688" t="s">
        <v>950</v>
      </c>
    </row>
    <row r="689" spans="1:18"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s="9">
        <v>387</v>
      </c>
      <c r="P689" s="8">
        <v>1548</v>
      </c>
      <c r="Q689" t="s">
        <v>934</v>
      </c>
      <c r="R689" t="s">
        <v>950</v>
      </c>
    </row>
    <row r="690" spans="1:18"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s="9">
        <v>1744</v>
      </c>
      <c r="P690" s="8">
        <v>8720</v>
      </c>
      <c r="Q690" t="s">
        <v>938</v>
      </c>
      <c r="R690" t="s">
        <v>963</v>
      </c>
    </row>
    <row r="691" spans="1:18"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s="9">
        <v>1084</v>
      </c>
      <c r="P691" s="8">
        <v>3252</v>
      </c>
      <c r="Q691" t="s">
        <v>935</v>
      </c>
      <c r="R691" t="s">
        <v>967</v>
      </c>
    </row>
    <row r="692" spans="1:18"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s="9">
        <v>1084</v>
      </c>
      <c r="P692" s="8">
        <v>5420</v>
      </c>
      <c r="Q692" t="s">
        <v>934</v>
      </c>
      <c r="R692" t="s">
        <v>969</v>
      </c>
    </row>
    <row r="693" spans="1:18"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s="9">
        <v>1444</v>
      </c>
      <c r="P693" s="8">
        <v>4332</v>
      </c>
      <c r="Q693" t="s">
        <v>935</v>
      </c>
      <c r="R693" t="s">
        <v>958</v>
      </c>
    </row>
    <row r="694" spans="1:18"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s="9">
        <v>1804</v>
      </c>
      <c r="P694" s="8">
        <v>1804</v>
      </c>
      <c r="Q694" t="s">
        <v>935</v>
      </c>
      <c r="R694" t="s">
        <v>967</v>
      </c>
    </row>
    <row r="695" spans="1:18"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s="9">
        <v>1639</v>
      </c>
      <c r="P695" s="8">
        <v>8195</v>
      </c>
      <c r="Q695" t="s">
        <v>937</v>
      </c>
      <c r="R695" t="s">
        <v>967</v>
      </c>
    </row>
    <row r="696" spans="1:18"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s="9">
        <v>1804</v>
      </c>
      <c r="P696" s="8">
        <v>9020</v>
      </c>
      <c r="Q696" t="s">
        <v>936</v>
      </c>
      <c r="R696" t="s">
        <v>959</v>
      </c>
    </row>
    <row r="697" spans="1:18"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s="9">
        <v>1804</v>
      </c>
      <c r="P697" s="8">
        <v>7216</v>
      </c>
      <c r="Q697" t="s">
        <v>938</v>
      </c>
      <c r="R697" t="s">
        <v>952</v>
      </c>
    </row>
    <row r="698" spans="1:18"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s="9">
        <v>1935</v>
      </c>
      <c r="P698" s="8">
        <v>9675</v>
      </c>
      <c r="Q698" t="s">
        <v>935</v>
      </c>
      <c r="R698" t="s">
        <v>965</v>
      </c>
    </row>
    <row r="699" spans="1:18"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s="9">
        <v>1935</v>
      </c>
      <c r="P699" s="8">
        <v>3870</v>
      </c>
      <c r="Q699" t="s">
        <v>938</v>
      </c>
      <c r="R699" t="s">
        <v>958</v>
      </c>
    </row>
    <row r="700" spans="1:18"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s="9">
        <v>1935</v>
      </c>
      <c r="P700" s="8">
        <v>7740</v>
      </c>
      <c r="Q700" t="s">
        <v>937</v>
      </c>
      <c r="R700" t="s">
        <v>970</v>
      </c>
    </row>
    <row r="701" spans="1:18"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s="9">
        <v>387</v>
      </c>
      <c r="P701" s="8">
        <v>774</v>
      </c>
      <c r="Q701" t="s">
        <v>933</v>
      </c>
      <c r="R701" t="s">
        <v>969</v>
      </c>
    </row>
    <row r="702" spans="1:18"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s="9">
        <v>1084</v>
      </c>
      <c r="P702" s="8">
        <v>1084</v>
      </c>
      <c r="Q702" t="s">
        <v>936</v>
      </c>
      <c r="R702" t="s">
        <v>969</v>
      </c>
    </row>
    <row r="703" spans="1:18"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s="9">
        <v>1935</v>
      </c>
      <c r="P703" s="8">
        <v>1935</v>
      </c>
      <c r="Q703" t="s">
        <v>937</v>
      </c>
      <c r="R703" t="s">
        <v>971</v>
      </c>
    </row>
    <row r="704" spans="1:18"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s="9">
        <v>1895</v>
      </c>
      <c r="P704" s="8">
        <v>3790</v>
      </c>
      <c r="Q704" t="s">
        <v>934</v>
      </c>
      <c r="R704" t="s">
        <v>957</v>
      </c>
    </row>
    <row r="705" spans="1:18"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s="9">
        <v>1444</v>
      </c>
      <c r="P705" s="8">
        <v>5776</v>
      </c>
      <c r="Q705" t="s">
        <v>936</v>
      </c>
      <c r="R705" t="s">
        <v>949</v>
      </c>
    </row>
    <row r="706" spans="1:18"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s="9">
        <v>1935</v>
      </c>
      <c r="P706" s="8">
        <v>3870</v>
      </c>
      <c r="Q706" t="s">
        <v>936</v>
      </c>
      <c r="R706" t="s">
        <v>963</v>
      </c>
    </row>
    <row r="707" spans="1:18"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s="9">
        <v>1639</v>
      </c>
      <c r="P707" s="8">
        <v>6556</v>
      </c>
      <c r="Q707" t="s">
        <v>935</v>
      </c>
      <c r="R707" t="s">
        <v>954</v>
      </c>
    </row>
    <row r="708" spans="1:18"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s="9">
        <v>1935</v>
      </c>
      <c r="P708" s="8">
        <v>7740</v>
      </c>
      <c r="Q708" t="s">
        <v>934</v>
      </c>
      <c r="R708" t="s">
        <v>948</v>
      </c>
    </row>
    <row r="709" spans="1:18"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s="9">
        <v>387</v>
      </c>
      <c r="P709" s="8">
        <v>1935</v>
      </c>
      <c r="Q709" t="s">
        <v>933</v>
      </c>
      <c r="R709" t="s">
        <v>968</v>
      </c>
    </row>
    <row r="710" spans="1:18"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s="9">
        <v>1935</v>
      </c>
      <c r="P710" s="8">
        <v>3870</v>
      </c>
      <c r="Q710" t="s">
        <v>935</v>
      </c>
      <c r="R710" t="s">
        <v>952</v>
      </c>
    </row>
    <row r="711" spans="1:18"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s="9">
        <v>1639</v>
      </c>
      <c r="P711" s="8">
        <v>8195</v>
      </c>
      <c r="Q711" t="s">
        <v>933</v>
      </c>
      <c r="R711" t="s">
        <v>954</v>
      </c>
    </row>
    <row r="712" spans="1:18"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s="9">
        <v>1444</v>
      </c>
      <c r="P712" s="8">
        <v>2888</v>
      </c>
      <c r="Q712" t="s">
        <v>938</v>
      </c>
      <c r="R712" t="s">
        <v>968</v>
      </c>
    </row>
    <row r="713" spans="1:18"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s="9">
        <v>1744</v>
      </c>
      <c r="P713" s="8">
        <v>6976</v>
      </c>
      <c r="Q713" t="s">
        <v>935</v>
      </c>
      <c r="R713" t="s">
        <v>968</v>
      </c>
    </row>
    <row r="714" spans="1:18"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s="9">
        <v>1935</v>
      </c>
      <c r="P714" s="8">
        <v>9675</v>
      </c>
      <c r="Q714" t="s">
        <v>935</v>
      </c>
      <c r="R714" t="s">
        <v>948</v>
      </c>
    </row>
    <row r="715" spans="1:18"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s="9">
        <v>1084</v>
      </c>
      <c r="P715" s="8">
        <v>1084</v>
      </c>
      <c r="Q715" t="s">
        <v>939</v>
      </c>
      <c r="R715" t="s">
        <v>953</v>
      </c>
    </row>
    <row r="716" spans="1:18"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s="9">
        <v>1639</v>
      </c>
      <c r="P716" s="8">
        <v>8195</v>
      </c>
      <c r="Q716" t="s">
        <v>933</v>
      </c>
      <c r="R716" t="s">
        <v>963</v>
      </c>
    </row>
    <row r="717" spans="1:18"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s="9">
        <v>1639</v>
      </c>
      <c r="P717" s="8">
        <v>3278</v>
      </c>
      <c r="Q717" t="s">
        <v>934</v>
      </c>
      <c r="R717" t="s">
        <v>957</v>
      </c>
    </row>
    <row r="718" spans="1:18"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s="9">
        <v>1744</v>
      </c>
      <c r="P718" s="8">
        <v>5232</v>
      </c>
      <c r="Q718" t="s">
        <v>938</v>
      </c>
      <c r="R718" t="s">
        <v>966</v>
      </c>
    </row>
    <row r="719" spans="1:18"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s="9">
        <v>1639</v>
      </c>
      <c r="P719" s="8">
        <v>6556</v>
      </c>
      <c r="Q719" t="s">
        <v>934</v>
      </c>
      <c r="R719" t="s">
        <v>948</v>
      </c>
    </row>
    <row r="720" spans="1:18"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s="9">
        <v>1804</v>
      </c>
      <c r="P720" s="8">
        <v>5412</v>
      </c>
      <c r="Q720" t="s">
        <v>934</v>
      </c>
      <c r="R720" t="s">
        <v>959</v>
      </c>
    </row>
    <row r="721" spans="1:18"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s="9">
        <v>1744</v>
      </c>
      <c r="P721" s="8">
        <v>6976</v>
      </c>
      <c r="Q721" t="s">
        <v>935</v>
      </c>
      <c r="R721" t="s">
        <v>949</v>
      </c>
    </row>
    <row r="722" spans="1:18"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s="9">
        <v>1348</v>
      </c>
      <c r="P722" s="8">
        <v>6740</v>
      </c>
      <c r="Q722" t="s">
        <v>934</v>
      </c>
      <c r="R722" t="s">
        <v>959</v>
      </c>
    </row>
    <row r="723" spans="1:18"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s="9">
        <v>1804</v>
      </c>
      <c r="P723" s="8">
        <v>5412</v>
      </c>
      <c r="Q723" t="s">
        <v>939</v>
      </c>
      <c r="R723" t="s">
        <v>949</v>
      </c>
    </row>
    <row r="724" spans="1:18"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s="9">
        <v>387</v>
      </c>
      <c r="P724" s="8">
        <v>1161</v>
      </c>
      <c r="Q724" t="s">
        <v>938</v>
      </c>
      <c r="R724" t="s">
        <v>948</v>
      </c>
    </row>
    <row r="725" spans="1:18"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s="9">
        <v>1444</v>
      </c>
      <c r="P725" s="8">
        <v>4332</v>
      </c>
      <c r="Q725" t="s">
        <v>938</v>
      </c>
      <c r="R725" t="s">
        <v>964</v>
      </c>
    </row>
    <row r="726" spans="1:18"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s="9">
        <v>1084</v>
      </c>
      <c r="P726" s="8">
        <v>1084</v>
      </c>
      <c r="Q726" t="s">
        <v>938</v>
      </c>
      <c r="R726" t="s">
        <v>952</v>
      </c>
    </row>
    <row r="727" spans="1:18"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s="9">
        <v>387</v>
      </c>
      <c r="P727" s="8">
        <v>387</v>
      </c>
      <c r="Q727" t="s">
        <v>936</v>
      </c>
      <c r="R727" t="s">
        <v>956</v>
      </c>
    </row>
    <row r="728" spans="1:18"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s="9">
        <v>1639</v>
      </c>
      <c r="P728" s="8">
        <v>3278</v>
      </c>
      <c r="Q728" t="s">
        <v>933</v>
      </c>
      <c r="R728" t="s">
        <v>958</v>
      </c>
    </row>
    <row r="729" spans="1:18"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s="9">
        <v>1804</v>
      </c>
      <c r="P729" s="8">
        <v>7216</v>
      </c>
      <c r="Q729" t="s">
        <v>936</v>
      </c>
      <c r="R729" t="s">
        <v>966</v>
      </c>
    </row>
    <row r="730" spans="1:18"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s="9">
        <v>1804</v>
      </c>
      <c r="P730" s="8">
        <v>9020</v>
      </c>
      <c r="Q730" t="s">
        <v>936</v>
      </c>
      <c r="R730" t="s">
        <v>951</v>
      </c>
    </row>
    <row r="731" spans="1:18"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s="9">
        <v>1639</v>
      </c>
      <c r="P731" s="8">
        <v>1639</v>
      </c>
      <c r="Q731" t="s">
        <v>935</v>
      </c>
      <c r="R731" t="s">
        <v>955</v>
      </c>
    </row>
    <row r="732" spans="1:18"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s="9">
        <v>1935</v>
      </c>
      <c r="P732" s="8">
        <v>7740</v>
      </c>
      <c r="Q732" t="s">
        <v>935</v>
      </c>
      <c r="R732" t="s">
        <v>949</v>
      </c>
    </row>
    <row r="733" spans="1:18"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s="9">
        <v>1895</v>
      </c>
      <c r="P733" s="8">
        <v>9475</v>
      </c>
      <c r="Q733" t="s">
        <v>938</v>
      </c>
      <c r="R733" t="s">
        <v>954</v>
      </c>
    </row>
    <row r="734" spans="1:18"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s="9">
        <v>1348</v>
      </c>
      <c r="P734" s="8">
        <v>2696</v>
      </c>
      <c r="Q734" t="s">
        <v>939</v>
      </c>
      <c r="R734" t="s">
        <v>948</v>
      </c>
    </row>
    <row r="735" spans="1:18"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s="9">
        <v>1639</v>
      </c>
      <c r="P735" s="8">
        <v>8195</v>
      </c>
      <c r="Q735" t="s">
        <v>935</v>
      </c>
      <c r="R735" t="s">
        <v>951</v>
      </c>
    </row>
    <row r="736" spans="1:18"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s="9">
        <v>1084</v>
      </c>
      <c r="P736" s="8">
        <v>1084</v>
      </c>
      <c r="Q736" t="s">
        <v>933</v>
      </c>
      <c r="R736" t="s">
        <v>958</v>
      </c>
    </row>
    <row r="737" spans="1:18"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s="9">
        <v>1935</v>
      </c>
      <c r="P737" s="8">
        <v>3870</v>
      </c>
      <c r="Q737" t="s">
        <v>937</v>
      </c>
      <c r="R737" t="s">
        <v>953</v>
      </c>
    </row>
    <row r="738" spans="1:18"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s="9">
        <v>1084</v>
      </c>
      <c r="P738" s="8">
        <v>4336</v>
      </c>
      <c r="Q738" t="s">
        <v>933</v>
      </c>
      <c r="R738" t="s">
        <v>959</v>
      </c>
    </row>
    <row r="739" spans="1:18"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s="9">
        <v>1935</v>
      </c>
      <c r="P739" s="8">
        <v>7740</v>
      </c>
      <c r="Q739" t="s">
        <v>936</v>
      </c>
      <c r="R739" t="s">
        <v>953</v>
      </c>
    </row>
    <row r="740" spans="1:18"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s="9">
        <v>387</v>
      </c>
      <c r="P740" s="8">
        <v>1548</v>
      </c>
      <c r="Q740" t="s">
        <v>933</v>
      </c>
      <c r="R740" t="s">
        <v>956</v>
      </c>
    </row>
    <row r="741" spans="1:18"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s="9">
        <v>1895</v>
      </c>
      <c r="P741" s="8">
        <v>9475</v>
      </c>
      <c r="Q741" t="s">
        <v>933</v>
      </c>
      <c r="R741" t="s">
        <v>955</v>
      </c>
    </row>
    <row r="742" spans="1:18"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s="9">
        <v>1639</v>
      </c>
      <c r="P742" s="8">
        <v>6556</v>
      </c>
      <c r="Q742" t="s">
        <v>938</v>
      </c>
      <c r="R742" t="s">
        <v>963</v>
      </c>
    </row>
    <row r="743" spans="1:18"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s="9">
        <v>1084</v>
      </c>
      <c r="P743" s="8">
        <v>2168</v>
      </c>
      <c r="Q743" t="s">
        <v>933</v>
      </c>
      <c r="R743" t="s">
        <v>956</v>
      </c>
    </row>
    <row r="744" spans="1:18"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s="9">
        <v>1744</v>
      </c>
      <c r="P744" s="8">
        <v>6976</v>
      </c>
      <c r="Q744" t="s">
        <v>938</v>
      </c>
      <c r="R744" t="s">
        <v>959</v>
      </c>
    </row>
    <row r="745" spans="1:18"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s="9">
        <v>1084</v>
      </c>
      <c r="P745" s="8">
        <v>1084</v>
      </c>
      <c r="Q745" t="s">
        <v>937</v>
      </c>
      <c r="R745" t="s">
        <v>948</v>
      </c>
    </row>
    <row r="746" spans="1:18"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s="9">
        <v>1084</v>
      </c>
      <c r="P746" s="8">
        <v>3252</v>
      </c>
      <c r="Q746" t="s">
        <v>936</v>
      </c>
      <c r="R746" t="s">
        <v>955</v>
      </c>
    </row>
    <row r="747" spans="1:18"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s="9">
        <v>1744</v>
      </c>
      <c r="P747" s="8">
        <v>3488</v>
      </c>
      <c r="Q747" t="s">
        <v>938</v>
      </c>
      <c r="R747" t="s">
        <v>948</v>
      </c>
    </row>
    <row r="748" spans="1:18"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s="9">
        <v>1084</v>
      </c>
      <c r="P748" s="8">
        <v>3252</v>
      </c>
      <c r="Q748" t="s">
        <v>939</v>
      </c>
      <c r="R748" t="s">
        <v>964</v>
      </c>
    </row>
    <row r="749" spans="1:18"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s="9">
        <v>1348</v>
      </c>
      <c r="P749" s="8">
        <v>1348</v>
      </c>
      <c r="Q749" t="s">
        <v>936</v>
      </c>
      <c r="R749" t="s">
        <v>955</v>
      </c>
    </row>
    <row r="750" spans="1:18"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s="9">
        <v>1348</v>
      </c>
      <c r="P750" s="8">
        <v>2696</v>
      </c>
      <c r="Q750" t="s">
        <v>935</v>
      </c>
      <c r="R750" t="s">
        <v>964</v>
      </c>
    </row>
    <row r="751" spans="1:18"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s="9">
        <v>1639</v>
      </c>
      <c r="P751" s="8">
        <v>6556</v>
      </c>
      <c r="Q751" t="s">
        <v>937</v>
      </c>
      <c r="R751" t="s">
        <v>963</v>
      </c>
    </row>
    <row r="752" spans="1:18"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s="9">
        <v>1804</v>
      </c>
      <c r="P752" s="8">
        <v>1804</v>
      </c>
      <c r="Q752" t="s">
        <v>936</v>
      </c>
      <c r="R752" t="s">
        <v>965</v>
      </c>
    </row>
    <row r="753" spans="1:18"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s="9">
        <v>1348</v>
      </c>
      <c r="P753" s="8">
        <v>2696</v>
      </c>
      <c r="Q753" t="s">
        <v>936</v>
      </c>
      <c r="R753" t="s">
        <v>953</v>
      </c>
    </row>
    <row r="754" spans="1:18"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s="9">
        <v>1084</v>
      </c>
      <c r="P754" s="8">
        <v>1084</v>
      </c>
      <c r="Q754" t="s">
        <v>933</v>
      </c>
      <c r="R754" t="s">
        <v>970</v>
      </c>
    </row>
    <row r="755" spans="1:18"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s="9">
        <v>387</v>
      </c>
      <c r="P755" s="8">
        <v>1161</v>
      </c>
      <c r="Q755" t="s">
        <v>937</v>
      </c>
      <c r="R755" t="s">
        <v>948</v>
      </c>
    </row>
    <row r="756" spans="1:18"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s="9">
        <v>1804</v>
      </c>
      <c r="P756" s="8">
        <v>7216</v>
      </c>
      <c r="Q756" t="s">
        <v>939</v>
      </c>
      <c r="R756" t="s">
        <v>950</v>
      </c>
    </row>
    <row r="757" spans="1:18"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s="9">
        <v>1895</v>
      </c>
      <c r="P757" s="8">
        <v>5685</v>
      </c>
      <c r="Q757" t="s">
        <v>934</v>
      </c>
      <c r="R757" t="s">
        <v>969</v>
      </c>
    </row>
    <row r="758" spans="1:18"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s="9">
        <v>1744</v>
      </c>
      <c r="P758" s="8">
        <v>3488</v>
      </c>
      <c r="Q758" t="s">
        <v>937</v>
      </c>
      <c r="R758" t="s">
        <v>952</v>
      </c>
    </row>
    <row r="759" spans="1:18"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s="9">
        <v>1915</v>
      </c>
      <c r="P759" s="8">
        <v>9575</v>
      </c>
      <c r="Q759" t="s">
        <v>937</v>
      </c>
      <c r="R759" t="s">
        <v>970</v>
      </c>
    </row>
    <row r="760" spans="1:18"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s="9">
        <v>1915</v>
      </c>
      <c r="P760" s="8">
        <v>1915</v>
      </c>
      <c r="Q760" t="s">
        <v>937</v>
      </c>
      <c r="R760" t="s">
        <v>955</v>
      </c>
    </row>
    <row r="761" spans="1:18" x14ac:dyDescent="0.3">
      <c r="A761">
        <v>29</v>
      </c>
      <c r="B761" s="1" t="s">
        <v>389</v>
      </c>
      <c r="C761">
        <v>10</v>
      </c>
      <c r="D761">
        <v>5</v>
      </c>
      <c r="E761" s="3">
        <v>45191</v>
      </c>
      <c r="F761" s="4">
        <v>4.6087962962962963E-2</v>
      </c>
      <c r="G761" s="3">
        <v>45200</v>
      </c>
      <c r="H761" s="4">
        <v>0.60365740740740736</v>
      </c>
      <c r="I761" s="1" t="s">
        <v>737</v>
      </c>
      <c r="J761" s="1" t="s">
        <v>707</v>
      </c>
      <c r="K761" s="1" t="s">
        <v>843</v>
      </c>
      <c r="L761">
        <v>1</v>
      </c>
      <c r="M761">
        <v>9</v>
      </c>
      <c r="N761">
        <v>14</v>
      </c>
      <c r="O761" s="9">
        <v>259</v>
      </c>
      <c r="P761" s="8">
        <v>1295</v>
      </c>
      <c r="Q761" t="s">
        <v>935</v>
      </c>
      <c r="R761" t="s">
        <v>967</v>
      </c>
    </row>
    <row r="762" spans="1:18" x14ac:dyDescent="0.3">
      <c r="A762">
        <v>67</v>
      </c>
      <c r="B762" s="1" t="s">
        <v>293</v>
      </c>
      <c r="C762">
        <v>10</v>
      </c>
      <c r="D762">
        <v>2</v>
      </c>
      <c r="E762" s="3">
        <v>45113</v>
      </c>
      <c r="F762" s="4">
        <v>0.72802083333333334</v>
      </c>
      <c r="G762" s="3">
        <v>45121</v>
      </c>
      <c r="H762" s="4">
        <v>0.88265046296296301</v>
      </c>
      <c r="I762" s="1" t="s">
        <v>689</v>
      </c>
      <c r="J762" s="1" t="s">
        <v>707</v>
      </c>
      <c r="K762" s="1" t="s">
        <v>839</v>
      </c>
      <c r="L762">
        <v>17</v>
      </c>
      <c r="M762">
        <v>8</v>
      </c>
      <c r="N762">
        <v>21</v>
      </c>
      <c r="O762" s="9">
        <v>259</v>
      </c>
      <c r="P762" s="8">
        <v>518</v>
      </c>
      <c r="Q762" t="s">
        <v>939</v>
      </c>
      <c r="R762" t="s">
        <v>964</v>
      </c>
    </row>
    <row r="763" spans="1:18" x14ac:dyDescent="0.3">
      <c r="A763">
        <v>7</v>
      </c>
      <c r="B763" s="1" t="s">
        <v>67</v>
      </c>
      <c r="C763">
        <v>45</v>
      </c>
      <c r="D763">
        <v>2</v>
      </c>
      <c r="E763" s="3">
        <v>45054</v>
      </c>
      <c r="F763" s="4">
        <v>7.3067129629629635E-2</v>
      </c>
      <c r="G763" s="3">
        <v>45059</v>
      </c>
      <c r="H763" s="4">
        <v>0.42172453703703705</v>
      </c>
      <c r="I763" s="1" t="s">
        <v>814</v>
      </c>
      <c r="J763" s="1" t="s">
        <v>707</v>
      </c>
      <c r="K763" s="1" t="s">
        <v>840</v>
      </c>
      <c r="L763">
        <v>1</v>
      </c>
      <c r="M763">
        <v>5</v>
      </c>
      <c r="N763">
        <v>10</v>
      </c>
      <c r="O763" s="9">
        <v>722</v>
      </c>
      <c r="P763" s="8">
        <v>1444</v>
      </c>
      <c r="Q763" t="s">
        <v>937</v>
      </c>
      <c r="R763" t="s">
        <v>967</v>
      </c>
    </row>
    <row r="764" spans="1:18"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s="9">
        <v>562</v>
      </c>
      <c r="P764" s="8">
        <v>1686</v>
      </c>
      <c r="Q764" t="s">
        <v>934</v>
      </c>
      <c r="R764" t="s">
        <v>962</v>
      </c>
    </row>
    <row r="765" spans="1:18"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s="9">
        <v>203</v>
      </c>
      <c r="P765" s="8">
        <v>203</v>
      </c>
      <c r="Q765" t="s">
        <v>935</v>
      </c>
      <c r="R765" t="s">
        <v>956</v>
      </c>
    </row>
    <row r="766" spans="1:18"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s="9">
        <v>781</v>
      </c>
      <c r="P766" s="8">
        <v>3905</v>
      </c>
      <c r="Q766" t="s">
        <v>937</v>
      </c>
      <c r="R766" t="s">
        <v>965</v>
      </c>
    </row>
    <row r="767" spans="1:18"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s="9">
        <v>535</v>
      </c>
      <c r="P767" s="8">
        <v>2140</v>
      </c>
      <c r="Q767" t="s">
        <v>937</v>
      </c>
      <c r="R767" t="s">
        <v>964</v>
      </c>
    </row>
    <row r="768" spans="1:18"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s="9">
        <v>866</v>
      </c>
      <c r="P768" s="8">
        <v>3464</v>
      </c>
      <c r="Q768" t="s">
        <v>937</v>
      </c>
      <c r="R768" t="s">
        <v>968</v>
      </c>
    </row>
    <row r="769" spans="1:18"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s="9">
        <v>866</v>
      </c>
      <c r="P769" s="8">
        <v>3464</v>
      </c>
      <c r="Q769" t="s">
        <v>937</v>
      </c>
      <c r="R769" t="s">
        <v>960</v>
      </c>
    </row>
    <row r="770" spans="1:18"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s="9">
        <v>259</v>
      </c>
      <c r="P770" s="8">
        <v>777</v>
      </c>
      <c r="Q770" t="s">
        <v>933</v>
      </c>
      <c r="R770" t="s">
        <v>948</v>
      </c>
    </row>
    <row r="771" spans="1:18"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s="9">
        <v>1582</v>
      </c>
      <c r="P771" s="8">
        <v>1582</v>
      </c>
      <c r="Q771" t="s">
        <v>935</v>
      </c>
      <c r="R771" t="s">
        <v>959</v>
      </c>
    </row>
    <row r="772" spans="1:18"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s="9">
        <v>535</v>
      </c>
      <c r="P772" s="8">
        <v>2675</v>
      </c>
      <c r="Q772" t="s">
        <v>938</v>
      </c>
      <c r="R772" t="s">
        <v>969</v>
      </c>
    </row>
    <row r="773" spans="1:18"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s="9">
        <v>562</v>
      </c>
      <c r="P773" s="8">
        <v>562</v>
      </c>
      <c r="Q773" t="s">
        <v>936</v>
      </c>
      <c r="R773" t="s">
        <v>965</v>
      </c>
    </row>
    <row r="774" spans="1:18"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s="9">
        <v>259</v>
      </c>
      <c r="P774" s="8">
        <v>1295</v>
      </c>
      <c r="Q774" t="s">
        <v>933</v>
      </c>
      <c r="R774" t="s">
        <v>954</v>
      </c>
    </row>
    <row r="775" spans="1:18"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s="9">
        <v>535</v>
      </c>
      <c r="P775" s="8">
        <v>1605</v>
      </c>
      <c r="Q775" t="s">
        <v>938</v>
      </c>
      <c r="R775" t="s">
        <v>956</v>
      </c>
    </row>
    <row r="776" spans="1:18"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s="9">
        <v>203</v>
      </c>
      <c r="P776" s="8">
        <v>609</v>
      </c>
      <c r="Q776" t="s">
        <v>935</v>
      </c>
      <c r="R776" t="s">
        <v>965</v>
      </c>
    </row>
    <row r="777" spans="1:18"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s="9">
        <v>1915</v>
      </c>
      <c r="P777" s="8">
        <v>9575</v>
      </c>
      <c r="Q777" t="s">
        <v>938</v>
      </c>
      <c r="R777" t="s">
        <v>956</v>
      </c>
    </row>
    <row r="778" spans="1:18"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s="9">
        <v>781</v>
      </c>
      <c r="P778" s="8">
        <v>781</v>
      </c>
      <c r="Q778" t="s">
        <v>936</v>
      </c>
      <c r="R778" t="s">
        <v>968</v>
      </c>
    </row>
    <row r="779" spans="1:18"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s="9">
        <v>535</v>
      </c>
      <c r="P779" s="8">
        <v>1605</v>
      </c>
      <c r="Q779" t="s">
        <v>939</v>
      </c>
      <c r="R779" t="s">
        <v>959</v>
      </c>
    </row>
    <row r="780" spans="1:18"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s="9">
        <v>203</v>
      </c>
      <c r="P780" s="8">
        <v>1015</v>
      </c>
      <c r="Q780" t="s">
        <v>939</v>
      </c>
      <c r="R780" t="s">
        <v>962</v>
      </c>
    </row>
    <row r="781" spans="1:18"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s="9">
        <v>259</v>
      </c>
      <c r="P781" s="8">
        <v>1036</v>
      </c>
      <c r="Q781" t="s">
        <v>937</v>
      </c>
      <c r="R781" t="s">
        <v>961</v>
      </c>
    </row>
    <row r="782" spans="1:18"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s="9">
        <v>781</v>
      </c>
      <c r="P782" s="8">
        <v>3905</v>
      </c>
      <c r="Q782" t="s">
        <v>936</v>
      </c>
      <c r="R782" t="s">
        <v>970</v>
      </c>
    </row>
    <row r="783" spans="1:18"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s="9">
        <v>866</v>
      </c>
      <c r="P783" s="8">
        <v>1732</v>
      </c>
      <c r="Q783" t="s">
        <v>939</v>
      </c>
      <c r="R783" t="s">
        <v>965</v>
      </c>
    </row>
    <row r="784" spans="1:18"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s="9">
        <v>1792</v>
      </c>
      <c r="P784" s="8">
        <v>7168</v>
      </c>
      <c r="Q784" t="s">
        <v>936</v>
      </c>
      <c r="R784" t="s">
        <v>965</v>
      </c>
    </row>
    <row r="785" spans="1:18"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s="9">
        <v>1915</v>
      </c>
      <c r="P785" s="8">
        <v>3830</v>
      </c>
      <c r="Q785" t="s">
        <v>935</v>
      </c>
      <c r="R785" t="s">
        <v>962</v>
      </c>
    </row>
    <row r="786" spans="1:18"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s="9">
        <v>535</v>
      </c>
      <c r="P786" s="8">
        <v>2140</v>
      </c>
      <c r="Q786" t="s">
        <v>937</v>
      </c>
      <c r="R786" t="s">
        <v>959</v>
      </c>
    </row>
    <row r="787" spans="1:18"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s="9">
        <v>1915</v>
      </c>
      <c r="P787" s="8">
        <v>3830</v>
      </c>
      <c r="Q787" t="s">
        <v>936</v>
      </c>
      <c r="R787" t="s">
        <v>952</v>
      </c>
    </row>
    <row r="788" spans="1:18"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s="9">
        <v>722</v>
      </c>
      <c r="P788" s="8">
        <v>1444</v>
      </c>
      <c r="Q788" t="s">
        <v>934</v>
      </c>
      <c r="R788" t="s">
        <v>960</v>
      </c>
    </row>
    <row r="789" spans="1:18"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s="9">
        <v>203</v>
      </c>
      <c r="P789" s="8">
        <v>203</v>
      </c>
      <c r="Q789" t="s">
        <v>935</v>
      </c>
      <c r="R789" t="s">
        <v>954</v>
      </c>
    </row>
    <row r="790" spans="1:18"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s="9">
        <v>203</v>
      </c>
      <c r="P790" s="8">
        <v>203</v>
      </c>
      <c r="Q790" t="s">
        <v>934</v>
      </c>
      <c r="R790" t="s">
        <v>967</v>
      </c>
    </row>
    <row r="791" spans="1:18"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s="9">
        <v>203</v>
      </c>
      <c r="P791" s="8">
        <v>1015</v>
      </c>
      <c r="Q791" t="s">
        <v>935</v>
      </c>
      <c r="R791" t="s">
        <v>959</v>
      </c>
    </row>
    <row r="792" spans="1:18"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s="9">
        <v>781</v>
      </c>
      <c r="P792" s="8">
        <v>781</v>
      </c>
      <c r="Q792" t="s">
        <v>937</v>
      </c>
      <c r="R792" t="s">
        <v>971</v>
      </c>
    </row>
    <row r="793" spans="1:18"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s="9">
        <v>866</v>
      </c>
      <c r="P793" s="8">
        <v>4330</v>
      </c>
      <c r="Q793" t="s">
        <v>933</v>
      </c>
      <c r="R793" t="s">
        <v>950</v>
      </c>
    </row>
    <row r="794" spans="1:18"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s="9">
        <v>535</v>
      </c>
      <c r="P794" s="8">
        <v>1605</v>
      </c>
      <c r="Q794" t="s">
        <v>938</v>
      </c>
      <c r="R794" t="s">
        <v>951</v>
      </c>
    </row>
    <row r="795" spans="1:18"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s="9">
        <v>562</v>
      </c>
      <c r="P795" s="8">
        <v>1686</v>
      </c>
      <c r="Q795" t="s">
        <v>935</v>
      </c>
      <c r="R795" t="s">
        <v>968</v>
      </c>
    </row>
    <row r="796" spans="1:18"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s="9">
        <v>722</v>
      </c>
      <c r="P796" s="8">
        <v>2888</v>
      </c>
      <c r="Q796" t="s">
        <v>935</v>
      </c>
      <c r="R796" t="s">
        <v>971</v>
      </c>
    </row>
    <row r="797" spans="1:18"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s="9">
        <v>259</v>
      </c>
      <c r="P797" s="8">
        <v>259</v>
      </c>
      <c r="Q797" t="s">
        <v>936</v>
      </c>
      <c r="R797" t="s">
        <v>970</v>
      </c>
    </row>
    <row r="798" spans="1:18"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s="9">
        <v>1915</v>
      </c>
      <c r="P798" s="8">
        <v>1915</v>
      </c>
      <c r="Q798" t="s">
        <v>933</v>
      </c>
      <c r="R798" t="s">
        <v>965</v>
      </c>
    </row>
    <row r="799" spans="1:18"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s="9">
        <v>259</v>
      </c>
      <c r="P799" s="8">
        <v>518</v>
      </c>
      <c r="Q799" t="s">
        <v>936</v>
      </c>
      <c r="R799" t="s">
        <v>957</v>
      </c>
    </row>
    <row r="800" spans="1:18"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s="9">
        <v>535</v>
      </c>
      <c r="P800" s="8">
        <v>535</v>
      </c>
      <c r="Q800" t="s">
        <v>933</v>
      </c>
      <c r="R800" t="s">
        <v>961</v>
      </c>
    </row>
    <row r="801" spans="1:18"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s="9">
        <v>722</v>
      </c>
      <c r="P801" s="8">
        <v>2166</v>
      </c>
      <c r="Q801" t="s">
        <v>936</v>
      </c>
      <c r="R801" t="s">
        <v>951</v>
      </c>
    </row>
    <row r="802" spans="1:18"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s="9">
        <v>1582</v>
      </c>
      <c r="P802" s="8">
        <v>1582</v>
      </c>
      <c r="Q802" t="s">
        <v>935</v>
      </c>
      <c r="R802" t="s">
        <v>950</v>
      </c>
    </row>
    <row r="803" spans="1:18"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s="9">
        <v>535</v>
      </c>
      <c r="P803" s="8">
        <v>535</v>
      </c>
      <c r="Q803" t="s">
        <v>936</v>
      </c>
      <c r="R803" t="s">
        <v>957</v>
      </c>
    </row>
    <row r="804" spans="1:18"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s="9">
        <v>1915</v>
      </c>
      <c r="P804" s="8">
        <v>7660</v>
      </c>
      <c r="Q804" t="s">
        <v>939</v>
      </c>
      <c r="R804" t="s">
        <v>957</v>
      </c>
    </row>
    <row r="805" spans="1:18"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s="9">
        <v>259</v>
      </c>
      <c r="P805" s="8">
        <v>518</v>
      </c>
      <c r="Q805" t="s">
        <v>934</v>
      </c>
      <c r="R805" t="s">
        <v>960</v>
      </c>
    </row>
    <row r="806" spans="1:18"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s="9">
        <v>866</v>
      </c>
      <c r="P806" s="8">
        <v>2598</v>
      </c>
      <c r="Q806" t="s">
        <v>936</v>
      </c>
      <c r="R806" t="s">
        <v>948</v>
      </c>
    </row>
    <row r="807" spans="1:18"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s="9">
        <v>1792</v>
      </c>
      <c r="P807" s="8">
        <v>3584</v>
      </c>
      <c r="Q807" t="s">
        <v>934</v>
      </c>
      <c r="R807" t="s">
        <v>964</v>
      </c>
    </row>
    <row r="808" spans="1:18"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s="9">
        <v>781</v>
      </c>
      <c r="P808" s="8">
        <v>2343</v>
      </c>
      <c r="Q808" t="s">
        <v>936</v>
      </c>
      <c r="R808" t="s">
        <v>952</v>
      </c>
    </row>
    <row r="809" spans="1:18"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s="9">
        <v>781</v>
      </c>
      <c r="P809" s="8">
        <v>2343</v>
      </c>
      <c r="Q809" t="s">
        <v>934</v>
      </c>
      <c r="R809" t="s">
        <v>960</v>
      </c>
    </row>
    <row r="810" spans="1:18"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s="9">
        <v>535</v>
      </c>
      <c r="P810" s="8">
        <v>535</v>
      </c>
      <c r="Q810" t="s">
        <v>938</v>
      </c>
      <c r="R810" t="s">
        <v>951</v>
      </c>
    </row>
    <row r="811" spans="1:18"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s="9">
        <v>722</v>
      </c>
      <c r="P811" s="8">
        <v>2166</v>
      </c>
      <c r="Q811" t="s">
        <v>935</v>
      </c>
      <c r="R811" t="s">
        <v>954</v>
      </c>
    </row>
    <row r="812" spans="1:18"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s="9">
        <v>535</v>
      </c>
      <c r="P812" s="8">
        <v>535</v>
      </c>
      <c r="Q812" t="s">
        <v>936</v>
      </c>
      <c r="R812" t="s">
        <v>969</v>
      </c>
    </row>
    <row r="813" spans="1:18"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s="9">
        <v>1915</v>
      </c>
      <c r="P813" s="8">
        <v>9575</v>
      </c>
      <c r="Q813" t="s">
        <v>933</v>
      </c>
      <c r="R813" t="s">
        <v>958</v>
      </c>
    </row>
    <row r="814" spans="1:18"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s="9">
        <v>722</v>
      </c>
      <c r="P814" s="8">
        <v>2166</v>
      </c>
      <c r="Q814" t="s">
        <v>936</v>
      </c>
      <c r="R814" t="s">
        <v>970</v>
      </c>
    </row>
    <row r="815" spans="1:18"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s="9">
        <v>1915</v>
      </c>
      <c r="P815" s="8">
        <v>9575</v>
      </c>
      <c r="Q815" t="s">
        <v>935</v>
      </c>
      <c r="R815" t="s">
        <v>970</v>
      </c>
    </row>
    <row r="816" spans="1:18"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s="9">
        <v>1915</v>
      </c>
      <c r="P816" s="8">
        <v>5745</v>
      </c>
      <c r="Q816" t="s">
        <v>938</v>
      </c>
      <c r="R816" t="s">
        <v>968</v>
      </c>
    </row>
    <row r="817" spans="1:18"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s="9">
        <v>535</v>
      </c>
      <c r="P817" s="8">
        <v>2675</v>
      </c>
      <c r="Q817" t="s">
        <v>939</v>
      </c>
      <c r="R817" t="s">
        <v>954</v>
      </c>
    </row>
    <row r="818" spans="1:18"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s="9">
        <v>722</v>
      </c>
      <c r="P818" s="8">
        <v>722</v>
      </c>
      <c r="Q818" t="s">
        <v>938</v>
      </c>
      <c r="R818" t="s">
        <v>953</v>
      </c>
    </row>
    <row r="819" spans="1:18"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s="9">
        <v>259</v>
      </c>
      <c r="P819" s="8">
        <v>259</v>
      </c>
      <c r="Q819" t="s">
        <v>939</v>
      </c>
      <c r="R819" t="s">
        <v>957</v>
      </c>
    </row>
    <row r="820" spans="1:18"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s="9">
        <v>781</v>
      </c>
      <c r="P820" s="8">
        <v>3124</v>
      </c>
      <c r="Q820" t="s">
        <v>937</v>
      </c>
      <c r="R820" t="s">
        <v>959</v>
      </c>
    </row>
    <row r="821" spans="1:18"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s="9">
        <v>535</v>
      </c>
      <c r="P821" s="8">
        <v>2140</v>
      </c>
      <c r="Q821" t="s">
        <v>935</v>
      </c>
      <c r="R821" t="s">
        <v>952</v>
      </c>
    </row>
    <row r="822" spans="1:18"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s="9">
        <v>781</v>
      </c>
      <c r="P822" s="8">
        <v>1562</v>
      </c>
      <c r="Q822" t="s">
        <v>936</v>
      </c>
      <c r="R822" t="s">
        <v>956</v>
      </c>
    </row>
    <row r="823" spans="1:18"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s="9">
        <v>722</v>
      </c>
      <c r="P823" s="8">
        <v>1444</v>
      </c>
      <c r="Q823" t="s">
        <v>939</v>
      </c>
      <c r="R823" t="s">
        <v>952</v>
      </c>
    </row>
    <row r="824" spans="1:18"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s="9">
        <v>1792</v>
      </c>
      <c r="P824" s="8">
        <v>7168</v>
      </c>
      <c r="Q824" t="s">
        <v>939</v>
      </c>
      <c r="R824" t="s">
        <v>955</v>
      </c>
    </row>
    <row r="825" spans="1:18"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s="9">
        <v>1582</v>
      </c>
      <c r="P825" s="8">
        <v>4746</v>
      </c>
      <c r="Q825" t="s">
        <v>936</v>
      </c>
      <c r="R825" t="s">
        <v>966</v>
      </c>
    </row>
    <row r="826" spans="1:18"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s="9">
        <v>535</v>
      </c>
      <c r="P826" s="8">
        <v>535</v>
      </c>
      <c r="Q826" t="s">
        <v>935</v>
      </c>
      <c r="R826" t="s">
        <v>956</v>
      </c>
    </row>
    <row r="827" spans="1:18"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s="9">
        <v>562</v>
      </c>
      <c r="P827" s="8">
        <v>2810</v>
      </c>
      <c r="Q827" t="s">
        <v>933</v>
      </c>
      <c r="R827" t="s">
        <v>953</v>
      </c>
    </row>
    <row r="828" spans="1:18"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s="9">
        <v>535</v>
      </c>
      <c r="P828" s="8">
        <v>1070</v>
      </c>
      <c r="Q828" t="s">
        <v>934</v>
      </c>
      <c r="R828" t="s">
        <v>950</v>
      </c>
    </row>
    <row r="829" spans="1:18"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s="9">
        <v>866</v>
      </c>
      <c r="P829" s="8">
        <v>2598</v>
      </c>
      <c r="Q829" t="s">
        <v>936</v>
      </c>
      <c r="R829" t="s">
        <v>967</v>
      </c>
    </row>
    <row r="830" spans="1:18"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s="9">
        <v>562</v>
      </c>
      <c r="P830" s="8">
        <v>2248</v>
      </c>
      <c r="Q830" t="s">
        <v>935</v>
      </c>
      <c r="R830" t="s">
        <v>963</v>
      </c>
    </row>
    <row r="831" spans="1:18"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s="9">
        <v>1582</v>
      </c>
      <c r="P831" s="8">
        <v>4746</v>
      </c>
      <c r="Q831" t="s">
        <v>934</v>
      </c>
      <c r="R831" t="s">
        <v>968</v>
      </c>
    </row>
    <row r="832" spans="1:18"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s="9">
        <v>1792</v>
      </c>
      <c r="P832" s="8">
        <v>5376</v>
      </c>
      <c r="Q832" t="s">
        <v>933</v>
      </c>
      <c r="R832" t="s">
        <v>965</v>
      </c>
    </row>
    <row r="833" spans="1:18"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s="9">
        <v>866</v>
      </c>
      <c r="P833" s="8">
        <v>4330</v>
      </c>
      <c r="Q833" t="s">
        <v>938</v>
      </c>
      <c r="R833" t="s">
        <v>960</v>
      </c>
    </row>
    <row r="834" spans="1:18"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s="9">
        <v>535</v>
      </c>
      <c r="P834" s="8">
        <v>2675</v>
      </c>
      <c r="Q834" t="s">
        <v>937</v>
      </c>
      <c r="R834" t="s">
        <v>969</v>
      </c>
    </row>
    <row r="835" spans="1:18"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s="9">
        <v>722</v>
      </c>
      <c r="P835" s="8">
        <v>2888</v>
      </c>
      <c r="Q835" t="s">
        <v>935</v>
      </c>
      <c r="R835" t="s">
        <v>964</v>
      </c>
    </row>
    <row r="836" spans="1:18"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s="9">
        <v>781</v>
      </c>
      <c r="P836" s="8">
        <v>781</v>
      </c>
      <c r="Q836" t="s">
        <v>938</v>
      </c>
      <c r="R836" t="s">
        <v>956</v>
      </c>
    </row>
    <row r="837" spans="1:18"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s="9">
        <v>535</v>
      </c>
      <c r="P837" s="8">
        <v>2675</v>
      </c>
      <c r="Q837" t="s">
        <v>938</v>
      </c>
      <c r="R837" t="s">
        <v>960</v>
      </c>
    </row>
    <row r="838" spans="1:18"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s="9">
        <v>1792</v>
      </c>
      <c r="P838" s="8">
        <v>8960</v>
      </c>
      <c r="Q838" t="s">
        <v>936</v>
      </c>
      <c r="R838" t="s">
        <v>967</v>
      </c>
    </row>
    <row r="839" spans="1:18"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s="9">
        <v>535</v>
      </c>
      <c r="P839" s="8">
        <v>2675</v>
      </c>
      <c r="Q839" t="s">
        <v>933</v>
      </c>
      <c r="R839" t="s">
        <v>955</v>
      </c>
    </row>
    <row r="840" spans="1:18"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s="9">
        <v>535</v>
      </c>
      <c r="P840" s="8">
        <v>1605</v>
      </c>
      <c r="Q840" t="s">
        <v>936</v>
      </c>
      <c r="R840" t="s">
        <v>951</v>
      </c>
    </row>
    <row r="841" spans="1:18"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s="9">
        <v>535</v>
      </c>
      <c r="P841" s="8">
        <v>1605</v>
      </c>
      <c r="Q841" t="s">
        <v>935</v>
      </c>
      <c r="R841" t="s">
        <v>963</v>
      </c>
    </row>
    <row r="842" spans="1:18"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s="9">
        <v>1915</v>
      </c>
      <c r="P842" s="8">
        <v>9575</v>
      </c>
      <c r="Q842" t="s">
        <v>934</v>
      </c>
      <c r="R842" t="s">
        <v>949</v>
      </c>
    </row>
    <row r="843" spans="1:18"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s="9">
        <v>1792</v>
      </c>
      <c r="P843" s="8">
        <v>7168</v>
      </c>
      <c r="Q843" t="s">
        <v>939</v>
      </c>
      <c r="R843" t="s">
        <v>962</v>
      </c>
    </row>
    <row r="844" spans="1:18"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s="9">
        <v>1792</v>
      </c>
      <c r="P844" s="8">
        <v>3584</v>
      </c>
      <c r="Q844" t="s">
        <v>934</v>
      </c>
      <c r="R844" t="s">
        <v>964</v>
      </c>
    </row>
    <row r="845" spans="1:18"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s="9">
        <v>1915</v>
      </c>
      <c r="P845" s="8">
        <v>9575</v>
      </c>
      <c r="Q845" t="s">
        <v>938</v>
      </c>
      <c r="R845" t="s">
        <v>949</v>
      </c>
    </row>
    <row r="846" spans="1:18"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s="9">
        <v>1582</v>
      </c>
      <c r="P846" s="8">
        <v>7910</v>
      </c>
      <c r="Q846" t="s">
        <v>938</v>
      </c>
      <c r="R846" t="s">
        <v>959</v>
      </c>
    </row>
    <row r="847" spans="1:18"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s="9">
        <v>1915</v>
      </c>
      <c r="P847" s="8">
        <v>1915</v>
      </c>
      <c r="Q847" t="s">
        <v>938</v>
      </c>
      <c r="R847" t="s">
        <v>948</v>
      </c>
    </row>
    <row r="848" spans="1:18"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s="9">
        <v>203</v>
      </c>
      <c r="P848" s="8">
        <v>812</v>
      </c>
      <c r="Q848" t="s">
        <v>936</v>
      </c>
      <c r="R848" t="s">
        <v>948</v>
      </c>
    </row>
    <row r="849" spans="1:18"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s="9">
        <v>1582</v>
      </c>
      <c r="P849" s="8">
        <v>4746</v>
      </c>
      <c r="Q849" t="s">
        <v>935</v>
      </c>
      <c r="R849" t="s">
        <v>971</v>
      </c>
    </row>
    <row r="850" spans="1:18"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s="9">
        <v>722</v>
      </c>
      <c r="P850" s="8">
        <v>722</v>
      </c>
      <c r="Q850" t="s">
        <v>939</v>
      </c>
      <c r="R850" t="s">
        <v>957</v>
      </c>
    </row>
    <row r="851" spans="1:18"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s="9">
        <v>1915</v>
      </c>
      <c r="P851" s="8">
        <v>1915</v>
      </c>
      <c r="Q851" t="s">
        <v>937</v>
      </c>
      <c r="R851" t="s">
        <v>948</v>
      </c>
    </row>
    <row r="852" spans="1:18"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s="9">
        <v>1582</v>
      </c>
      <c r="P852" s="8">
        <v>6328</v>
      </c>
      <c r="Q852" t="s">
        <v>934</v>
      </c>
      <c r="R852" t="s">
        <v>958</v>
      </c>
    </row>
    <row r="853" spans="1:18"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s="9">
        <v>781</v>
      </c>
      <c r="P853" s="8">
        <v>3124</v>
      </c>
      <c r="Q853" t="s">
        <v>935</v>
      </c>
      <c r="R853" t="s">
        <v>969</v>
      </c>
    </row>
    <row r="854" spans="1:18"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s="9">
        <v>781</v>
      </c>
      <c r="P854" s="8">
        <v>1562</v>
      </c>
      <c r="Q854" t="s">
        <v>936</v>
      </c>
      <c r="R854" t="s">
        <v>949</v>
      </c>
    </row>
    <row r="855" spans="1:18"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s="9">
        <v>562</v>
      </c>
      <c r="P855" s="8">
        <v>1686</v>
      </c>
      <c r="Q855" t="s">
        <v>935</v>
      </c>
      <c r="R855" t="s">
        <v>948</v>
      </c>
    </row>
    <row r="856" spans="1:18"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s="9">
        <v>535</v>
      </c>
      <c r="P856" s="8">
        <v>2140</v>
      </c>
      <c r="Q856" t="s">
        <v>933</v>
      </c>
      <c r="R856" t="s">
        <v>965</v>
      </c>
    </row>
    <row r="857" spans="1:18"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s="9">
        <v>1792</v>
      </c>
      <c r="P857" s="8">
        <v>7168</v>
      </c>
      <c r="Q857" t="s">
        <v>939</v>
      </c>
      <c r="R857" t="s">
        <v>966</v>
      </c>
    </row>
    <row r="858" spans="1:18"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s="9">
        <v>1582</v>
      </c>
      <c r="P858" s="8">
        <v>3164</v>
      </c>
      <c r="Q858" t="s">
        <v>939</v>
      </c>
      <c r="R858" t="s">
        <v>965</v>
      </c>
    </row>
    <row r="859" spans="1:18"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s="9">
        <v>1374</v>
      </c>
      <c r="P859" s="8">
        <v>6870</v>
      </c>
      <c r="Q859" t="s">
        <v>935</v>
      </c>
      <c r="R859" t="s">
        <v>948</v>
      </c>
    </row>
    <row r="860" spans="1:18"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s="9">
        <v>252</v>
      </c>
      <c r="P860" s="8">
        <v>756</v>
      </c>
      <c r="Q860" t="s">
        <v>933</v>
      </c>
      <c r="R860" t="s">
        <v>967</v>
      </c>
    </row>
    <row r="861" spans="1:18"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s="9">
        <v>672</v>
      </c>
      <c r="P861" s="8">
        <v>2016</v>
      </c>
      <c r="Q861" t="s">
        <v>935</v>
      </c>
      <c r="R861" t="s">
        <v>963</v>
      </c>
    </row>
    <row r="862" spans="1:18"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s="9">
        <v>672</v>
      </c>
      <c r="P862" s="8">
        <v>2688</v>
      </c>
      <c r="Q862" t="s">
        <v>933</v>
      </c>
      <c r="R862" t="s">
        <v>948</v>
      </c>
    </row>
    <row r="863" spans="1:18"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s="9">
        <v>1899</v>
      </c>
      <c r="P863" s="8">
        <v>3798</v>
      </c>
      <c r="Q863" t="s">
        <v>936</v>
      </c>
      <c r="R863" t="s">
        <v>952</v>
      </c>
    </row>
    <row r="864" spans="1:18"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s="9">
        <v>1899</v>
      </c>
      <c r="P864" s="8">
        <v>1899</v>
      </c>
      <c r="Q864" t="s">
        <v>939</v>
      </c>
      <c r="R864" t="s">
        <v>970</v>
      </c>
    </row>
    <row r="865" spans="1:18"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s="9">
        <v>1098</v>
      </c>
      <c r="P865" s="8">
        <v>4392</v>
      </c>
      <c r="Q865" t="s">
        <v>936</v>
      </c>
      <c r="R865" t="s">
        <v>961</v>
      </c>
    </row>
    <row r="866" spans="1:18"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s="9">
        <v>1098</v>
      </c>
      <c r="P866" s="8">
        <v>4392</v>
      </c>
      <c r="Q866" t="s">
        <v>935</v>
      </c>
      <c r="R866" t="s">
        <v>969</v>
      </c>
    </row>
    <row r="867" spans="1:18" x14ac:dyDescent="0.3">
      <c r="A867">
        <v>64</v>
      </c>
      <c r="B867" s="1" t="s">
        <v>102</v>
      </c>
      <c r="C867">
        <v>25</v>
      </c>
      <c r="D867">
        <v>1</v>
      </c>
      <c r="E867" s="3">
        <v>45089</v>
      </c>
      <c r="F867" s="4">
        <v>0.11711805555555556</v>
      </c>
      <c r="G867" s="3">
        <v>45092</v>
      </c>
      <c r="H867" s="4">
        <v>0.92061342592592588</v>
      </c>
      <c r="I867" s="1" t="s">
        <v>751</v>
      </c>
      <c r="J867" s="1" t="s">
        <v>698</v>
      </c>
      <c r="K867" s="1" t="s">
        <v>841</v>
      </c>
      <c r="L867">
        <v>2</v>
      </c>
      <c r="M867">
        <v>3</v>
      </c>
      <c r="N867">
        <v>22</v>
      </c>
      <c r="O867" s="9">
        <v>1202</v>
      </c>
      <c r="P867" s="8">
        <v>1202</v>
      </c>
      <c r="Q867" t="s">
        <v>937</v>
      </c>
      <c r="R867" t="s">
        <v>956</v>
      </c>
    </row>
    <row r="868" spans="1:18" x14ac:dyDescent="0.3">
      <c r="A868">
        <v>25</v>
      </c>
      <c r="B868" s="1" t="s">
        <v>547</v>
      </c>
      <c r="C868">
        <v>30</v>
      </c>
      <c r="D868">
        <v>3</v>
      </c>
      <c r="E868" s="3">
        <v>45128</v>
      </c>
      <c r="F868" s="4">
        <v>0.44927083333333334</v>
      </c>
      <c r="G868" s="3">
        <v>45131</v>
      </c>
      <c r="H868" s="4">
        <v>0.60326388888888893</v>
      </c>
      <c r="I868" s="1" t="s">
        <v>760</v>
      </c>
      <c r="J868" s="1" t="s">
        <v>698</v>
      </c>
      <c r="K868" s="1" t="s">
        <v>839</v>
      </c>
      <c r="L868">
        <v>10</v>
      </c>
      <c r="M868">
        <v>3</v>
      </c>
      <c r="N868">
        <v>14</v>
      </c>
      <c r="O868" s="9">
        <v>751</v>
      </c>
      <c r="P868" s="8">
        <v>2253</v>
      </c>
      <c r="Q868" t="s">
        <v>935</v>
      </c>
      <c r="R868" t="s">
        <v>961</v>
      </c>
    </row>
    <row r="869" spans="1:18" x14ac:dyDescent="0.3">
      <c r="A869">
        <v>54</v>
      </c>
      <c r="B869" s="1" t="s">
        <v>360</v>
      </c>
      <c r="C869">
        <v>30</v>
      </c>
      <c r="D869">
        <v>1</v>
      </c>
      <c r="E869" s="3">
        <v>45029</v>
      </c>
      <c r="F869" s="4">
        <v>0.41320601851851851</v>
      </c>
      <c r="G869" s="3">
        <v>45039</v>
      </c>
      <c r="H869" s="4">
        <v>0.60484953703703703</v>
      </c>
      <c r="I869" s="1" t="s">
        <v>490</v>
      </c>
      <c r="J869" s="1" t="s">
        <v>698</v>
      </c>
      <c r="K869" s="1" t="s">
        <v>837</v>
      </c>
      <c r="L869">
        <v>9</v>
      </c>
      <c r="M869">
        <v>10</v>
      </c>
      <c r="N869">
        <v>14</v>
      </c>
      <c r="O869" s="9">
        <v>751</v>
      </c>
      <c r="P869" s="8">
        <v>751</v>
      </c>
      <c r="Q869" t="s">
        <v>939</v>
      </c>
      <c r="R869" t="s">
        <v>969</v>
      </c>
    </row>
    <row r="870" spans="1:18"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s="9">
        <v>1236</v>
      </c>
      <c r="P870" s="8">
        <v>4944</v>
      </c>
      <c r="Q870" t="s">
        <v>939</v>
      </c>
      <c r="R870" t="s">
        <v>948</v>
      </c>
    </row>
    <row r="871" spans="1:18"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s="9">
        <v>1236</v>
      </c>
      <c r="P871" s="8">
        <v>2472</v>
      </c>
      <c r="Q871" t="s">
        <v>935</v>
      </c>
      <c r="R871" t="s">
        <v>954</v>
      </c>
    </row>
    <row r="872" spans="1:18"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s="9">
        <v>810</v>
      </c>
      <c r="P872" s="8">
        <v>4050</v>
      </c>
      <c r="Q872" t="s">
        <v>935</v>
      </c>
      <c r="R872" t="s">
        <v>951</v>
      </c>
    </row>
    <row r="873" spans="1:18"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s="9">
        <v>1923</v>
      </c>
      <c r="P873" s="8">
        <v>3846</v>
      </c>
      <c r="Q873" t="s">
        <v>939</v>
      </c>
      <c r="R873" t="s">
        <v>964</v>
      </c>
    </row>
    <row r="874" spans="1:18"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s="9">
        <v>1488</v>
      </c>
      <c r="P874" s="8">
        <v>5952</v>
      </c>
      <c r="Q874" t="s">
        <v>935</v>
      </c>
      <c r="R874" t="s">
        <v>961</v>
      </c>
    </row>
    <row r="875" spans="1:18"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s="9">
        <v>252</v>
      </c>
      <c r="P875" s="8">
        <v>252</v>
      </c>
      <c r="Q875" t="s">
        <v>937</v>
      </c>
      <c r="R875" t="s">
        <v>971</v>
      </c>
    </row>
    <row r="876" spans="1:18"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s="9">
        <v>252</v>
      </c>
      <c r="P876" s="8">
        <v>756</v>
      </c>
      <c r="Q876" t="s">
        <v>934</v>
      </c>
      <c r="R876" t="s">
        <v>951</v>
      </c>
    </row>
    <row r="877" spans="1:18"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s="9">
        <v>810</v>
      </c>
      <c r="P877" s="8">
        <v>810</v>
      </c>
      <c r="Q877" t="s">
        <v>937</v>
      </c>
      <c r="R877" t="s">
        <v>952</v>
      </c>
    </row>
    <row r="878" spans="1:18"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s="9">
        <v>1374</v>
      </c>
      <c r="P878" s="8">
        <v>5496</v>
      </c>
      <c r="Q878" t="s">
        <v>935</v>
      </c>
      <c r="R878" t="s">
        <v>962</v>
      </c>
    </row>
    <row r="879" spans="1:18"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s="9">
        <v>751</v>
      </c>
      <c r="P879" s="8">
        <v>1502</v>
      </c>
      <c r="Q879" t="s">
        <v>934</v>
      </c>
      <c r="R879" t="s">
        <v>961</v>
      </c>
    </row>
    <row r="880" spans="1:18"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s="9">
        <v>1272</v>
      </c>
      <c r="P880" s="8">
        <v>1272</v>
      </c>
      <c r="Q880" t="s">
        <v>938</v>
      </c>
      <c r="R880" t="s">
        <v>953</v>
      </c>
    </row>
    <row r="881" spans="1:18"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s="9">
        <v>1236</v>
      </c>
      <c r="P881" s="8">
        <v>4944</v>
      </c>
      <c r="Q881" t="s">
        <v>939</v>
      </c>
      <c r="R881" t="s">
        <v>970</v>
      </c>
    </row>
    <row r="882" spans="1:18"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s="9">
        <v>1098</v>
      </c>
      <c r="P882" s="8">
        <v>2196</v>
      </c>
      <c r="Q882" t="s">
        <v>937</v>
      </c>
      <c r="R882" t="s">
        <v>956</v>
      </c>
    </row>
    <row r="883" spans="1:18"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s="9">
        <v>1098</v>
      </c>
      <c r="P883" s="8">
        <v>3294</v>
      </c>
      <c r="Q883" t="s">
        <v>937</v>
      </c>
      <c r="R883" t="s">
        <v>951</v>
      </c>
    </row>
    <row r="884" spans="1:18"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s="9">
        <v>1236</v>
      </c>
      <c r="P884" s="8">
        <v>3708</v>
      </c>
      <c r="Q884" t="s">
        <v>935</v>
      </c>
      <c r="R884" t="s">
        <v>950</v>
      </c>
    </row>
    <row r="885" spans="1:18"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s="9">
        <v>810</v>
      </c>
      <c r="P885" s="8">
        <v>810</v>
      </c>
      <c r="Q885" t="s">
        <v>938</v>
      </c>
      <c r="R885" t="s">
        <v>969</v>
      </c>
    </row>
    <row r="886" spans="1:18"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s="9">
        <v>1374</v>
      </c>
      <c r="P886" s="8">
        <v>6870</v>
      </c>
      <c r="Q886" t="s">
        <v>937</v>
      </c>
      <c r="R886" t="s">
        <v>963</v>
      </c>
    </row>
    <row r="887" spans="1:18"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s="9">
        <v>1098</v>
      </c>
      <c r="P887" s="8">
        <v>5490</v>
      </c>
      <c r="Q887" t="s">
        <v>938</v>
      </c>
      <c r="R887" t="s">
        <v>957</v>
      </c>
    </row>
    <row r="888" spans="1:18"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s="9">
        <v>758</v>
      </c>
      <c r="P888" s="8">
        <v>3790</v>
      </c>
      <c r="Q888" t="s">
        <v>939</v>
      </c>
      <c r="R888" t="s">
        <v>963</v>
      </c>
    </row>
    <row r="889" spans="1:18"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s="9">
        <v>1899</v>
      </c>
      <c r="P889" s="8">
        <v>1899</v>
      </c>
      <c r="Q889" t="s">
        <v>936</v>
      </c>
      <c r="R889" t="s">
        <v>960</v>
      </c>
    </row>
    <row r="890" spans="1:18"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s="9">
        <v>1098</v>
      </c>
      <c r="P890" s="8">
        <v>1098</v>
      </c>
      <c r="Q890" t="s">
        <v>938</v>
      </c>
      <c r="R890" t="s">
        <v>971</v>
      </c>
    </row>
    <row r="891" spans="1:18"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s="9">
        <v>1098</v>
      </c>
      <c r="P891" s="8">
        <v>5490</v>
      </c>
      <c r="Q891" t="s">
        <v>936</v>
      </c>
      <c r="R891" t="s">
        <v>966</v>
      </c>
    </row>
    <row r="892" spans="1:18"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s="9">
        <v>697</v>
      </c>
      <c r="P892" s="8">
        <v>1394</v>
      </c>
      <c r="Q892" t="s">
        <v>938</v>
      </c>
      <c r="R892" t="s">
        <v>969</v>
      </c>
    </row>
    <row r="893" spans="1:18"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s="9">
        <v>1098</v>
      </c>
      <c r="P893" s="8">
        <v>4392</v>
      </c>
      <c r="Q893" t="s">
        <v>934</v>
      </c>
      <c r="R893" t="s">
        <v>963</v>
      </c>
    </row>
    <row r="894" spans="1:18"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s="9">
        <v>758</v>
      </c>
      <c r="P894" s="8">
        <v>3790</v>
      </c>
      <c r="Q894" t="s">
        <v>936</v>
      </c>
      <c r="R894" t="s">
        <v>963</v>
      </c>
    </row>
    <row r="895" spans="1:18"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s="9">
        <v>672</v>
      </c>
      <c r="P895" s="8">
        <v>672</v>
      </c>
      <c r="Q895" t="s">
        <v>933</v>
      </c>
      <c r="R895" t="s">
        <v>969</v>
      </c>
    </row>
    <row r="896" spans="1:18"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s="9">
        <v>1488</v>
      </c>
      <c r="P896" s="8">
        <v>2976</v>
      </c>
      <c r="Q896" t="s">
        <v>936</v>
      </c>
      <c r="R896" t="s">
        <v>967</v>
      </c>
    </row>
    <row r="897" spans="1:18"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s="9">
        <v>1488</v>
      </c>
      <c r="P897" s="8">
        <v>4464</v>
      </c>
      <c r="Q897" t="s">
        <v>939</v>
      </c>
      <c r="R897" t="s">
        <v>957</v>
      </c>
    </row>
    <row r="898" spans="1:18"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s="9">
        <v>1236</v>
      </c>
      <c r="P898" s="8">
        <v>1236</v>
      </c>
      <c r="Q898" t="s">
        <v>934</v>
      </c>
      <c r="R898" t="s">
        <v>952</v>
      </c>
    </row>
    <row r="899" spans="1:18"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s="9">
        <v>1202</v>
      </c>
      <c r="P899" s="8">
        <v>4808</v>
      </c>
      <c r="Q899" t="s">
        <v>938</v>
      </c>
      <c r="R899" t="s">
        <v>954</v>
      </c>
    </row>
    <row r="900" spans="1:18"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s="9">
        <v>751</v>
      </c>
      <c r="P900" s="8">
        <v>1502</v>
      </c>
      <c r="Q900" t="s">
        <v>933</v>
      </c>
      <c r="R900" t="s">
        <v>948</v>
      </c>
    </row>
    <row r="901" spans="1:18"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s="9">
        <v>1488</v>
      </c>
      <c r="P901" s="8">
        <v>1488</v>
      </c>
      <c r="Q901" t="s">
        <v>938</v>
      </c>
      <c r="R901" t="s">
        <v>962</v>
      </c>
    </row>
    <row r="902" spans="1:18"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s="9">
        <v>1098</v>
      </c>
      <c r="P902" s="8">
        <v>3294</v>
      </c>
      <c r="Q902" t="s">
        <v>937</v>
      </c>
      <c r="R902" t="s">
        <v>964</v>
      </c>
    </row>
    <row r="903" spans="1:18"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s="9">
        <v>697</v>
      </c>
      <c r="P903" s="8">
        <v>3485</v>
      </c>
      <c r="Q903" t="s">
        <v>938</v>
      </c>
      <c r="R903" t="s">
        <v>957</v>
      </c>
    </row>
    <row r="904" spans="1:18"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s="9">
        <v>252</v>
      </c>
      <c r="P904" s="8">
        <v>252</v>
      </c>
      <c r="Q904" t="s">
        <v>934</v>
      </c>
      <c r="R904" t="s">
        <v>957</v>
      </c>
    </row>
    <row r="905" spans="1:18"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s="9">
        <v>252</v>
      </c>
      <c r="P905" s="8">
        <v>1260</v>
      </c>
      <c r="Q905" t="s">
        <v>939</v>
      </c>
      <c r="R905" t="s">
        <v>971</v>
      </c>
    </row>
    <row r="906" spans="1:18"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s="9">
        <v>1236</v>
      </c>
      <c r="P906" s="8">
        <v>2472</v>
      </c>
      <c r="Q906" t="s">
        <v>936</v>
      </c>
      <c r="R906" t="s">
        <v>963</v>
      </c>
    </row>
    <row r="907" spans="1:18"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s="9">
        <v>1098</v>
      </c>
      <c r="P907" s="8">
        <v>4392</v>
      </c>
      <c r="Q907" t="s">
        <v>937</v>
      </c>
      <c r="R907" t="s">
        <v>967</v>
      </c>
    </row>
    <row r="908" spans="1:18"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s="9">
        <v>1202</v>
      </c>
      <c r="P908" s="8">
        <v>3606</v>
      </c>
      <c r="Q908" t="s">
        <v>934</v>
      </c>
      <c r="R908" t="s">
        <v>959</v>
      </c>
    </row>
    <row r="909" spans="1:18"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s="9">
        <v>1202</v>
      </c>
      <c r="P909" s="8">
        <v>3606</v>
      </c>
      <c r="Q909" t="s">
        <v>939</v>
      </c>
      <c r="R909" t="s">
        <v>953</v>
      </c>
    </row>
    <row r="910" spans="1:18"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s="9">
        <v>1236</v>
      </c>
      <c r="P910" s="8">
        <v>1236</v>
      </c>
      <c r="Q910" t="s">
        <v>935</v>
      </c>
      <c r="R910" t="s">
        <v>962</v>
      </c>
    </row>
    <row r="911" spans="1:18"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s="9">
        <v>1374</v>
      </c>
      <c r="P911" s="8">
        <v>2748</v>
      </c>
      <c r="Q911" t="s">
        <v>933</v>
      </c>
      <c r="R911" t="s">
        <v>969</v>
      </c>
    </row>
    <row r="912" spans="1:18"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s="9">
        <v>1272</v>
      </c>
      <c r="P912" s="8">
        <v>1272</v>
      </c>
      <c r="Q912" t="s">
        <v>933</v>
      </c>
      <c r="R912" t="s">
        <v>965</v>
      </c>
    </row>
    <row r="913" spans="1:18"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s="9">
        <v>672</v>
      </c>
      <c r="P913" s="8">
        <v>2688</v>
      </c>
      <c r="Q913" t="s">
        <v>939</v>
      </c>
      <c r="R913" t="s">
        <v>949</v>
      </c>
    </row>
    <row r="914" spans="1:18"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s="9">
        <v>252</v>
      </c>
      <c r="P914" s="8">
        <v>252</v>
      </c>
      <c r="Q914" t="s">
        <v>935</v>
      </c>
      <c r="R914" t="s">
        <v>966</v>
      </c>
    </row>
    <row r="915" spans="1:18"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s="9">
        <v>672</v>
      </c>
      <c r="P915" s="8">
        <v>2016</v>
      </c>
      <c r="Q915" t="s">
        <v>934</v>
      </c>
      <c r="R915" t="s">
        <v>962</v>
      </c>
    </row>
    <row r="916" spans="1:18"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s="9">
        <v>751</v>
      </c>
      <c r="P916" s="8">
        <v>3755</v>
      </c>
      <c r="Q916" t="s">
        <v>934</v>
      </c>
      <c r="R916" t="s">
        <v>957</v>
      </c>
    </row>
    <row r="917" spans="1:18"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s="9">
        <v>672</v>
      </c>
      <c r="P917" s="8">
        <v>2688</v>
      </c>
      <c r="Q917" t="s">
        <v>939</v>
      </c>
      <c r="R917" t="s">
        <v>962</v>
      </c>
    </row>
    <row r="918" spans="1:18"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s="9">
        <v>1098</v>
      </c>
      <c r="P918" s="8">
        <v>1098</v>
      </c>
      <c r="Q918" t="s">
        <v>938</v>
      </c>
      <c r="R918" t="s">
        <v>954</v>
      </c>
    </row>
    <row r="919" spans="1:18"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s="9">
        <v>1098</v>
      </c>
      <c r="P919" s="8">
        <v>2196</v>
      </c>
      <c r="Q919" t="s">
        <v>938</v>
      </c>
      <c r="R919" t="s">
        <v>949</v>
      </c>
    </row>
    <row r="920" spans="1:18"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s="9">
        <v>1272</v>
      </c>
      <c r="P920" s="8">
        <v>1272</v>
      </c>
      <c r="Q920" t="s">
        <v>936</v>
      </c>
      <c r="R920" t="s">
        <v>968</v>
      </c>
    </row>
    <row r="921" spans="1:18"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s="9">
        <v>758</v>
      </c>
      <c r="P921" s="8">
        <v>1516</v>
      </c>
      <c r="Q921" t="s">
        <v>937</v>
      </c>
      <c r="R921" t="s">
        <v>968</v>
      </c>
    </row>
    <row r="922" spans="1:18"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s="9">
        <v>1923</v>
      </c>
      <c r="P922" s="8">
        <v>3846</v>
      </c>
      <c r="Q922" t="s">
        <v>937</v>
      </c>
      <c r="R922" t="s">
        <v>967</v>
      </c>
    </row>
    <row r="923" spans="1:18"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s="9">
        <v>1098</v>
      </c>
      <c r="P923" s="8">
        <v>3294</v>
      </c>
      <c r="Q923" t="s">
        <v>937</v>
      </c>
      <c r="R923" t="s">
        <v>957</v>
      </c>
    </row>
    <row r="924" spans="1:18"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s="9">
        <v>751</v>
      </c>
      <c r="P924" s="8">
        <v>751</v>
      </c>
      <c r="Q924" t="s">
        <v>938</v>
      </c>
      <c r="R924" t="s">
        <v>966</v>
      </c>
    </row>
    <row r="925" spans="1:18"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s="9">
        <v>810</v>
      </c>
      <c r="P925" s="8">
        <v>1620</v>
      </c>
      <c r="Q925" t="s">
        <v>939</v>
      </c>
      <c r="R925" t="s">
        <v>961</v>
      </c>
    </row>
    <row r="926" spans="1:18"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s="9">
        <v>758</v>
      </c>
      <c r="P926" s="8">
        <v>1516</v>
      </c>
      <c r="Q926" t="s">
        <v>933</v>
      </c>
      <c r="R926" t="s">
        <v>953</v>
      </c>
    </row>
    <row r="927" spans="1:18"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s="9">
        <v>1202</v>
      </c>
      <c r="P927" s="8">
        <v>1202</v>
      </c>
      <c r="Q927" t="s">
        <v>935</v>
      </c>
      <c r="R927" t="s">
        <v>954</v>
      </c>
    </row>
    <row r="928" spans="1:18"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s="9">
        <v>1236</v>
      </c>
      <c r="P928" s="8">
        <v>6180</v>
      </c>
      <c r="Q928" t="s">
        <v>935</v>
      </c>
      <c r="R928" t="s">
        <v>954</v>
      </c>
    </row>
    <row r="929" spans="1:18"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s="9">
        <v>751</v>
      </c>
      <c r="P929" s="8">
        <v>2253</v>
      </c>
      <c r="Q929" t="s">
        <v>936</v>
      </c>
      <c r="R929" t="s">
        <v>954</v>
      </c>
    </row>
    <row r="930" spans="1:18"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s="9">
        <v>751</v>
      </c>
      <c r="P930" s="8">
        <v>3755</v>
      </c>
      <c r="Q930" t="s">
        <v>933</v>
      </c>
      <c r="R930" t="s">
        <v>954</v>
      </c>
    </row>
    <row r="931" spans="1:18"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s="9">
        <v>1202</v>
      </c>
      <c r="P931" s="8">
        <v>3606</v>
      </c>
      <c r="Q931" t="s">
        <v>933</v>
      </c>
      <c r="R931" t="s">
        <v>955</v>
      </c>
    </row>
    <row r="932" spans="1:18"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s="9">
        <v>697</v>
      </c>
      <c r="P932" s="8">
        <v>2091</v>
      </c>
      <c r="Q932" t="s">
        <v>935</v>
      </c>
      <c r="R932" t="s">
        <v>971</v>
      </c>
    </row>
    <row r="933" spans="1:18"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s="9">
        <v>1236</v>
      </c>
      <c r="P933" s="8">
        <v>6180</v>
      </c>
      <c r="Q933" t="s">
        <v>935</v>
      </c>
      <c r="R933" t="s">
        <v>948</v>
      </c>
    </row>
    <row r="934" spans="1:18"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s="9">
        <v>751</v>
      </c>
      <c r="P934" s="8">
        <v>3755</v>
      </c>
      <c r="Q934" t="s">
        <v>938</v>
      </c>
      <c r="R934" t="s">
        <v>956</v>
      </c>
    </row>
    <row r="935" spans="1:18"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s="9">
        <v>1374</v>
      </c>
      <c r="P935" s="8">
        <v>1374</v>
      </c>
      <c r="Q935" t="s">
        <v>934</v>
      </c>
      <c r="R935" t="s">
        <v>957</v>
      </c>
    </row>
    <row r="936" spans="1:18"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s="9">
        <v>1272</v>
      </c>
      <c r="P936" s="8">
        <v>5088</v>
      </c>
      <c r="Q936" t="s">
        <v>934</v>
      </c>
      <c r="R936" t="s">
        <v>949</v>
      </c>
    </row>
    <row r="937" spans="1:18"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s="9">
        <v>1899</v>
      </c>
      <c r="P937" s="8">
        <v>1899</v>
      </c>
      <c r="Q937" t="s">
        <v>934</v>
      </c>
      <c r="R937" t="s">
        <v>971</v>
      </c>
    </row>
    <row r="938" spans="1:18"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s="9">
        <v>1923</v>
      </c>
      <c r="P938" s="8">
        <v>1923</v>
      </c>
      <c r="Q938" t="s">
        <v>935</v>
      </c>
      <c r="R938" t="s">
        <v>965</v>
      </c>
    </row>
    <row r="939" spans="1:18"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s="9">
        <v>1202</v>
      </c>
      <c r="P939" s="8">
        <v>6010</v>
      </c>
      <c r="Q939" t="s">
        <v>936</v>
      </c>
      <c r="R939" t="s">
        <v>971</v>
      </c>
    </row>
    <row r="940" spans="1:18"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s="9">
        <v>697</v>
      </c>
      <c r="P940" s="8">
        <v>2788</v>
      </c>
      <c r="Q940" t="s">
        <v>933</v>
      </c>
      <c r="R940" t="s">
        <v>951</v>
      </c>
    </row>
    <row r="941" spans="1:18"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s="9">
        <v>1272</v>
      </c>
      <c r="P941" s="8">
        <v>5088</v>
      </c>
      <c r="Q941" t="s">
        <v>937</v>
      </c>
      <c r="R941" t="s">
        <v>953</v>
      </c>
    </row>
    <row r="942" spans="1:18"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s="9">
        <v>1923</v>
      </c>
      <c r="P942" s="8">
        <v>5769</v>
      </c>
      <c r="Q942" t="s">
        <v>933</v>
      </c>
      <c r="R942" t="s">
        <v>955</v>
      </c>
    </row>
    <row r="943" spans="1:18"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s="9">
        <v>1098</v>
      </c>
      <c r="P943" s="8">
        <v>2196</v>
      </c>
      <c r="Q943" t="s">
        <v>939</v>
      </c>
      <c r="R943" t="s">
        <v>955</v>
      </c>
    </row>
    <row r="944" spans="1:18"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s="9">
        <v>697</v>
      </c>
      <c r="P944" s="8">
        <v>1394</v>
      </c>
      <c r="Q944" t="s">
        <v>935</v>
      </c>
      <c r="R944" t="s">
        <v>955</v>
      </c>
    </row>
    <row r="945" spans="1:18"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s="9">
        <v>252</v>
      </c>
      <c r="P945" s="8">
        <v>756</v>
      </c>
      <c r="Q945" t="s">
        <v>937</v>
      </c>
      <c r="R945" t="s">
        <v>963</v>
      </c>
    </row>
    <row r="946" spans="1:18"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s="9">
        <v>1202</v>
      </c>
      <c r="P946" s="8">
        <v>6010</v>
      </c>
      <c r="Q946" t="s">
        <v>935</v>
      </c>
      <c r="R946" t="s">
        <v>950</v>
      </c>
    </row>
    <row r="947" spans="1:18"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s="9">
        <v>1374</v>
      </c>
      <c r="P947" s="8">
        <v>4122</v>
      </c>
      <c r="Q947" t="s">
        <v>938</v>
      </c>
      <c r="R947" t="s">
        <v>952</v>
      </c>
    </row>
    <row r="948" spans="1:18"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s="9">
        <v>1923</v>
      </c>
      <c r="P948" s="8">
        <v>9615</v>
      </c>
      <c r="Q948" t="s">
        <v>933</v>
      </c>
      <c r="R948" t="s">
        <v>971</v>
      </c>
    </row>
    <row r="949" spans="1:18"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s="9">
        <v>1488</v>
      </c>
      <c r="P949" s="8">
        <v>5952</v>
      </c>
      <c r="Q949" t="s">
        <v>939</v>
      </c>
      <c r="R949" t="s">
        <v>958</v>
      </c>
    </row>
    <row r="950" spans="1:18"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s="9">
        <v>1374</v>
      </c>
      <c r="P950" s="8">
        <v>1374</v>
      </c>
      <c r="Q950" t="s">
        <v>935</v>
      </c>
      <c r="R950" t="s">
        <v>951</v>
      </c>
    </row>
    <row r="951" spans="1:18"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s="9">
        <v>1488</v>
      </c>
      <c r="P951" s="8">
        <v>2976</v>
      </c>
      <c r="Q951" t="s">
        <v>934</v>
      </c>
      <c r="R951" t="s">
        <v>951</v>
      </c>
    </row>
    <row r="952" spans="1:18"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s="9">
        <v>1098</v>
      </c>
      <c r="P952" s="8">
        <v>5490</v>
      </c>
      <c r="Q952" t="s">
        <v>939</v>
      </c>
      <c r="R952" t="s">
        <v>963</v>
      </c>
    </row>
    <row r="953" spans="1:18"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s="9">
        <v>1272</v>
      </c>
      <c r="P953" s="8">
        <v>2544</v>
      </c>
      <c r="Q953" t="s">
        <v>939</v>
      </c>
      <c r="R953" t="s">
        <v>964</v>
      </c>
    </row>
    <row r="954" spans="1:18"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s="9">
        <v>1272</v>
      </c>
      <c r="P954" s="8">
        <v>1272</v>
      </c>
      <c r="Q954" t="s">
        <v>933</v>
      </c>
      <c r="R954" t="s">
        <v>952</v>
      </c>
    </row>
    <row r="955" spans="1:18"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s="9">
        <v>1098</v>
      </c>
      <c r="P955" s="8">
        <v>5490</v>
      </c>
      <c r="Q955" t="s">
        <v>936</v>
      </c>
      <c r="R955" t="s">
        <v>961</v>
      </c>
    </row>
    <row r="956" spans="1:18"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s="9">
        <v>1236</v>
      </c>
      <c r="P956" s="8">
        <v>2472</v>
      </c>
      <c r="Q956" t="s">
        <v>933</v>
      </c>
      <c r="R956" t="s">
        <v>948</v>
      </c>
    </row>
    <row r="957" spans="1:18"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s="9">
        <v>1098</v>
      </c>
      <c r="P957" s="8">
        <v>2196</v>
      </c>
      <c r="Q957" t="s">
        <v>933</v>
      </c>
      <c r="R957" t="s">
        <v>948</v>
      </c>
    </row>
    <row r="958" spans="1:18"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s="9">
        <v>1374</v>
      </c>
      <c r="P958" s="8">
        <v>2748</v>
      </c>
      <c r="Q958" t="s">
        <v>934</v>
      </c>
      <c r="R958" t="s">
        <v>963</v>
      </c>
    </row>
    <row r="959" spans="1:18"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s="9">
        <v>1236</v>
      </c>
      <c r="P959" s="8">
        <v>6180</v>
      </c>
      <c r="Q959" t="s">
        <v>937</v>
      </c>
      <c r="R959" t="s">
        <v>967</v>
      </c>
    </row>
    <row r="960" spans="1:18"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s="9">
        <v>1374</v>
      </c>
      <c r="P960" s="8">
        <v>6870</v>
      </c>
      <c r="Q960" t="s">
        <v>936</v>
      </c>
      <c r="R960" t="s">
        <v>966</v>
      </c>
    </row>
    <row r="961" spans="1:18"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s="9">
        <v>758</v>
      </c>
      <c r="P961" s="8">
        <v>3790</v>
      </c>
      <c r="Q961" t="s">
        <v>939</v>
      </c>
      <c r="R961" t="s">
        <v>968</v>
      </c>
    </row>
    <row r="962" spans="1:18"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s="9">
        <v>672</v>
      </c>
      <c r="P962" s="8">
        <v>1344</v>
      </c>
      <c r="Q962" t="s">
        <v>937</v>
      </c>
      <c r="R962" t="s">
        <v>954</v>
      </c>
    </row>
    <row r="963" spans="1:18"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s="9">
        <v>1098</v>
      </c>
      <c r="P963" s="8">
        <v>5490</v>
      </c>
      <c r="Q963" t="s">
        <v>937</v>
      </c>
      <c r="R963" t="s">
        <v>968</v>
      </c>
    </row>
    <row r="964" spans="1:18"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s="9">
        <v>1923</v>
      </c>
      <c r="P964" s="8">
        <v>9615</v>
      </c>
      <c r="Q964" t="s">
        <v>937</v>
      </c>
      <c r="R964" t="s">
        <v>969</v>
      </c>
    </row>
    <row r="965" spans="1:18"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s="9">
        <v>1202</v>
      </c>
      <c r="P965" s="8">
        <v>3606</v>
      </c>
      <c r="Q965" t="s">
        <v>937</v>
      </c>
      <c r="R965" t="s">
        <v>965</v>
      </c>
    </row>
    <row r="966" spans="1:18"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s="9">
        <v>810</v>
      </c>
      <c r="P966" s="8">
        <v>3240</v>
      </c>
      <c r="Q966" t="s">
        <v>934</v>
      </c>
      <c r="R966" t="s">
        <v>960</v>
      </c>
    </row>
    <row r="967" spans="1:18"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s="9">
        <v>1923</v>
      </c>
      <c r="P967" s="8">
        <v>3846</v>
      </c>
      <c r="Q967" t="s">
        <v>934</v>
      </c>
      <c r="R967" t="s">
        <v>971</v>
      </c>
    </row>
    <row r="968" spans="1:18"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s="9">
        <v>1272</v>
      </c>
      <c r="P968" s="8">
        <v>2544</v>
      </c>
      <c r="Q968" t="s">
        <v>935</v>
      </c>
      <c r="R968" t="s">
        <v>962</v>
      </c>
    </row>
    <row r="969" spans="1:18"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s="9">
        <v>810</v>
      </c>
      <c r="P969" s="8">
        <v>3240</v>
      </c>
      <c r="Q969" t="s">
        <v>935</v>
      </c>
      <c r="R969" t="s">
        <v>968</v>
      </c>
    </row>
    <row r="970" spans="1:18"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s="9">
        <v>751</v>
      </c>
      <c r="P970" s="8">
        <v>3755</v>
      </c>
      <c r="Q970" t="s">
        <v>936</v>
      </c>
      <c r="R970" t="s">
        <v>964</v>
      </c>
    </row>
    <row r="971" spans="1:18"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s="9">
        <v>1923</v>
      </c>
      <c r="P971" s="8">
        <v>3846</v>
      </c>
      <c r="Q971" t="s">
        <v>938</v>
      </c>
      <c r="R971" t="s">
        <v>964</v>
      </c>
    </row>
    <row r="972" spans="1:18"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s="9">
        <v>810</v>
      </c>
      <c r="P972" s="8">
        <v>2430</v>
      </c>
      <c r="Q972" t="s">
        <v>935</v>
      </c>
      <c r="R972" t="s">
        <v>968</v>
      </c>
    </row>
    <row r="973" spans="1:18"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s="9">
        <v>758</v>
      </c>
      <c r="P973" s="8">
        <v>3032</v>
      </c>
      <c r="Q973" t="s">
        <v>933</v>
      </c>
      <c r="R973" t="s">
        <v>968</v>
      </c>
    </row>
    <row r="974" spans="1:18"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s="9">
        <v>1202</v>
      </c>
      <c r="P974" s="8">
        <v>6010</v>
      </c>
      <c r="Q974" t="s">
        <v>935</v>
      </c>
      <c r="R974" t="s">
        <v>961</v>
      </c>
    </row>
    <row r="975" spans="1:18"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s="9">
        <v>252</v>
      </c>
      <c r="P975" s="8">
        <v>756</v>
      </c>
      <c r="Q975" t="s">
        <v>938</v>
      </c>
      <c r="R975" t="s">
        <v>953</v>
      </c>
    </row>
    <row r="976" spans="1:18"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s="9">
        <v>758</v>
      </c>
      <c r="P976" s="8">
        <v>1516</v>
      </c>
      <c r="Q976" t="s">
        <v>939</v>
      </c>
      <c r="R976" t="s">
        <v>948</v>
      </c>
    </row>
    <row r="977" spans="1:18"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s="9">
        <v>1272</v>
      </c>
      <c r="P977" s="8">
        <v>6360</v>
      </c>
      <c r="Q977" t="s">
        <v>934</v>
      </c>
      <c r="R977" t="s">
        <v>959</v>
      </c>
    </row>
    <row r="978" spans="1:18"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s="9">
        <v>1374</v>
      </c>
      <c r="P978" s="8">
        <v>2748</v>
      </c>
      <c r="Q978" t="s">
        <v>935</v>
      </c>
      <c r="R978" t="s">
        <v>948</v>
      </c>
    </row>
    <row r="979" spans="1:18"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s="9">
        <v>758</v>
      </c>
      <c r="P979" s="8">
        <v>1516</v>
      </c>
      <c r="Q979" t="s">
        <v>935</v>
      </c>
      <c r="R979" t="s">
        <v>964</v>
      </c>
    </row>
    <row r="980" spans="1:18"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s="9">
        <v>697</v>
      </c>
      <c r="P980" s="8">
        <v>2091</v>
      </c>
      <c r="Q980" t="s">
        <v>937</v>
      </c>
      <c r="R980" t="s">
        <v>969</v>
      </c>
    </row>
    <row r="981" spans="1:18"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s="9">
        <v>1488</v>
      </c>
      <c r="P981" s="8">
        <v>1488</v>
      </c>
      <c r="Q981" t="s">
        <v>936</v>
      </c>
      <c r="R981" t="s">
        <v>966</v>
      </c>
    </row>
    <row r="982" spans="1:18"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s="9">
        <v>1236</v>
      </c>
      <c r="P982" s="8">
        <v>4944</v>
      </c>
      <c r="Q982" t="s">
        <v>933</v>
      </c>
      <c r="R982" t="s">
        <v>951</v>
      </c>
    </row>
    <row r="983" spans="1:18"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s="9">
        <v>758</v>
      </c>
      <c r="P983" s="8">
        <v>758</v>
      </c>
      <c r="Q983" t="s">
        <v>934</v>
      </c>
      <c r="R983" t="s">
        <v>970</v>
      </c>
    </row>
    <row r="984" spans="1:18"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s="9">
        <v>751</v>
      </c>
      <c r="P984" s="8">
        <v>1502</v>
      </c>
      <c r="Q984" t="s">
        <v>934</v>
      </c>
      <c r="R984" t="s">
        <v>955</v>
      </c>
    </row>
    <row r="985" spans="1:18"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s="9">
        <v>1272</v>
      </c>
      <c r="P985" s="8">
        <v>6360</v>
      </c>
      <c r="Q985" t="s">
        <v>936</v>
      </c>
      <c r="R985" t="s">
        <v>959</v>
      </c>
    </row>
    <row r="986" spans="1:18"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s="9">
        <v>672</v>
      </c>
      <c r="P986" s="8">
        <v>2016</v>
      </c>
      <c r="Q986" t="s">
        <v>938</v>
      </c>
      <c r="R986" t="s">
        <v>963</v>
      </c>
    </row>
    <row r="987" spans="1:18"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s="9">
        <v>1098</v>
      </c>
      <c r="P987" s="8">
        <v>4392</v>
      </c>
      <c r="Q987" t="s">
        <v>937</v>
      </c>
      <c r="R987" t="s">
        <v>954</v>
      </c>
    </row>
    <row r="988" spans="1:18"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s="9">
        <v>1098</v>
      </c>
      <c r="P988" s="8">
        <v>1098</v>
      </c>
      <c r="Q988" t="s">
        <v>939</v>
      </c>
      <c r="R988" t="s">
        <v>969</v>
      </c>
    </row>
    <row r="989" spans="1:18"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s="9">
        <v>810</v>
      </c>
      <c r="P989" s="8">
        <v>2430</v>
      </c>
      <c r="Q989" t="s">
        <v>933</v>
      </c>
      <c r="R989" t="s">
        <v>971</v>
      </c>
    </row>
    <row r="990" spans="1:18"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s="9">
        <v>1899</v>
      </c>
      <c r="P990" s="8">
        <v>7596</v>
      </c>
      <c r="Q990" t="s">
        <v>933</v>
      </c>
      <c r="R990" t="s">
        <v>950</v>
      </c>
    </row>
    <row r="991" spans="1:18"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s="9">
        <v>1923</v>
      </c>
      <c r="P991" s="8">
        <v>1923</v>
      </c>
      <c r="Q991" t="s">
        <v>936</v>
      </c>
      <c r="R991" t="s">
        <v>965</v>
      </c>
    </row>
    <row r="992" spans="1:18"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s="9">
        <v>1098</v>
      </c>
      <c r="P992" s="8">
        <v>1098</v>
      </c>
      <c r="Q992" t="s">
        <v>935</v>
      </c>
      <c r="R992" t="s">
        <v>967</v>
      </c>
    </row>
    <row r="993" spans="1:18"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s="9">
        <v>1923</v>
      </c>
      <c r="P993" s="8">
        <v>1923</v>
      </c>
      <c r="Q993" t="s">
        <v>939</v>
      </c>
      <c r="R993" t="s">
        <v>967</v>
      </c>
    </row>
    <row r="994" spans="1:18"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s="9">
        <v>1899</v>
      </c>
      <c r="P994" s="8">
        <v>9495</v>
      </c>
      <c r="Q994" t="s">
        <v>935</v>
      </c>
      <c r="R994" t="s">
        <v>950</v>
      </c>
    </row>
    <row r="995" spans="1:18"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s="9">
        <v>1236</v>
      </c>
      <c r="P995" s="8">
        <v>4944</v>
      </c>
      <c r="Q995" t="s">
        <v>939</v>
      </c>
      <c r="R995" t="s">
        <v>960</v>
      </c>
    </row>
    <row r="996" spans="1:18"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s="9">
        <v>751</v>
      </c>
      <c r="P996" s="8">
        <v>1502</v>
      </c>
      <c r="Q996" t="s">
        <v>936</v>
      </c>
      <c r="R996" t="s">
        <v>967</v>
      </c>
    </row>
    <row r="997" spans="1:18"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s="9">
        <v>1899</v>
      </c>
      <c r="P997" s="8">
        <v>3798</v>
      </c>
      <c r="Q997" t="s">
        <v>935</v>
      </c>
      <c r="R997" t="s">
        <v>968</v>
      </c>
    </row>
    <row r="998" spans="1:18"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s="9">
        <v>672</v>
      </c>
      <c r="P998" s="8">
        <v>3360</v>
      </c>
      <c r="Q998" t="s">
        <v>939</v>
      </c>
      <c r="R998" t="s">
        <v>957</v>
      </c>
    </row>
    <row r="999" spans="1:18"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s="9">
        <v>758</v>
      </c>
      <c r="P999" s="8">
        <v>1516</v>
      </c>
      <c r="Q999" t="s">
        <v>936</v>
      </c>
      <c r="R999" t="s">
        <v>957</v>
      </c>
    </row>
    <row r="1000" spans="1:18"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s="9">
        <v>810</v>
      </c>
      <c r="P1000" s="8">
        <v>4050</v>
      </c>
      <c r="Q1000" t="s">
        <v>936</v>
      </c>
      <c r="R1000" t="s">
        <v>955</v>
      </c>
    </row>
    <row r="1001" spans="1:18"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s="9">
        <v>1202</v>
      </c>
      <c r="P1001" s="8">
        <v>6010</v>
      </c>
      <c r="Q1001" t="s">
        <v>933</v>
      </c>
      <c r="R1001" t="s">
        <v>966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8DDF-3144-490C-A15A-3215A3523C00}">
  <dimension ref="A1:E71"/>
  <sheetViews>
    <sheetView workbookViewId="0">
      <selection activeCell="G20" sqref="G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EB625-E0B5-483A-A877-578859F394F5}">
  <dimension ref="A1:I57"/>
  <sheetViews>
    <sheetView workbookViewId="0">
      <selection activeCell="B3" sqref="B3"/>
    </sheetView>
  </sheetViews>
  <sheetFormatPr defaultRowHeight="14.4" x14ac:dyDescent="0.3"/>
  <cols>
    <col min="1" max="1" width="12.5546875" bestFit="1" customWidth="1"/>
    <col min="2" max="2" width="14.44140625" bestFit="1" customWidth="1"/>
    <col min="3" max="3" width="14.88671875" bestFit="1" customWidth="1"/>
    <col min="4" max="4" width="16.44140625" bestFit="1" customWidth="1"/>
    <col min="5" max="5" width="13.6640625" bestFit="1" customWidth="1"/>
    <col min="6" max="6" width="16.44140625" bestFit="1" customWidth="1"/>
    <col min="7" max="7" width="27.44140625" bestFit="1" customWidth="1"/>
    <col min="8" max="8" width="14.44140625" bestFit="1" customWidth="1"/>
    <col min="9" max="9" width="14.88671875" bestFit="1" customWidth="1"/>
  </cols>
  <sheetData>
    <row r="1" spans="1:7" x14ac:dyDescent="0.3">
      <c r="A1" s="6" t="s">
        <v>942</v>
      </c>
      <c r="B1" t="s">
        <v>941</v>
      </c>
      <c r="D1" t="s">
        <v>946</v>
      </c>
      <c r="E1" t="s">
        <v>941</v>
      </c>
      <c r="F1" t="s">
        <v>944</v>
      </c>
      <c r="G1" t="s">
        <v>945</v>
      </c>
    </row>
    <row r="2" spans="1:7" x14ac:dyDescent="0.3">
      <c r="A2" s="7" t="s">
        <v>842</v>
      </c>
      <c r="B2" s="10">
        <v>95468</v>
      </c>
      <c r="D2" s="1">
        <v>1000</v>
      </c>
      <c r="E2" s="8">
        <v>3520984</v>
      </c>
      <c r="F2" s="1">
        <v>5.53</v>
      </c>
      <c r="G2" s="5">
        <v>3520.9839999999999</v>
      </c>
    </row>
    <row r="3" spans="1:7" x14ac:dyDescent="0.3">
      <c r="A3" s="7" t="s">
        <v>621</v>
      </c>
      <c r="B3" s="10">
        <v>704509</v>
      </c>
    </row>
    <row r="4" spans="1:7" x14ac:dyDescent="0.3">
      <c r="A4" s="7" t="s">
        <v>747</v>
      </c>
      <c r="B4" s="10">
        <v>511823</v>
      </c>
    </row>
    <row r="5" spans="1:7" x14ac:dyDescent="0.3">
      <c r="A5" s="7" t="s">
        <v>837</v>
      </c>
      <c r="B5" s="10">
        <v>140393</v>
      </c>
      <c r="E5" s="6" t="s">
        <v>942</v>
      </c>
      <c r="F5" t="s">
        <v>941</v>
      </c>
    </row>
    <row r="6" spans="1:7" x14ac:dyDescent="0.3">
      <c r="A6" s="7" t="s">
        <v>840</v>
      </c>
      <c r="B6" s="10">
        <v>150346</v>
      </c>
      <c r="E6" s="7" t="s">
        <v>877</v>
      </c>
      <c r="F6" s="10">
        <v>97665</v>
      </c>
    </row>
    <row r="7" spans="1:7" x14ac:dyDescent="0.3">
      <c r="A7" s="7" t="s">
        <v>841</v>
      </c>
      <c r="B7" s="10">
        <v>157913</v>
      </c>
      <c r="E7" s="7" t="s">
        <v>918</v>
      </c>
      <c r="F7" s="10">
        <v>106624</v>
      </c>
    </row>
    <row r="8" spans="1:7" x14ac:dyDescent="0.3">
      <c r="A8" s="7" t="s">
        <v>839</v>
      </c>
      <c r="B8" s="10">
        <v>135826</v>
      </c>
      <c r="E8" s="7" t="s">
        <v>910</v>
      </c>
      <c r="F8" s="10">
        <v>101556</v>
      </c>
    </row>
    <row r="9" spans="1:7" x14ac:dyDescent="0.3">
      <c r="A9" s="7" t="s">
        <v>795</v>
      </c>
      <c r="B9" s="10">
        <v>737389</v>
      </c>
      <c r="E9" s="7" t="s">
        <v>858</v>
      </c>
      <c r="F9" s="10">
        <v>121905</v>
      </c>
    </row>
    <row r="10" spans="1:7" x14ac:dyDescent="0.3">
      <c r="A10" s="7" t="s">
        <v>843</v>
      </c>
      <c r="B10" s="10">
        <v>136938</v>
      </c>
      <c r="E10" s="7" t="s">
        <v>884</v>
      </c>
      <c r="F10" s="10">
        <v>114476</v>
      </c>
    </row>
    <row r="11" spans="1:7" x14ac:dyDescent="0.3">
      <c r="A11" s="7" t="s">
        <v>845</v>
      </c>
      <c r="B11" s="10">
        <v>151619</v>
      </c>
      <c r="E11" s="7" t="s">
        <v>943</v>
      </c>
      <c r="F11" s="10">
        <v>542226</v>
      </c>
    </row>
    <row r="12" spans="1:7" x14ac:dyDescent="0.3">
      <c r="A12" s="7" t="s">
        <v>822</v>
      </c>
      <c r="B12" s="10">
        <v>449169</v>
      </c>
    </row>
    <row r="13" spans="1:7" x14ac:dyDescent="0.3">
      <c r="A13" s="7" t="s">
        <v>836</v>
      </c>
      <c r="B13" s="10">
        <v>149591</v>
      </c>
      <c r="G13">
        <f>CORREL(Orders[Quantity],Orders[diff_order_delivery])</f>
        <v>3.4781737193018245E-3</v>
      </c>
    </row>
    <row r="14" spans="1:7" x14ac:dyDescent="0.3">
      <c r="A14" s="7" t="s">
        <v>943</v>
      </c>
      <c r="B14" s="10">
        <v>3520984</v>
      </c>
    </row>
    <row r="17" spans="2:9" x14ac:dyDescent="0.3">
      <c r="B17" s="6" t="s">
        <v>942</v>
      </c>
      <c r="C17" t="s">
        <v>941</v>
      </c>
      <c r="E17" s="6" t="s">
        <v>942</v>
      </c>
      <c r="F17" t="s">
        <v>946</v>
      </c>
      <c r="H17" s="6" t="s">
        <v>942</v>
      </c>
      <c r="I17" t="s">
        <v>941</v>
      </c>
    </row>
    <row r="18" spans="2:9" x14ac:dyDescent="0.3">
      <c r="B18" s="7" t="s">
        <v>868</v>
      </c>
      <c r="C18" s="5">
        <v>329862</v>
      </c>
      <c r="E18" s="7" t="s">
        <v>218</v>
      </c>
      <c r="F18" s="1">
        <v>18</v>
      </c>
      <c r="H18" s="7" t="s">
        <v>699</v>
      </c>
      <c r="I18" s="10">
        <v>586176</v>
      </c>
    </row>
    <row r="19" spans="2:9" x14ac:dyDescent="0.3">
      <c r="B19" s="7" t="s">
        <v>863</v>
      </c>
      <c r="C19" s="5">
        <v>1005645</v>
      </c>
      <c r="E19" s="7" t="s">
        <v>152</v>
      </c>
      <c r="F19" s="1">
        <v>21</v>
      </c>
      <c r="H19" s="7" t="s">
        <v>698</v>
      </c>
      <c r="I19" s="10">
        <v>674634</v>
      </c>
    </row>
    <row r="20" spans="2:9" x14ac:dyDescent="0.3">
      <c r="B20" s="7" t="s">
        <v>874</v>
      </c>
      <c r="C20" s="5">
        <v>201151</v>
      </c>
      <c r="E20" s="7" t="s">
        <v>32</v>
      </c>
      <c r="F20" s="1">
        <v>18</v>
      </c>
      <c r="H20" s="7" t="s">
        <v>707</v>
      </c>
      <c r="I20" s="10">
        <v>408194</v>
      </c>
    </row>
    <row r="21" spans="2:9" x14ac:dyDescent="0.3">
      <c r="B21" s="7" t="s">
        <v>861</v>
      </c>
      <c r="C21" s="5">
        <v>212281</v>
      </c>
      <c r="E21" s="7" t="s">
        <v>324</v>
      </c>
      <c r="F21" s="1">
        <v>28</v>
      </c>
      <c r="H21" s="7" t="s">
        <v>829</v>
      </c>
      <c r="I21" s="10">
        <v>313783</v>
      </c>
    </row>
    <row r="22" spans="2:9" x14ac:dyDescent="0.3">
      <c r="B22" s="7" t="s">
        <v>794</v>
      </c>
      <c r="C22" s="5">
        <v>297372</v>
      </c>
      <c r="E22" s="7" t="s">
        <v>230</v>
      </c>
      <c r="F22" s="1">
        <v>21</v>
      </c>
      <c r="H22" s="7" t="s">
        <v>701</v>
      </c>
      <c r="I22" s="10">
        <v>574682</v>
      </c>
    </row>
    <row r="23" spans="2:9" x14ac:dyDescent="0.3">
      <c r="B23" s="7" t="s">
        <v>859</v>
      </c>
      <c r="C23" s="5">
        <v>740831</v>
      </c>
      <c r="E23" s="7" t="s">
        <v>301</v>
      </c>
      <c r="F23" s="1">
        <v>20</v>
      </c>
      <c r="H23" s="7" t="s">
        <v>794</v>
      </c>
      <c r="I23" s="10">
        <v>631585</v>
      </c>
    </row>
    <row r="24" spans="2:9" x14ac:dyDescent="0.3">
      <c r="B24" s="7" t="s">
        <v>865</v>
      </c>
      <c r="C24" s="5">
        <v>733842</v>
      </c>
      <c r="E24" s="7" t="s">
        <v>188</v>
      </c>
      <c r="F24" s="1">
        <v>24</v>
      </c>
      <c r="H24" s="7" t="s">
        <v>620</v>
      </c>
      <c r="I24" s="10">
        <v>331930</v>
      </c>
    </row>
    <row r="25" spans="2:9" x14ac:dyDescent="0.3">
      <c r="B25" s="7" t="s">
        <v>943</v>
      </c>
      <c r="C25" s="5">
        <v>3520984</v>
      </c>
      <c r="E25" s="7" t="s">
        <v>307</v>
      </c>
      <c r="F25" s="1">
        <v>29</v>
      </c>
      <c r="H25" s="7" t="s">
        <v>943</v>
      </c>
      <c r="I25" s="10">
        <v>3520984</v>
      </c>
    </row>
    <row r="26" spans="2:9" x14ac:dyDescent="0.3">
      <c r="E26" s="7" t="s">
        <v>158</v>
      </c>
      <c r="F26" s="1">
        <v>27</v>
      </c>
    </row>
    <row r="27" spans="2:9" x14ac:dyDescent="0.3">
      <c r="E27" s="7" t="s">
        <v>397</v>
      </c>
      <c r="F27" s="1">
        <v>19</v>
      </c>
    </row>
    <row r="28" spans="2:9" x14ac:dyDescent="0.3">
      <c r="E28" s="7" t="s">
        <v>943</v>
      </c>
      <c r="F28" s="1">
        <v>225</v>
      </c>
    </row>
    <row r="32" spans="2:9" x14ac:dyDescent="0.3">
      <c r="B32" s="6" t="s">
        <v>942</v>
      </c>
      <c r="C32" t="s">
        <v>941</v>
      </c>
    </row>
    <row r="33" spans="2:3" x14ac:dyDescent="0.3">
      <c r="B33" s="7">
        <v>0</v>
      </c>
      <c r="C33" s="10">
        <v>99400</v>
      </c>
    </row>
    <row r="34" spans="2:3" x14ac:dyDescent="0.3">
      <c r="B34" s="7">
        <v>1</v>
      </c>
      <c r="C34" s="10">
        <v>129309</v>
      </c>
    </row>
    <row r="35" spans="2:3" x14ac:dyDescent="0.3">
      <c r="B35" s="7">
        <v>2</v>
      </c>
      <c r="C35" s="10">
        <v>152940</v>
      </c>
    </row>
    <row r="36" spans="2:3" x14ac:dyDescent="0.3">
      <c r="B36" s="7">
        <v>3</v>
      </c>
      <c r="C36" s="10">
        <v>146810</v>
      </c>
    </row>
    <row r="37" spans="2:3" x14ac:dyDescent="0.3">
      <c r="B37" s="7">
        <v>4</v>
      </c>
      <c r="C37" s="10">
        <v>114700</v>
      </c>
    </row>
    <row r="38" spans="2:3" x14ac:dyDescent="0.3">
      <c r="B38" s="7">
        <v>5</v>
      </c>
      <c r="C38" s="10">
        <v>156198</v>
      </c>
    </row>
    <row r="39" spans="2:3" x14ac:dyDescent="0.3">
      <c r="B39" s="7">
        <v>6</v>
      </c>
      <c r="C39" s="10">
        <v>177211</v>
      </c>
    </row>
    <row r="40" spans="2:3" x14ac:dyDescent="0.3">
      <c r="B40" s="7">
        <v>7</v>
      </c>
      <c r="C40" s="10">
        <v>147749</v>
      </c>
    </row>
    <row r="41" spans="2:3" x14ac:dyDescent="0.3">
      <c r="B41" s="7">
        <v>8</v>
      </c>
      <c r="C41" s="10">
        <v>133617</v>
      </c>
    </row>
    <row r="42" spans="2:3" x14ac:dyDescent="0.3">
      <c r="B42" s="7">
        <v>9</v>
      </c>
      <c r="C42" s="10">
        <v>153678</v>
      </c>
    </row>
    <row r="43" spans="2:3" x14ac:dyDescent="0.3">
      <c r="B43" s="7">
        <v>10</v>
      </c>
      <c r="C43" s="10">
        <v>94985</v>
      </c>
    </row>
    <row r="44" spans="2:3" x14ac:dyDescent="0.3">
      <c r="B44" s="7">
        <v>11</v>
      </c>
      <c r="C44" s="10">
        <v>130287</v>
      </c>
    </row>
    <row r="45" spans="2:3" x14ac:dyDescent="0.3">
      <c r="B45" s="7">
        <v>12</v>
      </c>
      <c r="C45" s="10">
        <v>162394</v>
      </c>
    </row>
    <row r="46" spans="2:3" x14ac:dyDescent="0.3">
      <c r="B46" s="7">
        <v>13</v>
      </c>
      <c r="C46" s="10">
        <v>152340</v>
      </c>
    </row>
    <row r="47" spans="2:3" x14ac:dyDescent="0.3">
      <c r="B47" s="7">
        <v>14</v>
      </c>
      <c r="C47" s="10">
        <v>126406</v>
      </c>
    </row>
    <row r="48" spans="2:3" x14ac:dyDescent="0.3">
      <c r="B48" s="7">
        <v>15</v>
      </c>
      <c r="C48" s="10">
        <v>163586</v>
      </c>
    </row>
    <row r="49" spans="2:3" x14ac:dyDescent="0.3">
      <c r="B49" s="7">
        <v>16</v>
      </c>
      <c r="C49" s="10">
        <v>128797</v>
      </c>
    </row>
    <row r="50" spans="2:3" x14ac:dyDescent="0.3">
      <c r="B50" s="7">
        <v>17</v>
      </c>
      <c r="C50" s="10">
        <v>155373</v>
      </c>
    </row>
    <row r="51" spans="2:3" x14ac:dyDescent="0.3">
      <c r="B51" s="7">
        <v>18</v>
      </c>
      <c r="C51" s="10">
        <v>173118</v>
      </c>
    </row>
    <row r="52" spans="2:3" x14ac:dyDescent="0.3">
      <c r="B52" s="7">
        <v>19</v>
      </c>
      <c r="C52" s="10">
        <v>185771</v>
      </c>
    </row>
    <row r="53" spans="2:3" x14ac:dyDescent="0.3">
      <c r="B53" s="7">
        <v>20</v>
      </c>
      <c r="C53" s="10">
        <v>186426</v>
      </c>
    </row>
    <row r="54" spans="2:3" x14ac:dyDescent="0.3">
      <c r="B54" s="7">
        <v>21</v>
      </c>
      <c r="C54" s="10">
        <v>155466</v>
      </c>
    </row>
    <row r="55" spans="2:3" x14ac:dyDescent="0.3">
      <c r="B55" s="7">
        <v>22</v>
      </c>
      <c r="C55" s="10">
        <v>125912</v>
      </c>
    </row>
    <row r="56" spans="2:3" x14ac:dyDescent="0.3">
      <c r="B56" s="7">
        <v>23</v>
      </c>
      <c r="C56" s="10">
        <v>168511</v>
      </c>
    </row>
    <row r="57" spans="2:3" x14ac:dyDescent="0.3">
      <c r="B57" s="7" t="s">
        <v>943</v>
      </c>
      <c r="C57" s="10">
        <v>3520984</v>
      </c>
    </row>
  </sheetData>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5E0D-3BB9-4CE9-864A-4B5511330042}">
  <dimension ref="A1"/>
  <sheetViews>
    <sheetView tabSelected="1" workbookViewId="0">
      <selection sqref="A1:XFD1048576"/>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u s t o m e r s _ 0 0 a 3 f a c 6 - 3 7 9 b - 4 6 1 8 - 8 8 3 3 - 3 d 7 d 9 0 3 d f e 0 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9 7 c e b 9 5 e - e 4 5 3 - 4 f a 9 - 8 a c 0 - b 9 b 4 6 3 6 f e d f d " > < 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 H o u r ) < / s t r i n g > < / k e y > < v a l u e > < i n t > 1 8 3 < / i n t > < / v a l u e > < / i t e m > < i t e m > < k e y > < s t r i n g > d i f f _ o r d e r _ d e l i v e r y < / s t r i n g > < / k e y > < v a l u e > < i n t > 1 9 0 < / i n t > < / v a l u e > < / i t e m > < i t e m > < k e y > < s t r i n g > H o u r ( d e l i v e r y _ t i m e ) < / s t r i n g > < / k e y > < v a l u e > < i n t > 1 9 9 < / i n t > < / v a l u e > < / i t e m > < i t e m > < k e y > < s t r i n g > P r i c e   ( I N R ) < / s t r i n g > < / k e y > < v a l u e > < i n t > 1 2 5 < / i n t > < / v a l u e > < / i t e m > < i t e m > < k e y > < s t r i n g > R e v e n u e < / s t r i n g > < / k e y > < v a l u e > < i n t > 1 0 9 < / i n t > < / v a l u e > < / i t e m > < i t e m > < k e y > < s t r i n g > D a y   N a m e ( O r d e r   D a t e ) < / s t r i n g > < / k e y > < v a l u e > < i n t > 1 9 9 < / i n t > < / v a l u e > < / i t e m > < i t e m > < k e y > < s t r i n g > O r d e r _ T i m e   ( H o u r ) < / s t r i n g > < / k e y > < v a l u e > < i n t > 1 9 0 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 H o u r ) < / 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i t e m > < k e y > < s t r i n g > O r d e r _ T i m e   ( H o u r ) < / s t r i n g > < / k e y > < v a l u e > < i n t > 1 7 < / i n t > < / v a l u e > < / i t e m > < / C o l u m n D i s p l a y I n d e x > < C o l u m n F r o z e n   / > < C o l u m n C h e c k e d   / > < C o l u m n F i l t e r   / > < S e l e c t i o n F i l t e r   / > < F i l t e r P a r a m e t e r s   / > < I s S o r t D e s c e n d i n g > f a l s e < / I s S o r t D e s c e n d i n g > < / T a b l e W i d g e t G r i d S e r i a l i z a t i o n > ] ] > < / C u s t o m C o n t e n t > < / G e m i n i > 
</file>

<file path=customXml/item12.xml>��< ? x m l   v e r s i o n = " 1 . 0 "   e n c o d i n g = " u t f - 1 6 " ? > < D a t a M a s h u p   s q m i d = " d a 8 3 b 8 0 3 - 2 2 6 d - 4 e d a - b 5 b 4 - a 4 f 3 2 6 3 7 8 0 e 3 "   x m l n s = " h t t p : / / s c h e m a s . m i c r o s o f t . c o m / D a t a M a s h u p " > A A A A A J w G A A B Q S w M E F A A C A A g A 8 q 4 h 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8 q 4 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u I V o X W A a 2 k w M A A J g Q A A A T A B w A R m 9 y b X V s Y X M v U 2 V j d G l v b j E u b S C i G A A o o B Q A A A A A A A A A A A A A A A A A A A A A A A A A A A D d V 9 t u 2 k A Q f U f i H y z n h U i u V a M 2 l R r x E E H S 0 D b k A u 0 L I L S x h 2 D J 3 k W 7 a x q E + P f O + n 4 j J S 1 p 1 P K C m d k 9 c 3 b O z H o Q Y E u X U W 0 Y f V u n z U a z I R a E g 6 P N 6 X L m E E k E S K F 1 N A 9 k s 6 H h Z 8 g C b g N a L p j n A D c v X A 9 E S + 9 + n H w T w M X E A 8 p W b N J j P 6 j H i C M m e S D 9 u N l w a R 4 o H 7 I b C M l 8 B D l g P C N C O d p z w 2 R m p y R s s b J 0 D B w x 2 I y P 9 I i C d k P k Q u / s i 6 g b A + J D R 0 + B T Q T W p 9 t x l 1 E J V E 5 T i n 1 / y b h U i R h + V 4 G 7 Y m X 2 m B 3 4 u K r 1 2 y c w x j 3 w X N + V w D u 6 o R t a l 3 m B T 0 X n g 6 G d U 5 s 5 L n 3 o W O 3 3 b U O 7 D Z i E o V x 7 0 M k e T a Q x z f J 4 w 5 n P F M l L I J g M o Y i O y D 2 u i z 2 x v V U 6 j 6 G N 4 w V n n j e 0 i U e 4 6 E g e Q A 6 7 u y D 0 A d e P 1 k v I c E e c U D F n 3 I + I K 6 d C r x A x N h s 9 K a F Z v 4 c R J S 7 V J D z K r a F t d C V D x d h 1 5 b p q R G W I L W e D w L 8 H X n G f + 8 T 1 K t Z P Q J 2 a x W e O w 0 G I g n 2 b a 4 P S q f P 9 c M 2 d V 2 4 G F j E 4 c C d E q C / d B n n u O 3 v A e r t n E w w Y h X + m C 8 L C i V q g T + X J O 1 O t j i r 7 i f 5 A K C f A q q / b d x s Q K q N W K X m i W D 0 i 0 9 5 C C f K u k Z t r O 3 w O X U q O F f B 1 / c b U W 7 v 3 K 7 O J e l 1 V D n B t 2 0 S U H d s s s X 2 K d a N y d Y U l t 9 D C + y D N L / Z p l N l W S Q F D 0 3 P r D Q 2 I v d A U b T M 0 K 2 t r n G U B h c y i 1 8 S + x B 6 q j 1 p H D 4 O H G + K w K h + m M i Q R l U F F z E T J Q t 4 B R Q g n q f U s a O S I z a 0 y N 1 V A c c z w u x V G C n 3 H e j 6 d y D 1 9 a d e f q M w A E R 1 3 P o 9 a c + b E K i e H G x e K Y v q m m N Q k 6 v m j 5 H g 3 I 2 q P r M X O / l D n K h B U x 6 o P 3 g t 4 W E + m A i z U d 1 3 t q D x Y 9 c c t U d u t X a G + 9 5 T P 2 l M / q y p g c t a Z a q G i h l f A V a H f B s B d y G V z A A I B P z O 3 R k a M U L w t s P n i X 6 L q S X 6 q f C i 8 L y 5 1 z K 8 w l 9 c B 3 s Z 5 X Z e E K r 3 S 9 S m Z y B U + p 7 k u E S / G U R x c f E + 2 + o O 7 Y 3 1 b M d T f t d Y v L 9 s q R 5 X r P D S + W Q L O g d r r S g X d g c 9 W 9 e 2 o H J m c R U 7 G T u 7 F F F g 7 x S u G / S v a W c 8 R z z q I e u 3 n q 2 f t I d + u Q a 1 d m N Q S x N e c 1 Z Y J h w N P a w n u S 8 9 r R f 4 7 J 7 a T / 3 F g e 2 r 0 S n z 1 f 1 / w 5 f j A e P U v T L G q y z N b 3 a A U D V 7 C 5 u 6 y M l 3 9 6 T W m b r E 8 d r G v y p C n P w F Q S w E C L Q A U A A I A C A D y r i F a 8 A z p y K c A A A D 3 A A A A E g A A A A A A A A A A A A A A A A A A A A A A Q 2 9 u Z m l n L 1 B h Y 2 t h Z 2 U u e G 1 s U E s B A i 0 A F A A C A A g A 8 q 4 h W g / K 6 a u k A A A A 6 Q A A A B M A A A A A A A A A A A A A A A A A 8 w A A A F t D b 2 5 0 Z W 5 0 X 1 R 5 c G V z X S 5 4 b W x Q S w E C L Q A U A A I A C A D y r i F a F 1 g G t p M D A A C Y E A A A E w A A A A A A A A A A A A A A A A D k 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P Q A A A A A A A G I 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B f 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F U M T U 6 N T k 6 M T c u M z g 5 O D U 5 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X V l c n l J R C I g V m F s d W U 9 I n N h Y 2 U 0 Z G E y Y S 1 i Z T B m L T R i Y z I t O T h i M i 0 y M T M 0 Y z h l N D g y O T c 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f Z G F 0 Y X N l d H M v U 2 9 1 c m N l L n t D b 2 5 0 Z W 5 0 L D B 9 J n F 1 b 3 Q 7 L C Z x d W 9 0 O 1 N l Y 3 R p b 2 4 x L 2 Z u c F 9 k Y X R h c 2 V 0 c y 9 T b 3 V y Y 2 U u e 0 5 h b W U s M X 0 m c X V v d D s s J n F 1 b 3 Q 7 U 2 V j d G l v b j E v Z m 5 w X 2 R h d G F z Z X R z L 1 N v d X J j Z S 5 7 R X h 0 Z W 5 z a W 9 u L D J 9 J n F 1 b 3 Q 7 L C Z x d W 9 0 O 1 N l Y 3 R p b 2 4 x L 2 Z u c F 9 k Y X R h c 2 V 0 c y 9 T b 3 V y Y 2 U u e 0 R h d G U g Y W N j Z X N z Z W Q s M 3 0 m c X V v d D s s J n F 1 b 3 Q 7 U 2 V j d G l v b j E v Z m 5 w X 2 R h d G F z Z X R z L 1 N v d X J j Z S 5 7 R G F 0 Z S B t b 2 R p Z m l l Z C w 0 f S Z x d W 9 0 O y w m c X V v d D t T Z W N 0 a W 9 u M S 9 m b n B f Z G F 0 Y X N l d H M v U 2 9 1 c m N l L n t E Y X R l I G N y Z W F 0 Z W Q s N X 0 m c X V v d D s s J n F 1 b 3 Q 7 U 2 V j d G l v b j E v Z m 5 w X 2 R h d G F z Z X R z L 1 N v d X J j Z S 5 7 R m 9 s Z G V y I F B h d G g s N 3 0 m c X V v d D t d L C Z x d W 9 0 O 0 N v b H V t b k N v d W 5 0 J n F 1 b 3 Q 7 O j c s J n F 1 b 3 Q 7 S 2 V 5 Q 2 9 s d W 1 u T m F t Z X M m c X V v d D s 6 W y Z x d W 9 0 O 0 Z v b G R l c i B Q Y X R o J n F 1 b 3 Q 7 L C Z x d W 9 0 O 0 5 h b W U m c X V v d D t d L C Z x d W 9 0 O 0 N v b H V t b k l k Z W 5 0 a X R p Z X M m c X V v d D s 6 W y Z x d W 9 0 O 1 N l Y 3 R p b 2 4 x L 2 Z u c F 9 k Y X R h c 2 V 0 c y 9 T b 3 V y Y 2 U u e 0 N v b n R l b n Q s M H 0 m c X V v d D s s J n F 1 b 3 Q 7 U 2 V j d G l v b j E v Z m 5 w X 2 R h d G F z Z X R z L 1 N v d X J j Z S 5 7 T m F t Z S w x f S Z x d W 9 0 O y w m c X V v d D t T Z W N 0 a W 9 u M S 9 m b n B f Z G F 0 Y X N l d H M v U 2 9 1 c m N l L n t F e H R l b n N p b 2 4 s M n 0 m c X V v d D s s J n F 1 b 3 Q 7 U 2 V j d G l v b j E v Z m 5 w X 2 R h d G F z Z X R z L 1 N v d X J j Z S 5 7 R G F 0 Z S B h Y 2 N l c 3 N l Z C w z f S Z x d W 9 0 O y w m c X V v d D t T Z W N 0 a W 9 u M S 9 m b n B f Z G F 0 Y X N l d H M v U 2 9 1 c m N l L n t E Y X R l I G 1 v Z G l m a W V k L D R 9 J n F 1 b 3 Q 7 L C Z x d W 9 0 O 1 N l Y 3 R p b 2 4 x L 2 Z u c F 9 k Y X R h c 2 V 0 c y 9 T b 3 V y Y 2 U u e 0 R h d G U g Y 3 J l Y X R l Z C w 1 f S Z x d W 9 0 O y w m c X V v d D t T Z W N 0 a W 9 u M S 9 m b n B f Z G F 0 Y X N l d H M v U 2 9 1 c m N l L n t G b 2 x k Z X I g U G F 0 a C w 3 f S Z x d W 9 0 O 1 0 s J n F 1 b 3 Q 7 U m V s Y X R p b 2 5 z a G l w S W 5 m b y Z x d W 9 0 O z p b X X 0 i I C 8 + P C 9 T d G F i b G V F b n R y a W V z P j w v S X R l b T 4 8 S X R l b T 4 8 S X R l b U x v Y 2 F 0 a W 9 u P j x J d G V t V H l w Z T 5 G b 3 J t d W x h P C 9 J d G V t V H l w Z T 4 8 S X R l b V B h d G g + U 2 V j d G l v b j E v Z m 5 w X 2 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D F U M T Y 6 M D M 6 N D M u N T Q 4 N z Y 5 O F o i I C 8 + P E V u d H J 5 I F R 5 c G U 9 I k Z p b G x F c n J v c k N v d W 5 0 I i B W Y W x 1 Z T 0 i b D A i I C 8 + P E V u d H J 5 I F R 5 c G U 9 I k Z p b G x F c n J v c k N v Z G U i I F Z h b H V l P S J z V W 5 r b m 9 3 b i I g L z 4 8 R W 5 0 c n k g V H l w Z T 0 i R m l s b E N v d W 5 0 I i B W Y W x 1 Z T 0 i b D E w M C I g L z 4 8 R W 5 0 c n k g V H l w Z T 0 i U X V l c n l J R C I g V m F s d W U 9 I n M 1 Y z V i M j A y N y 1 h N T U 2 L T Q 2 N W E t Y m Z h N S 0 2 Z T J m O G N h Z D l j O G M 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x l b m 9 2 b y U 1 Q 0 R v d 2 5 s b 2 F k c y U 1 Q 2 Z u c F 9 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S x 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i 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S x 7 J n F 1 b 3 Q 7 a 2 V 5 Q 2 9 s d W 1 u Q 2 9 1 b n Q m c X V v d D s 6 M S w m c X V v d D t r Z X l D b 2 x 1 b W 4 m c X V v d D s 6 M i w m c X V v d D t v d G h l c k t l e U N v b H V t b k l k Z W 5 0 a X R 5 J n F 1 b 3 Q 7 O i Z x d W 9 0 O 1 N l Y 3 R p b 2 4 x L 1 B y b 2 R 1 Y 3 R z L 0 N o Y W 5 n Z W Q g V H l w Z S 5 7 U H J v Z H V j d F 9 J R C w w f S Z x d W 9 0 O y w m c X V v d D t L Z X l D b 2 x 1 b W 5 D b 3 V u d C Z x d W 9 0 O z o x f V 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S G 9 1 c i k m c X V v d D s s J n F 1 b 3 Q 7 Z G l m Z l 9 v c m R l c l 9 k Z W x p d m V y e S Z x d W 9 0 O y w m c X V v d D t I b 3 V y K G R l b G l 2 Z X J 5 X 3 R p b W U p J n F 1 b 3 Q 7 L C Z x d W 9 0 O 1 B y a W N l I C h J T l I p J n F 1 b 3 Q 7 X S I g L z 4 8 R W 5 0 c n k g V H l w Z T 0 i R m l s b E N v b H V t b l R 5 c G V z I i B W Y W x 1 Z T 0 i c 0 F 3 W U R B d 2 t L Q 1 F v R 0 J n W U R B d 0 1 S I i A v P j x F b n R y e S B U e X B l P S J G a W x s T G F z d F V w Z G F 0 Z W Q i I F Z h b H V l P S J k M j A y N S 0 w M S 0 w M V Q x N j o y N T o z N C 4 5 N T U y N z Y 1 W i I g L z 4 8 R W 5 0 c n k g V H l w Z T 0 i R m l s b E V y c m 9 y Q 2 9 1 b n Q i I F Z h b H V l P S J s M C I g L z 4 8 R W 5 0 c n k g V H l w Z T 0 i R m l s b E V y c m 9 y Q 2 9 k Z S I g V m F s d W U 9 I n N V b m t u b 3 d u I i A v P j x F b n R y e S B U e X B l P S J G a W x s Q 2 9 1 b n Q i I F Z h b H V l P S J s M T A w M C I g L z 4 8 R W 5 0 c n k g V H l w Z T 0 i U X V l c n l J R C I g V m F s d W U 9 I n M x Y j Z h Y z J i Z i 0 0 Z G Q 2 L T R k O D M t Y T M 1 Y y 1 j O D U 0 Z W M 3 Y 2 E 4 N z k 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x l b m 9 2 b y U 1 Q 0 R v d 2 5 s b 2 F k c y U 1 Q 2 Z u c F 9 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M S 0 w M V Q x N T o 1 O T o x N y 4 0 M z M 3 O T Y y W i I g L z 4 8 R W 5 0 c n k g V H l w Z T 0 i R m l s b E V y c m 9 y Q 2 9 1 b n Q i I F Z h b H V l P S J s M C I g L z 4 8 R W 5 0 c n k g V H l w Z T 0 i R m l s b E V y c m 9 y Q 2 9 k Z S I g V m F s d W U 9 I n N V b m t u b 3 d u I i A v P j x F b n R y e S B U e X B l P S J G a W x s Q 2 9 1 b n Q i I F Z h b H V l P S J s N z A i I C 8 + P E V u d H J 5 I F R 5 c G U 9 I l F 1 Z X J 5 S U Q i I F Z h b H V l P S J z N T Y 3 Z D V h N 2 Q t Y W Y 4 N S 0 0 M j A w L T k 0 M W U t Z T h l N T I y Y W M 0 Z j B j 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b G V u b 3 Z v J T V D R G 9 3 b m x v Y W R z J T V D Z m 5 w X 2 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1 l c m d l Z C U y M F F 1 Z X J p Z X M x P C 9 J d G V t U G F 0 a D 4 8 L 0 l 0 Z W 1 M b 2 N h d G l v b j 4 8 U 3 R h Y m x l R W 5 0 c m l l c y A v P j w v S X R l b T 4 8 S X R l b T 4 8 S X R l b U x v Y 2 F 0 a W 9 u P j x J d G V t V H l w Z T 5 G b 3 J t d W x h P C 9 J d G V t V H l w Z T 4 8 S X R l b V B h d G g + U 2 V j d G l v b j E v T 3 J k Z X J z L 0 V 4 c G F u Z G V k J T I w U H J v Z H V j d H M 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A H p p s A n g e 1 Q Z S o 1 I p e Z T 0 p A A A A A A I A A A A A A B B m A A A A A Q A A I A A A A I 6 P y X B 0 3 u s o r J K 4 a w E I / U 1 u q Q P p h p m 7 e N m 4 l N h l k n P p A A A A A A 6 A A A A A A g A A I A A A A H u r p / b G r 9 Z 9 D y E l / A q U y x G r k P q D S / 0 I 1 L 0 N i p 1 7 h 5 r h U A A A A J U s H y o A 6 P M m T F G 7 / L o F l t M 8 R e H i 9 P F j j P h D d a f 9 j F F M l v m e r P C R a l w / n u M d 5 U D X R q V X u 8 w J i M L V q Q t D M Q r i I / l 7 C c 2 H Y y g N R u m B y N E H u w E 7 Q A A A A H v z L u 1 V s z L k p U H l T 2 J u 4 s n 8 / I x G J s I w C 5 6 H g O Q J h 7 1 4 E A V 6 u n t M E b p v W 6 6 8 1 F p K / + Y c x K d i M l h 9 8 f N k 7 G U t n H M = < / 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 T a g s \ T a b l e s \ & l t ; T a b l e s \ C u s t o m e r s & g t ; < / K e y > < / D i a g r a m O b j e c t K e y > < D i a g r a m O b j e c t K e y > < K e y > D y n a m i c   T a g s \ T a b l e s \ & l t ; T a b l e s \ P r o d u c t s & g t ; < / K e y > < / D i a g r a m O b j e c t K e y > < D i a g r a m O b j e c t K e y > < K e y > D y n a m i c   T a g s \ T a b l e s \ & l t ; T a b l e s \ O r d e r s & g t ; 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 H o u r ) < / 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  N a m e ( O r d e r   D a t e ) < / K e y > < / D i a g r a m O b j e c t K e y > < D i a g r a m O b j e c t K e y > < K e y > T a b l e s \ O r d e r s \ C o l u m n s \ O r d e r _ T i m e   ( H o u r ) 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 T a b l e s \ f n p _ d a t a s e t s < / K e y > < / a : K e y > < a : V a l u e   i : t y p e = " D i a g r a m D i s p l a y N o d e V i e w S t a t e " > < H e i g h t > 1 5 0 < / 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 2 3 9 . 5 9 9 9 9 9 9 9 9 9 9 9 9 7 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 2 1 6 . 3 9 9 9 9 9 9 9 9 9 9 9 9 8 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 4 2 4 . 4 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 ( 6 4 3 . 8 0 7 6 2 1 1 3 5 3 3 2 , 2 1 2 . 2 ) .   E n d   p o i n t   2 :   ( 5 4 5 . 9 0 3 8 1 0 5 6 7 6 6 6 , 1 1 9 . 8 )   < / A u t o m a t i o n P r o p e r t y H e l p e r T e x t > < L a y e d O u t > t r u e < / L a y e d O u t > < P o i n t s   x m l n s : b = " h t t p : / / s c h e m a s . d a t a c o n t r a c t . o r g / 2 0 0 4 / 0 7 / S y s t e m . W i n d o w s " > < b : P o i n t > < b : _ x > 6 4 3 . 8 0 7 6 2 1 1 3 5 3 3 1 6 < / b : _ x > < b : _ y > 2 1 2 . 2 < / b : _ y > < / b : P o i n t > < b : P o i n t > < b : _ x > 5 9 6 . 8 5 5 7 1 6 < / b : _ x > < b : _ y > 2 1 2 . 2 < / b : _ y > < / b : P o i n t > < b : P o i n t > < b : _ x > 5 9 4 . 8 5 5 7 1 6 < / b : _ x > < b : _ y > 2 1 0 . 2 < / b : _ y > < / b : P o i n t > < b : P o i n t > < b : _ x > 5 9 4 . 8 5 5 7 1 6 < / b : _ x > < b : _ y > 1 2 1 . 8 < / b : _ y > < / b : P o i n t > < b : P o i n t > < b : _ x > 5 9 2 . 8 5 5 7 1 6 < / b : _ x > < b : _ y > 1 1 9 . 8 < / b : _ y > < / b : P o i n t > < b : P o i n t > < b : _ x > 5 4 5 . 9 0 3 8 1 0 5 6 7 6 6 5 6 9 < / b : _ x > < b : _ y > 1 1 9 . 8 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 2 0 4 . 2 < / b : _ y > < / L a b e l L o c a t i o n > < L o c a t i o n   x m l n s : b = " h t t p : / / s c h e m a s . d a t a c o n t r a c t . o r g / 2 0 0 4 / 0 7 / S y s t e m . W i n d o w s " > < b : _ x > 6 5 9 . 8 0 7 6 2 1 1 3 5 3 3 1 6 < / b : _ x > < b : _ y > 2 1 2 . 2 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 1 1 1 . 8 < / b : _ y > < / L a b e l L o c a t i o n > < L o c a t i o n   x m l n s : b = " h t t p : / / s c h e m a s . d a t a c o n t r a c t . o r g / 2 0 0 4 / 0 7 / S y s t e m . W i n d o w s " > < b : _ x > 5 2 9 . 9 0 3 8 1 0 5 6 7 6 6 5 6 9 < / b : _ x > < b : _ y > 1 1 9 . 8 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 2 1 2 . 2 < / b : _ y > < / b : P o i n t > < b : P o i n t > < b : _ x > 5 9 6 . 8 5 5 7 1 6 < / b : _ x > < b : _ y > 2 1 2 . 2 < / b : _ y > < / b : P o i n t > < b : P o i n t > < b : _ x > 5 9 4 . 8 5 5 7 1 6 < / b : _ x > < b : _ y > 2 1 0 . 2 < / b : _ y > < / b : P o i n t > < b : P o i n t > < b : _ x > 5 9 4 . 8 5 5 7 1 6 < / b : _ x > < b : _ y > 1 2 1 . 8 < / b : _ y > < / b : P o i n t > < b : P o i n t > < b : _ x > 5 9 2 . 8 5 5 7 1 6 < / b : _ x > < b : _ y > 1 1 9 . 8 < / b : _ y > < / b : P o i n t > < b : P o i n t > < b : _ x > 5 4 5 . 9 0 3 8 1 0 5 6 7 6 6 5 6 9 < / b : _ x > < b : _ y > 1 1 9 . 8 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 ( 8 7 5 . 8 0 7 6 2 1 1 3 5 3 3 2 , 2 1 2 . 2 ) .   E n d   p o i n t   2 :   ( 9 7 3 . 7 1 1 4 3 1 7 0 2 9 9 7 , 1 0 8 . 2 )   < / A u t o m a t i o n P r o p e r t y H e l p e r T e x t > < I s F o c u s e d > t r u e < / I s F o c u s e d > < L a y e d O u t > t r u e < / L a y e d O u t > < P o i n t s   x m l n s : b = " h t t p : / / s c h e m a s . d a t a c o n t r a c t . o r g / 2 0 0 4 / 0 7 / S y s t e m . W i n d o w s " > < b : P o i n t > < b : _ x > 8 7 5 . 8 0 7 6 2 1 1 3 5 3 3 1 6 < / b : _ x > < b : _ y > 2 1 2 . 2 < / b : _ y > < / b : P o i n t > < b : P o i n t > < b : _ x > 9 2 2 . 7 5 9 5 2 6 5 < / b : _ x > < b : _ y > 2 1 2 . 2 < / b : _ y > < / b : P o i n t > < b : P o i n t > < b : _ x > 9 2 4 . 7 5 9 5 2 6 5 < / b : _ x > < b : _ y > 2 1 0 . 2 < / b : _ y > < / b : P o i n t > < b : P o i n t > < b : _ x > 9 2 4 . 7 5 9 5 2 6 5 < / b : _ x > < b : _ y > 1 1 0 . 2 < / b : _ y > < / b : P o i n t > < b : P o i n t > < b : _ x > 9 2 6 . 7 5 9 5 2 6 5 < / b : _ x > < b : _ y > 1 0 8 . 2 < / b : _ y > < / b : P o i n t > < b : P o i n t > < b : _ x > 9 7 3 . 7 1 1 4 3 1 7 0 2 9 9 7 2 9 < / b : _ x > < b : _ y > 1 0 8 . 2 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 2 0 4 . 2 < / b : _ y > < / L a b e l L o c a t i o n > < L o c a t i o n   x m l n s : b = " h t t p : / / s c h e m a s . d a t a c o n t r a c t . o r g / 2 0 0 4 / 0 7 / S y s t e m . W i n d o w s " > < b : _ x > 8 5 9 . 8 0 7 6 2 1 1 3 5 3 3 1 6 < / b : _ x > < b : _ y > 2 1 2 . 2 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 1 0 0 . 2 < / b : _ y > < / L a b e l L o c a t i o n > < L o c a t i o n   x m l n s : b = " h t t p : / / s c h e m a s . d a t a c o n t r a c t . o r g / 2 0 0 4 / 0 7 / S y s t e m . W i n d o w s " > < b : _ x > 9 8 9 . 7 1 1 4 3 1 7 0 2 9 9 7 2 9 < / b : _ x > < b : _ y > 1 0 8 . 2 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 2 1 2 . 2 < / b : _ y > < / b : P o i n t > < b : P o i n t > < b : _ x > 9 2 2 . 7 5 9 5 2 6 5 < / b : _ x > < b : _ y > 2 1 2 . 2 < / b : _ y > < / b : P o i n t > < b : P o i n t > < b : _ x > 9 2 4 . 7 5 9 5 2 6 5 < / b : _ x > < b : _ y > 2 1 0 . 2 < / b : _ y > < / b : P o i n t > < b : P o i n t > < b : _ x > 9 2 4 . 7 5 9 5 2 6 5 < / b : _ x > < b : _ y > 1 1 0 . 2 < / b : _ y > < / b : P o i n t > < b : P o i n t > < b : _ x > 9 2 6 . 7 5 9 5 2 6 5 < / b : _ x > < b : _ y > 1 0 8 . 2 < / b : _ y > < / b : P o i n t > < b : P o i n t > < b : _ x > 9 7 3 . 7 1 1 4 3 1 7 0 2 9 9 7 2 9 < / b : _ x > < b : _ y > 1 0 8 . 2 < / 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 H o u r ) < / 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 C o l u m n s \ O r d e r _ T i m e   ( H o u r ) < / 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 f n p _ d a t a s e t s _ b b 6 a 9 3 5 3 - d 8 e a - 4 6 8 d - b 9 3 c - 5 c b f a 9 1 3 3 7 d d < / K e y > < V a l u e   x m l n s : a = " h t t p : / / s c h e m a s . d a t a c o n t r a c t . o r g / 2 0 0 4 / 0 7 / M i c r o s o f t . A n a l y s i s S e r v i c e s . C o m m o n " > < a : H a s F o c u s > t r u e < / a : H a s F o c u s > < a : S i z e A t D p i 9 6 > 1 2 6 < / a : S i z e A t D p i 9 6 > < a : V i s i b l e > t r u e < / a : V i s i b l e > < / V a l u e > < / K e y V a l u e O f s t r i n g S a n d b o x E d i t o r . M e a s u r e G r i d S t a t e S c d E 3 5 R y > < K e y V a l u e O f s t r i n g S a n d b o x E d i t o r . M e a s u r e G r i d S t a t e S c d E 3 5 R y > < K e y > O r d e r s _ 9 7 c e b 9 5 e - e 4 5 3 - 4 f a 9 - 8 a c 0 - b 9 b 4 6 3 6 f e d f d < / K e y > < V a l u e   x m l n s : a = " h t t p : / / s c h e m a s . d a t a c o n t r a c t . o r g / 2 0 0 4 / 0 7 / M i c r o s o f t . A n a l y s i s S e r v i c e s . C o m m o n " > < a : H a s F o c u s > f a l s e < / a : H a s F o c u s > < a : S i z e A t D p i 9 6 > 1 3 0 < / a : S i z e A t D p i 9 6 > < a : V i s i b l e > t r u e < / a : V i s i b l e > < / V a l u e > < / K e y V a l u e O f s t r i n g S a n d b o x E d i t o r . M e a s u r e G r i d S t a t e S c d E 3 5 R y > < K e y V a l u e O f s t r i n g S a n d b o x E d i t o r . M e a s u r e G r i d S t a t e S c d E 3 5 R y > < K e y > P r o d u c t s _ 1 2 b 2 7 f 5 f - 9 c 1 d - 4 0 a 6 - 8 7 3 f - 6 1 9 3 5 e 8 4 e 4 0 6 < / K e y > < V a l u e   x m l n s : a = " h t t p : / / s c h e m a s . d a t a c o n t r a c t . o r g / 2 0 0 4 / 0 7 / M i c r o s o f t . A n a l y s i s S e r v i c e s . C o m m o n " > < a : H a s F o c u s > t r u e < / a : H a s F o c u s > < a : S i z e A t D p i 9 6 > 1 2 6 < / a : S i z e A t D p i 9 6 > < a : V i s i b l e > t r u e < / a : V i s i b l e > < / V a l u e > < / K e y V a l u e O f s t r i n g S a n d b o x E d i t o r . M e a s u r e G r i d S t a t e S c d E 3 5 R y > < K e y V a l u e O f s t r i n g S a n d b o x E d i t o r . M e a s u r e G r i d S t a t e S c d E 3 5 R y > < K e y > C u s t o m e r s _ 0 0 a 3 f a c 6 - 3 7 9 b - 4 6 1 8 - 8 8 3 3 - 3 d 7 d 9 0 3 d f e 0 7 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_ d a t a s e t s _ b b 6 a 9 3 5 3 - d 8 e a - 4 6 8 d - b 9 3 c - 5 c b f a 9 1 3 3 7 d 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 2 0 2 5 - 0 1 - 0 1 T 2 3 : 1 9 : 4 9 . 0 1 4 7 0 2 1 + 0 5 : 3 0 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C l i e n t W i n d o w X M L " > < C u s t o m C o n t e n t > < ! [ C D A T A [ O r d e r s _ 9 7 c e b 9 5 e - e 4 5 3 - 4 f a 9 - 8 a c 0 - b 9 b 4 6 3 6 f e d f d ] ] > < / 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X M L _ P r o d u c t s _ 1 2 b 2 7 f 5 f - 9 c 1 d - 4 0 a 6 - 8 7 3 f - 6 1 9 3 5 e 8 4 e 4 0 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_ d a t a s e t s _ b b 6 a 9 3 5 3 - d 8 e a - 4 6 8 d - b 9 3 c - 5 c b f a 9 1 3 3 7 d d , C u s t o m e r s _ 0 0 a 3 f a c 6 - 3 7 9 b - 4 6 1 8 - 8 8 3 3 - 3 d 7 d 9 0 3 d f e 0 7 , O r d e r s _ 9 7 c e b 9 5 e - e 4 5 3 - 4 f a 9 - 8 a c 0 - b 9 b 4 6 3 6 f e d f d , P r o d u c t s _ 1 2 b 2 7 f 5 f - 9 c 1 d - 4 0 a 6 - 8 7 3 f - 6 1 9 3 5 e 8 4 e 4 0 6 ] ] > < / 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6B24948-7CC1-470D-9D37-6EEE0DE5A1CE}">
  <ds:schemaRefs/>
</ds:datastoreItem>
</file>

<file path=customXml/itemProps10.xml><?xml version="1.0" encoding="utf-8"?>
<ds:datastoreItem xmlns:ds="http://schemas.openxmlformats.org/officeDocument/2006/customXml" ds:itemID="{A99B958A-EDEB-4A41-98AF-D1CD72ED4D92}">
  <ds:schemaRefs/>
</ds:datastoreItem>
</file>

<file path=customXml/itemProps11.xml><?xml version="1.0" encoding="utf-8"?>
<ds:datastoreItem xmlns:ds="http://schemas.openxmlformats.org/officeDocument/2006/customXml" ds:itemID="{96AAED71-F0CE-45E9-8B89-E59B6105ADE5}">
  <ds:schemaRefs/>
</ds:datastoreItem>
</file>

<file path=customXml/itemProps12.xml><?xml version="1.0" encoding="utf-8"?>
<ds:datastoreItem xmlns:ds="http://schemas.openxmlformats.org/officeDocument/2006/customXml" ds:itemID="{54C721BA-DBAE-4888-B556-67A67B9625AB}">
  <ds:schemaRefs>
    <ds:schemaRef ds:uri="http://schemas.microsoft.com/DataMashup"/>
  </ds:schemaRefs>
</ds:datastoreItem>
</file>

<file path=customXml/itemProps13.xml><?xml version="1.0" encoding="utf-8"?>
<ds:datastoreItem xmlns:ds="http://schemas.openxmlformats.org/officeDocument/2006/customXml" ds:itemID="{1E85A437-7C10-444F-87B4-260A85193E87}">
  <ds:schemaRefs/>
</ds:datastoreItem>
</file>

<file path=customXml/itemProps14.xml><?xml version="1.0" encoding="utf-8"?>
<ds:datastoreItem xmlns:ds="http://schemas.openxmlformats.org/officeDocument/2006/customXml" ds:itemID="{D9923247-50F7-4EB9-85DE-CB6E8C85A2D8}">
  <ds:schemaRefs/>
</ds:datastoreItem>
</file>

<file path=customXml/itemProps15.xml><?xml version="1.0" encoding="utf-8"?>
<ds:datastoreItem xmlns:ds="http://schemas.openxmlformats.org/officeDocument/2006/customXml" ds:itemID="{93232626-53F8-4C5C-A8D8-F5D4B2EC9F7C}">
  <ds:schemaRefs/>
</ds:datastoreItem>
</file>

<file path=customXml/itemProps16.xml><?xml version="1.0" encoding="utf-8"?>
<ds:datastoreItem xmlns:ds="http://schemas.openxmlformats.org/officeDocument/2006/customXml" ds:itemID="{11D00CFC-D55F-456D-9C64-3F577D060CE9}">
  <ds:schemaRefs/>
</ds:datastoreItem>
</file>

<file path=customXml/itemProps17.xml><?xml version="1.0" encoding="utf-8"?>
<ds:datastoreItem xmlns:ds="http://schemas.openxmlformats.org/officeDocument/2006/customXml" ds:itemID="{A9E8D1DF-6277-4DA2-9B4B-C41C40745D1A}">
  <ds:schemaRefs/>
</ds:datastoreItem>
</file>

<file path=customXml/itemProps18.xml><?xml version="1.0" encoding="utf-8"?>
<ds:datastoreItem xmlns:ds="http://schemas.openxmlformats.org/officeDocument/2006/customXml" ds:itemID="{BB0D384E-64CB-46E6-8F8E-ACEAA2E81840}">
  <ds:schemaRefs/>
</ds:datastoreItem>
</file>

<file path=customXml/itemProps19.xml><?xml version="1.0" encoding="utf-8"?>
<ds:datastoreItem xmlns:ds="http://schemas.openxmlformats.org/officeDocument/2006/customXml" ds:itemID="{95F4629C-0EA9-4E0E-8CEB-607C4F036ED0}">
  <ds:schemaRefs/>
</ds:datastoreItem>
</file>

<file path=customXml/itemProps2.xml><?xml version="1.0" encoding="utf-8"?>
<ds:datastoreItem xmlns:ds="http://schemas.openxmlformats.org/officeDocument/2006/customXml" ds:itemID="{AFCFC108-6BFE-47E9-8DDF-ABB35596B21A}">
  <ds:schemaRefs/>
</ds:datastoreItem>
</file>

<file path=customXml/itemProps20.xml><?xml version="1.0" encoding="utf-8"?>
<ds:datastoreItem xmlns:ds="http://schemas.openxmlformats.org/officeDocument/2006/customXml" ds:itemID="{22F4EB7F-50C8-481F-8832-B6D3EF7029E2}">
  <ds:schemaRefs/>
</ds:datastoreItem>
</file>

<file path=customXml/itemProps3.xml><?xml version="1.0" encoding="utf-8"?>
<ds:datastoreItem xmlns:ds="http://schemas.openxmlformats.org/officeDocument/2006/customXml" ds:itemID="{662CF8E4-2539-45EC-A916-B7A772B034E3}">
  <ds:schemaRefs/>
</ds:datastoreItem>
</file>

<file path=customXml/itemProps4.xml><?xml version="1.0" encoding="utf-8"?>
<ds:datastoreItem xmlns:ds="http://schemas.openxmlformats.org/officeDocument/2006/customXml" ds:itemID="{48198A31-3EEC-4FF4-BCB3-B3E06B73B493}">
  <ds:schemaRefs/>
</ds:datastoreItem>
</file>

<file path=customXml/itemProps5.xml><?xml version="1.0" encoding="utf-8"?>
<ds:datastoreItem xmlns:ds="http://schemas.openxmlformats.org/officeDocument/2006/customXml" ds:itemID="{06BE7920-BEBC-4688-971F-865F1FA13B85}">
  <ds:schemaRefs/>
</ds:datastoreItem>
</file>

<file path=customXml/itemProps6.xml><?xml version="1.0" encoding="utf-8"?>
<ds:datastoreItem xmlns:ds="http://schemas.openxmlformats.org/officeDocument/2006/customXml" ds:itemID="{5EDCF8ED-2EA3-43BE-90B5-F9F277E468FA}">
  <ds:schemaRefs/>
</ds:datastoreItem>
</file>

<file path=customXml/itemProps7.xml><?xml version="1.0" encoding="utf-8"?>
<ds:datastoreItem xmlns:ds="http://schemas.openxmlformats.org/officeDocument/2006/customXml" ds:itemID="{948B1D45-B4BA-4E97-9F74-BBFC1994627A}">
  <ds:schemaRefs/>
</ds:datastoreItem>
</file>

<file path=customXml/itemProps8.xml><?xml version="1.0" encoding="utf-8"?>
<ds:datastoreItem xmlns:ds="http://schemas.openxmlformats.org/officeDocument/2006/customXml" ds:itemID="{DC5CBA5C-0EEE-4EF6-86D0-DF1C016B300E}">
  <ds:schemaRefs/>
</ds:datastoreItem>
</file>

<file path=customXml/itemProps9.xml><?xml version="1.0" encoding="utf-8"?>
<ds:datastoreItem xmlns:ds="http://schemas.openxmlformats.org/officeDocument/2006/customXml" ds:itemID="{AF1F1A80-0F00-479A-82C4-3E1D465F84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fnp_datasets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Siddesh Barhate</dc:creator>
  <cp:lastModifiedBy>Siddesh Barhate</cp:lastModifiedBy>
  <dcterms:created xsi:type="dcterms:W3CDTF">2025-01-01T10:18:11Z</dcterms:created>
  <dcterms:modified xsi:type="dcterms:W3CDTF">2025-01-01T17:50:02Z</dcterms:modified>
</cp:coreProperties>
</file>