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.Pidacks\Desktop\"/>
    </mc:Choice>
  </mc:AlternateContent>
  <xr:revisionPtr revIDLastSave="0" documentId="13_ncr:1_{1CEF8634-73AD-4461-AF96-4C70842BFED9}" xr6:coauthVersionLast="40" xr6:coauthVersionMax="40" xr10:uidLastSave="{00000000-0000-0000-0000-000000000000}"/>
  <bookViews>
    <workbookView xWindow="0" yWindow="0" windowWidth="28800" windowHeight="12165" firstSheet="2" activeTab="2" xr2:uid="{00000000-000D-0000-FFFF-FFFF00000000}"/>
  </bookViews>
  <sheets>
    <sheet name="Sheet2" sheetId="8" state="hidden" r:id="rId1"/>
    <sheet name="All Stores" sheetId="1" state="hidden" r:id="rId2"/>
    <sheet name="Sheet1" sheetId="9" r:id="rId3"/>
    <sheet name="dedham" sheetId="2" state="hidden" r:id="rId4"/>
    <sheet name="hingham" sheetId="3" state="hidden" r:id="rId5"/>
    <sheet name="westford" sheetId="4" state="hidden" r:id="rId6"/>
    <sheet name="westhartford" sheetId="5" state="hidden" r:id="rId7"/>
    <sheet name="cranston" sheetId="6" state="hidden" r:id="rId8"/>
  </sheets>
  <definedNames>
    <definedName name="_xlnm._FilterDatabase" localSheetId="1" hidden="1">'All Stores'!$A$2:$J$3594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73" i="1" l="1"/>
  <c r="K4" i="1"/>
  <c r="L4" i="1"/>
  <c r="K5" i="1"/>
  <c r="L5" i="1"/>
  <c r="K6" i="1"/>
  <c r="L6" i="1"/>
  <c r="K7" i="1"/>
  <c r="L7" i="1"/>
  <c r="M7" i="1" s="1"/>
  <c r="K8" i="1"/>
  <c r="L8" i="1"/>
  <c r="K9" i="1"/>
  <c r="L9" i="1"/>
  <c r="M9" i="1" s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M177" i="1" s="1"/>
  <c r="K178" i="1"/>
  <c r="L178" i="1"/>
  <c r="K179" i="1"/>
  <c r="L179" i="1"/>
  <c r="M179" i="1" s="1"/>
  <c r="K180" i="1"/>
  <c r="L180" i="1"/>
  <c r="K181" i="1"/>
  <c r="L181" i="1"/>
  <c r="M181" i="1" s="1"/>
  <c r="K182" i="1"/>
  <c r="L182" i="1"/>
  <c r="K183" i="1"/>
  <c r="L183" i="1"/>
  <c r="M183" i="1" s="1"/>
  <c r="K184" i="1"/>
  <c r="L184" i="1"/>
  <c r="K185" i="1"/>
  <c r="L185" i="1"/>
  <c r="M185" i="1" s="1"/>
  <c r="K186" i="1"/>
  <c r="L186" i="1"/>
  <c r="K187" i="1"/>
  <c r="L187" i="1"/>
  <c r="M187" i="1" s="1"/>
  <c r="K188" i="1"/>
  <c r="L188" i="1"/>
  <c r="K189" i="1"/>
  <c r="L189" i="1"/>
  <c r="M189" i="1" s="1"/>
  <c r="K190" i="1"/>
  <c r="L190" i="1"/>
  <c r="K191" i="1"/>
  <c r="L191" i="1"/>
  <c r="M191" i="1" s="1"/>
  <c r="K192" i="1"/>
  <c r="L192" i="1"/>
  <c r="K193" i="1"/>
  <c r="L193" i="1"/>
  <c r="M193" i="1" s="1"/>
  <c r="K194" i="1"/>
  <c r="L194" i="1"/>
  <c r="K195" i="1"/>
  <c r="L195" i="1"/>
  <c r="M195" i="1" s="1"/>
  <c r="K196" i="1"/>
  <c r="L196" i="1"/>
  <c r="K197" i="1"/>
  <c r="L197" i="1"/>
  <c r="M197" i="1" s="1"/>
  <c r="K198" i="1"/>
  <c r="L198" i="1"/>
  <c r="K199" i="1"/>
  <c r="L199" i="1"/>
  <c r="M199" i="1" s="1"/>
  <c r="K200" i="1"/>
  <c r="L200" i="1"/>
  <c r="K201" i="1"/>
  <c r="L201" i="1"/>
  <c r="M201" i="1" s="1"/>
  <c r="K202" i="1"/>
  <c r="L202" i="1"/>
  <c r="K203" i="1"/>
  <c r="L203" i="1"/>
  <c r="M203" i="1" s="1"/>
  <c r="K204" i="1"/>
  <c r="L204" i="1"/>
  <c r="K205" i="1"/>
  <c r="L205" i="1"/>
  <c r="M205" i="1" s="1"/>
  <c r="K206" i="1"/>
  <c r="L206" i="1"/>
  <c r="K207" i="1"/>
  <c r="L207" i="1"/>
  <c r="M207" i="1" s="1"/>
  <c r="K208" i="1"/>
  <c r="L208" i="1"/>
  <c r="K209" i="1"/>
  <c r="L209" i="1"/>
  <c r="M209" i="1" s="1"/>
  <c r="K210" i="1"/>
  <c r="L210" i="1"/>
  <c r="K211" i="1"/>
  <c r="L211" i="1"/>
  <c r="M211" i="1" s="1"/>
  <c r="K212" i="1"/>
  <c r="L212" i="1"/>
  <c r="K213" i="1"/>
  <c r="L213" i="1"/>
  <c r="M213" i="1" s="1"/>
  <c r="K214" i="1"/>
  <c r="L214" i="1"/>
  <c r="K215" i="1"/>
  <c r="L215" i="1"/>
  <c r="M215" i="1" s="1"/>
  <c r="K216" i="1"/>
  <c r="L216" i="1"/>
  <c r="K217" i="1"/>
  <c r="L217" i="1"/>
  <c r="M217" i="1" s="1"/>
  <c r="K218" i="1"/>
  <c r="L218" i="1"/>
  <c r="K219" i="1"/>
  <c r="L219" i="1"/>
  <c r="M219" i="1" s="1"/>
  <c r="K220" i="1"/>
  <c r="L220" i="1"/>
  <c r="K221" i="1"/>
  <c r="L221" i="1"/>
  <c r="M221" i="1" s="1"/>
  <c r="K222" i="1"/>
  <c r="L222" i="1"/>
  <c r="K223" i="1"/>
  <c r="L223" i="1"/>
  <c r="M223" i="1" s="1"/>
  <c r="K224" i="1"/>
  <c r="L224" i="1"/>
  <c r="K225" i="1"/>
  <c r="L225" i="1"/>
  <c r="M225" i="1" s="1"/>
  <c r="K226" i="1"/>
  <c r="L226" i="1"/>
  <c r="K227" i="1"/>
  <c r="L227" i="1"/>
  <c r="M227" i="1" s="1"/>
  <c r="K228" i="1"/>
  <c r="L228" i="1"/>
  <c r="K229" i="1"/>
  <c r="L229" i="1"/>
  <c r="M229" i="1" s="1"/>
  <c r="K230" i="1"/>
  <c r="L230" i="1"/>
  <c r="K231" i="1"/>
  <c r="L231" i="1"/>
  <c r="M231" i="1" s="1"/>
  <c r="K232" i="1"/>
  <c r="L232" i="1"/>
  <c r="K233" i="1"/>
  <c r="L233" i="1"/>
  <c r="M233" i="1" s="1"/>
  <c r="K234" i="1"/>
  <c r="L234" i="1"/>
  <c r="K235" i="1"/>
  <c r="L235" i="1"/>
  <c r="M235" i="1" s="1"/>
  <c r="K236" i="1"/>
  <c r="L236" i="1"/>
  <c r="K237" i="1"/>
  <c r="L237" i="1"/>
  <c r="M237" i="1" s="1"/>
  <c r="K238" i="1"/>
  <c r="L238" i="1"/>
  <c r="K239" i="1"/>
  <c r="L239" i="1"/>
  <c r="M239" i="1" s="1"/>
  <c r="K240" i="1"/>
  <c r="L240" i="1"/>
  <c r="K241" i="1"/>
  <c r="L241" i="1"/>
  <c r="M241" i="1" s="1"/>
  <c r="K242" i="1"/>
  <c r="L242" i="1"/>
  <c r="K243" i="1"/>
  <c r="L243" i="1"/>
  <c r="M243" i="1" s="1"/>
  <c r="K244" i="1"/>
  <c r="L244" i="1"/>
  <c r="K245" i="1"/>
  <c r="L245" i="1"/>
  <c r="M245" i="1" s="1"/>
  <c r="K246" i="1"/>
  <c r="L246" i="1"/>
  <c r="K247" i="1"/>
  <c r="L247" i="1"/>
  <c r="M247" i="1" s="1"/>
  <c r="K248" i="1"/>
  <c r="L248" i="1"/>
  <c r="K249" i="1"/>
  <c r="L249" i="1"/>
  <c r="M249" i="1" s="1"/>
  <c r="K250" i="1"/>
  <c r="L250" i="1"/>
  <c r="K251" i="1"/>
  <c r="L251" i="1"/>
  <c r="M251" i="1" s="1"/>
  <c r="K252" i="1"/>
  <c r="L252" i="1"/>
  <c r="K253" i="1"/>
  <c r="L253" i="1"/>
  <c r="M253" i="1" s="1"/>
  <c r="K254" i="1"/>
  <c r="L254" i="1"/>
  <c r="K255" i="1"/>
  <c r="L255" i="1"/>
  <c r="M255" i="1" s="1"/>
  <c r="K256" i="1"/>
  <c r="L256" i="1"/>
  <c r="K257" i="1"/>
  <c r="L257" i="1"/>
  <c r="M257" i="1" s="1"/>
  <c r="K258" i="1"/>
  <c r="L258" i="1"/>
  <c r="K259" i="1"/>
  <c r="L259" i="1"/>
  <c r="M259" i="1" s="1"/>
  <c r="K260" i="1"/>
  <c r="L260" i="1"/>
  <c r="K261" i="1"/>
  <c r="L261" i="1"/>
  <c r="M261" i="1" s="1"/>
  <c r="K262" i="1"/>
  <c r="L262" i="1"/>
  <c r="K263" i="1"/>
  <c r="L263" i="1"/>
  <c r="M263" i="1" s="1"/>
  <c r="K264" i="1"/>
  <c r="L264" i="1"/>
  <c r="K265" i="1"/>
  <c r="L265" i="1"/>
  <c r="M265" i="1" s="1"/>
  <c r="K266" i="1"/>
  <c r="L266" i="1"/>
  <c r="K267" i="1"/>
  <c r="L267" i="1"/>
  <c r="M267" i="1" s="1"/>
  <c r="K268" i="1"/>
  <c r="L268" i="1"/>
  <c r="K269" i="1"/>
  <c r="L269" i="1"/>
  <c r="M269" i="1" s="1"/>
  <c r="K270" i="1"/>
  <c r="L270" i="1"/>
  <c r="K271" i="1"/>
  <c r="L271" i="1"/>
  <c r="M271" i="1" s="1"/>
  <c r="K272" i="1"/>
  <c r="L272" i="1"/>
  <c r="K273" i="1"/>
  <c r="L273" i="1"/>
  <c r="M273" i="1" s="1"/>
  <c r="K274" i="1"/>
  <c r="L274" i="1"/>
  <c r="K275" i="1"/>
  <c r="L275" i="1"/>
  <c r="M275" i="1" s="1"/>
  <c r="K276" i="1"/>
  <c r="L276" i="1"/>
  <c r="K277" i="1"/>
  <c r="L277" i="1"/>
  <c r="M277" i="1" s="1"/>
  <c r="K278" i="1"/>
  <c r="L278" i="1"/>
  <c r="K279" i="1"/>
  <c r="L279" i="1"/>
  <c r="M279" i="1" s="1"/>
  <c r="K280" i="1"/>
  <c r="L280" i="1"/>
  <c r="K281" i="1"/>
  <c r="L281" i="1"/>
  <c r="M281" i="1" s="1"/>
  <c r="K282" i="1"/>
  <c r="L282" i="1"/>
  <c r="K283" i="1"/>
  <c r="L283" i="1"/>
  <c r="M283" i="1" s="1"/>
  <c r="K284" i="1"/>
  <c r="L284" i="1"/>
  <c r="K285" i="1"/>
  <c r="L285" i="1"/>
  <c r="M285" i="1" s="1"/>
  <c r="K286" i="1"/>
  <c r="L286" i="1"/>
  <c r="K287" i="1"/>
  <c r="L287" i="1"/>
  <c r="M287" i="1" s="1"/>
  <c r="K288" i="1"/>
  <c r="L288" i="1"/>
  <c r="K289" i="1"/>
  <c r="L289" i="1"/>
  <c r="M289" i="1" s="1"/>
  <c r="K290" i="1"/>
  <c r="L290" i="1"/>
  <c r="K291" i="1"/>
  <c r="L291" i="1"/>
  <c r="M291" i="1" s="1"/>
  <c r="K292" i="1"/>
  <c r="L292" i="1"/>
  <c r="K293" i="1"/>
  <c r="L293" i="1"/>
  <c r="M293" i="1" s="1"/>
  <c r="K294" i="1"/>
  <c r="L294" i="1"/>
  <c r="K295" i="1"/>
  <c r="L295" i="1"/>
  <c r="M295" i="1" s="1"/>
  <c r="K296" i="1"/>
  <c r="L296" i="1"/>
  <c r="K297" i="1"/>
  <c r="L297" i="1"/>
  <c r="M297" i="1" s="1"/>
  <c r="K298" i="1"/>
  <c r="L298" i="1"/>
  <c r="K299" i="1"/>
  <c r="L299" i="1"/>
  <c r="M299" i="1" s="1"/>
  <c r="K300" i="1"/>
  <c r="L300" i="1"/>
  <c r="K301" i="1"/>
  <c r="L301" i="1"/>
  <c r="M301" i="1" s="1"/>
  <c r="K302" i="1"/>
  <c r="L302" i="1"/>
  <c r="K303" i="1"/>
  <c r="L303" i="1"/>
  <c r="M303" i="1" s="1"/>
  <c r="K304" i="1"/>
  <c r="L304" i="1"/>
  <c r="K305" i="1"/>
  <c r="L305" i="1"/>
  <c r="M305" i="1" s="1"/>
  <c r="K306" i="1"/>
  <c r="L306" i="1"/>
  <c r="K307" i="1"/>
  <c r="L307" i="1"/>
  <c r="M307" i="1" s="1"/>
  <c r="K308" i="1"/>
  <c r="L308" i="1"/>
  <c r="K309" i="1"/>
  <c r="L309" i="1"/>
  <c r="M309" i="1" s="1"/>
  <c r="K310" i="1"/>
  <c r="L310" i="1"/>
  <c r="K311" i="1"/>
  <c r="L311" i="1"/>
  <c r="M311" i="1" s="1"/>
  <c r="K312" i="1"/>
  <c r="L312" i="1"/>
  <c r="K313" i="1"/>
  <c r="L313" i="1"/>
  <c r="M313" i="1" s="1"/>
  <c r="K314" i="1"/>
  <c r="L314" i="1"/>
  <c r="K315" i="1"/>
  <c r="L315" i="1"/>
  <c r="M315" i="1" s="1"/>
  <c r="K316" i="1"/>
  <c r="L316" i="1"/>
  <c r="K317" i="1"/>
  <c r="L317" i="1"/>
  <c r="M317" i="1" s="1"/>
  <c r="K318" i="1"/>
  <c r="L318" i="1"/>
  <c r="K319" i="1"/>
  <c r="L319" i="1"/>
  <c r="M319" i="1" s="1"/>
  <c r="K320" i="1"/>
  <c r="L320" i="1"/>
  <c r="K321" i="1"/>
  <c r="L321" i="1"/>
  <c r="M321" i="1" s="1"/>
  <c r="K322" i="1"/>
  <c r="L322" i="1"/>
  <c r="K323" i="1"/>
  <c r="L323" i="1"/>
  <c r="M323" i="1" s="1"/>
  <c r="K324" i="1"/>
  <c r="L324" i="1"/>
  <c r="K325" i="1"/>
  <c r="L325" i="1"/>
  <c r="M325" i="1" s="1"/>
  <c r="K326" i="1"/>
  <c r="L326" i="1"/>
  <c r="K327" i="1"/>
  <c r="L327" i="1"/>
  <c r="M327" i="1" s="1"/>
  <c r="K328" i="1"/>
  <c r="L328" i="1"/>
  <c r="K329" i="1"/>
  <c r="L329" i="1"/>
  <c r="M329" i="1" s="1"/>
  <c r="K330" i="1"/>
  <c r="L330" i="1"/>
  <c r="K331" i="1"/>
  <c r="L331" i="1"/>
  <c r="M331" i="1" s="1"/>
  <c r="K332" i="1"/>
  <c r="L332" i="1"/>
  <c r="K333" i="1"/>
  <c r="L333" i="1"/>
  <c r="M333" i="1" s="1"/>
  <c r="K334" i="1"/>
  <c r="L334" i="1"/>
  <c r="K335" i="1"/>
  <c r="L335" i="1"/>
  <c r="M335" i="1" s="1"/>
  <c r="K336" i="1"/>
  <c r="L336" i="1"/>
  <c r="K337" i="1"/>
  <c r="L337" i="1"/>
  <c r="M337" i="1" s="1"/>
  <c r="K338" i="1"/>
  <c r="L338" i="1"/>
  <c r="K339" i="1"/>
  <c r="L339" i="1"/>
  <c r="M339" i="1" s="1"/>
  <c r="K340" i="1"/>
  <c r="L340" i="1"/>
  <c r="K341" i="1"/>
  <c r="L341" i="1"/>
  <c r="M341" i="1" s="1"/>
  <c r="K342" i="1"/>
  <c r="L342" i="1"/>
  <c r="K343" i="1"/>
  <c r="L343" i="1"/>
  <c r="M343" i="1" s="1"/>
  <c r="K344" i="1"/>
  <c r="L344" i="1"/>
  <c r="K345" i="1"/>
  <c r="L345" i="1"/>
  <c r="M345" i="1" s="1"/>
  <c r="K346" i="1"/>
  <c r="L346" i="1"/>
  <c r="K347" i="1"/>
  <c r="L347" i="1"/>
  <c r="M347" i="1" s="1"/>
  <c r="K348" i="1"/>
  <c r="L348" i="1"/>
  <c r="K349" i="1"/>
  <c r="L349" i="1"/>
  <c r="M349" i="1" s="1"/>
  <c r="K350" i="1"/>
  <c r="L350" i="1"/>
  <c r="K351" i="1"/>
  <c r="L351" i="1"/>
  <c r="M351" i="1" s="1"/>
  <c r="K352" i="1"/>
  <c r="L352" i="1"/>
  <c r="K353" i="1"/>
  <c r="L353" i="1"/>
  <c r="M353" i="1" s="1"/>
  <c r="K354" i="1"/>
  <c r="L354" i="1"/>
  <c r="K355" i="1"/>
  <c r="L355" i="1"/>
  <c r="M355" i="1" s="1"/>
  <c r="K356" i="1"/>
  <c r="L356" i="1"/>
  <c r="K357" i="1"/>
  <c r="L357" i="1"/>
  <c r="M357" i="1" s="1"/>
  <c r="K358" i="1"/>
  <c r="L358" i="1"/>
  <c r="K359" i="1"/>
  <c r="L359" i="1"/>
  <c r="M359" i="1" s="1"/>
  <c r="K360" i="1"/>
  <c r="L360" i="1"/>
  <c r="K361" i="1"/>
  <c r="L361" i="1"/>
  <c r="M361" i="1" s="1"/>
  <c r="K362" i="1"/>
  <c r="L362" i="1"/>
  <c r="K363" i="1"/>
  <c r="L363" i="1"/>
  <c r="M363" i="1" s="1"/>
  <c r="K364" i="1"/>
  <c r="L364" i="1"/>
  <c r="K365" i="1"/>
  <c r="L365" i="1"/>
  <c r="M365" i="1" s="1"/>
  <c r="K366" i="1"/>
  <c r="L366" i="1"/>
  <c r="K367" i="1"/>
  <c r="L367" i="1"/>
  <c r="M367" i="1" s="1"/>
  <c r="K368" i="1"/>
  <c r="L368" i="1"/>
  <c r="K369" i="1"/>
  <c r="L369" i="1"/>
  <c r="M369" i="1" s="1"/>
  <c r="K370" i="1"/>
  <c r="L370" i="1"/>
  <c r="K371" i="1"/>
  <c r="L371" i="1"/>
  <c r="M371" i="1" s="1"/>
  <c r="K372" i="1"/>
  <c r="L372" i="1"/>
  <c r="K373" i="1"/>
  <c r="L373" i="1"/>
  <c r="M373" i="1" s="1"/>
  <c r="K374" i="1"/>
  <c r="L374" i="1"/>
  <c r="K375" i="1"/>
  <c r="L375" i="1"/>
  <c r="M375" i="1" s="1"/>
  <c r="K376" i="1"/>
  <c r="M376" i="1" s="1"/>
  <c r="L376" i="1"/>
  <c r="K377" i="1"/>
  <c r="L377" i="1"/>
  <c r="M377" i="1" s="1"/>
  <c r="K378" i="1"/>
  <c r="L378" i="1"/>
  <c r="K379" i="1"/>
  <c r="L379" i="1"/>
  <c r="M379" i="1" s="1"/>
  <c r="K380" i="1"/>
  <c r="L380" i="1"/>
  <c r="K381" i="1"/>
  <c r="L381" i="1"/>
  <c r="M381" i="1" s="1"/>
  <c r="K382" i="1"/>
  <c r="L382" i="1"/>
  <c r="K383" i="1"/>
  <c r="L383" i="1"/>
  <c r="M383" i="1" s="1"/>
  <c r="K384" i="1"/>
  <c r="L384" i="1"/>
  <c r="K385" i="1"/>
  <c r="L385" i="1"/>
  <c r="M385" i="1" s="1"/>
  <c r="K386" i="1"/>
  <c r="L386" i="1"/>
  <c r="K387" i="1"/>
  <c r="L387" i="1"/>
  <c r="M387" i="1" s="1"/>
  <c r="K388" i="1"/>
  <c r="L388" i="1"/>
  <c r="K389" i="1"/>
  <c r="L389" i="1"/>
  <c r="M389" i="1" s="1"/>
  <c r="K390" i="1"/>
  <c r="L390" i="1"/>
  <c r="K391" i="1"/>
  <c r="L391" i="1"/>
  <c r="M391" i="1" s="1"/>
  <c r="K392" i="1"/>
  <c r="L392" i="1"/>
  <c r="K393" i="1"/>
  <c r="L393" i="1"/>
  <c r="M393" i="1" s="1"/>
  <c r="K394" i="1"/>
  <c r="L394" i="1"/>
  <c r="K395" i="1"/>
  <c r="L395" i="1"/>
  <c r="M395" i="1" s="1"/>
  <c r="K396" i="1"/>
  <c r="L396" i="1"/>
  <c r="K397" i="1"/>
  <c r="L397" i="1"/>
  <c r="M397" i="1" s="1"/>
  <c r="K398" i="1"/>
  <c r="L398" i="1"/>
  <c r="K399" i="1"/>
  <c r="L399" i="1"/>
  <c r="M399" i="1" s="1"/>
  <c r="K400" i="1"/>
  <c r="L400" i="1"/>
  <c r="K401" i="1"/>
  <c r="L401" i="1"/>
  <c r="M401" i="1" s="1"/>
  <c r="K402" i="1"/>
  <c r="L402" i="1"/>
  <c r="K403" i="1"/>
  <c r="L403" i="1"/>
  <c r="M403" i="1" s="1"/>
  <c r="K404" i="1"/>
  <c r="L404" i="1"/>
  <c r="K405" i="1"/>
  <c r="L405" i="1"/>
  <c r="M405" i="1" s="1"/>
  <c r="K406" i="1"/>
  <c r="L406" i="1"/>
  <c r="K407" i="1"/>
  <c r="L407" i="1"/>
  <c r="M407" i="1" s="1"/>
  <c r="K408" i="1"/>
  <c r="L408" i="1"/>
  <c r="K409" i="1"/>
  <c r="L409" i="1"/>
  <c r="M409" i="1" s="1"/>
  <c r="K410" i="1"/>
  <c r="L410" i="1"/>
  <c r="K411" i="1"/>
  <c r="L411" i="1"/>
  <c r="M411" i="1" s="1"/>
  <c r="K412" i="1"/>
  <c r="L412" i="1"/>
  <c r="K413" i="1"/>
  <c r="L413" i="1"/>
  <c r="M413" i="1" s="1"/>
  <c r="K414" i="1"/>
  <c r="L414" i="1"/>
  <c r="K415" i="1"/>
  <c r="L415" i="1"/>
  <c r="M415" i="1" s="1"/>
  <c r="K416" i="1"/>
  <c r="L416" i="1"/>
  <c r="K417" i="1"/>
  <c r="L417" i="1"/>
  <c r="M417" i="1" s="1"/>
  <c r="K418" i="1"/>
  <c r="L418" i="1"/>
  <c r="K419" i="1"/>
  <c r="L419" i="1"/>
  <c r="M419" i="1" s="1"/>
  <c r="K420" i="1"/>
  <c r="L420" i="1"/>
  <c r="K421" i="1"/>
  <c r="L421" i="1"/>
  <c r="M421" i="1" s="1"/>
  <c r="K422" i="1"/>
  <c r="L422" i="1"/>
  <c r="K423" i="1"/>
  <c r="L423" i="1"/>
  <c r="M423" i="1" s="1"/>
  <c r="K424" i="1"/>
  <c r="L424" i="1"/>
  <c r="K425" i="1"/>
  <c r="L425" i="1"/>
  <c r="M425" i="1" s="1"/>
  <c r="K426" i="1"/>
  <c r="L426" i="1"/>
  <c r="K427" i="1"/>
  <c r="L427" i="1"/>
  <c r="M427" i="1" s="1"/>
  <c r="K428" i="1"/>
  <c r="L428" i="1"/>
  <c r="K429" i="1"/>
  <c r="L429" i="1"/>
  <c r="M429" i="1" s="1"/>
  <c r="K430" i="1"/>
  <c r="L430" i="1"/>
  <c r="K431" i="1"/>
  <c r="L431" i="1"/>
  <c r="M431" i="1" s="1"/>
  <c r="K432" i="1"/>
  <c r="M432" i="1" s="1"/>
  <c r="L432" i="1"/>
  <c r="K433" i="1"/>
  <c r="L433" i="1"/>
  <c r="M433" i="1" s="1"/>
  <c r="K434" i="1"/>
  <c r="L434" i="1"/>
  <c r="K435" i="1"/>
  <c r="L435" i="1"/>
  <c r="M435" i="1" s="1"/>
  <c r="K436" i="1"/>
  <c r="L436" i="1"/>
  <c r="K437" i="1"/>
  <c r="L437" i="1"/>
  <c r="M437" i="1" s="1"/>
  <c r="K438" i="1"/>
  <c r="L438" i="1"/>
  <c r="K439" i="1"/>
  <c r="L439" i="1"/>
  <c r="M439" i="1" s="1"/>
  <c r="K440" i="1"/>
  <c r="L440" i="1"/>
  <c r="K441" i="1"/>
  <c r="L441" i="1"/>
  <c r="M441" i="1" s="1"/>
  <c r="K442" i="1"/>
  <c r="L442" i="1"/>
  <c r="K443" i="1"/>
  <c r="L443" i="1"/>
  <c r="M443" i="1" s="1"/>
  <c r="K444" i="1"/>
  <c r="L444" i="1"/>
  <c r="K445" i="1"/>
  <c r="L445" i="1"/>
  <c r="M445" i="1" s="1"/>
  <c r="K446" i="1"/>
  <c r="L446" i="1"/>
  <c r="K447" i="1"/>
  <c r="L447" i="1"/>
  <c r="M447" i="1" s="1"/>
  <c r="K448" i="1"/>
  <c r="L448" i="1"/>
  <c r="K449" i="1"/>
  <c r="L449" i="1"/>
  <c r="M449" i="1" s="1"/>
  <c r="K450" i="1"/>
  <c r="L450" i="1"/>
  <c r="K451" i="1"/>
  <c r="L451" i="1"/>
  <c r="M451" i="1" s="1"/>
  <c r="K452" i="1"/>
  <c r="L452" i="1"/>
  <c r="K453" i="1"/>
  <c r="L453" i="1"/>
  <c r="M453" i="1" s="1"/>
  <c r="K454" i="1"/>
  <c r="L454" i="1"/>
  <c r="K455" i="1"/>
  <c r="L455" i="1"/>
  <c r="M455" i="1" s="1"/>
  <c r="K456" i="1"/>
  <c r="L456" i="1"/>
  <c r="K457" i="1"/>
  <c r="L457" i="1"/>
  <c r="M457" i="1" s="1"/>
  <c r="K458" i="1"/>
  <c r="L458" i="1"/>
  <c r="K459" i="1"/>
  <c r="L459" i="1"/>
  <c r="M459" i="1" s="1"/>
  <c r="K460" i="1"/>
  <c r="L460" i="1"/>
  <c r="K461" i="1"/>
  <c r="L461" i="1"/>
  <c r="M461" i="1" s="1"/>
  <c r="K462" i="1"/>
  <c r="L462" i="1"/>
  <c r="K463" i="1"/>
  <c r="L463" i="1"/>
  <c r="M463" i="1" s="1"/>
  <c r="K464" i="1"/>
  <c r="L464" i="1"/>
  <c r="K465" i="1"/>
  <c r="L465" i="1"/>
  <c r="M465" i="1" s="1"/>
  <c r="K466" i="1"/>
  <c r="L466" i="1"/>
  <c r="K467" i="1"/>
  <c r="L467" i="1"/>
  <c r="M467" i="1" s="1"/>
  <c r="K468" i="1"/>
  <c r="L468" i="1"/>
  <c r="K469" i="1"/>
  <c r="L469" i="1"/>
  <c r="M469" i="1" s="1"/>
  <c r="K470" i="1"/>
  <c r="L470" i="1"/>
  <c r="K471" i="1"/>
  <c r="L471" i="1"/>
  <c r="M471" i="1" s="1"/>
  <c r="K472" i="1"/>
  <c r="L472" i="1"/>
  <c r="K473" i="1"/>
  <c r="L473" i="1"/>
  <c r="M473" i="1" s="1"/>
  <c r="K474" i="1"/>
  <c r="L474" i="1"/>
  <c r="K475" i="1"/>
  <c r="L475" i="1"/>
  <c r="M475" i="1" s="1"/>
  <c r="K476" i="1"/>
  <c r="L476" i="1"/>
  <c r="K477" i="1"/>
  <c r="L477" i="1"/>
  <c r="M477" i="1" s="1"/>
  <c r="K478" i="1"/>
  <c r="L478" i="1"/>
  <c r="K479" i="1"/>
  <c r="L479" i="1"/>
  <c r="M479" i="1" s="1"/>
  <c r="K480" i="1"/>
  <c r="L480" i="1"/>
  <c r="K481" i="1"/>
  <c r="L481" i="1"/>
  <c r="M481" i="1" s="1"/>
  <c r="K482" i="1"/>
  <c r="L482" i="1"/>
  <c r="K483" i="1"/>
  <c r="L483" i="1"/>
  <c r="M483" i="1" s="1"/>
  <c r="K484" i="1"/>
  <c r="L484" i="1"/>
  <c r="K485" i="1"/>
  <c r="L485" i="1"/>
  <c r="M485" i="1" s="1"/>
  <c r="K486" i="1"/>
  <c r="L486" i="1"/>
  <c r="K487" i="1"/>
  <c r="L487" i="1"/>
  <c r="M487" i="1" s="1"/>
  <c r="K488" i="1"/>
  <c r="L488" i="1"/>
  <c r="K489" i="1"/>
  <c r="L489" i="1"/>
  <c r="M489" i="1" s="1"/>
  <c r="K490" i="1"/>
  <c r="L490" i="1"/>
  <c r="K491" i="1"/>
  <c r="L491" i="1"/>
  <c r="M491" i="1" s="1"/>
  <c r="K492" i="1"/>
  <c r="L492" i="1"/>
  <c r="K493" i="1"/>
  <c r="L493" i="1"/>
  <c r="M493" i="1" s="1"/>
  <c r="K494" i="1"/>
  <c r="L494" i="1"/>
  <c r="K495" i="1"/>
  <c r="L495" i="1"/>
  <c r="M495" i="1" s="1"/>
  <c r="K496" i="1"/>
  <c r="L496" i="1"/>
  <c r="K497" i="1"/>
  <c r="L497" i="1"/>
  <c r="M497" i="1" s="1"/>
  <c r="K498" i="1"/>
  <c r="L498" i="1"/>
  <c r="K499" i="1"/>
  <c r="L499" i="1"/>
  <c r="M499" i="1" s="1"/>
  <c r="K500" i="1"/>
  <c r="L500" i="1"/>
  <c r="K501" i="1"/>
  <c r="L501" i="1"/>
  <c r="M501" i="1" s="1"/>
  <c r="K502" i="1"/>
  <c r="L502" i="1"/>
  <c r="K503" i="1"/>
  <c r="L503" i="1"/>
  <c r="M503" i="1" s="1"/>
  <c r="K504" i="1"/>
  <c r="L504" i="1"/>
  <c r="K505" i="1"/>
  <c r="L505" i="1"/>
  <c r="M505" i="1" s="1"/>
  <c r="K506" i="1"/>
  <c r="L506" i="1"/>
  <c r="K507" i="1"/>
  <c r="L507" i="1"/>
  <c r="M507" i="1" s="1"/>
  <c r="K508" i="1"/>
  <c r="L508" i="1"/>
  <c r="K509" i="1"/>
  <c r="L509" i="1"/>
  <c r="M509" i="1" s="1"/>
  <c r="K510" i="1"/>
  <c r="L510" i="1"/>
  <c r="K511" i="1"/>
  <c r="L511" i="1"/>
  <c r="M511" i="1" s="1"/>
  <c r="K512" i="1"/>
  <c r="L512" i="1"/>
  <c r="K513" i="1"/>
  <c r="L513" i="1"/>
  <c r="M513" i="1" s="1"/>
  <c r="K514" i="1"/>
  <c r="L514" i="1"/>
  <c r="K515" i="1"/>
  <c r="L515" i="1"/>
  <c r="M515" i="1" s="1"/>
  <c r="K516" i="1"/>
  <c r="L516" i="1"/>
  <c r="K517" i="1"/>
  <c r="L517" i="1"/>
  <c r="M517" i="1" s="1"/>
  <c r="K518" i="1"/>
  <c r="L518" i="1"/>
  <c r="K519" i="1"/>
  <c r="L519" i="1"/>
  <c r="M519" i="1" s="1"/>
  <c r="K520" i="1"/>
  <c r="L520" i="1"/>
  <c r="K521" i="1"/>
  <c r="L521" i="1"/>
  <c r="M521" i="1" s="1"/>
  <c r="K522" i="1"/>
  <c r="L522" i="1"/>
  <c r="K523" i="1"/>
  <c r="L523" i="1"/>
  <c r="M523" i="1" s="1"/>
  <c r="K524" i="1"/>
  <c r="L524" i="1"/>
  <c r="K525" i="1"/>
  <c r="L525" i="1"/>
  <c r="M525" i="1" s="1"/>
  <c r="K526" i="1"/>
  <c r="L526" i="1"/>
  <c r="K527" i="1"/>
  <c r="L527" i="1"/>
  <c r="M527" i="1" s="1"/>
  <c r="K528" i="1"/>
  <c r="L528" i="1"/>
  <c r="K529" i="1"/>
  <c r="L529" i="1"/>
  <c r="M529" i="1" s="1"/>
  <c r="K530" i="1"/>
  <c r="L530" i="1"/>
  <c r="K531" i="1"/>
  <c r="L531" i="1"/>
  <c r="M531" i="1" s="1"/>
  <c r="K532" i="1"/>
  <c r="L532" i="1"/>
  <c r="K533" i="1"/>
  <c r="L533" i="1"/>
  <c r="M533" i="1" s="1"/>
  <c r="K534" i="1"/>
  <c r="L534" i="1"/>
  <c r="K535" i="1"/>
  <c r="L535" i="1"/>
  <c r="M535" i="1" s="1"/>
  <c r="K536" i="1"/>
  <c r="L536" i="1"/>
  <c r="K537" i="1"/>
  <c r="L537" i="1"/>
  <c r="M537" i="1" s="1"/>
  <c r="K538" i="1"/>
  <c r="L538" i="1"/>
  <c r="K539" i="1"/>
  <c r="L539" i="1"/>
  <c r="M539" i="1" s="1"/>
  <c r="K540" i="1"/>
  <c r="L540" i="1"/>
  <c r="K541" i="1"/>
  <c r="L541" i="1"/>
  <c r="M541" i="1" s="1"/>
  <c r="K542" i="1"/>
  <c r="L542" i="1"/>
  <c r="K543" i="1"/>
  <c r="L543" i="1"/>
  <c r="M543" i="1" s="1"/>
  <c r="K544" i="1"/>
  <c r="M544" i="1" s="1"/>
  <c r="L544" i="1"/>
  <c r="K545" i="1"/>
  <c r="L545" i="1"/>
  <c r="M545" i="1" s="1"/>
  <c r="K546" i="1"/>
  <c r="L546" i="1"/>
  <c r="K547" i="1"/>
  <c r="L547" i="1"/>
  <c r="M547" i="1" s="1"/>
  <c r="K548" i="1"/>
  <c r="L548" i="1"/>
  <c r="K549" i="1"/>
  <c r="L549" i="1"/>
  <c r="M549" i="1" s="1"/>
  <c r="K550" i="1"/>
  <c r="L550" i="1"/>
  <c r="K551" i="1"/>
  <c r="L551" i="1"/>
  <c r="M551" i="1" s="1"/>
  <c r="K552" i="1"/>
  <c r="L552" i="1"/>
  <c r="K553" i="1"/>
  <c r="L553" i="1"/>
  <c r="M553" i="1" s="1"/>
  <c r="K554" i="1"/>
  <c r="L554" i="1"/>
  <c r="K555" i="1"/>
  <c r="L555" i="1"/>
  <c r="M555" i="1" s="1"/>
  <c r="K556" i="1"/>
  <c r="L556" i="1"/>
  <c r="K557" i="1"/>
  <c r="L557" i="1"/>
  <c r="M557" i="1" s="1"/>
  <c r="K558" i="1"/>
  <c r="L558" i="1"/>
  <c r="K559" i="1"/>
  <c r="L559" i="1"/>
  <c r="M559" i="1" s="1"/>
  <c r="K560" i="1"/>
  <c r="L560" i="1"/>
  <c r="K561" i="1"/>
  <c r="L561" i="1"/>
  <c r="M561" i="1" s="1"/>
  <c r="K562" i="1"/>
  <c r="L562" i="1"/>
  <c r="K563" i="1"/>
  <c r="L563" i="1"/>
  <c r="M563" i="1" s="1"/>
  <c r="K564" i="1"/>
  <c r="L564" i="1"/>
  <c r="K565" i="1"/>
  <c r="L565" i="1"/>
  <c r="M565" i="1" s="1"/>
  <c r="K566" i="1"/>
  <c r="L566" i="1"/>
  <c r="K567" i="1"/>
  <c r="L567" i="1"/>
  <c r="M567" i="1" s="1"/>
  <c r="K568" i="1"/>
  <c r="L568" i="1"/>
  <c r="K569" i="1"/>
  <c r="L569" i="1"/>
  <c r="M569" i="1" s="1"/>
  <c r="K570" i="1"/>
  <c r="L570" i="1"/>
  <c r="K571" i="1"/>
  <c r="L571" i="1"/>
  <c r="M571" i="1" s="1"/>
  <c r="K572" i="1"/>
  <c r="L572" i="1"/>
  <c r="K573" i="1"/>
  <c r="L573" i="1"/>
  <c r="M573" i="1" s="1"/>
  <c r="K574" i="1"/>
  <c r="L574" i="1"/>
  <c r="K575" i="1"/>
  <c r="L575" i="1"/>
  <c r="M575" i="1" s="1"/>
  <c r="K576" i="1"/>
  <c r="L576" i="1"/>
  <c r="K577" i="1"/>
  <c r="L577" i="1"/>
  <c r="M577" i="1" s="1"/>
  <c r="K578" i="1"/>
  <c r="L578" i="1"/>
  <c r="K579" i="1"/>
  <c r="L579" i="1"/>
  <c r="M579" i="1" s="1"/>
  <c r="K580" i="1"/>
  <c r="L580" i="1"/>
  <c r="K581" i="1"/>
  <c r="L581" i="1"/>
  <c r="M581" i="1" s="1"/>
  <c r="K582" i="1"/>
  <c r="L582" i="1"/>
  <c r="K583" i="1"/>
  <c r="L583" i="1"/>
  <c r="M583" i="1" s="1"/>
  <c r="K584" i="1"/>
  <c r="L584" i="1"/>
  <c r="K585" i="1"/>
  <c r="L585" i="1"/>
  <c r="M585" i="1" s="1"/>
  <c r="K586" i="1"/>
  <c r="L586" i="1"/>
  <c r="K587" i="1"/>
  <c r="L587" i="1"/>
  <c r="M587" i="1" s="1"/>
  <c r="K588" i="1"/>
  <c r="L588" i="1"/>
  <c r="K589" i="1"/>
  <c r="L589" i="1"/>
  <c r="M589" i="1" s="1"/>
  <c r="K590" i="1"/>
  <c r="L590" i="1"/>
  <c r="K591" i="1"/>
  <c r="L591" i="1"/>
  <c r="M591" i="1" s="1"/>
  <c r="K592" i="1"/>
  <c r="L592" i="1"/>
  <c r="K593" i="1"/>
  <c r="L593" i="1"/>
  <c r="M593" i="1" s="1"/>
  <c r="K594" i="1"/>
  <c r="L594" i="1"/>
  <c r="K595" i="1"/>
  <c r="L595" i="1"/>
  <c r="M595" i="1" s="1"/>
  <c r="K596" i="1"/>
  <c r="L596" i="1"/>
  <c r="K597" i="1"/>
  <c r="L597" i="1"/>
  <c r="M597" i="1" s="1"/>
  <c r="K598" i="1"/>
  <c r="M598" i="1" s="1"/>
  <c r="L598" i="1"/>
  <c r="K599" i="1"/>
  <c r="L599" i="1"/>
  <c r="M599" i="1" s="1"/>
  <c r="K600" i="1"/>
  <c r="L600" i="1"/>
  <c r="K601" i="1"/>
  <c r="L601" i="1"/>
  <c r="M601" i="1" s="1"/>
  <c r="K602" i="1"/>
  <c r="L602" i="1"/>
  <c r="K603" i="1"/>
  <c r="L603" i="1"/>
  <c r="M603" i="1" s="1"/>
  <c r="K604" i="1"/>
  <c r="L604" i="1"/>
  <c r="K605" i="1"/>
  <c r="L605" i="1"/>
  <c r="M605" i="1" s="1"/>
  <c r="K606" i="1"/>
  <c r="L606" i="1"/>
  <c r="K607" i="1"/>
  <c r="L607" i="1"/>
  <c r="M607" i="1" s="1"/>
  <c r="K608" i="1"/>
  <c r="L608" i="1"/>
  <c r="K609" i="1"/>
  <c r="L609" i="1"/>
  <c r="M609" i="1" s="1"/>
  <c r="K610" i="1"/>
  <c r="L610" i="1"/>
  <c r="K611" i="1"/>
  <c r="L611" i="1"/>
  <c r="M611" i="1" s="1"/>
  <c r="K612" i="1"/>
  <c r="L612" i="1"/>
  <c r="K613" i="1"/>
  <c r="L613" i="1"/>
  <c r="M613" i="1" s="1"/>
  <c r="K614" i="1"/>
  <c r="L614" i="1"/>
  <c r="K615" i="1"/>
  <c r="L615" i="1"/>
  <c r="M615" i="1" s="1"/>
  <c r="K616" i="1"/>
  <c r="L616" i="1"/>
  <c r="K617" i="1"/>
  <c r="L617" i="1"/>
  <c r="M617" i="1" s="1"/>
  <c r="K618" i="1"/>
  <c r="L618" i="1"/>
  <c r="K619" i="1"/>
  <c r="L619" i="1"/>
  <c r="M619" i="1" s="1"/>
  <c r="K620" i="1"/>
  <c r="L620" i="1"/>
  <c r="K621" i="1"/>
  <c r="L621" i="1"/>
  <c r="M621" i="1" s="1"/>
  <c r="K622" i="1"/>
  <c r="L622" i="1"/>
  <c r="K623" i="1"/>
  <c r="L623" i="1"/>
  <c r="M623" i="1" s="1"/>
  <c r="K624" i="1"/>
  <c r="L624" i="1"/>
  <c r="K625" i="1"/>
  <c r="L625" i="1"/>
  <c r="M625" i="1" s="1"/>
  <c r="K626" i="1"/>
  <c r="M626" i="1" s="1"/>
  <c r="L626" i="1"/>
  <c r="K627" i="1"/>
  <c r="L627" i="1"/>
  <c r="M627" i="1" s="1"/>
  <c r="K628" i="1"/>
  <c r="L628" i="1"/>
  <c r="K629" i="1"/>
  <c r="L629" i="1"/>
  <c r="M629" i="1" s="1"/>
  <c r="K630" i="1"/>
  <c r="L630" i="1"/>
  <c r="K631" i="1"/>
  <c r="L631" i="1"/>
  <c r="M631" i="1" s="1"/>
  <c r="K632" i="1"/>
  <c r="L632" i="1"/>
  <c r="K633" i="1"/>
  <c r="L633" i="1"/>
  <c r="M633" i="1" s="1"/>
  <c r="K634" i="1"/>
  <c r="L634" i="1"/>
  <c r="K635" i="1"/>
  <c r="L635" i="1"/>
  <c r="M635" i="1" s="1"/>
  <c r="K636" i="1"/>
  <c r="L636" i="1"/>
  <c r="K637" i="1"/>
  <c r="L637" i="1"/>
  <c r="M637" i="1" s="1"/>
  <c r="K638" i="1"/>
  <c r="L638" i="1"/>
  <c r="K639" i="1"/>
  <c r="L639" i="1"/>
  <c r="M639" i="1" s="1"/>
  <c r="K640" i="1"/>
  <c r="L640" i="1"/>
  <c r="K641" i="1"/>
  <c r="L641" i="1"/>
  <c r="M641" i="1" s="1"/>
  <c r="K642" i="1"/>
  <c r="L642" i="1"/>
  <c r="K643" i="1"/>
  <c r="L643" i="1"/>
  <c r="M643" i="1" s="1"/>
  <c r="K644" i="1"/>
  <c r="L644" i="1"/>
  <c r="K645" i="1"/>
  <c r="L645" i="1"/>
  <c r="M645" i="1" s="1"/>
  <c r="K646" i="1"/>
  <c r="L646" i="1"/>
  <c r="K647" i="1"/>
  <c r="L647" i="1"/>
  <c r="M647" i="1" s="1"/>
  <c r="K648" i="1"/>
  <c r="L648" i="1"/>
  <c r="K649" i="1"/>
  <c r="L649" i="1"/>
  <c r="M649" i="1" s="1"/>
  <c r="K650" i="1"/>
  <c r="L650" i="1"/>
  <c r="K651" i="1"/>
  <c r="L651" i="1"/>
  <c r="M651" i="1" s="1"/>
  <c r="K652" i="1"/>
  <c r="L652" i="1"/>
  <c r="K653" i="1"/>
  <c r="L653" i="1"/>
  <c r="M653" i="1" s="1"/>
  <c r="K654" i="1"/>
  <c r="L654" i="1"/>
  <c r="K655" i="1"/>
  <c r="L655" i="1"/>
  <c r="M655" i="1" s="1"/>
  <c r="K656" i="1"/>
  <c r="L656" i="1"/>
  <c r="K657" i="1"/>
  <c r="L657" i="1"/>
  <c r="M657" i="1" s="1"/>
  <c r="K658" i="1"/>
  <c r="L658" i="1"/>
  <c r="K659" i="1"/>
  <c r="L659" i="1"/>
  <c r="M659" i="1" s="1"/>
  <c r="K660" i="1"/>
  <c r="L660" i="1"/>
  <c r="K661" i="1"/>
  <c r="L661" i="1"/>
  <c r="M661" i="1" s="1"/>
  <c r="K662" i="1"/>
  <c r="L662" i="1"/>
  <c r="K663" i="1"/>
  <c r="L663" i="1"/>
  <c r="M663" i="1" s="1"/>
  <c r="K664" i="1"/>
  <c r="L664" i="1"/>
  <c r="K665" i="1"/>
  <c r="L665" i="1"/>
  <c r="M665" i="1" s="1"/>
  <c r="K666" i="1"/>
  <c r="L666" i="1"/>
  <c r="K667" i="1"/>
  <c r="L667" i="1"/>
  <c r="M667" i="1" s="1"/>
  <c r="K668" i="1"/>
  <c r="L668" i="1"/>
  <c r="K669" i="1"/>
  <c r="L669" i="1"/>
  <c r="M669" i="1" s="1"/>
  <c r="K670" i="1"/>
  <c r="L670" i="1"/>
  <c r="K671" i="1"/>
  <c r="L671" i="1"/>
  <c r="M671" i="1" s="1"/>
  <c r="K672" i="1"/>
  <c r="L672" i="1"/>
  <c r="K673" i="1"/>
  <c r="L673" i="1"/>
  <c r="M673" i="1" s="1"/>
  <c r="K674" i="1"/>
  <c r="L674" i="1"/>
  <c r="K675" i="1"/>
  <c r="L675" i="1"/>
  <c r="M675" i="1" s="1"/>
  <c r="K676" i="1"/>
  <c r="L676" i="1"/>
  <c r="K677" i="1"/>
  <c r="L677" i="1"/>
  <c r="M677" i="1" s="1"/>
  <c r="K678" i="1"/>
  <c r="L678" i="1"/>
  <c r="K679" i="1"/>
  <c r="L679" i="1"/>
  <c r="M679" i="1" s="1"/>
  <c r="K680" i="1"/>
  <c r="L680" i="1"/>
  <c r="K681" i="1"/>
  <c r="L681" i="1"/>
  <c r="M681" i="1" s="1"/>
  <c r="K682" i="1"/>
  <c r="L682" i="1"/>
  <c r="K683" i="1"/>
  <c r="L683" i="1"/>
  <c r="M683" i="1" s="1"/>
  <c r="K684" i="1"/>
  <c r="L684" i="1"/>
  <c r="K685" i="1"/>
  <c r="L685" i="1"/>
  <c r="M685" i="1" s="1"/>
  <c r="K686" i="1"/>
  <c r="L686" i="1"/>
  <c r="K687" i="1"/>
  <c r="L687" i="1"/>
  <c r="M687" i="1" s="1"/>
  <c r="K688" i="1"/>
  <c r="L688" i="1"/>
  <c r="K689" i="1"/>
  <c r="L689" i="1"/>
  <c r="M689" i="1" s="1"/>
  <c r="K690" i="1"/>
  <c r="L690" i="1"/>
  <c r="K691" i="1"/>
  <c r="L691" i="1"/>
  <c r="M691" i="1" s="1"/>
  <c r="K692" i="1"/>
  <c r="L692" i="1"/>
  <c r="K693" i="1"/>
  <c r="L693" i="1"/>
  <c r="M693" i="1" s="1"/>
  <c r="K694" i="1"/>
  <c r="L694" i="1"/>
  <c r="K695" i="1"/>
  <c r="L695" i="1"/>
  <c r="M695" i="1" s="1"/>
  <c r="K696" i="1"/>
  <c r="L696" i="1"/>
  <c r="K697" i="1"/>
  <c r="L697" i="1"/>
  <c r="M697" i="1" s="1"/>
  <c r="K698" i="1"/>
  <c r="L698" i="1"/>
  <c r="K699" i="1"/>
  <c r="L699" i="1"/>
  <c r="M699" i="1" s="1"/>
  <c r="K700" i="1"/>
  <c r="L700" i="1"/>
  <c r="K701" i="1"/>
  <c r="L701" i="1"/>
  <c r="M701" i="1" s="1"/>
  <c r="K702" i="1"/>
  <c r="L702" i="1"/>
  <c r="K703" i="1"/>
  <c r="L703" i="1"/>
  <c r="M703" i="1" s="1"/>
  <c r="K704" i="1"/>
  <c r="L704" i="1"/>
  <c r="K705" i="1"/>
  <c r="L705" i="1"/>
  <c r="M705" i="1" s="1"/>
  <c r="K706" i="1"/>
  <c r="L706" i="1"/>
  <c r="K707" i="1"/>
  <c r="L707" i="1"/>
  <c r="M707" i="1" s="1"/>
  <c r="K708" i="1"/>
  <c r="L708" i="1"/>
  <c r="K709" i="1"/>
  <c r="L709" i="1"/>
  <c r="M709" i="1" s="1"/>
  <c r="K710" i="1"/>
  <c r="L710" i="1"/>
  <c r="K711" i="1"/>
  <c r="L711" i="1"/>
  <c r="M711" i="1" s="1"/>
  <c r="K712" i="1"/>
  <c r="L712" i="1"/>
  <c r="K713" i="1"/>
  <c r="L713" i="1"/>
  <c r="M713" i="1" s="1"/>
  <c r="K714" i="1"/>
  <c r="M714" i="1" s="1"/>
  <c r="L714" i="1"/>
  <c r="K715" i="1"/>
  <c r="L715" i="1"/>
  <c r="M715" i="1" s="1"/>
  <c r="K716" i="1"/>
  <c r="L716" i="1"/>
  <c r="K717" i="1"/>
  <c r="L717" i="1"/>
  <c r="M717" i="1" s="1"/>
  <c r="K718" i="1"/>
  <c r="L718" i="1"/>
  <c r="K719" i="1"/>
  <c r="L719" i="1"/>
  <c r="M719" i="1" s="1"/>
  <c r="K720" i="1"/>
  <c r="L720" i="1"/>
  <c r="K721" i="1"/>
  <c r="L721" i="1"/>
  <c r="M721" i="1" s="1"/>
  <c r="K722" i="1"/>
  <c r="L722" i="1"/>
  <c r="K723" i="1"/>
  <c r="L723" i="1"/>
  <c r="M723" i="1" s="1"/>
  <c r="K724" i="1"/>
  <c r="L724" i="1"/>
  <c r="K725" i="1"/>
  <c r="L725" i="1"/>
  <c r="M725" i="1" s="1"/>
  <c r="K726" i="1"/>
  <c r="L726" i="1"/>
  <c r="K727" i="1"/>
  <c r="L727" i="1"/>
  <c r="M727" i="1" s="1"/>
  <c r="K728" i="1"/>
  <c r="L728" i="1"/>
  <c r="K729" i="1"/>
  <c r="L729" i="1"/>
  <c r="M729" i="1" s="1"/>
  <c r="K730" i="1"/>
  <c r="L730" i="1"/>
  <c r="K731" i="1"/>
  <c r="L731" i="1"/>
  <c r="M731" i="1" s="1"/>
  <c r="K732" i="1"/>
  <c r="L732" i="1"/>
  <c r="K733" i="1"/>
  <c r="L733" i="1"/>
  <c r="M733" i="1" s="1"/>
  <c r="K734" i="1"/>
  <c r="L734" i="1"/>
  <c r="K735" i="1"/>
  <c r="L735" i="1"/>
  <c r="M735" i="1" s="1"/>
  <c r="K736" i="1"/>
  <c r="L736" i="1"/>
  <c r="K737" i="1"/>
  <c r="L737" i="1"/>
  <c r="M737" i="1" s="1"/>
  <c r="K738" i="1"/>
  <c r="L738" i="1"/>
  <c r="K739" i="1"/>
  <c r="L739" i="1"/>
  <c r="M739" i="1" s="1"/>
  <c r="K740" i="1"/>
  <c r="L740" i="1"/>
  <c r="K741" i="1"/>
  <c r="L741" i="1"/>
  <c r="M741" i="1" s="1"/>
  <c r="K742" i="1"/>
  <c r="M742" i="1" s="1"/>
  <c r="L742" i="1"/>
  <c r="K743" i="1"/>
  <c r="L743" i="1"/>
  <c r="M743" i="1" s="1"/>
  <c r="K744" i="1"/>
  <c r="L744" i="1"/>
  <c r="K745" i="1"/>
  <c r="L745" i="1"/>
  <c r="M745" i="1" s="1"/>
  <c r="K746" i="1"/>
  <c r="L746" i="1"/>
  <c r="K747" i="1"/>
  <c r="L747" i="1"/>
  <c r="M747" i="1" s="1"/>
  <c r="K748" i="1"/>
  <c r="L748" i="1"/>
  <c r="K749" i="1"/>
  <c r="L749" i="1"/>
  <c r="M749" i="1" s="1"/>
  <c r="K750" i="1"/>
  <c r="L750" i="1"/>
  <c r="K751" i="1"/>
  <c r="L751" i="1"/>
  <c r="M751" i="1" s="1"/>
  <c r="K752" i="1"/>
  <c r="L752" i="1"/>
  <c r="K753" i="1"/>
  <c r="L753" i="1"/>
  <c r="M753" i="1" s="1"/>
  <c r="K754" i="1"/>
  <c r="L754" i="1"/>
  <c r="K755" i="1"/>
  <c r="L755" i="1"/>
  <c r="M755" i="1" s="1"/>
  <c r="K756" i="1"/>
  <c r="L756" i="1"/>
  <c r="K757" i="1"/>
  <c r="L757" i="1"/>
  <c r="M757" i="1" s="1"/>
  <c r="K758" i="1"/>
  <c r="L758" i="1"/>
  <c r="K759" i="1"/>
  <c r="L759" i="1"/>
  <c r="M759" i="1" s="1"/>
  <c r="K760" i="1"/>
  <c r="L760" i="1"/>
  <c r="K761" i="1"/>
  <c r="L761" i="1"/>
  <c r="M761" i="1" s="1"/>
  <c r="K762" i="1"/>
  <c r="L762" i="1"/>
  <c r="K763" i="1"/>
  <c r="L763" i="1"/>
  <c r="M763" i="1" s="1"/>
  <c r="K764" i="1"/>
  <c r="L764" i="1"/>
  <c r="K765" i="1"/>
  <c r="L765" i="1"/>
  <c r="M765" i="1" s="1"/>
  <c r="K766" i="1"/>
  <c r="L766" i="1"/>
  <c r="K767" i="1"/>
  <c r="L767" i="1"/>
  <c r="M767" i="1" s="1"/>
  <c r="K768" i="1"/>
  <c r="L768" i="1"/>
  <c r="K769" i="1"/>
  <c r="L769" i="1"/>
  <c r="M769" i="1" s="1"/>
  <c r="K770" i="1"/>
  <c r="M770" i="1" s="1"/>
  <c r="L770" i="1"/>
  <c r="K771" i="1"/>
  <c r="L771" i="1"/>
  <c r="M771" i="1" s="1"/>
  <c r="K772" i="1"/>
  <c r="L772" i="1"/>
  <c r="K773" i="1"/>
  <c r="L773" i="1"/>
  <c r="M773" i="1" s="1"/>
  <c r="K774" i="1"/>
  <c r="L774" i="1"/>
  <c r="K775" i="1"/>
  <c r="L775" i="1"/>
  <c r="M775" i="1" s="1"/>
  <c r="K776" i="1"/>
  <c r="L776" i="1"/>
  <c r="K777" i="1"/>
  <c r="L777" i="1"/>
  <c r="M777" i="1" s="1"/>
  <c r="K778" i="1"/>
  <c r="L778" i="1"/>
  <c r="K779" i="1"/>
  <c r="L779" i="1"/>
  <c r="M779" i="1" s="1"/>
  <c r="K780" i="1"/>
  <c r="L780" i="1"/>
  <c r="K781" i="1"/>
  <c r="L781" i="1"/>
  <c r="M781" i="1" s="1"/>
  <c r="K782" i="1"/>
  <c r="L782" i="1"/>
  <c r="K783" i="1"/>
  <c r="L783" i="1"/>
  <c r="M783" i="1" s="1"/>
  <c r="K784" i="1"/>
  <c r="L784" i="1"/>
  <c r="K785" i="1"/>
  <c r="L785" i="1"/>
  <c r="M785" i="1" s="1"/>
  <c r="K786" i="1"/>
  <c r="L786" i="1"/>
  <c r="K787" i="1"/>
  <c r="L787" i="1"/>
  <c r="M787" i="1" s="1"/>
  <c r="K788" i="1"/>
  <c r="L788" i="1"/>
  <c r="K789" i="1"/>
  <c r="L789" i="1"/>
  <c r="M789" i="1" s="1"/>
  <c r="K790" i="1"/>
  <c r="L790" i="1"/>
  <c r="K791" i="1"/>
  <c r="L791" i="1"/>
  <c r="M791" i="1" s="1"/>
  <c r="K792" i="1"/>
  <c r="L792" i="1"/>
  <c r="K793" i="1"/>
  <c r="L793" i="1"/>
  <c r="M793" i="1" s="1"/>
  <c r="K794" i="1"/>
  <c r="L794" i="1"/>
  <c r="K795" i="1"/>
  <c r="L795" i="1"/>
  <c r="M795" i="1" s="1"/>
  <c r="K796" i="1"/>
  <c r="L796" i="1"/>
  <c r="K797" i="1"/>
  <c r="L797" i="1"/>
  <c r="M797" i="1" s="1"/>
  <c r="K798" i="1"/>
  <c r="L798" i="1"/>
  <c r="K799" i="1"/>
  <c r="L799" i="1"/>
  <c r="M799" i="1" s="1"/>
  <c r="K800" i="1"/>
  <c r="L800" i="1"/>
  <c r="K801" i="1"/>
  <c r="L801" i="1"/>
  <c r="M801" i="1" s="1"/>
  <c r="K802" i="1"/>
  <c r="L802" i="1"/>
  <c r="K803" i="1"/>
  <c r="L803" i="1"/>
  <c r="M803" i="1" s="1"/>
  <c r="K804" i="1"/>
  <c r="L804" i="1"/>
  <c r="K805" i="1"/>
  <c r="L805" i="1"/>
  <c r="M805" i="1" s="1"/>
  <c r="K806" i="1"/>
  <c r="L806" i="1"/>
  <c r="K807" i="1"/>
  <c r="L807" i="1"/>
  <c r="M807" i="1" s="1"/>
  <c r="K808" i="1"/>
  <c r="L808" i="1"/>
  <c r="K809" i="1"/>
  <c r="L809" i="1"/>
  <c r="M809" i="1" s="1"/>
  <c r="K810" i="1"/>
  <c r="L810" i="1"/>
  <c r="K811" i="1"/>
  <c r="L811" i="1"/>
  <c r="M811" i="1" s="1"/>
  <c r="K812" i="1"/>
  <c r="L812" i="1"/>
  <c r="K813" i="1"/>
  <c r="L813" i="1"/>
  <c r="M813" i="1" s="1"/>
  <c r="K814" i="1"/>
  <c r="L814" i="1"/>
  <c r="K815" i="1"/>
  <c r="L815" i="1"/>
  <c r="M815" i="1" s="1"/>
  <c r="K816" i="1"/>
  <c r="L816" i="1"/>
  <c r="K817" i="1"/>
  <c r="L817" i="1"/>
  <c r="M817" i="1" s="1"/>
  <c r="K818" i="1"/>
  <c r="L818" i="1"/>
  <c r="K819" i="1"/>
  <c r="L819" i="1"/>
  <c r="M819" i="1" s="1"/>
  <c r="K820" i="1"/>
  <c r="L820" i="1"/>
  <c r="K821" i="1"/>
  <c r="L821" i="1"/>
  <c r="M821" i="1" s="1"/>
  <c r="K822" i="1"/>
  <c r="L822" i="1"/>
  <c r="K823" i="1"/>
  <c r="L823" i="1"/>
  <c r="M823" i="1" s="1"/>
  <c r="K824" i="1"/>
  <c r="L824" i="1"/>
  <c r="K825" i="1"/>
  <c r="L825" i="1"/>
  <c r="M825" i="1" s="1"/>
  <c r="K826" i="1"/>
  <c r="L826" i="1"/>
  <c r="K827" i="1"/>
  <c r="L827" i="1"/>
  <c r="M827" i="1" s="1"/>
  <c r="K828" i="1"/>
  <c r="L828" i="1"/>
  <c r="K829" i="1"/>
  <c r="L829" i="1"/>
  <c r="M829" i="1" s="1"/>
  <c r="K830" i="1"/>
  <c r="L830" i="1"/>
  <c r="K831" i="1"/>
  <c r="L831" i="1"/>
  <c r="M831" i="1" s="1"/>
  <c r="K832" i="1"/>
  <c r="L832" i="1"/>
  <c r="K833" i="1"/>
  <c r="L833" i="1"/>
  <c r="M833" i="1" s="1"/>
  <c r="K834" i="1"/>
  <c r="L834" i="1"/>
  <c r="K835" i="1"/>
  <c r="L835" i="1"/>
  <c r="M835" i="1" s="1"/>
  <c r="K836" i="1"/>
  <c r="L836" i="1"/>
  <c r="K837" i="1"/>
  <c r="L837" i="1"/>
  <c r="M837" i="1" s="1"/>
  <c r="K838" i="1"/>
  <c r="L838" i="1"/>
  <c r="K839" i="1"/>
  <c r="L839" i="1"/>
  <c r="M839" i="1" s="1"/>
  <c r="K840" i="1"/>
  <c r="L840" i="1"/>
  <c r="K841" i="1"/>
  <c r="L841" i="1"/>
  <c r="M841" i="1" s="1"/>
  <c r="K842" i="1"/>
  <c r="L842" i="1"/>
  <c r="K843" i="1"/>
  <c r="L843" i="1"/>
  <c r="M843" i="1" s="1"/>
  <c r="K844" i="1"/>
  <c r="L844" i="1"/>
  <c r="K845" i="1"/>
  <c r="L845" i="1"/>
  <c r="M845" i="1" s="1"/>
  <c r="K846" i="1"/>
  <c r="L846" i="1"/>
  <c r="K847" i="1"/>
  <c r="L847" i="1"/>
  <c r="M847" i="1" s="1"/>
  <c r="K848" i="1"/>
  <c r="L848" i="1"/>
  <c r="K849" i="1"/>
  <c r="L849" i="1"/>
  <c r="M849" i="1" s="1"/>
  <c r="K850" i="1"/>
  <c r="L850" i="1"/>
  <c r="K851" i="1"/>
  <c r="L851" i="1"/>
  <c r="M851" i="1" s="1"/>
  <c r="K852" i="1"/>
  <c r="L852" i="1"/>
  <c r="K853" i="1"/>
  <c r="L853" i="1"/>
  <c r="M853" i="1" s="1"/>
  <c r="K854" i="1"/>
  <c r="L854" i="1"/>
  <c r="K855" i="1"/>
  <c r="L855" i="1"/>
  <c r="M855" i="1" s="1"/>
  <c r="K856" i="1"/>
  <c r="L856" i="1"/>
  <c r="K857" i="1"/>
  <c r="L857" i="1"/>
  <c r="M857" i="1" s="1"/>
  <c r="K858" i="1"/>
  <c r="L858" i="1"/>
  <c r="K859" i="1"/>
  <c r="L859" i="1"/>
  <c r="M859" i="1" s="1"/>
  <c r="K860" i="1"/>
  <c r="L860" i="1"/>
  <c r="K861" i="1"/>
  <c r="L861" i="1"/>
  <c r="M861" i="1" s="1"/>
  <c r="K862" i="1"/>
  <c r="L862" i="1"/>
  <c r="K863" i="1"/>
  <c r="L863" i="1"/>
  <c r="M863" i="1" s="1"/>
  <c r="K864" i="1"/>
  <c r="L864" i="1"/>
  <c r="K865" i="1"/>
  <c r="L865" i="1"/>
  <c r="M865" i="1" s="1"/>
  <c r="K866" i="1"/>
  <c r="L866" i="1"/>
  <c r="K867" i="1"/>
  <c r="L867" i="1"/>
  <c r="M867" i="1" s="1"/>
  <c r="K868" i="1"/>
  <c r="L868" i="1"/>
  <c r="K869" i="1"/>
  <c r="L869" i="1"/>
  <c r="M869" i="1" s="1"/>
  <c r="K870" i="1"/>
  <c r="L870" i="1"/>
  <c r="K871" i="1"/>
  <c r="L871" i="1"/>
  <c r="M871" i="1" s="1"/>
  <c r="K872" i="1"/>
  <c r="L872" i="1"/>
  <c r="K873" i="1"/>
  <c r="L873" i="1"/>
  <c r="M873" i="1" s="1"/>
  <c r="K874" i="1"/>
  <c r="L874" i="1"/>
  <c r="K875" i="1"/>
  <c r="L875" i="1"/>
  <c r="M875" i="1" s="1"/>
  <c r="K876" i="1"/>
  <c r="L876" i="1"/>
  <c r="K877" i="1"/>
  <c r="L877" i="1"/>
  <c r="M877" i="1" s="1"/>
  <c r="K878" i="1"/>
  <c r="L878" i="1"/>
  <c r="K879" i="1"/>
  <c r="L879" i="1"/>
  <c r="M879" i="1" s="1"/>
  <c r="K880" i="1"/>
  <c r="L880" i="1"/>
  <c r="K881" i="1"/>
  <c r="L881" i="1"/>
  <c r="M881" i="1" s="1"/>
  <c r="K882" i="1"/>
  <c r="L882" i="1"/>
  <c r="K883" i="1"/>
  <c r="L883" i="1"/>
  <c r="M883" i="1" s="1"/>
  <c r="K884" i="1"/>
  <c r="L884" i="1"/>
  <c r="K885" i="1"/>
  <c r="L885" i="1"/>
  <c r="M885" i="1" s="1"/>
  <c r="K886" i="1"/>
  <c r="L886" i="1"/>
  <c r="K887" i="1"/>
  <c r="L887" i="1"/>
  <c r="M887" i="1" s="1"/>
  <c r="K888" i="1"/>
  <c r="L888" i="1"/>
  <c r="K889" i="1"/>
  <c r="L889" i="1"/>
  <c r="M889" i="1" s="1"/>
  <c r="K890" i="1"/>
  <c r="L890" i="1"/>
  <c r="K891" i="1"/>
  <c r="L891" i="1"/>
  <c r="M891" i="1" s="1"/>
  <c r="K892" i="1"/>
  <c r="L892" i="1"/>
  <c r="K893" i="1"/>
  <c r="L893" i="1"/>
  <c r="M893" i="1" s="1"/>
  <c r="K894" i="1"/>
  <c r="L894" i="1"/>
  <c r="K895" i="1"/>
  <c r="L895" i="1"/>
  <c r="M895" i="1" s="1"/>
  <c r="K896" i="1"/>
  <c r="L896" i="1"/>
  <c r="K897" i="1"/>
  <c r="L897" i="1"/>
  <c r="M897" i="1" s="1"/>
  <c r="K898" i="1"/>
  <c r="L898" i="1"/>
  <c r="K899" i="1"/>
  <c r="L899" i="1"/>
  <c r="M899" i="1" s="1"/>
  <c r="K900" i="1"/>
  <c r="L900" i="1"/>
  <c r="K901" i="1"/>
  <c r="L901" i="1"/>
  <c r="M901" i="1" s="1"/>
  <c r="K902" i="1"/>
  <c r="L902" i="1"/>
  <c r="K903" i="1"/>
  <c r="L903" i="1"/>
  <c r="M903" i="1" s="1"/>
  <c r="K904" i="1"/>
  <c r="L904" i="1"/>
  <c r="K905" i="1"/>
  <c r="L905" i="1"/>
  <c r="M905" i="1" s="1"/>
  <c r="K906" i="1"/>
  <c r="L906" i="1"/>
  <c r="K907" i="1"/>
  <c r="L907" i="1"/>
  <c r="M907" i="1" s="1"/>
  <c r="K908" i="1"/>
  <c r="L908" i="1"/>
  <c r="K909" i="1"/>
  <c r="L909" i="1"/>
  <c r="M909" i="1" s="1"/>
  <c r="K910" i="1"/>
  <c r="L910" i="1"/>
  <c r="K911" i="1"/>
  <c r="L911" i="1"/>
  <c r="M911" i="1" s="1"/>
  <c r="K912" i="1"/>
  <c r="L912" i="1"/>
  <c r="K913" i="1"/>
  <c r="L913" i="1"/>
  <c r="M913" i="1" s="1"/>
  <c r="K914" i="1"/>
  <c r="L914" i="1"/>
  <c r="K915" i="1"/>
  <c r="L915" i="1"/>
  <c r="M915" i="1" s="1"/>
  <c r="K916" i="1"/>
  <c r="L916" i="1"/>
  <c r="K917" i="1"/>
  <c r="L917" i="1"/>
  <c r="M917" i="1" s="1"/>
  <c r="K918" i="1"/>
  <c r="L918" i="1"/>
  <c r="K919" i="1"/>
  <c r="L919" i="1"/>
  <c r="M919" i="1" s="1"/>
  <c r="K920" i="1"/>
  <c r="L920" i="1"/>
  <c r="K921" i="1"/>
  <c r="L921" i="1"/>
  <c r="M921" i="1" s="1"/>
  <c r="K922" i="1"/>
  <c r="L922" i="1"/>
  <c r="K923" i="1"/>
  <c r="L923" i="1"/>
  <c r="M923" i="1" s="1"/>
  <c r="K924" i="1"/>
  <c r="L924" i="1"/>
  <c r="K925" i="1"/>
  <c r="L925" i="1"/>
  <c r="M925" i="1" s="1"/>
  <c r="K926" i="1"/>
  <c r="L926" i="1"/>
  <c r="K927" i="1"/>
  <c r="L927" i="1"/>
  <c r="M927" i="1" s="1"/>
  <c r="K928" i="1"/>
  <c r="L928" i="1"/>
  <c r="K929" i="1"/>
  <c r="L929" i="1"/>
  <c r="M929" i="1" s="1"/>
  <c r="K930" i="1"/>
  <c r="L930" i="1"/>
  <c r="K931" i="1"/>
  <c r="L931" i="1"/>
  <c r="M931" i="1" s="1"/>
  <c r="K932" i="1"/>
  <c r="L932" i="1"/>
  <c r="K933" i="1"/>
  <c r="L933" i="1"/>
  <c r="M933" i="1" s="1"/>
  <c r="K934" i="1"/>
  <c r="L934" i="1"/>
  <c r="K935" i="1"/>
  <c r="L935" i="1"/>
  <c r="M935" i="1" s="1"/>
  <c r="K936" i="1"/>
  <c r="L936" i="1"/>
  <c r="K937" i="1"/>
  <c r="L937" i="1"/>
  <c r="M937" i="1" s="1"/>
  <c r="K938" i="1"/>
  <c r="L938" i="1"/>
  <c r="K939" i="1"/>
  <c r="L939" i="1"/>
  <c r="M939" i="1" s="1"/>
  <c r="K940" i="1"/>
  <c r="L940" i="1"/>
  <c r="K941" i="1"/>
  <c r="L941" i="1"/>
  <c r="M941" i="1" s="1"/>
  <c r="K942" i="1"/>
  <c r="L942" i="1"/>
  <c r="K943" i="1"/>
  <c r="L943" i="1"/>
  <c r="M943" i="1" s="1"/>
  <c r="K944" i="1"/>
  <c r="L944" i="1"/>
  <c r="K945" i="1"/>
  <c r="L945" i="1"/>
  <c r="M945" i="1" s="1"/>
  <c r="K946" i="1"/>
  <c r="L946" i="1"/>
  <c r="K947" i="1"/>
  <c r="L947" i="1"/>
  <c r="M947" i="1" s="1"/>
  <c r="K948" i="1"/>
  <c r="L948" i="1"/>
  <c r="K949" i="1"/>
  <c r="L949" i="1"/>
  <c r="M949" i="1" s="1"/>
  <c r="K950" i="1"/>
  <c r="L950" i="1"/>
  <c r="K951" i="1"/>
  <c r="L951" i="1"/>
  <c r="M951" i="1" s="1"/>
  <c r="K952" i="1"/>
  <c r="L952" i="1"/>
  <c r="K953" i="1"/>
  <c r="L953" i="1"/>
  <c r="M953" i="1" s="1"/>
  <c r="K954" i="1"/>
  <c r="L954" i="1"/>
  <c r="K955" i="1"/>
  <c r="L955" i="1"/>
  <c r="M955" i="1" s="1"/>
  <c r="K956" i="1"/>
  <c r="L956" i="1"/>
  <c r="K957" i="1"/>
  <c r="L957" i="1"/>
  <c r="M957" i="1" s="1"/>
  <c r="K958" i="1"/>
  <c r="L958" i="1"/>
  <c r="K959" i="1"/>
  <c r="L959" i="1"/>
  <c r="M959" i="1" s="1"/>
  <c r="K960" i="1"/>
  <c r="L960" i="1"/>
  <c r="K961" i="1"/>
  <c r="L961" i="1"/>
  <c r="M961" i="1" s="1"/>
  <c r="K962" i="1"/>
  <c r="L962" i="1"/>
  <c r="K963" i="1"/>
  <c r="L963" i="1"/>
  <c r="M963" i="1" s="1"/>
  <c r="K964" i="1"/>
  <c r="L964" i="1"/>
  <c r="K965" i="1"/>
  <c r="L965" i="1"/>
  <c r="M965" i="1" s="1"/>
  <c r="K966" i="1"/>
  <c r="L966" i="1"/>
  <c r="K967" i="1"/>
  <c r="L967" i="1"/>
  <c r="M967" i="1" s="1"/>
  <c r="K968" i="1"/>
  <c r="L968" i="1"/>
  <c r="K969" i="1"/>
  <c r="L969" i="1"/>
  <c r="M969" i="1" s="1"/>
  <c r="K970" i="1"/>
  <c r="L970" i="1"/>
  <c r="K971" i="1"/>
  <c r="L971" i="1"/>
  <c r="M971" i="1" s="1"/>
  <c r="K972" i="1"/>
  <c r="L972" i="1"/>
  <c r="K973" i="1"/>
  <c r="L973" i="1"/>
  <c r="M973" i="1" s="1"/>
  <c r="K974" i="1"/>
  <c r="L974" i="1"/>
  <c r="K975" i="1"/>
  <c r="L975" i="1"/>
  <c r="M975" i="1" s="1"/>
  <c r="K976" i="1"/>
  <c r="L976" i="1"/>
  <c r="K977" i="1"/>
  <c r="L977" i="1"/>
  <c r="M977" i="1" s="1"/>
  <c r="K978" i="1"/>
  <c r="L978" i="1"/>
  <c r="K979" i="1"/>
  <c r="L979" i="1"/>
  <c r="M979" i="1" s="1"/>
  <c r="K980" i="1"/>
  <c r="L980" i="1"/>
  <c r="K981" i="1"/>
  <c r="L981" i="1"/>
  <c r="M981" i="1" s="1"/>
  <c r="K982" i="1"/>
  <c r="L982" i="1"/>
  <c r="K983" i="1"/>
  <c r="L983" i="1"/>
  <c r="M983" i="1" s="1"/>
  <c r="K984" i="1"/>
  <c r="L984" i="1"/>
  <c r="K985" i="1"/>
  <c r="L985" i="1"/>
  <c r="M985" i="1" s="1"/>
  <c r="K986" i="1"/>
  <c r="L986" i="1"/>
  <c r="K987" i="1"/>
  <c r="L987" i="1"/>
  <c r="M987" i="1" s="1"/>
  <c r="K988" i="1"/>
  <c r="L988" i="1"/>
  <c r="K989" i="1"/>
  <c r="L989" i="1"/>
  <c r="M989" i="1" s="1"/>
  <c r="K990" i="1"/>
  <c r="L990" i="1"/>
  <c r="K991" i="1"/>
  <c r="L991" i="1"/>
  <c r="M991" i="1" s="1"/>
  <c r="K992" i="1"/>
  <c r="L992" i="1"/>
  <c r="K993" i="1"/>
  <c r="L993" i="1"/>
  <c r="M993" i="1" s="1"/>
  <c r="K994" i="1"/>
  <c r="L994" i="1"/>
  <c r="K995" i="1"/>
  <c r="L995" i="1"/>
  <c r="M995" i="1" s="1"/>
  <c r="K996" i="1"/>
  <c r="L996" i="1"/>
  <c r="K997" i="1"/>
  <c r="L997" i="1"/>
  <c r="M997" i="1" s="1"/>
  <c r="K998" i="1"/>
  <c r="L998" i="1"/>
  <c r="K999" i="1"/>
  <c r="L999" i="1"/>
  <c r="M999" i="1" s="1"/>
  <c r="K1000" i="1"/>
  <c r="L1000" i="1"/>
  <c r="K1001" i="1"/>
  <c r="L1001" i="1"/>
  <c r="M1001" i="1" s="1"/>
  <c r="K1002" i="1"/>
  <c r="L1002" i="1"/>
  <c r="K1003" i="1"/>
  <c r="L1003" i="1"/>
  <c r="M1003" i="1" s="1"/>
  <c r="K1004" i="1"/>
  <c r="L1004" i="1"/>
  <c r="K1005" i="1"/>
  <c r="L1005" i="1"/>
  <c r="M1005" i="1" s="1"/>
  <c r="K1006" i="1"/>
  <c r="L1006" i="1"/>
  <c r="K1007" i="1"/>
  <c r="L1007" i="1"/>
  <c r="M1007" i="1" s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M1025" i="1" s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M1053" i="1" s="1"/>
  <c r="K1054" i="1"/>
  <c r="L1054" i="1"/>
  <c r="K1055" i="1"/>
  <c r="L1055" i="1"/>
  <c r="M1055" i="1" s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M1083" i="1" s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M1109" i="1" s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M1153" i="1" s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M1193" i="1" s="1"/>
  <c r="K1194" i="1"/>
  <c r="L1194" i="1"/>
  <c r="K1195" i="1"/>
  <c r="L1195" i="1"/>
  <c r="M1195" i="1" s="1"/>
  <c r="K1196" i="1"/>
  <c r="L1196" i="1"/>
  <c r="K1197" i="1"/>
  <c r="L1197" i="1"/>
  <c r="M1197" i="1" s="1"/>
  <c r="K1198" i="1"/>
  <c r="L1198" i="1"/>
  <c r="K1199" i="1"/>
  <c r="L1199" i="1"/>
  <c r="M1199" i="1" s="1"/>
  <c r="K1200" i="1"/>
  <c r="L1200" i="1"/>
  <c r="K1201" i="1"/>
  <c r="L1201" i="1"/>
  <c r="M1201" i="1" s="1"/>
  <c r="K1202" i="1"/>
  <c r="L1202" i="1"/>
  <c r="K1203" i="1"/>
  <c r="L1203" i="1"/>
  <c r="M1203" i="1" s="1"/>
  <c r="K1204" i="1"/>
  <c r="L1204" i="1"/>
  <c r="K1205" i="1"/>
  <c r="L1205" i="1"/>
  <c r="M1205" i="1" s="1"/>
  <c r="K1206" i="1"/>
  <c r="L1206" i="1"/>
  <c r="K1207" i="1"/>
  <c r="L1207" i="1"/>
  <c r="M1207" i="1" s="1"/>
  <c r="K1208" i="1"/>
  <c r="L1208" i="1"/>
  <c r="K1209" i="1"/>
  <c r="L1209" i="1"/>
  <c r="M1209" i="1" s="1"/>
  <c r="K1210" i="1"/>
  <c r="L1210" i="1"/>
  <c r="K1211" i="1"/>
  <c r="L1211" i="1"/>
  <c r="M1211" i="1" s="1"/>
  <c r="K1212" i="1"/>
  <c r="L1212" i="1"/>
  <c r="K1213" i="1"/>
  <c r="L1213" i="1"/>
  <c r="M1213" i="1" s="1"/>
  <c r="K1214" i="1"/>
  <c r="L1214" i="1"/>
  <c r="K1215" i="1"/>
  <c r="L1215" i="1"/>
  <c r="M1215" i="1" s="1"/>
  <c r="K1216" i="1"/>
  <c r="L1216" i="1"/>
  <c r="K1217" i="1"/>
  <c r="L1217" i="1"/>
  <c r="M1217" i="1" s="1"/>
  <c r="K1218" i="1"/>
  <c r="L1218" i="1"/>
  <c r="K1219" i="1"/>
  <c r="L1219" i="1"/>
  <c r="M1219" i="1" s="1"/>
  <c r="K1220" i="1"/>
  <c r="L1220" i="1"/>
  <c r="K1221" i="1"/>
  <c r="L1221" i="1"/>
  <c r="M1221" i="1" s="1"/>
  <c r="K1222" i="1"/>
  <c r="L1222" i="1"/>
  <c r="K1223" i="1"/>
  <c r="L1223" i="1"/>
  <c r="M1223" i="1" s="1"/>
  <c r="K1224" i="1"/>
  <c r="L1224" i="1"/>
  <c r="K1225" i="1"/>
  <c r="L1225" i="1"/>
  <c r="M1225" i="1" s="1"/>
  <c r="K1226" i="1"/>
  <c r="L1226" i="1"/>
  <c r="K1227" i="1"/>
  <c r="L1227" i="1"/>
  <c r="M1227" i="1" s="1"/>
  <c r="K1228" i="1"/>
  <c r="L1228" i="1"/>
  <c r="K1229" i="1"/>
  <c r="L1229" i="1"/>
  <c r="M1229" i="1" s="1"/>
  <c r="K1230" i="1"/>
  <c r="L1230" i="1"/>
  <c r="K1231" i="1"/>
  <c r="L1231" i="1"/>
  <c r="M1231" i="1" s="1"/>
  <c r="K1232" i="1"/>
  <c r="L1232" i="1"/>
  <c r="K1233" i="1"/>
  <c r="L1233" i="1"/>
  <c r="M1233" i="1" s="1"/>
  <c r="K1234" i="1"/>
  <c r="L1234" i="1"/>
  <c r="K1235" i="1"/>
  <c r="L1235" i="1"/>
  <c r="M1235" i="1" s="1"/>
  <c r="K1236" i="1"/>
  <c r="L1236" i="1"/>
  <c r="K1237" i="1"/>
  <c r="L1237" i="1"/>
  <c r="M1237" i="1" s="1"/>
  <c r="K1238" i="1"/>
  <c r="L1238" i="1"/>
  <c r="K1239" i="1"/>
  <c r="L1239" i="1"/>
  <c r="M1239" i="1" s="1"/>
  <c r="K1240" i="1"/>
  <c r="L1240" i="1"/>
  <c r="K1241" i="1"/>
  <c r="L1241" i="1"/>
  <c r="M1241" i="1" s="1"/>
  <c r="K1242" i="1"/>
  <c r="L1242" i="1"/>
  <c r="K1243" i="1"/>
  <c r="L1243" i="1"/>
  <c r="M1243" i="1" s="1"/>
  <c r="K1244" i="1"/>
  <c r="L1244" i="1"/>
  <c r="K1245" i="1"/>
  <c r="L1245" i="1"/>
  <c r="M1245" i="1" s="1"/>
  <c r="K1246" i="1"/>
  <c r="L1246" i="1"/>
  <c r="K1247" i="1"/>
  <c r="L1247" i="1"/>
  <c r="M1247" i="1" s="1"/>
  <c r="K1248" i="1"/>
  <c r="L1248" i="1"/>
  <c r="K1249" i="1"/>
  <c r="L1249" i="1"/>
  <c r="M1249" i="1" s="1"/>
  <c r="K1250" i="1"/>
  <c r="L1250" i="1"/>
  <c r="K1251" i="1"/>
  <c r="L1251" i="1"/>
  <c r="M1251" i="1" s="1"/>
  <c r="K1252" i="1"/>
  <c r="L1252" i="1"/>
  <c r="K1253" i="1"/>
  <c r="L1253" i="1"/>
  <c r="M1253" i="1" s="1"/>
  <c r="K1254" i="1"/>
  <c r="L1254" i="1"/>
  <c r="K1255" i="1"/>
  <c r="L1255" i="1"/>
  <c r="M1255" i="1" s="1"/>
  <c r="K1256" i="1"/>
  <c r="L1256" i="1"/>
  <c r="K1257" i="1"/>
  <c r="L1257" i="1"/>
  <c r="M1257" i="1" s="1"/>
  <c r="K1258" i="1"/>
  <c r="L1258" i="1"/>
  <c r="K1259" i="1"/>
  <c r="L1259" i="1"/>
  <c r="M1259" i="1" s="1"/>
  <c r="K1260" i="1"/>
  <c r="L1260" i="1"/>
  <c r="K1261" i="1"/>
  <c r="L1261" i="1"/>
  <c r="M1261" i="1" s="1"/>
  <c r="K1262" i="1"/>
  <c r="L1262" i="1"/>
  <c r="K1263" i="1"/>
  <c r="L1263" i="1"/>
  <c r="M1263" i="1" s="1"/>
  <c r="K1264" i="1"/>
  <c r="L1264" i="1"/>
  <c r="K1265" i="1"/>
  <c r="L1265" i="1"/>
  <c r="M1265" i="1" s="1"/>
  <c r="K1266" i="1"/>
  <c r="L1266" i="1"/>
  <c r="K1267" i="1"/>
  <c r="L1267" i="1"/>
  <c r="M1267" i="1" s="1"/>
  <c r="K1268" i="1"/>
  <c r="L1268" i="1"/>
  <c r="K1269" i="1"/>
  <c r="L1269" i="1"/>
  <c r="M1269" i="1" s="1"/>
  <c r="K1270" i="1"/>
  <c r="L1270" i="1"/>
  <c r="K1271" i="1"/>
  <c r="L1271" i="1"/>
  <c r="M1271" i="1" s="1"/>
  <c r="K1272" i="1"/>
  <c r="L1272" i="1"/>
  <c r="K1273" i="1"/>
  <c r="L1273" i="1"/>
  <c r="M1273" i="1" s="1"/>
  <c r="K1274" i="1"/>
  <c r="L1274" i="1"/>
  <c r="K1275" i="1"/>
  <c r="L1275" i="1"/>
  <c r="M1275" i="1" s="1"/>
  <c r="K1276" i="1"/>
  <c r="L1276" i="1"/>
  <c r="K1277" i="1"/>
  <c r="L1277" i="1"/>
  <c r="M1277" i="1" s="1"/>
  <c r="K1278" i="1"/>
  <c r="L1278" i="1"/>
  <c r="K1279" i="1"/>
  <c r="L1279" i="1"/>
  <c r="M1279" i="1" s="1"/>
  <c r="K1280" i="1"/>
  <c r="L1280" i="1"/>
  <c r="K1281" i="1"/>
  <c r="L1281" i="1"/>
  <c r="M1281" i="1" s="1"/>
  <c r="K1282" i="1"/>
  <c r="L1282" i="1"/>
  <c r="K1283" i="1"/>
  <c r="L1283" i="1"/>
  <c r="M1283" i="1" s="1"/>
  <c r="K1284" i="1"/>
  <c r="L1284" i="1"/>
  <c r="K1285" i="1"/>
  <c r="L1285" i="1"/>
  <c r="M1285" i="1" s="1"/>
  <c r="K1286" i="1"/>
  <c r="L1286" i="1"/>
  <c r="K1287" i="1"/>
  <c r="L1287" i="1"/>
  <c r="M1287" i="1" s="1"/>
  <c r="K1288" i="1"/>
  <c r="L1288" i="1"/>
  <c r="K1289" i="1"/>
  <c r="L1289" i="1"/>
  <c r="M1289" i="1" s="1"/>
  <c r="K1290" i="1"/>
  <c r="L1290" i="1"/>
  <c r="K1291" i="1"/>
  <c r="L1291" i="1"/>
  <c r="M1291" i="1" s="1"/>
  <c r="K1292" i="1"/>
  <c r="L1292" i="1"/>
  <c r="K1293" i="1"/>
  <c r="L1293" i="1"/>
  <c r="M1293" i="1" s="1"/>
  <c r="K1294" i="1"/>
  <c r="L1294" i="1"/>
  <c r="K1295" i="1"/>
  <c r="L1295" i="1"/>
  <c r="M1295" i="1" s="1"/>
  <c r="K1296" i="1"/>
  <c r="L1296" i="1"/>
  <c r="K1297" i="1"/>
  <c r="L1297" i="1"/>
  <c r="M1297" i="1" s="1"/>
  <c r="K1298" i="1"/>
  <c r="L1298" i="1"/>
  <c r="K1299" i="1"/>
  <c r="L1299" i="1"/>
  <c r="M1299" i="1" s="1"/>
  <c r="K1300" i="1"/>
  <c r="L1300" i="1"/>
  <c r="K1301" i="1"/>
  <c r="L1301" i="1"/>
  <c r="M1301" i="1" s="1"/>
  <c r="K1302" i="1"/>
  <c r="L1302" i="1"/>
  <c r="M1302" i="1" s="1"/>
  <c r="K1303" i="1"/>
  <c r="L1303" i="1"/>
  <c r="M1303" i="1" s="1"/>
  <c r="K1304" i="1"/>
  <c r="L1304" i="1"/>
  <c r="K1305" i="1"/>
  <c r="L1305" i="1"/>
  <c r="M1305" i="1" s="1"/>
  <c r="K1306" i="1"/>
  <c r="L1306" i="1"/>
  <c r="K1307" i="1"/>
  <c r="L1307" i="1"/>
  <c r="M1307" i="1" s="1"/>
  <c r="K1308" i="1"/>
  <c r="L1308" i="1"/>
  <c r="K1309" i="1"/>
  <c r="L1309" i="1"/>
  <c r="M1309" i="1" s="1"/>
  <c r="K1310" i="1"/>
  <c r="L1310" i="1"/>
  <c r="K1311" i="1"/>
  <c r="L1311" i="1"/>
  <c r="M1311" i="1" s="1"/>
  <c r="K1312" i="1"/>
  <c r="L1312" i="1"/>
  <c r="K1313" i="1"/>
  <c r="L1313" i="1"/>
  <c r="M1313" i="1" s="1"/>
  <c r="K1314" i="1"/>
  <c r="L1314" i="1"/>
  <c r="K1315" i="1"/>
  <c r="L1315" i="1"/>
  <c r="M1315" i="1" s="1"/>
  <c r="K1316" i="1"/>
  <c r="L1316" i="1"/>
  <c r="K1317" i="1"/>
  <c r="L1317" i="1"/>
  <c r="M1317" i="1" s="1"/>
  <c r="K1318" i="1"/>
  <c r="L1318" i="1"/>
  <c r="K1319" i="1"/>
  <c r="L1319" i="1"/>
  <c r="M1319" i="1" s="1"/>
  <c r="K1320" i="1"/>
  <c r="L1320" i="1"/>
  <c r="K1321" i="1"/>
  <c r="L1321" i="1"/>
  <c r="M1321" i="1" s="1"/>
  <c r="K1322" i="1"/>
  <c r="L1322" i="1"/>
  <c r="K1323" i="1"/>
  <c r="L1323" i="1"/>
  <c r="M1323" i="1" s="1"/>
  <c r="K1324" i="1"/>
  <c r="L1324" i="1"/>
  <c r="K1325" i="1"/>
  <c r="L1325" i="1"/>
  <c r="M1325" i="1" s="1"/>
  <c r="K1326" i="1"/>
  <c r="L1326" i="1"/>
  <c r="K1327" i="1"/>
  <c r="L1327" i="1"/>
  <c r="M1327" i="1" s="1"/>
  <c r="K1328" i="1"/>
  <c r="L1328" i="1"/>
  <c r="K1329" i="1"/>
  <c r="L1329" i="1"/>
  <c r="M1329" i="1" s="1"/>
  <c r="K1330" i="1"/>
  <c r="L1330" i="1"/>
  <c r="K1331" i="1"/>
  <c r="L1331" i="1"/>
  <c r="M1331" i="1" s="1"/>
  <c r="K1332" i="1"/>
  <c r="L1332" i="1"/>
  <c r="K1333" i="1"/>
  <c r="L1333" i="1"/>
  <c r="M1333" i="1" s="1"/>
  <c r="K1334" i="1"/>
  <c r="L1334" i="1"/>
  <c r="K1335" i="1"/>
  <c r="L1335" i="1"/>
  <c r="M1335" i="1" s="1"/>
  <c r="K1336" i="1"/>
  <c r="L1336" i="1"/>
  <c r="K1337" i="1"/>
  <c r="L1337" i="1"/>
  <c r="M1337" i="1" s="1"/>
  <c r="K1338" i="1"/>
  <c r="L1338" i="1"/>
  <c r="K1339" i="1"/>
  <c r="L1339" i="1"/>
  <c r="M1339" i="1" s="1"/>
  <c r="K1340" i="1"/>
  <c r="L1340" i="1"/>
  <c r="K1341" i="1"/>
  <c r="L1341" i="1"/>
  <c r="M1341" i="1" s="1"/>
  <c r="K1342" i="1"/>
  <c r="L1342" i="1"/>
  <c r="K1343" i="1"/>
  <c r="L1343" i="1"/>
  <c r="M1343" i="1" s="1"/>
  <c r="K1344" i="1"/>
  <c r="L1344" i="1"/>
  <c r="K1345" i="1"/>
  <c r="L1345" i="1"/>
  <c r="M1345" i="1" s="1"/>
  <c r="K1346" i="1"/>
  <c r="L1346" i="1"/>
  <c r="K1347" i="1"/>
  <c r="L1347" i="1"/>
  <c r="M1347" i="1" s="1"/>
  <c r="K1348" i="1"/>
  <c r="L1348" i="1"/>
  <c r="K1349" i="1"/>
  <c r="L1349" i="1"/>
  <c r="M1349" i="1" s="1"/>
  <c r="K1350" i="1"/>
  <c r="L1350" i="1"/>
  <c r="K1351" i="1"/>
  <c r="L1351" i="1"/>
  <c r="M1351" i="1" s="1"/>
  <c r="K1352" i="1"/>
  <c r="L1352" i="1"/>
  <c r="K1353" i="1"/>
  <c r="L1353" i="1"/>
  <c r="M1353" i="1" s="1"/>
  <c r="K1354" i="1"/>
  <c r="L1354" i="1"/>
  <c r="K1355" i="1"/>
  <c r="L1355" i="1"/>
  <c r="M1355" i="1" s="1"/>
  <c r="K1356" i="1"/>
  <c r="L1356" i="1"/>
  <c r="K1357" i="1"/>
  <c r="L1357" i="1"/>
  <c r="M1357" i="1" s="1"/>
  <c r="K1358" i="1"/>
  <c r="L1358" i="1"/>
  <c r="K1359" i="1"/>
  <c r="L1359" i="1"/>
  <c r="M1359" i="1" s="1"/>
  <c r="K1360" i="1"/>
  <c r="L1360" i="1"/>
  <c r="K1361" i="1"/>
  <c r="L1361" i="1"/>
  <c r="M1361" i="1" s="1"/>
  <c r="K1362" i="1"/>
  <c r="L1362" i="1"/>
  <c r="K1363" i="1"/>
  <c r="L1363" i="1"/>
  <c r="M1363" i="1" s="1"/>
  <c r="K1364" i="1"/>
  <c r="L1364" i="1"/>
  <c r="K1365" i="1"/>
  <c r="L1365" i="1"/>
  <c r="M1365" i="1" s="1"/>
  <c r="K1366" i="1"/>
  <c r="L1366" i="1"/>
  <c r="K1367" i="1"/>
  <c r="L1367" i="1"/>
  <c r="M1367" i="1" s="1"/>
  <c r="K1368" i="1"/>
  <c r="L1368" i="1"/>
  <c r="K1369" i="1"/>
  <c r="L1369" i="1"/>
  <c r="M1369" i="1" s="1"/>
  <c r="K1370" i="1"/>
  <c r="L1370" i="1"/>
  <c r="K1371" i="1"/>
  <c r="L1371" i="1"/>
  <c r="M1371" i="1" s="1"/>
  <c r="K1372" i="1"/>
  <c r="L1372" i="1"/>
  <c r="K1373" i="1"/>
  <c r="L1373" i="1"/>
  <c r="M1373" i="1" s="1"/>
  <c r="K1374" i="1"/>
  <c r="L1374" i="1"/>
  <c r="K1375" i="1"/>
  <c r="L1375" i="1"/>
  <c r="M1375" i="1" s="1"/>
  <c r="K1376" i="1"/>
  <c r="L1376" i="1"/>
  <c r="K1377" i="1"/>
  <c r="L1377" i="1"/>
  <c r="M1377" i="1" s="1"/>
  <c r="K1378" i="1"/>
  <c r="L1378" i="1"/>
  <c r="K1379" i="1"/>
  <c r="L1379" i="1"/>
  <c r="M1379" i="1" s="1"/>
  <c r="K1380" i="1"/>
  <c r="L1380" i="1"/>
  <c r="K1381" i="1"/>
  <c r="L1381" i="1"/>
  <c r="M1381" i="1" s="1"/>
  <c r="K1382" i="1"/>
  <c r="L1382" i="1"/>
  <c r="K1383" i="1"/>
  <c r="L1383" i="1"/>
  <c r="M1383" i="1" s="1"/>
  <c r="K1384" i="1"/>
  <c r="L1384" i="1"/>
  <c r="K1385" i="1"/>
  <c r="L1385" i="1"/>
  <c r="M1385" i="1" s="1"/>
  <c r="K1386" i="1"/>
  <c r="L1386" i="1"/>
  <c r="K1387" i="1"/>
  <c r="L1387" i="1"/>
  <c r="M1387" i="1" s="1"/>
  <c r="K1388" i="1"/>
  <c r="L1388" i="1"/>
  <c r="K1389" i="1"/>
  <c r="L1389" i="1"/>
  <c r="M1389" i="1" s="1"/>
  <c r="K1390" i="1"/>
  <c r="L1390" i="1"/>
  <c r="K1391" i="1"/>
  <c r="L1391" i="1"/>
  <c r="M1391" i="1" s="1"/>
  <c r="K1392" i="1"/>
  <c r="L1392" i="1"/>
  <c r="K1393" i="1"/>
  <c r="L1393" i="1"/>
  <c r="M1393" i="1" s="1"/>
  <c r="K1394" i="1"/>
  <c r="L1394" i="1"/>
  <c r="K1395" i="1"/>
  <c r="L1395" i="1"/>
  <c r="M1395" i="1" s="1"/>
  <c r="K1396" i="1"/>
  <c r="L1396" i="1"/>
  <c r="K1397" i="1"/>
  <c r="L1397" i="1"/>
  <c r="M1397" i="1" s="1"/>
  <c r="K1398" i="1"/>
  <c r="L1398" i="1"/>
  <c r="K1399" i="1"/>
  <c r="L1399" i="1"/>
  <c r="M1399" i="1" s="1"/>
  <c r="K1400" i="1"/>
  <c r="L1400" i="1"/>
  <c r="K1401" i="1"/>
  <c r="L1401" i="1"/>
  <c r="M1401" i="1" s="1"/>
  <c r="K1402" i="1"/>
  <c r="L1402" i="1"/>
  <c r="K1403" i="1"/>
  <c r="L1403" i="1"/>
  <c r="M1403" i="1" s="1"/>
  <c r="K1404" i="1"/>
  <c r="L1404" i="1"/>
  <c r="K1405" i="1"/>
  <c r="L1405" i="1"/>
  <c r="M1405" i="1" s="1"/>
  <c r="K1406" i="1"/>
  <c r="L1406" i="1"/>
  <c r="K1407" i="1"/>
  <c r="L1407" i="1"/>
  <c r="M1407" i="1" s="1"/>
  <c r="K1408" i="1"/>
  <c r="L1408" i="1"/>
  <c r="K1409" i="1"/>
  <c r="L1409" i="1"/>
  <c r="M1409" i="1" s="1"/>
  <c r="K1410" i="1"/>
  <c r="L1410" i="1"/>
  <c r="K1411" i="1"/>
  <c r="L1411" i="1"/>
  <c r="M1411" i="1" s="1"/>
  <c r="K1412" i="1"/>
  <c r="L1412" i="1"/>
  <c r="K1413" i="1"/>
  <c r="L1413" i="1"/>
  <c r="M1413" i="1" s="1"/>
  <c r="K1414" i="1"/>
  <c r="L1414" i="1"/>
  <c r="K1415" i="1"/>
  <c r="L1415" i="1"/>
  <c r="M1415" i="1" s="1"/>
  <c r="K1416" i="1"/>
  <c r="L1416" i="1"/>
  <c r="K1417" i="1"/>
  <c r="L1417" i="1"/>
  <c r="M1417" i="1" s="1"/>
  <c r="K1418" i="1"/>
  <c r="L1418" i="1"/>
  <c r="K1419" i="1"/>
  <c r="L1419" i="1"/>
  <c r="M1419" i="1" s="1"/>
  <c r="K1420" i="1"/>
  <c r="L1420" i="1"/>
  <c r="K1421" i="1"/>
  <c r="L1421" i="1"/>
  <c r="M1421" i="1" s="1"/>
  <c r="K1422" i="1"/>
  <c r="L1422" i="1"/>
  <c r="K1423" i="1"/>
  <c r="L1423" i="1"/>
  <c r="M1423" i="1" s="1"/>
  <c r="K1424" i="1"/>
  <c r="L1424" i="1"/>
  <c r="K1425" i="1"/>
  <c r="L1425" i="1"/>
  <c r="M1425" i="1" s="1"/>
  <c r="K1426" i="1"/>
  <c r="L1426" i="1"/>
  <c r="K1427" i="1"/>
  <c r="L1427" i="1"/>
  <c r="M1427" i="1" s="1"/>
  <c r="K1428" i="1"/>
  <c r="L1428" i="1"/>
  <c r="K1429" i="1"/>
  <c r="L1429" i="1"/>
  <c r="M1429" i="1" s="1"/>
  <c r="K1430" i="1"/>
  <c r="M1430" i="1" s="1"/>
  <c r="L1430" i="1"/>
  <c r="K1431" i="1"/>
  <c r="L1431" i="1"/>
  <c r="M1431" i="1" s="1"/>
  <c r="K1432" i="1"/>
  <c r="L1432" i="1"/>
  <c r="K1433" i="1"/>
  <c r="L1433" i="1"/>
  <c r="M1433" i="1" s="1"/>
  <c r="K1434" i="1"/>
  <c r="L1434" i="1"/>
  <c r="K1435" i="1"/>
  <c r="L1435" i="1"/>
  <c r="M1435" i="1" s="1"/>
  <c r="K1436" i="1"/>
  <c r="L1436" i="1"/>
  <c r="K1437" i="1"/>
  <c r="L1437" i="1"/>
  <c r="M1437" i="1" s="1"/>
  <c r="K1438" i="1"/>
  <c r="L1438" i="1"/>
  <c r="K1439" i="1"/>
  <c r="L1439" i="1"/>
  <c r="M1439" i="1" s="1"/>
  <c r="K1440" i="1"/>
  <c r="L1440" i="1"/>
  <c r="K1441" i="1"/>
  <c r="L1441" i="1"/>
  <c r="M1441" i="1" s="1"/>
  <c r="K1442" i="1"/>
  <c r="L1442" i="1"/>
  <c r="K1443" i="1"/>
  <c r="L1443" i="1"/>
  <c r="M1443" i="1" s="1"/>
  <c r="K1444" i="1"/>
  <c r="L1444" i="1"/>
  <c r="K1445" i="1"/>
  <c r="L1445" i="1"/>
  <c r="M1445" i="1" s="1"/>
  <c r="K1446" i="1"/>
  <c r="L1446" i="1"/>
  <c r="K1447" i="1"/>
  <c r="L1447" i="1"/>
  <c r="M1447" i="1" s="1"/>
  <c r="K1448" i="1"/>
  <c r="L1448" i="1"/>
  <c r="K1449" i="1"/>
  <c r="L1449" i="1"/>
  <c r="M1449" i="1" s="1"/>
  <c r="K1450" i="1"/>
  <c r="L1450" i="1"/>
  <c r="K1451" i="1"/>
  <c r="L1451" i="1"/>
  <c r="M1451" i="1" s="1"/>
  <c r="K1452" i="1"/>
  <c r="L1452" i="1"/>
  <c r="K1453" i="1"/>
  <c r="L1453" i="1"/>
  <c r="M1453" i="1" s="1"/>
  <c r="K1454" i="1"/>
  <c r="L1454" i="1"/>
  <c r="K1455" i="1"/>
  <c r="L1455" i="1"/>
  <c r="M1455" i="1" s="1"/>
  <c r="K1456" i="1"/>
  <c r="L1456" i="1"/>
  <c r="K1457" i="1"/>
  <c r="L1457" i="1"/>
  <c r="M1457" i="1" s="1"/>
  <c r="K1458" i="1"/>
  <c r="L1458" i="1"/>
  <c r="K1459" i="1"/>
  <c r="L1459" i="1"/>
  <c r="M1459" i="1" s="1"/>
  <c r="K1460" i="1"/>
  <c r="L1460" i="1"/>
  <c r="K1461" i="1"/>
  <c r="L1461" i="1"/>
  <c r="M1461" i="1" s="1"/>
  <c r="K1462" i="1"/>
  <c r="L1462" i="1"/>
  <c r="K1463" i="1"/>
  <c r="L1463" i="1"/>
  <c r="M1463" i="1" s="1"/>
  <c r="K1464" i="1"/>
  <c r="L1464" i="1"/>
  <c r="K1465" i="1"/>
  <c r="L1465" i="1"/>
  <c r="M1465" i="1" s="1"/>
  <c r="K1466" i="1"/>
  <c r="L1466" i="1"/>
  <c r="K1467" i="1"/>
  <c r="L1467" i="1"/>
  <c r="M1467" i="1" s="1"/>
  <c r="K1468" i="1"/>
  <c r="L1468" i="1"/>
  <c r="K1469" i="1"/>
  <c r="L1469" i="1"/>
  <c r="M1469" i="1" s="1"/>
  <c r="K1470" i="1"/>
  <c r="L1470" i="1"/>
  <c r="K1471" i="1"/>
  <c r="L1471" i="1"/>
  <c r="M1471" i="1" s="1"/>
  <c r="K1472" i="1"/>
  <c r="L1472" i="1"/>
  <c r="K1473" i="1"/>
  <c r="L1473" i="1"/>
  <c r="M1473" i="1" s="1"/>
  <c r="K1474" i="1"/>
  <c r="L1474" i="1"/>
  <c r="K1475" i="1"/>
  <c r="L1475" i="1"/>
  <c r="M1475" i="1" s="1"/>
  <c r="K1476" i="1"/>
  <c r="L1476" i="1"/>
  <c r="K1477" i="1"/>
  <c r="L1477" i="1"/>
  <c r="M1477" i="1" s="1"/>
  <c r="K1478" i="1"/>
  <c r="L1478" i="1"/>
  <c r="K1479" i="1"/>
  <c r="L1479" i="1"/>
  <c r="M1479" i="1" s="1"/>
  <c r="K1480" i="1"/>
  <c r="L1480" i="1"/>
  <c r="K1481" i="1"/>
  <c r="L1481" i="1"/>
  <c r="M1481" i="1" s="1"/>
  <c r="K1482" i="1"/>
  <c r="L1482" i="1"/>
  <c r="K1483" i="1"/>
  <c r="L1483" i="1"/>
  <c r="M1483" i="1" s="1"/>
  <c r="K1484" i="1"/>
  <c r="L1484" i="1"/>
  <c r="K1485" i="1"/>
  <c r="L1485" i="1"/>
  <c r="M1485" i="1" s="1"/>
  <c r="K1486" i="1"/>
  <c r="L1486" i="1"/>
  <c r="K1487" i="1"/>
  <c r="L1487" i="1"/>
  <c r="M1487" i="1" s="1"/>
  <c r="K1488" i="1"/>
  <c r="L1488" i="1"/>
  <c r="K1489" i="1"/>
  <c r="L1489" i="1"/>
  <c r="M1489" i="1" s="1"/>
  <c r="K1490" i="1"/>
  <c r="L1490" i="1"/>
  <c r="K1491" i="1"/>
  <c r="L1491" i="1"/>
  <c r="M1491" i="1" s="1"/>
  <c r="K1492" i="1"/>
  <c r="L1492" i="1"/>
  <c r="K1493" i="1"/>
  <c r="L1493" i="1"/>
  <c r="M1493" i="1" s="1"/>
  <c r="K1494" i="1"/>
  <c r="L1494" i="1"/>
  <c r="K1495" i="1"/>
  <c r="L1495" i="1"/>
  <c r="M1495" i="1" s="1"/>
  <c r="K1496" i="1"/>
  <c r="L1496" i="1"/>
  <c r="K1497" i="1"/>
  <c r="L1497" i="1"/>
  <c r="M1497" i="1" s="1"/>
  <c r="K1498" i="1"/>
  <c r="L1498" i="1"/>
  <c r="K1499" i="1"/>
  <c r="L1499" i="1"/>
  <c r="M1499" i="1" s="1"/>
  <c r="K1500" i="1"/>
  <c r="L1500" i="1"/>
  <c r="K1501" i="1"/>
  <c r="L1501" i="1"/>
  <c r="M1501" i="1" s="1"/>
  <c r="K1502" i="1"/>
  <c r="L1502" i="1"/>
  <c r="K1503" i="1"/>
  <c r="L1503" i="1"/>
  <c r="M1503" i="1" s="1"/>
  <c r="K1504" i="1"/>
  <c r="L1504" i="1"/>
  <c r="K1505" i="1"/>
  <c r="L1505" i="1"/>
  <c r="M1505" i="1" s="1"/>
  <c r="K1506" i="1"/>
  <c r="L1506" i="1"/>
  <c r="K1507" i="1"/>
  <c r="L1507" i="1"/>
  <c r="M1507" i="1" s="1"/>
  <c r="K1508" i="1"/>
  <c r="L1508" i="1"/>
  <c r="K1509" i="1"/>
  <c r="L1509" i="1"/>
  <c r="M1509" i="1" s="1"/>
  <c r="K1510" i="1"/>
  <c r="L1510" i="1"/>
  <c r="K1511" i="1"/>
  <c r="L1511" i="1"/>
  <c r="M1511" i="1" s="1"/>
  <c r="K1512" i="1"/>
  <c r="L1512" i="1"/>
  <c r="K1513" i="1"/>
  <c r="L1513" i="1"/>
  <c r="M1513" i="1" s="1"/>
  <c r="K1514" i="1"/>
  <c r="L1514" i="1"/>
  <c r="K1515" i="1"/>
  <c r="L1515" i="1"/>
  <c r="M1515" i="1" s="1"/>
  <c r="K1516" i="1"/>
  <c r="L1516" i="1"/>
  <c r="K1517" i="1"/>
  <c r="L1517" i="1"/>
  <c r="M1517" i="1" s="1"/>
  <c r="K1518" i="1"/>
  <c r="L1518" i="1"/>
  <c r="K1519" i="1"/>
  <c r="L1519" i="1"/>
  <c r="M1519" i="1" s="1"/>
  <c r="K1520" i="1"/>
  <c r="L1520" i="1"/>
  <c r="K1521" i="1"/>
  <c r="L1521" i="1"/>
  <c r="M1521" i="1" s="1"/>
  <c r="K1522" i="1"/>
  <c r="L1522" i="1"/>
  <c r="K1523" i="1"/>
  <c r="L1523" i="1"/>
  <c r="M1523" i="1" s="1"/>
  <c r="K1524" i="1"/>
  <c r="L1524" i="1"/>
  <c r="K1525" i="1"/>
  <c r="L1525" i="1"/>
  <c r="M1525" i="1" s="1"/>
  <c r="K1526" i="1"/>
  <c r="L1526" i="1"/>
  <c r="K1527" i="1"/>
  <c r="L1527" i="1"/>
  <c r="M1527" i="1" s="1"/>
  <c r="K1528" i="1"/>
  <c r="L1528" i="1"/>
  <c r="K1529" i="1"/>
  <c r="L1529" i="1"/>
  <c r="M1529" i="1" s="1"/>
  <c r="K1530" i="1"/>
  <c r="L1530" i="1"/>
  <c r="K1531" i="1"/>
  <c r="L1531" i="1"/>
  <c r="M1531" i="1" s="1"/>
  <c r="K1532" i="1"/>
  <c r="L1532" i="1"/>
  <c r="K1533" i="1"/>
  <c r="L1533" i="1"/>
  <c r="M1533" i="1" s="1"/>
  <c r="K1534" i="1"/>
  <c r="L1534" i="1"/>
  <c r="K1535" i="1"/>
  <c r="L1535" i="1"/>
  <c r="M1535" i="1" s="1"/>
  <c r="K1536" i="1"/>
  <c r="L1536" i="1"/>
  <c r="K1537" i="1"/>
  <c r="L1537" i="1"/>
  <c r="M1537" i="1" s="1"/>
  <c r="K1538" i="1"/>
  <c r="L1538" i="1"/>
  <c r="K1539" i="1"/>
  <c r="L1539" i="1"/>
  <c r="M1539" i="1" s="1"/>
  <c r="K1540" i="1"/>
  <c r="L1540" i="1"/>
  <c r="K1541" i="1"/>
  <c r="L1541" i="1"/>
  <c r="M1541" i="1" s="1"/>
  <c r="K1542" i="1"/>
  <c r="L1542" i="1"/>
  <c r="K1543" i="1"/>
  <c r="L1543" i="1"/>
  <c r="M1543" i="1" s="1"/>
  <c r="K1544" i="1"/>
  <c r="L1544" i="1"/>
  <c r="K1545" i="1"/>
  <c r="L1545" i="1"/>
  <c r="M1545" i="1" s="1"/>
  <c r="K1546" i="1"/>
  <c r="L1546" i="1"/>
  <c r="K1547" i="1"/>
  <c r="L1547" i="1"/>
  <c r="M1547" i="1" s="1"/>
  <c r="K1548" i="1"/>
  <c r="L1548" i="1"/>
  <c r="K1549" i="1"/>
  <c r="L1549" i="1"/>
  <c r="M1549" i="1" s="1"/>
  <c r="K1550" i="1"/>
  <c r="L1550" i="1"/>
  <c r="K1551" i="1"/>
  <c r="L1551" i="1"/>
  <c r="M1551" i="1" s="1"/>
  <c r="K1552" i="1"/>
  <c r="L1552" i="1"/>
  <c r="K1553" i="1"/>
  <c r="L1553" i="1"/>
  <c r="M1553" i="1" s="1"/>
  <c r="K1554" i="1"/>
  <c r="L1554" i="1"/>
  <c r="K1555" i="1"/>
  <c r="L1555" i="1"/>
  <c r="M1555" i="1" s="1"/>
  <c r="K1556" i="1"/>
  <c r="L1556" i="1"/>
  <c r="K1557" i="1"/>
  <c r="L1557" i="1"/>
  <c r="M1557" i="1" s="1"/>
  <c r="K1558" i="1"/>
  <c r="L1558" i="1"/>
  <c r="K1559" i="1"/>
  <c r="L1559" i="1"/>
  <c r="M1559" i="1" s="1"/>
  <c r="K1560" i="1"/>
  <c r="L1560" i="1"/>
  <c r="K1561" i="1"/>
  <c r="L1561" i="1"/>
  <c r="M1561" i="1" s="1"/>
  <c r="K1562" i="1"/>
  <c r="L1562" i="1"/>
  <c r="K1563" i="1"/>
  <c r="L1563" i="1"/>
  <c r="M1563" i="1" s="1"/>
  <c r="K1564" i="1"/>
  <c r="L1564" i="1"/>
  <c r="K1565" i="1"/>
  <c r="L1565" i="1"/>
  <c r="M1565" i="1" s="1"/>
  <c r="K1566" i="1"/>
  <c r="L1566" i="1"/>
  <c r="K1567" i="1"/>
  <c r="L1567" i="1"/>
  <c r="M1567" i="1" s="1"/>
  <c r="K1568" i="1"/>
  <c r="L1568" i="1"/>
  <c r="K1569" i="1"/>
  <c r="L1569" i="1"/>
  <c r="M1569" i="1" s="1"/>
  <c r="K1570" i="1"/>
  <c r="L1570" i="1"/>
  <c r="K1571" i="1"/>
  <c r="L1571" i="1"/>
  <c r="M1571" i="1" s="1"/>
  <c r="K1572" i="1"/>
  <c r="L1572" i="1"/>
  <c r="K1573" i="1"/>
  <c r="L1573" i="1"/>
  <c r="M1573" i="1" s="1"/>
  <c r="K1574" i="1"/>
  <c r="L1574" i="1"/>
  <c r="K1575" i="1"/>
  <c r="L1575" i="1"/>
  <c r="M1575" i="1" s="1"/>
  <c r="K1576" i="1"/>
  <c r="L1576" i="1"/>
  <c r="K1577" i="1"/>
  <c r="L1577" i="1"/>
  <c r="M1577" i="1" s="1"/>
  <c r="K1578" i="1"/>
  <c r="L1578" i="1"/>
  <c r="K1579" i="1"/>
  <c r="L1579" i="1"/>
  <c r="M1579" i="1" s="1"/>
  <c r="K1580" i="1"/>
  <c r="L1580" i="1"/>
  <c r="K1581" i="1"/>
  <c r="L1581" i="1"/>
  <c r="M1581" i="1" s="1"/>
  <c r="K1582" i="1"/>
  <c r="L1582" i="1"/>
  <c r="K1583" i="1"/>
  <c r="L1583" i="1"/>
  <c r="M1583" i="1" s="1"/>
  <c r="K1584" i="1"/>
  <c r="L1584" i="1"/>
  <c r="K1585" i="1"/>
  <c r="L1585" i="1"/>
  <c r="M1585" i="1" s="1"/>
  <c r="K1586" i="1"/>
  <c r="L1586" i="1"/>
  <c r="K1587" i="1"/>
  <c r="L1587" i="1"/>
  <c r="M1587" i="1" s="1"/>
  <c r="K1588" i="1"/>
  <c r="L1588" i="1"/>
  <c r="K1589" i="1"/>
  <c r="L1589" i="1"/>
  <c r="M1589" i="1" s="1"/>
  <c r="K1590" i="1"/>
  <c r="L1590" i="1"/>
  <c r="K1591" i="1"/>
  <c r="L1591" i="1"/>
  <c r="M1591" i="1" s="1"/>
  <c r="K1592" i="1"/>
  <c r="L1592" i="1"/>
  <c r="K1593" i="1"/>
  <c r="L1593" i="1"/>
  <c r="M1593" i="1" s="1"/>
  <c r="K1594" i="1"/>
  <c r="L1594" i="1"/>
  <c r="K1595" i="1"/>
  <c r="L1595" i="1"/>
  <c r="M1595" i="1" s="1"/>
  <c r="K1596" i="1"/>
  <c r="L1596" i="1"/>
  <c r="K1597" i="1"/>
  <c r="L1597" i="1"/>
  <c r="M1597" i="1" s="1"/>
  <c r="K1598" i="1"/>
  <c r="L1598" i="1"/>
  <c r="K1599" i="1"/>
  <c r="L1599" i="1"/>
  <c r="M1599" i="1" s="1"/>
  <c r="K1600" i="1"/>
  <c r="L1600" i="1"/>
  <c r="K1601" i="1"/>
  <c r="L1601" i="1"/>
  <c r="M1601" i="1" s="1"/>
  <c r="K1602" i="1"/>
  <c r="L1602" i="1"/>
  <c r="K1603" i="1"/>
  <c r="L1603" i="1"/>
  <c r="M1603" i="1" s="1"/>
  <c r="K1604" i="1"/>
  <c r="L1604" i="1"/>
  <c r="K1605" i="1"/>
  <c r="L1605" i="1"/>
  <c r="M1605" i="1" s="1"/>
  <c r="K1606" i="1"/>
  <c r="L1606" i="1"/>
  <c r="K1607" i="1"/>
  <c r="L1607" i="1"/>
  <c r="M1607" i="1" s="1"/>
  <c r="K1608" i="1"/>
  <c r="L1608" i="1"/>
  <c r="K1609" i="1"/>
  <c r="L1609" i="1"/>
  <c r="M1609" i="1" s="1"/>
  <c r="K1610" i="1"/>
  <c r="L1610" i="1"/>
  <c r="K1611" i="1"/>
  <c r="L1611" i="1"/>
  <c r="M1611" i="1" s="1"/>
  <c r="K1612" i="1"/>
  <c r="L1612" i="1"/>
  <c r="K1613" i="1"/>
  <c r="L1613" i="1"/>
  <c r="M1613" i="1" s="1"/>
  <c r="K1614" i="1"/>
  <c r="L1614" i="1"/>
  <c r="K1615" i="1"/>
  <c r="L1615" i="1"/>
  <c r="M1615" i="1" s="1"/>
  <c r="K1616" i="1"/>
  <c r="L1616" i="1"/>
  <c r="K1617" i="1"/>
  <c r="L1617" i="1"/>
  <c r="M1617" i="1" s="1"/>
  <c r="K1618" i="1"/>
  <c r="L1618" i="1"/>
  <c r="K1619" i="1"/>
  <c r="L1619" i="1"/>
  <c r="M1619" i="1" s="1"/>
  <c r="K1620" i="1"/>
  <c r="L1620" i="1"/>
  <c r="K1621" i="1"/>
  <c r="L1621" i="1"/>
  <c r="M1621" i="1" s="1"/>
  <c r="K1622" i="1"/>
  <c r="L1622" i="1"/>
  <c r="K1623" i="1"/>
  <c r="L1623" i="1"/>
  <c r="M1623" i="1" s="1"/>
  <c r="K1624" i="1"/>
  <c r="L1624" i="1"/>
  <c r="K1625" i="1"/>
  <c r="L1625" i="1"/>
  <c r="M1625" i="1" s="1"/>
  <c r="K1626" i="1"/>
  <c r="L1626" i="1"/>
  <c r="K1627" i="1"/>
  <c r="L1627" i="1"/>
  <c r="M1627" i="1" s="1"/>
  <c r="K1628" i="1"/>
  <c r="L1628" i="1"/>
  <c r="K1629" i="1"/>
  <c r="L1629" i="1"/>
  <c r="M1629" i="1" s="1"/>
  <c r="K1630" i="1"/>
  <c r="L1630" i="1"/>
  <c r="K1631" i="1"/>
  <c r="L1631" i="1"/>
  <c r="M1631" i="1" s="1"/>
  <c r="K1632" i="1"/>
  <c r="L1632" i="1"/>
  <c r="K1633" i="1"/>
  <c r="L1633" i="1"/>
  <c r="M1633" i="1" s="1"/>
  <c r="K1634" i="1"/>
  <c r="L1634" i="1"/>
  <c r="K1635" i="1"/>
  <c r="L1635" i="1"/>
  <c r="M1635" i="1" s="1"/>
  <c r="K1636" i="1"/>
  <c r="L1636" i="1"/>
  <c r="K1637" i="1"/>
  <c r="L1637" i="1"/>
  <c r="M1637" i="1" s="1"/>
  <c r="K1638" i="1"/>
  <c r="L1638" i="1"/>
  <c r="K1639" i="1"/>
  <c r="L1639" i="1"/>
  <c r="M1639" i="1" s="1"/>
  <c r="K1640" i="1"/>
  <c r="L1640" i="1"/>
  <c r="K1641" i="1"/>
  <c r="L1641" i="1"/>
  <c r="M1641" i="1" s="1"/>
  <c r="K1642" i="1"/>
  <c r="L1642" i="1"/>
  <c r="K1643" i="1"/>
  <c r="L1643" i="1"/>
  <c r="M1643" i="1" s="1"/>
  <c r="K1644" i="1"/>
  <c r="L1644" i="1"/>
  <c r="K1645" i="1"/>
  <c r="L1645" i="1"/>
  <c r="M1645" i="1" s="1"/>
  <c r="K1646" i="1"/>
  <c r="L1646" i="1"/>
  <c r="K1647" i="1"/>
  <c r="L1647" i="1"/>
  <c r="M1647" i="1" s="1"/>
  <c r="K1648" i="1"/>
  <c r="L1648" i="1"/>
  <c r="K1649" i="1"/>
  <c r="L1649" i="1"/>
  <c r="M1649" i="1" s="1"/>
  <c r="K1650" i="1"/>
  <c r="L1650" i="1"/>
  <c r="K1651" i="1"/>
  <c r="L1651" i="1"/>
  <c r="M1651" i="1" s="1"/>
  <c r="K1652" i="1"/>
  <c r="L1652" i="1"/>
  <c r="K1653" i="1"/>
  <c r="L1653" i="1"/>
  <c r="M1653" i="1" s="1"/>
  <c r="K1654" i="1"/>
  <c r="L1654" i="1"/>
  <c r="K1655" i="1"/>
  <c r="L1655" i="1"/>
  <c r="M1655" i="1" s="1"/>
  <c r="K1656" i="1"/>
  <c r="L1656" i="1"/>
  <c r="K1657" i="1"/>
  <c r="L1657" i="1"/>
  <c r="M1657" i="1" s="1"/>
  <c r="K1658" i="1"/>
  <c r="L1658" i="1"/>
  <c r="K1659" i="1"/>
  <c r="L1659" i="1"/>
  <c r="M1659" i="1" s="1"/>
  <c r="K1660" i="1"/>
  <c r="L1660" i="1"/>
  <c r="K1661" i="1"/>
  <c r="L1661" i="1"/>
  <c r="M1661" i="1" s="1"/>
  <c r="K1662" i="1"/>
  <c r="L1662" i="1"/>
  <c r="K1663" i="1"/>
  <c r="L1663" i="1"/>
  <c r="M1663" i="1" s="1"/>
  <c r="K1664" i="1"/>
  <c r="L1664" i="1"/>
  <c r="K1665" i="1"/>
  <c r="L1665" i="1"/>
  <c r="M1665" i="1" s="1"/>
  <c r="K1666" i="1"/>
  <c r="L1666" i="1"/>
  <c r="K1667" i="1"/>
  <c r="L1667" i="1"/>
  <c r="M1667" i="1" s="1"/>
  <c r="K1668" i="1"/>
  <c r="L1668" i="1"/>
  <c r="K1669" i="1"/>
  <c r="L1669" i="1"/>
  <c r="M1669" i="1" s="1"/>
  <c r="K1670" i="1"/>
  <c r="L1670" i="1"/>
  <c r="K1671" i="1"/>
  <c r="L1671" i="1"/>
  <c r="M1671" i="1" s="1"/>
  <c r="K1672" i="1"/>
  <c r="L1672" i="1"/>
  <c r="K1673" i="1"/>
  <c r="L1673" i="1"/>
  <c r="M1673" i="1" s="1"/>
  <c r="K1674" i="1"/>
  <c r="L1674" i="1"/>
  <c r="K1675" i="1"/>
  <c r="L1675" i="1"/>
  <c r="M1675" i="1" s="1"/>
  <c r="K1676" i="1"/>
  <c r="L1676" i="1"/>
  <c r="K1677" i="1"/>
  <c r="L1677" i="1"/>
  <c r="M1677" i="1" s="1"/>
  <c r="K1678" i="1"/>
  <c r="L1678" i="1"/>
  <c r="K1679" i="1"/>
  <c r="L1679" i="1"/>
  <c r="M1679" i="1" s="1"/>
  <c r="K1680" i="1"/>
  <c r="L1680" i="1"/>
  <c r="K1681" i="1"/>
  <c r="L1681" i="1"/>
  <c r="M1681" i="1" s="1"/>
  <c r="K1682" i="1"/>
  <c r="L1682" i="1"/>
  <c r="K1683" i="1"/>
  <c r="L1683" i="1"/>
  <c r="M1683" i="1" s="1"/>
  <c r="K1684" i="1"/>
  <c r="L1684" i="1"/>
  <c r="K1685" i="1"/>
  <c r="L1685" i="1"/>
  <c r="M1685" i="1" s="1"/>
  <c r="K1686" i="1"/>
  <c r="L1686" i="1"/>
  <c r="K1687" i="1"/>
  <c r="L1687" i="1"/>
  <c r="M1687" i="1" s="1"/>
  <c r="K1688" i="1"/>
  <c r="L1688" i="1"/>
  <c r="K1689" i="1"/>
  <c r="L1689" i="1"/>
  <c r="M1689" i="1" s="1"/>
  <c r="K1690" i="1"/>
  <c r="L1690" i="1"/>
  <c r="K1691" i="1"/>
  <c r="L1691" i="1"/>
  <c r="M1691" i="1" s="1"/>
  <c r="K1692" i="1"/>
  <c r="L1692" i="1"/>
  <c r="K1693" i="1"/>
  <c r="L1693" i="1"/>
  <c r="M1693" i="1" s="1"/>
  <c r="K1694" i="1"/>
  <c r="L1694" i="1"/>
  <c r="K1695" i="1"/>
  <c r="L1695" i="1"/>
  <c r="M1695" i="1" s="1"/>
  <c r="K1696" i="1"/>
  <c r="L1696" i="1"/>
  <c r="K1697" i="1"/>
  <c r="L1697" i="1"/>
  <c r="M1697" i="1" s="1"/>
  <c r="K1698" i="1"/>
  <c r="L1698" i="1"/>
  <c r="K1699" i="1"/>
  <c r="L1699" i="1"/>
  <c r="M1699" i="1" s="1"/>
  <c r="K1700" i="1"/>
  <c r="L1700" i="1"/>
  <c r="K1701" i="1"/>
  <c r="L1701" i="1"/>
  <c r="M1701" i="1" s="1"/>
  <c r="K1702" i="1"/>
  <c r="L1702" i="1"/>
  <c r="K1703" i="1"/>
  <c r="L1703" i="1"/>
  <c r="M1703" i="1" s="1"/>
  <c r="K1704" i="1"/>
  <c r="L1704" i="1"/>
  <c r="K1705" i="1"/>
  <c r="L1705" i="1"/>
  <c r="M1705" i="1" s="1"/>
  <c r="K1706" i="1"/>
  <c r="L1706" i="1"/>
  <c r="K1707" i="1"/>
  <c r="L1707" i="1"/>
  <c r="M1707" i="1" s="1"/>
  <c r="K1708" i="1"/>
  <c r="L1708" i="1"/>
  <c r="K1709" i="1"/>
  <c r="L1709" i="1"/>
  <c r="M1709" i="1" s="1"/>
  <c r="K1710" i="1"/>
  <c r="L1710" i="1"/>
  <c r="K1711" i="1"/>
  <c r="L1711" i="1"/>
  <c r="M1711" i="1" s="1"/>
  <c r="K1712" i="1"/>
  <c r="L1712" i="1"/>
  <c r="K1713" i="1"/>
  <c r="L1713" i="1"/>
  <c r="M1713" i="1" s="1"/>
  <c r="K1714" i="1"/>
  <c r="L1714" i="1"/>
  <c r="K1715" i="1"/>
  <c r="L1715" i="1"/>
  <c r="M1715" i="1" s="1"/>
  <c r="K1716" i="1"/>
  <c r="L1716" i="1"/>
  <c r="K1717" i="1"/>
  <c r="L1717" i="1"/>
  <c r="M1717" i="1" s="1"/>
  <c r="K1718" i="1"/>
  <c r="L1718" i="1"/>
  <c r="K1719" i="1"/>
  <c r="L1719" i="1"/>
  <c r="M1719" i="1" s="1"/>
  <c r="K1720" i="1"/>
  <c r="L1720" i="1"/>
  <c r="K1721" i="1"/>
  <c r="L1721" i="1"/>
  <c r="M1721" i="1" s="1"/>
  <c r="K1722" i="1"/>
  <c r="L1722" i="1"/>
  <c r="K1723" i="1"/>
  <c r="L1723" i="1"/>
  <c r="M1723" i="1" s="1"/>
  <c r="K1724" i="1"/>
  <c r="L1724" i="1"/>
  <c r="K1725" i="1"/>
  <c r="L1725" i="1"/>
  <c r="M1725" i="1" s="1"/>
  <c r="K1726" i="1"/>
  <c r="L1726" i="1"/>
  <c r="K1727" i="1"/>
  <c r="L1727" i="1"/>
  <c r="M1727" i="1" s="1"/>
  <c r="K1728" i="1"/>
  <c r="L1728" i="1"/>
  <c r="K1729" i="1"/>
  <c r="L1729" i="1"/>
  <c r="M1729" i="1" s="1"/>
  <c r="K1730" i="1"/>
  <c r="L1730" i="1"/>
  <c r="K1731" i="1"/>
  <c r="L1731" i="1"/>
  <c r="M1731" i="1" s="1"/>
  <c r="K1732" i="1"/>
  <c r="L1732" i="1"/>
  <c r="K1733" i="1"/>
  <c r="L1733" i="1"/>
  <c r="M1733" i="1" s="1"/>
  <c r="K1734" i="1"/>
  <c r="L1734" i="1"/>
  <c r="K1735" i="1"/>
  <c r="L1735" i="1"/>
  <c r="M1735" i="1" s="1"/>
  <c r="K1736" i="1"/>
  <c r="L1736" i="1"/>
  <c r="K1737" i="1"/>
  <c r="L1737" i="1"/>
  <c r="M1737" i="1" s="1"/>
  <c r="K1738" i="1"/>
  <c r="L1738" i="1"/>
  <c r="K1739" i="1"/>
  <c r="L1739" i="1"/>
  <c r="M1739" i="1" s="1"/>
  <c r="K1740" i="1"/>
  <c r="L1740" i="1"/>
  <c r="K1741" i="1"/>
  <c r="L1741" i="1"/>
  <c r="M1741" i="1" s="1"/>
  <c r="K1742" i="1"/>
  <c r="L1742" i="1"/>
  <c r="K1743" i="1"/>
  <c r="L1743" i="1"/>
  <c r="M1743" i="1" s="1"/>
  <c r="K1744" i="1"/>
  <c r="L1744" i="1"/>
  <c r="K1745" i="1"/>
  <c r="L1745" i="1"/>
  <c r="M1745" i="1" s="1"/>
  <c r="K1746" i="1"/>
  <c r="L1746" i="1"/>
  <c r="K1747" i="1"/>
  <c r="L1747" i="1"/>
  <c r="M1747" i="1" s="1"/>
  <c r="K1748" i="1"/>
  <c r="L1748" i="1"/>
  <c r="K1749" i="1"/>
  <c r="L1749" i="1"/>
  <c r="M1749" i="1" s="1"/>
  <c r="K1750" i="1"/>
  <c r="L1750" i="1"/>
  <c r="K1751" i="1"/>
  <c r="L1751" i="1"/>
  <c r="M1751" i="1" s="1"/>
  <c r="K1752" i="1"/>
  <c r="L1752" i="1"/>
  <c r="K1753" i="1"/>
  <c r="L1753" i="1"/>
  <c r="M1753" i="1" s="1"/>
  <c r="K1754" i="1"/>
  <c r="L1754" i="1"/>
  <c r="K1755" i="1"/>
  <c r="L1755" i="1"/>
  <c r="M1755" i="1" s="1"/>
  <c r="K1756" i="1"/>
  <c r="L1756" i="1"/>
  <c r="K1757" i="1"/>
  <c r="L1757" i="1"/>
  <c r="M1757" i="1" s="1"/>
  <c r="K1758" i="1"/>
  <c r="L1758" i="1"/>
  <c r="K1759" i="1"/>
  <c r="L1759" i="1"/>
  <c r="M1759" i="1" s="1"/>
  <c r="K1760" i="1"/>
  <c r="L1760" i="1"/>
  <c r="K1761" i="1"/>
  <c r="L1761" i="1"/>
  <c r="M1761" i="1" s="1"/>
  <c r="K1762" i="1"/>
  <c r="L1762" i="1"/>
  <c r="K1763" i="1"/>
  <c r="L1763" i="1"/>
  <c r="M1763" i="1" s="1"/>
  <c r="K1764" i="1"/>
  <c r="L1764" i="1"/>
  <c r="K1765" i="1"/>
  <c r="L1765" i="1"/>
  <c r="M1765" i="1" s="1"/>
  <c r="K1766" i="1"/>
  <c r="L1766" i="1"/>
  <c r="K1767" i="1"/>
  <c r="L1767" i="1"/>
  <c r="M1767" i="1" s="1"/>
  <c r="K1768" i="1"/>
  <c r="L1768" i="1"/>
  <c r="K1769" i="1"/>
  <c r="L1769" i="1"/>
  <c r="M1769" i="1" s="1"/>
  <c r="K1770" i="1"/>
  <c r="L1770" i="1"/>
  <c r="K1771" i="1"/>
  <c r="L1771" i="1"/>
  <c r="M1771" i="1" s="1"/>
  <c r="K1772" i="1"/>
  <c r="L1772" i="1"/>
  <c r="K1773" i="1"/>
  <c r="L1773" i="1"/>
  <c r="M1773" i="1" s="1"/>
  <c r="K1774" i="1"/>
  <c r="L1774" i="1"/>
  <c r="K1775" i="1"/>
  <c r="L1775" i="1"/>
  <c r="M1775" i="1" s="1"/>
  <c r="K1776" i="1"/>
  <c r="L1776" i="1"/>
  <c r="K1777" i="1"/>
  <c r="L1777" i="1"/>
  <c r="M1777" i="1" s="1"/>
  <c r="K1778" i="1"/>
  <c r="L1778" i="1"/>
  <c r="K1779" i="1"/>
  <c r="L1779" i="1"/>
  <c r="M1779" i="1" s="1"/>
  <c r="K1780" i="1"/>
  <c r="L1780" i="1"/>
  <c r="K1781" i="1"/>
  <c r="L1781" i="1"/>
  <c r="M1781" i="1" s="1"/>
  <c r="K1782" i="1"/>
  <c r="L1782" i="1"/>
  <c r="K1783" i="1"/>
  <c r="L1783" i="1"/>
  <c r="M1783" i="1" s="1"/>
  <c r="K1784" i="1"/>
  <c r="L1784" i="1"/>
  <c r="K1785" i="1"/>
  <c r="L1785" i="1"/>
  <c r="M1785" i="1" s="1"/>
  <c r="K1786" i="1"/>
  <c r="L1786" i="1"/>
  <c r="K1787" i="1"/>
  <c r="L1787" i="1"/>
  <c r="M1787" i="1" s="1"/>
  <c r="K1788" i="1"/>
  <c r="L1788" i="1"/>
  <c r="K1789" i="1"/>
  <c r="L1789" i="1"/>
  <c r="M1789" i="1" s="1"/>
  <c r="K1790" i="1"/>
  <c r="L1790" i="1"/>
  <c r="K1791" i="1"/>
  <c r="L1791" i="1"/>
  <c r="M1791" i="1" s="1"/>
  <c r="K1792" i="1"/>
  <c r="L1792" i="1"/>
  <c r="K1793" i="1"/>
  <c r="L1793" i="1"/>
  <c r="M1793" i="1" s="1"/>
  <c r="K1794" i="1"/>
  <c r="L1794" i="1"/>
  <c r="K1795" i="1"/>
  <c r="L1795" i="1"/>
  <c r="M1795" i="1" s="1"/>
  <c r="K1796" i="1"/>
  <c r="L1796" i="1"/>
  <c r="K1797" i="1"/>
  <c r="L1797" i="1"/>
  <c r="M1797" i="1" s="1"/>
  <c r="K1798" i="1"/>
  <c r="L1798" i="1"/>
  <c r="K1799" i="1"/>
  <c r="L1799" i="1"/>
  <c r="M1799" i="1" s="1"/>
  <c r="K1800" i="1"/>
  <c r="L1800" i="1"/>
  <c r="K1801" i="1"/>
  <c r="L1801" i="1"/>
  <c r="M1801" i="1" s="1"/>
  <c r="K1802" i="1"/>
  <c r="L1802" i="1"/>
  <c r="K1803" i="1"/>
  <c r="L1803" i="1"/>
  <c r="M1803" i="1" s="1"/>
  <c r="K1804" i="1"/>
  <c r="L1804" i="1"/>
  <c r="K1805" i="1"/>
  <c r="L1805" i="1"/>
  <c r="M1805" i="1" s="1"/>
  <c r="K1806" i="1"/>
  <c r="L1806" i="1"/>
  <c r="K1807" i="1"/>
  <c r="L1807" i="1"/>
  <c r="M1807" i="1" s="1"/>
  <c r="K1808" i="1"/>
  <c r="L1808" i="1"/>
  <c r="K1809" i="1"/>
  <c r="L1809" i="1"/>
  <c r="M1809" i="1" s="1"/>
  <c r="K1810" i="1"/>
  <c r="L1810" i="1"/>
  <c r="K1811" i="1"/>
  <c r="L1811" i="1"/>
  <c r="M1811" i="1" s="1"/>
  <c r="K1812" i="1"/>
  <c r="L1812" i="1"/>
  <c r="K1813" i="1"/>
  <c r="L1813" i="1"/>
  <c r="M1813" i="1" s="1"/>
  <c r="K1814" i="1"/>
  <c r="L1814" i="1"/>
  <c r="K1815" i="1"/>
  <c r="L1815" i="1"/>
  <c r="M1815" i="1" s="1"/>
  <c r="K1816" i="1"/>
  <c r="L1816" i="1"/>
  <c r="K1817" i="1"/>
  <c r="L1817" i="1"/>
  <c r="M1817" i="1" s="1"/>
  <c r="K1818" i="1"/>
  <c r="L1818" i="1"/>
  <c r="K1819" i="1"/>
  <c r="L1819" i="1"/>
  <c r="M1819" i="1" s="1"/>
  <c r="K1820" i="1"/>
  <c r="L1820" i="1"/>
  <c r="K1821" i="1"/>
  <c r="L1821" i="1"/>
  <c r="M1821" i="1" s="1"/>
  <c r="K1822" i="1"/>
  <c r="L1822" i="1"/>
  <c r="K1823" i="1"/>
  <c r="L1823" i="1"/>
  <c r="M1823" i="1" s="1"/>
  <c r="K1824" i="1"/>
  <c r="L1824" i="1"/>
  <c r="K1825" i="1"/>
  <c r="L1825" i="1"/>
  <c r="M1825" i="1" s="1"/>
  <c r="K1826" i="1"/>
  <c r="L1826" i="1"/>
  <c r="K1827" i="1"/>
  <c r="L1827" i="1"/>
  <c r="M1827" i="1" s="1"/>
  <c r="K1828" i="1"/>
  <c r="L1828" i="1"/>
  <c r="K1829" i="1"/>
  <c r="L1829" i="1"/>
  <c r="M1829" i="1" s="1"/>
  <c r="K1830" i="1"/>
  <c r="L1830" i="1"/>
  <c r="K1831" i="1"/>
  <c r="L1831" i="1"/>
  <c r="M1831" i="1" s="1"/>
  <c r="K1832" i="1"/>
  <c r="L1832" i="1"/>
  <c r="K1833" i="1"/>
  <c r="L1833" i="1"/>
  <c r="M1833" i="1" s="1"/>
  <c r="K1834" i="1"/>
  <c r="L1834" i="1"/>
  <c r="K1835" i="1"/>
  <c r="L1835" i="1"/>
  <c r="M1835" i="1" s="1"/>
  <c r="K1836" i="1"/>
  <c r="L1836" i="1"/>
  <c r="K1837" i="1"/>
  <c r="L1837" i="1"/>
  <c r="M1837" i="1" s="1"/>
  <c r="K1838" i="1"/>
  <c r="L1838" i="1"/>
  <c r="K1839" i="1"/>
  <c r="L1839" i="1"/>
  <c r="M1839" i="1" s="1"/>
  <c r="K1840" i="1"/>
  <c r="L1840" i="1"/>
  <c r="K1841" i="1"/>
  <c r="L1841" i="1"/>
  <c r="M1841" i="1" s="1"/>
  <c r="K1842" i="1"/>
  <c r="L1842" i="1"/>
  <c r="K1843" i="1"/>
  <c r="L1843" i="1"/>
  <c r="M1843" i="1" s="1"/>
  <c r="K1844" i="1"/>
  <c r="L1844" i="1"/>
  <c r="K1845" i="1"/>
  <c r="L1845" i="1"/>
  <c r="M1845" i="1" s="1"/>
  <c r="K1846" i="1"/>
  <c r="L1846" i="1"/>
  <c r="K1847" i="1"/>
  <c r="L1847" i="1"/>
  <c r="M1847" i="1" s="1"/>
  <c r="K1848" i="1"/>
  <c r="L1848" i="1"/>
  <c r="K1849" i="1"/>
  <c r="L1849" i="1"/>
  <c r="M1849" i="1" s="1"/>
  <c r="K1850" i="1"/>
  <c r="L1850" i="1"/>
  <c r="K1851" i="1"/>
  <c r="L1851" i="1"/>
  <c r="M1851" i="1" s="1"/>
  <c r="K1852" i="1"/>
  <c r="L1852" i="1"/>
  <c r="K1853" i="1"/>
  <c r="L1853" i="1"/>
  <c r="M1853" i="1" s="1"/>
  <c r="K1854" i="1"/>
  <c r="L1854" i="1"/>
  <c r="K1855" i="1"/>
  <c r="L1855" i="1"/>
  <c r="M1855" i="1" s="1"/>
  <c r="K1856" i="1"/>
  <c r="L1856" i="1"/>
  <c r="K1857" i="1"/>
  <c r="L1857" i="1"/>
  <c r="M1857" i="1" s="1"/>
  <c r="K1858" i="1"/>
  <c r="L1858" i="1"/>
  <c r="K1859" i="1"/>
  <c r="L1859" i="1"/>
  <c r="M1859" i="1" s="1"/>
  <c r="K1860" i="1"/>
  <c r="L1860" i="1"/>
  <c r="K1861" i="1"/>
  <c r="L1861" i="1"/>
  <c r="M1861" i="1" s="1"/>
  <c r="K1862" i="1"/>
  <c r="L1862" i="1"/>
  <c r="K1863" i="1"/>
  <c r="L1863" i="1"/>
  <c r="M1863" i="1" s="1"/>
  <c r="K1864" i="1"/>
  <c r="L1864" i="1"/>
  <c r="K1865" i="1"/>
  <c r="L1865" i="1"/>
  <c r="M1865" i="1" s="1"/>
  <c r="K1866" i="1"/>
  <c r="L1866" i="1"/>
  <c r="K1867" i="1"/>
  <c r="L1867" i="1"/>
  <c r="M1867" i="1" s="1"/>
  <c r="K1868" i="1"/>
  <c r="L1868" i="1"/>
  <c r="K1869" i="1"/>
  <c r="L1869" i="1"/>
  <c r="M1869" i="1" s="1"/>
  <c r="K1870" i="1"/>
  <c r="L1870" i="1"/>
  <c r="K1871" i="1"/>
  <c r="L1871" i="1"/>
  <c r="M1871" i="1" s="1"/>
  <c r="K1872" i="1"/>
  <c r="L1872" i="1"/>
  <c r="K1873" i="1"/>
  <c r="L1873" i="1"/>
  <c r="M1873" i="1" s="1"/>
  <c r="K1874" i="1"/>
  <c r="L1874" i="1"/>
  <c r="K1875" i="1"/>
  <c r="L1875" i="1"/>
  <c r="M1875" i="1" s="1"/>
  <c r="K1876" i="1"/>
  <c r="L1876" i="1"/>
  <c r="K1877" i="1"/>
  <c r="L1877" i="1"/>
  <c r="M1877" i="1" s="1"/>
  <c r="K1878" i="1"/>
  <c r="L1878" i="1"/>
  <c r="K1879" i="1"/>
  <c r="L1879" i="1"/>
  <c r="M1879" i="1" s="1"/>
  <c r="K1880" i="1"/>
  <c r="L1880" i="1"/>
  <c r="K1881" i="1"/>
  <c r="L1881" i="1"/>
  <c r="M1881" i="1" s="1"/>
  <c r="K1882" i="1"/>
  <c r="L1882" i="1"/>
  <c r="K1883" i="1"/>
  <c r="L1883" i="1"/>
  <c r="M1883" i="1" s="1"/>
  <c r="K1884" i="1"/>
  <c r="L1884" i="1"/>
  <c r="K1885" i="1"/>
  <c r="L1885" i="1"/>
  <c r="M1885" i="1" s="1"/>
  <c r="K1886" i="1"/>
  <c r="L1886" i="1"/>
  <c r="K1887" i="1"/>
  <c r="L1887" i="1"/>
  <c r="M1887" i="1" s="1"/>
  <c r="K1888" i="1"/>
  <c r="L1888" i="1"/>
  <c r="K1889" i="1"/>
  <c r="L1889" i="1"/>
  <c r="M1889" i="1" s="1"/>
  <c r="K1890" i="1"/>
  <c r="L1890" i="1"/>
  <c r="K1891" i="1"/>
  <c r="L1891" i="1"/>
  <c r="M1891" i="1" s="1"/>
  <c r="K1892" i="1"/>
  <c r="L1892" i="1"/>
  <c r="K1893" i="1"/>
  <c r="L1893" i="1"/>
  <c r="M1893" i="1" s="1"/>
  <c r="K1894" i="1"/>
  <c r="L1894" i="1"/>
  <c r="K1895" i="1"/>
  <c r="L1895" i="1"/>
  <c r="M1895" i="1" s="1"/>
  <c r="K1896" i="1"/>
  <c r="L1896" i="1"/>
  <c r="K1897" i="1"/>
  <c r="L1897" i="1"/>
  <c r="M1897" i="1" s="1"/>
  <c r="K1898" i="1"/>
  <c r="L1898" i="1"/>
  <c r="K1899" i="1"/>
  <c r="L1899" i="1"/>
  <c r="M1899" i="1" s="1"/>
  <c r="K1900" i="1"/>
  <c r="L1900" i="1"/>
  <c r="K1901" i="1"/>
  <c r="L1901" i="1"/>
  <c r="M1901" i="1" s="1"/>
  <c r="K1902" i="1"/>
  <c r="L1902" i="1"/>
  <c r="K1903" i="1"/>
  <c r="L1903" i="1"/>
  <c r="M1903" i="1" s="1"/>
  <c r="K1904" i="1"/>
  <c r="L1904" i="1"/>
  <c r="K1905" i="1"/>
  <c r="L1905" i="1"/>
  <c r="M1905" i="1" s="1"/>
  <c r="K1906" i="1"/>
  <c r="L1906" i="1"/>
  <c r="K1907" i="1"/>
  <c r="L1907" i="1"/>
  <c r="M1907" i="1" s="1"/>
  <c r="K1908" i="1"/>
  <c r="L1908" i="1"/>
  <c r="K1909" i="1"/>
  <c r="L1909" i="1"/>
  <c r="M1909" i="1" s="1"/>
  <c r="K1910" i="1"/>
  <c r="L1910" i="1"/>
  <c r="K1911" i="1"/>
  <c r="L1911" i="1"/>
  <c r="M1911" i="1" s="1"/>
  <c r="K1912" i="1"/>
  <c r="L1912" i="1"/>
  <c r="K1913" i="1"/>
  <c r="L1913" i="1"/>
  <c r="M1913" i="1" s="1"/>
  <c r="K1914" i="1"/>
  <c r="L1914" i="1"/>
  <c r="K1915" i="1"/>
  <c r="L1915" i="1"/>
  <c r="M1915" i="1" s="1"/>
  <c r="K1916" i="1"/>
  <c r="L1916" i="1"/>
  <c r="K1917" i="1"/>
  <c r="L1917" i="1"/>
  <c r="M1917" i="1" s="1"/>
  <c r="K1918" i="1"/>
  <c r="L1918" i="1"/>
  <c r="K1919" i="1"/>
  <c r="L1919" i="1"/>
  <c r="M1919" i="1" s="1"/>
  <c r="K1920" i="1"/>
  <c r="L1920" i="1"/>
  <c r="K1921" i="1"/>
  <c r="L1921" i="1"/>
  <c r="M1921" i="1" s="1"/>
  <c r="K1922" i="1"/>
  <c r="L1922" i="1"/>
  <c r="K1923" i="1"/>
  <c r="L1923" i="1"/>
  <c r="M1923" i="1" s="1"/>
  <c r="K1924" i="1"/>
  <c r="L1924" i="1"/>
  <c r="K1925" i="1"/>
  <c r="L1925" i="1"/>
  <c r="M1925" i="1" s="1"/>
  <c r="K1926" i="1"/>
  <c r="L1926" i="1"/>
  <c r="K1927" i="1"/>
  <c r="L1927" i="1"/>
  <c r="M1927" i="1" s="1"/>
  <c r="K1928" i="1"/>
  <c r="L1928" i="1"/>
  <c r="K1929" i="1"/>
  <c r="L1929" i="1"/>
  <c r="M1929" i="1" s="1"/>
  <c r="K1930" i="1"/>
  <c r="L1930" i="1"/>
  <c r="K1931" i="1"/>
  <c r="L1931" i="1"/>
  <c r="M1931" i="1" s="1"/>
  <c r="K1932" i="1"/>
  <c r="L1932" i="1"/>
  <c r="K1933" i="1"/>
  <c r="L1933" i="1"/>
  <c r="M1933" i="1" s="1"/>
  <c r="K1934" i="1"/>
  <c r="L1934" i="1"/>
  <c r="K1935" i="1"/>
  <c r="L1935" i="1"/>
  <c r="M1935" i="1" s="1"/>
  <c r="K1936" i="1"/>
  <c r="L1936" i="1"/>
  <c r="K1937" i="1"/>
  <c r="L1937" i="1"/>
  <c r="M1937" i="1" s="1"/>
  <c r="K1938" i="1"/>
  <c r="L1938" i="1"/>
  <c r="K1939" i="1"/>
  <c r="L1939" i="1"/>
  <c r="M1939" i="1" s="1"/>
  <c r="K1940" i="1"/>
  <c r="L1940" i="1"/>
  <c r="K1941" i="1"/>
  <c r="L1941" i="1"/>
  <c r="M1941" i="1" s="1"/>
  <c r="K1942" i="1"/>
  <c r="L1942" i="1"/>
  <c r="K1943" i="1"/>
  <c r="L1943" i="1"/>
  <c r="M1943" i="1" s="1"/>
  <c r="K1944" i="1"/>
  <c r="L1944" i="1"/>
  <c r="K1945" i="1"/>
  <c r="L1945" i="1"/>
  <c r="M1945" i="1" s="1"/>
  <c r="K1946" i="1"/>
  <c r="L1946" i="1"/>
  <c r="K1947" i="1"/>
  <c r="L1947" i="1"/>
  <c r="M1947" i="1" s="1"/>
  <c r="K1948" i="1"/>
  <c r="L1948" i="1"/>
  <c r="K1949" i="1"/>
  <c r="L1949" i="1"/>
  <c r="M1949" i="1" s="1"/>
  <c r="K1950" i="1"/>
  <c r="L1950" i="1"/>
  <c r="K1951" i="1"/>
  <c r="L1951" i="1"/>
  <c r="M1951" i="1" s="1"/>
  <c r="K1952" i="1"/>
  <c r="L1952" i="1"/>
  <c r="K1953" i="1"/>
  <c r="L1953" i="1"/>
  <c r="M1953" i="1" s="1"/>
  <c r="K1954" i="1"/>
  <c r="L1954" i="1"/>
  <c r="K1955" i="1"/>
  <c r="L1955" i="1"/>
  <c r="M1955" i="1" s="1"/>
  <c r="K1956" i="1"/>
  <c r="L1956" i="1"/>
  <c r="K1957" i="1"/>
  <c r="L1957" i="1"/>
  <c r="M1957" i="1" s="1"/>
  <c r="K1958" i="1"/>
  <c r="L1958" i="1"/>
  <c r="K1959" i="1"/>
  <c r="L1959" i="1"/>
  <c r="M1959" i="1" s="1"/>
  <c r="K1960" i="1"/>
  <c r="L1960" i="1"/>
  <c r="K1961" i="1"/>
  <c r="L1961" i="1"/>
  <c r="M1961" i="1" s="1"/>
  <c r="K1962" i="1"/>
  <c r="L1962" i="1"/>
  <c r="K1963" i="1"/>
  <c r="L1963" i="1"/>
  <c r="M1963" i="1" s="1"/>
  <c r="K1964" i="1"/>
  <c r="L1964" i="1"/>
  <c r="K1965" i="1"/>
  <c r="L1965" i="1"/>
  <c r="M1965" i="1" s="1"/>
  <c r="K1966" i="1"/>
  <c r="L1966" i="1"/>
  <c r="K1967" i="1"/>
  <c r="L1967" i="1"/>
  <c r="M1967" i="1" s="1"/>
  <c r="K1968" i="1"/>
  <c r="L1968" i="1"/>
  <c r="K1969" i="1"/>
  <c r="L1969" i="1"/>
  <c r="M1969" i="1" s="1"/>
  <c r="K1970" i="1"/>
  <c r="L1970" i="1"/>
  <c r="K1971" i="1"/>
  <c r="L1971" i="1"/>
  <c r="M1971" i="1" s="1"/>
  <c r="K1972" i="1"/>
  <c r="L1972" i="1"/>
  <c r="K1973" i="1"/>
  <c r="L1973" i="1"/>
  <c r="M1973" i="1" s="1"/>
  <c r="K1974" i="1"/>
  <c r="L1974" i="1"/>
  <c r="K1975" i="1"/>
  <c r="L1975" i="1"/>
  <c r="M1975" i="1" s="1"/>
  <c r="K1976" i="1"/>
  <c r="L1976" i="1"/>
  <c r="K1977" i="1"/>
  <c r="L1977" i="1"/>
  <c r="M1977" i="1" s="1"/>
  <c r="K1978" i="1"/>
  <c r="L1978" i="1"/>
  <c r="K1979" i="1"/>
  <c r="L1979" i="1"/>
  <c r="M1979" i="1" s="1"/>
  <c r="K1980" i="1"/>
  <c r="L1980" i="1"/>
  <c r="K1981" i="1"/>
  <c r="L1981" i="1"/>
  <c r="M1981" i="1" s="1"/>
  <c r="K1982" i="1"/>
  <c r="L1982" i="1"/>
  <c r="K1983" i="1"/>
  <c r="L1983" i="1"/>
  <c r="M1983" i="1" s="1"/>
  <c r="K1984" i="1"/>
  <c r="L1984" i="1"/>
  <c r="K1985" i="1"/>
  <c r="L1985" i="1"/>
  <c r="M1985" i="1" s="1"/>
  <c r="K1986" i="1"/>
  <c r="L1986" i="1"/>
  <c r="K1987" i="1"/>
  <c r="L1987" i="1"/>
  <c r="M1987" i="1" s="1"/>
  <c r="K1988" i="1"/>
  <c r="L1988" i="1"/>
  <c r="K1989" i="1"/>
  <c r="L1989" i="1"/>
  <c r="M1989" i="1" s="1"/>
  <c r="K1990" i="1"/>
  <c r="L1990" i="1"/>
  <c r="K1991" i="1"/>
  <c r="L1991" i="1"/>
  <c r="M1991" i="1" s="1"/>
  <c r="K1992" i="1"/>
  <c r="L1992" i="1"/>
  <c r="K1993" i="1"/>
  <c r="L1993" i="1"/>
  <c r="M1993" i="1" s="1"/>
  <c r="K1994" i="1"/>
  <c r="L1994" i="1"/>
  <c r="K1995" i="1"/>
  <c r="L1995" i="1"/>
  <c r="M1995" i="1" s="1"/>
  <c r="K1996" i="1"/>
  <c r="L1996" i="1"/>
  <c r="K1997" i="1"/>
  <c r="L1997" i="1"/>
  <c r="M1997" i="1" s="1"/>
  <c r="K1998" i="1"/>
  <c r="L1998" i="1"/>
  <c r="K1999" i="1"/>
  <c r="L1999" i="1"/>
  <c r="M1999" i="1" s="1"/>
  <c r="K2000" i="1"/>
  <c r="L2000" i="1"/>
  <c r="K2001" i="1"/>
  <c r="L2001" i="1"/>
  <c r="M2001" i="1" s="1"/>
  <c r="K2002" i="1"/>
  <c r="L2002" i="1"/>
  <c r="K2003" i="1"/>
  <c r="L2003" i="1"/>
  <c r="M2003" i="1" s="1"/>
  <c r="K2004" i="1"/>
  <c r="L2004" i="1"/>
  <c r="K2005" i="1"/>
  <c r="L2005" i="1"/>
  <c r="M2005" i="1" s="1"/>
  <c r="K2006" i="1"/>
  <c r="L2006" i="1"/>
  <c r="K2007" i="1"/>
  <c r="L2007" i="1"/>
  <c r="M2007" i="1" s="1"/>
  <c r="K2008" i="1"/>
  <c r="L2008" i="1"/>
  <c r="K2009" i="1"/>
  <c r="L2009" i="1"/>
  <c r="M2009" i="1" s="1"/>
  <c r="K2010" i="1"/>
  <c r="L2010" i="1"/>
  <c r="K2011" i="1"/>
  <c r="L2011" i="1"/>
  <c r="M2011" i="1" s="1"/>
  <c r="K2012" i="1"/>
  <c r="L2012" i="1"/>
  <c r="K2013" i="1"/>
  <c r="L2013" i="1"/>
  <c r="M2013" i="1" s="1"/>
  <c r="K2014" i="1"/>
  <c r="L2014" i="1"/>
  <c r="K2015" i="1"/>
  <c r="L2015" i="1"/>
  <c r="M2015" i="1" s="1"/>
  <c r="K2016" i="1"/>
  <c r="L2016" i="1"/>
  <c r="K2017" i="1"/>
  <c r="L2017" i="1"/>
  <c r="M2017" i="1" s="1"/>
  <c r="K2018" i="1"/>
  <c r="L2018" i="1"/>
  <c r="K2019" i="1"/>
  <c r="L2019" i="1"/>
  <c r="M2019" i="1" s="1"/>
  <c r="K2020" i="1"/>
  <c r="L2020" i="1"/>
  <c r="K2021" i="1"/>
  <c r="L2021" i="1"/>
  <c r="M2021" i="1" s="1"/>
  <c r="K2022" i="1"/>
  <c r="L2022" i="1"/>
  <c r="K2023" i="1"/>
  <c r="L2023" i="1"/>
  <c r="M2023" i="1" s="1"/>
  <c r="K2024" i="1"/>
  <c r="L2024" i="1"/>
  <c r="K2025" i="1"/>
  <c r="L2025" i="1"/>
  <c r="M2025" i="1" s="1"/>
  <c r="K2026" i="1"/>
  <c r="L2026" i="1"/>
  <c r="K2027" i="1"/>
  <c r="L2027" i="1"/>
  <c r="M2027" i="1" s="1"/>
  <c r="K2028" i="1"/>
  <c r="L2028" i="1"/>
  <c r="K2029" i="1"/>
  <c r="L2029" i="1"/>
  <c r="M2029" i="1" s="1"/>
  <c r="K2030" i="1"/>
  <c r="L2030" i="1"/>
  <c r="K2031" i="1"/>
  <c r="L2031" i="1"/>
  <c r="M2031" i="1" s="1"/>
  <c r="K2032" i="1"/>
  <c r="L2032" i="1"/>
  <c r="K2033" i="1"/>
  <c r="L2033" i="1"/>
  <c r="M2033" i="1" s="1"/>
  <c r="K2034" i="1"/>
  <c r="L2034" i="1"/>
  <c r="K2035" i="1"/>
  <c r="L2035" i="1"/>
  <c r="M2035" i="1" s="1"/>
  <c r="K2036" i="1"/>
  <c r="L2036" i="1"/>
  <c r="K2037" i="1"/>
  <c r="L2037" i="1"/>
  <c r="M2037" i="1" s="1"/>
  <c r="K2038" i="1"/>
  <c r="L2038" i="1"/>
  <c r="K2039" i="1"/>
  <c r="L2039" i="1"/>
  <c r="M2039" i="1" s="1"/>
  <c r="K2040" i="1"/>
  <c r="L2040" i="1"/>
  <c r="K2041" i="1"/>
  <c r="L2041" i="1"/>
  <c r="M2041" i="1" s="1"/>
  <c r="K2042" i="1"/>
  <c r="L2042" i="1"/>
  <c r="K2043" i="1"/>
  <c r="L2043" i="1"/>
  <c r="M2043" i="1" s="1"/>
  <c r="K2044" i="1"/>
  <c r="L2044" i="1"/>
  <c r="K2045" i="1"/>
  <c r="L2045" i="1"/>
  <c r="M2045" i="1" s="1"/>
  <c r="K2046" i="1"/>
  <c r="L2046" i="1"/>
  <c r="K2047" i="1"/>
  <c r="L2047" i="1"/>
  <c r="M2047" i="1" s="1"/>
  <c r="K2048" i="1"/>
  <c r="L2048" i="1"/>
  <c r="K2049" i="1"/>
  <c r="L2049" i="1"/>
  <c r="M2049" i="1" s="1"/>
  <c r="K2050" i="1"/>
  <c r="L2050" i="1"/>
  <c r="K2051" i="1"/>
  <c r="L2051" i="1"/>
  <c r="M2051" i="1" s="1"/>
  <c r="K2052" i="1"/>
  <c r="L2052" i="1"/>
  <c r="K2053" i="1"/>
  <c r="L2053" i="1"/>
  <c r="M2053" i="1" s="1"/>
  <c r="K2054" i="1"/>
  <c r="L2054" i="1"/>
  <c r="K2055" i="1"/>
  <c r="L2055" i="1"/>
  <c r="M2055" i="1" s="1"/>
  <c r="K2056" i="1"/>
  <c r="L2056" i="1"/>
  <c r="K2057" i="1"/>
  <c r="L2057" i="1"/>
  <c r="M2057" i="1" s="1"/>
  <c r="K2058" i="1"/>
  <c r="L2058" i="1"/>
  <c r="K2059" i="1"/>
  <c r="L2059" i="1"/>
  <c r="M2059" i="1" s="1"/>
  <c r="K2060" i="1"/>
  <c r="L2060" i="1"/>
  <c r="K2061" i="1"/>
  <c r="L2061" i="1"/>
  <c r="M2061" i="1" s="1"/>
  <c r="K2062" i="1"/>
  <c r="L2062" i="1"/>
  <c r="K2063" i="1"/>
  <c r="L2063" i="1"/>
  <c r="M2063" i="1" s="1"/>
  <c r="K2064" i="1"/>
  <c r="L2064" i="1"/>
  <c r="K2065" i="1"/>
  <c r="L2065" i="1"/>
  <c r="M2065" i="1" s="1"/>
  <c r="K2066" i="1"/>
  <c r="L2066" i="1"/>
  <c r="K2067" i="1"/>
  <c r="L2067" i="1"/>
  <c r="M2067" i="1" s="1"/>
  <c r="K2068" i="1"/>
  <c r="L2068" i="1"/>
  <c r="K2069" i="1"/>
  <c r="L2069" i="1"/>
  <c r="M2069" i="1" s="1"/>
  <c r="K2070" i="1"/>
  <c r="L2070" i="1"/>
  <c r="K2071" i="1"/>
  <c r="L2071" i="1"/>
  <c r="M2071" i="1" s="1"/>
  <c r="K2072" i="1"/>
  <c r="L2072" i="1"/>
  <c r="K2073" i="1"/>
  <c r="L2073" i="1"/>
  <c r="M2073" i="1" s="1"/>
  <c r="K2074" i="1"/>
  <c r="L2074" i="1"/>
  <c r="K2075" i="1"/>
  <c r="L2075" i="1"/>
  <c r="M2075" i="1" s="1"/>
  <c r="K2076" i="1"/>
  <c r="L2076" i="1"/>
  <c r="K2077" i="1"/>
  <c r="L2077" i="1"/>
  <c r="M2077" i="1" s="1"/>
  <c r="K2078" i="1"/>
  <c r="L2078" i="1"/>
  <c r="K2079" i="1"/>
  <c r="L2079" i="1"/>
  <c r="M2079" i="1" s="1"/>
  <c r="K2080" i="1"/>
  <c r="L2080" i="1"/>
  <c r="K2081" i="1"/>
  <c r="L2081" i="1"/>
  <c r="M2081" i="1" s="1"/>
  <c r="K2082" i="1"/>
  <c r="L2082" i="1"/>
  <c r="K2083" i="1"/>
  <c r="L2083" i="1"/>
  <c r="M2083" i="1" s="1"/>
  <c r="K2084" i="1"/>
  <c r="L2084" i="1"/>
  <c r="K2085" i="1"/>
  <c r="L2085" i="1"/>
  <c r="M2085" i="1" s="1"/>
  <c r="K2086" i="1"/>
  <c r="L2086" i="1"/>
  <c r="K2087" i="1"/>
  <c r="L2087" i="1"/>
  <c r="M2087" i="1" s="1"/>
  <c r="K2088" i="1"/>
  <c r="L2088" i="1"/>
  <c r="K2089" i="1"/>
  <c r="L2089" i="1"/>
  <c r="M2089" i="1" s="1"/>
  <c r="K2090" i="1"/>
  <c r="L2090" i="1"/>
  <c r="K2091" i="1"/>
  <c r="L2091" i="1"/>
  <c r="M2091" i="1" s="1"/>
  <c r="K2092" i="1"/>
  <c r="L2092" i="1"/>
  <c r="K2093" i="1"/>
  <c r="L2093" i="1"/>
  <c r="M2093" i="1" s="1"/>
  <c r="K2094" i="1"/>
  <c r="L2094" i="1"/>
  <c r="K2095" i="1"/>
  <c r="L2095" i="1"/>
  <c r="M2095" i="1" s="1"/>
  <c r="K2096" i="1"/>
  <c r="L2096" i="1"/>
  <c r="K2097" i="1"/>
  <c r="L2097" i="1"/>
  <c r="M2097" i="1" s="1"/>
  <c r="K2098" i="1"/>
  <c r="L2098" i="1"/>
  <c r="K2099" i="1"/>
  <c r="L2099" i="1"/>
  <c r="M2099" i="1" s="1"/>
  <c r="K2100" i="1"/>
  <c r="L2100" i="1"/>
  <c r="K2101" i="1"/>
  <c r="L2101" i="1"/>
  <c r="M2101" i="1" s="1"/>
  <c r="K2102" i="1"/>
  <c r="L2102" i="1"/>
  <c r="K2103" i="1"/>
  <c r="L2103" i="1"/>
  <c r="M2103" i="1" s="1"/>
  <c r="K2104" i="1"/>
  <c r="L2104" i="1"/>
  <c r="K2105" i="1"/>
  <c r="L2105" i="1"/>
  <c r="M2105" i="1" s="1"/>
  <c r="K2106" i="1"/>
  <c r="L2106" i="1"/>
  <c r="K2107" i="1"/>
  <c r="L2107" i="1"/>
  <c r="M2107" i="1" s="1"/>
  <c r="K2108" i="1"/>
  <c r="L2108" i="1"/>
  <c r="K2109" i="1"/>
  <c r="L2109" i="1"/>
  <c r="M2109" i="1" s="1"/>
  <c r="K2110" i="1"/>
  <c r="L2110" i="1"/>
  <c r="K2111" i="1"/>
  <c r="L2111" i="1"/>
  <c r="M2111" i="1" s="1"/>
  <c r="K2112" i="1"/>
  <c r="L2112" i="1"/>
  <c r="K2113" i="1"/>
  <c r="L2113" i="1"/>
  <c r="M2113" i="1" s="1"/>
  <c r="K2114" i="1"/>
  <c r="L2114" i="1"/>
  <c r="K2115" i="1"/>
  <c r="L2115" i="1"/>
  <c r="M2115" i="1" s="1"/>
  <c r="K2116" i="1"/>
  <c r="L2116" i="1"/>
  <c r="K2117" i="1"/>
  <c r="L2117" i="1"/>
  <c r="M2117" i="1" s="1"/>
  <c r="K2118" i="1"/>
  <c r="L2118" i="1"/>
  <c r="K2119" i="1"/>
  <c r="L2119" i="1"/>
  <c r="M2119" i="1" s="1"/>
  <c r="K2120" i="1"/>
  <c r="L2120" i="1"/>
  <c r="K2121" i="1"/>
  <c r="L2121" i="1"/>
  <c r="M2121" i="1" s="1"/>
  <c r="K2122" i="1"/>
  <c r="L2122" i="1"/>
  <c r="K2123" i="1"/>
  <c r="L2123" i="1"/>
  <c r="M2123" i="1" s="1"/>
  <c r="K2124" i="1"/>
  <c r="L2124" i="1"/>
  <c r="K2125" i="1"/>
  <c r="L2125" i="1"/>
  <c r="M2125" i="1" s="1"/>
  <c r="K2126" i="1"/>
  <c r="L2126" i="1"/>
  <c r="K2127" i="1"/>
  <c r="L2127" i="1"/>
  <c r="M2127" i="1" s="1"/>
  <c r="K2128" i="1"/>
  <c r="L2128" i="1"/>
  <c r="K2129" i="1"/>
  <c r="L2129" i="1"/>
  <c r="M2129" i="1" s="1"/>
  <c r="K2130" i="1"/>
  <c r="L2130" i="1"/>
  <c r="K2131" i="1"/>
  <c r="L2131" i="1"/>
  <c r="M2131" i="1" s="1"/>
  <c r="K2132" i="1"/>
  <c r="L2132" i="1"/>
  <c r="K2133" i="1"/>
  <c r="L2133" i="1"/>
  <c r="M2133" i="1" s="1"/>
  <c r="K2134" i="1"/>
  <c r="L2134" i="1"/>
  <c r="K2135" i="1"/>
  <c r="L2135" i="1"/>
  <c r="M2135" i="1" s="1"/>
  <c r="K2136" i="1"/>
  <c r="L2136" i="1"/>
  <c r="K2137" i="1"/>
  <c r="L2137" i="1"/>
  <c r="M2137" i="1" s="1"/>
  <c r="K2138" i="1"/>
  <c r="L2138" i="1"/>
  <c r="K2139" i="1"/>
  <c r="L2139" i="1"/>
  <c r="M2139" i="1" s="1"/>
  <c r="K2140" i="1"/>
  <c r="L2140" i="1"/>
  <c r="K2141" i="1"/>
  <c r="L2141" i="1"/>
  <c r="M2141" i="1" s="1"/>
  <c r="K2142" i="1"/>
  <c r="L2142" i="1"/>
  <c r="K2143" i="1"/>
  <c r="L2143" i="1"/>
  <c r="M2143" i="1" s="1"/>
  <c r="K2144" i="1"/>
  <c r="L2144" i="1"/>
  <c r="K2145" i="1"/>
  <c r="L2145" i="1"/>
  <c r="M2145" i="1" s="1"/>
  <c r="K2146" i="1"/>
  <c r="L2146" i="1"/>
  <c r="K2147" i="1"/>
  <c r="L2147" i="1"/>
  <c r="M2147" i="1" s="1"/>
  <c r="K2148" i="1"/>
  <c r="L2148" i="1"/>
  <c r="K2149" i="1"/>
  <c r="L2149" i="1"/>
  <c r="M2149" i="1" s="1"/>
  <c r="K2150" i="1"/>
  <c r="L2150" i="1"/>
  <c r="K2151" i="1"/>
  <c r="L2151" i="1"/>
  <c r="M2151" i="1" s="1"/>
  <c r="K2152" i="1"/>
  <c r="L2152" i="1"/>
  <c r="K2153" i="1"/>
  <c r="L2153" i="1"/>
  <c r="M2153" i="1" s="1"/>
  <c r="K2154" i="1"/>
  <c r="L2154" i="1"/>
  <c r="K2155" i="1"/>
  <c r="L2155" i="1"/>
  <c r="M2155" i="1" s="1"/>
  <c r="K2156" i="1"/>
  <c r="L2156" i="1"/>
  <c r="K2157" i="1"/>
  <c r="L2157" i="1"/>
  <c r="M2157" i="1" s="1"/>
  <c r="K2158" i="1"/>
  <c r="L2158" i="1"/>
  <c r="K2159" i="1"/>
  <c r="L2159" i="1"/>
  <c r="M2159" i="1" s="1"/>
  <c r="K2160" i="1"/>
  <c r="L2160" i="1"/>
  <c r="K2161" i="1"/>
  <c r="L2161" i="1"/>
  <c r="M2161" i="1" s="1"/>
  <c r="K2162" i="1"/>
  <c r="L2162" i="1"/>
  <c r="K2163" i="1"/>
  <c r="L2163" i="1"/>
  <c r="M2163" i="1" s="1"/>
  <c r="K2164" i="1"/>
  <c r="L2164" i="1"/>
  <c r="K2165" i="1"/>
  <c r="L2165" i="1"/>
  <c r="M2165" i="1" s="1"/>
  <c r="K2166" i="1"/>
  <c r="L2166" i="1"/>
  <c r="K2167" i="1"/>
  <c r="L2167" i="1"/>
  <c r="M2167" i="1" s="1"/>
  <c r="K2168" i="1"/>
  <c r="L2168" i="1"/>
  <c r="K2169" i="1"/>
  <c r="L2169" i="1"/>
  <c r="M2169" i="1" s="1"/>
  <c r="K2170" i="1"/>
  <c r="L2170" i="1"/>
  <c r="K2171" i="1"/>
  <c r="L2171" i="1"/>
  <c r="M2171" i="1" s="1"/>
  <c r="K2172" i="1"/>
  <c r="L2172" i="1"/>
  <c r="K2173" i="1"/>
  <c r="L2173" i="1"/>
  <c r="M2173" i="1" s="1"/>
  <c r="K2174" i="1"/>
  <c r="L2174" i="1"/>
  <c r="K2175" i="1"/>
  <c r="L2175" i="1"/>
  <c r="M2175" i="1" s="1"/>
  <c r="K2176" i="1"/>
  <c r="L2176" i="1"/>
  <c r="K2177" i="1"/>
  <c r="L2177" i="1"/>
  <c r="M2177" i="1" s="1"/>
  <c r="K2178" i="1"/>
  <c r="L2178" i="1"/>
  <c r="K2179" i="1"/>
  <c r="L2179" i="1"/>
  <c r="M2179" i="1" s="1"/>
  <c r="K2180" i="1"/>
  <c r="L2180" i="1"/>
  <c r="K2181" i="1"/>
  <c r="L2181" i="1"/>
  <c r="M2181" i="1" s="1"/>
  <c r="K2182" i="1"/>
  <c r="L2182" i="1"/>
  <c r="K2183" i="1"/>
  <c r="L2183" i="1"/>
  <c r="M2183" i="1" s="1"/>
  <c r="K2184" i="1"/>
  <c r="L2184" i="1"/>
  <c r="K2185" i="1"/>
  <c r="L2185" i="1"/>
  <c r="M2185" i="1" s="1"/>
  <c r="K2186" i="1"/>
  <c r="L2186" i="1"/>
  <c r="K2187" i="1"/>
  <c r="L2187" i="1"/>
  <c r="M2187" i="1" s="1"/>
  <c r="K2188" i="1"/>
  <c r="L2188" i="1"/>
  <c r="K2189" i="1"/>
  <c r="L2189" i="1"/>
  <c r="M2189" i="1" s="1"/>
  <c r="K2190" i="1"/>
  <c r="L2190" i="1"/>
  <c r="K2191" i="1"/>
  <c r="L2191" i="1"/>
  <c r="M2191" i="1" s="1"/>
  <c r="K2192" i="1"/>
  <c r="L2192" i="1"/>
  <c r="K2193" i="1"/>
  <c r="L2193" i="1"/>
  <c r="M2193" i="1" s="1"/>
  <c r="K2194" i="1"/>
  <c r="L2194" i="1"/>
  <c r="K2195" i="1"/>
  <c r="L2195" i="1"/>
  <c r="M2195" i="1" s="1"/>
  <c r="K2196" i="1"/>
  <c r="L2196" i="1"/>
  <c r="K2197" i="1"/>
  <c r="L2197" i="1"/>
  <c r="M2197" i="1" s="1"/>
  <c r="K2198" i="1"/>
  <c r="L2198" i="1"/>
  <c r="K2199" i="1"/>
  <c r="L2199" i="1"/>
  <c r="M2199" i="1" s="1"/>
  <c r="K2200" i="1"/>
  <c r="L2200" i="1"/>
  <c r="K2201" i="1"/>
  <c r="L2201" i="1"/>
  <c r="M2201" i="1" s="1"/>
  <c r="K2202" i="1"/>
  <c r="L2202" i="1"/>
  <c r="K2203" i="1"/>
  <c r="L2203" i="1"/>
  <c r="M2203" i="1" s="1"/>
  <c r="K2204" i="1"/>
  <c r="L2204" i="1"/>
  <c r="K2205" i="1"/>
  <c r="L2205" i="1"/>
  <c r="M2205" i="1" s="1"/>
  <c r="K2206" i="1"/>
  <c r="L2206" i="1"/>
  <c r="K2207" i="1"/>
  <c r="L2207" i="1"/>
  <c r="M2207" i="1" s="1"/>
  <c r="K2208" i="1"/>
  <c r="L2208" i="1"/>
  <c r="K2209" i="1"/>
  <c r="L2209" i="1"/>
  <c r="M2209" i="1" s="1"/>
  <c r="K2210" i="1"/>
  <c r="L2210" i="1"/>
  <c r="K2211" i="1"/>
  <c r="L2211" i="1"/>
  <c r="M2211" i="1" s="1"/>
  <c r="K2212" i="1"/>
  <c r="L2212" i="1"/>
  <c r="K2213" i="1"/>
  <c r="L2213" i="1"/>
  <c r="M2213" i="1" s="1"/>
  <c r="K2214" i="1"/>
  <c r="L2214" i="1"/>
  <c r="K2215" i="1"/>
  <c r="L2215" i="1"/>
  <c r="M2215" i="1" s="1"/>
  <c r="K2216" i="1"/>
  <c r="L2216" i="1"/>
  <c r="K2217" i="1"/>
  <c r="L2217" i="1"/>
  <c r="M2217" i="1" s="1"/>
  <c r="K2218" i="1"/>
  <c r="L2218" i="1"/>
  <c r="K2219" i="1"/>
  <c r="L2219" i="1"/>
  <c r="M2219" i="1" s="1"/>
  <c r="K2220" i="1"/>
  <c r="L2220" i="1"/>
  <c r="K2221" i="1"/>
  <c r="L2221" i="1"/>
  <c r="M2221" i="1" s="1"/>
  <c r="K2222" i="1"/>
  <c r="L2222" i="1"/>
  <c r="K2223" i="1"/>
  <c r="L2223" i="1"/>
  <c r="M2223" i="1" s="1"/>
  <c r="K2224" i="1"/>
  <c r="L2224" i="1"/>
  <c r="K2225" i="1"/>
  <c r="L2225" i="1"/>
  <c r="M2225" i="1" s="1"/>
  <c r="K2226" i="1"/>
  <c r="L2226" i="1"/>
  <c r="K2227" i="1"/>
  <c r="L2227" i="1"/>
  <c r="M2227" i="1" s="1"/>
  <c r="K2228" i="1"/>
  <c r="L2228" i="1"/>
  <c r="K2229" i="1"/>
  <c r="L2229" i="1"/>
  <c r="M2229" i="1" s="1"/>
  <c r="K2230" i="1"/>
  <c r="L2230" i="1"/>
  <c r="K2231" i="1"/>
  <c r="L2231" i="1"/>
  <c r="M2231" i="1" s="1"/>
  <c r="K2232" i="1"/>
  <c r="L2232" i="1"/>
  <c r="K2233" i="1"/>
  <c r="L2233" i="1"/>
  <c r="M2233" i="1" s="1"/>
  <c r="K2234" i="1"/>
  <c r="L2234" i="1"/>
  <c r="K2235" i="1"/>
  <c r="L2235" i="1"/>
  <c r="M2235" i="1" s="1"/>
  <c r="K2236" i="1"/>
  <c r="L2236" i="1"/>
  <c r="K2237" i="1"/>
  <c r="L2237" i="1"/>
  <c r="M2237" i="1" s="1"/>
  <c r="K2238" i="1"/>
  <c r="L2238" i="1"/>
  <c r="K2239" i="1"/>
  <c r="L2239" i="1"/>
  <c r="M2239" i="1" s="1"/>
  <c r="K2240" i="1"/>
  <c r="L2240" i="1"/>
  <c r="K2241" i="1"/>
  <c r="L2241" i="1"/>
  <c r="M2241" i="1" s="1"/>
  <c r="K2242" i="1"/>
  <c r="L2242" i="1"/>
  <c r="K2243" i="1"/>
  <c r="L2243" i="1"/>
  <c r="M2243" i="1" s="1"/>
  <c r="K2244" i="1"/>
  <c r="L2244" i="1"/>
  <c r="K2245" i="1"/>
  <c r="L2245" i="1"/>
  <c r="M2245" i="1" s="1"/>
  <c r="K2246" i="1"/>
  <c r="L2246" i="1"/>
  <c r="K2247" i="1"/>
  <c r="L2247" i="1"/>
  <c r="M2247" i="1" s="1"/>
  <c r="K2248" i="1"/>
  <c r="L2248" i="1"/>
  <c r="K2249" i="1"/>
  <c r="L2249" i="1"/>
  <c r="M2249" i="1" s="1"/>
  <c r="K2250" i="1"/>
  <c r="L2250" i="1"/>
  <c r="K2251" i="1"/>
  <c r="L2251" i="1"/>
  <c r="M2251" i="1" s="1"/>
  <c r="K2252" i="1"/>
  <c r="L2252" i="1"/>
  <c r="K2253" i="1"/>
  <c r="L2253" i="1"/>
  <c r="M2253" i="1" s="1"/>
  <c r="K2254" i="1"/>
  <c r="L2254" i="1"/>
  <c r="K2255" i="1"/>
  <c r="L2255" i="1"/>
  <c r="M2255" i="1" s="1"/>
  <c r="K2256" i="1"/>
  <c r="L2256" i="1"/>
  <c r="K2257" i="1"/>
  <c r="L2257" i="1"/>
  <c r="M2257" i="1" s="1"/>
  <c r="K2258" i="1"/>
  <c r="L2258" i="1"/>
  <c r="K2259" i="1"/>
  <c r="L2259" i="1"/>
  <c r="M2259" i="1" s="1"/>
  <c r="K2260" i="1"/>
  <c r="L2260" i="1"/>
  <c r="K2261" i="1"/>
  <c r="L2261" i="1"/>
  <c r="M2261" i="1" s="1"/>
  <c r="K2262" i="1"/>
  <c r="L2262" i="1"/>
  <c r="K2263" i="1"/>
  <c r="L2263" i="1"/>
  <c r="M2263" i="1" s="1"/>
  <c r="K2264" i="1"/>
  <c r="L2264" i="1"/>
  <c r="K2265" i="1"/>
  <c r="L2265" i="1"/>
  <c r="M2265" i="1" s="1"/>
  <c r="K2266" i="1"/>
  <c r="L2266" i="1"/>
  <c r="K2267" i="1"/>
  <c r="L2267" i="1"/>
  <c r="M2267" i="1" s="1"/>
  <c r="K2268" i="1"/>
  <c r="L2268" i="1"/>
  <c r="K2269" i="1"/>
  <c r="L2269" i="1"/>
  <c r="M2269" i="1" s="1"/>
  <c r="K2270" i="1"/>
  <c r="L2270" i="1"/>
  <c r="K2271" i="1"/>
  <c r="L2271" i="1"/>
  <c r="M2271" i="1" s="1"/>
  <c r="K2272" i="1"/>
  <c r="L2272" i="1"/>
  <c r="K2273" i="1"/>
  <c r="L2273" i="1"/>
  <c r="M2273" i="1" s="1"/>
  <c r="K2274" i="1"/>
  <c r="L2274" i="1"/>
  <c r="K2275" i="1"/>
  <c r="L2275" i="1"/>
  <c r="M2275" i="1" s="1"/>
  <c r="K2276" i="1"/>
  <c r="L2276" i="1"/>
  <c r="K2277" i="1"/>
  <c r="L2277" i="1"/>
  <c r="M2277" i="1" s="1"/>
  <c r="K2278" i="1"/>
  <c r="L2278" i="1"/>
  <c r="K2279" i="1"/>
  <c r="L2279" i="1"/>
  <c r="M2279" i="1" s="1"/>
  <c r="K2280" i="1"/>
  <c r="L2280" i="1"/>
  <c r="K2281" i="1"/>
  <c r="L2281" i="1"/>
  <c r="M2281" i="1" s="1"/>
  <c r="K2282" i="1"/>
  <c r="L2282" i="1"/>
  <c r="K2283" i="1"/>
  <c r="L2283" i="1"/>
  <c r="M2283" i="1" s="1"/>
  <c r="K2284" i="1"/>
  <c r="L2284" i="1"/>
  <c r="K2285" i="1"/>
  <c r="L2285" i="1"/>
  <c r="M2285" i="1" s="1"/>
  <c r="K2286" i="1"/>
  <c r="L2286" i="1"/>
  <c r="K2287" i="1"/>
  <c r="L2287" i="1"/>
  <c r="M2287" i="1" s="1"/>
  <c r="K2288" i="1"/>
  <c r="L2288" i="1"/>
  <c r="K2289" i="1"/>
  <c r="L2289" i="1"/>
  <c r="M2289" i="1" s="1"/>
  <c r="K2290" i="1"/>
  <c r="L2290" i="1"/>
  <c r="K2291" i="1"/>
  <c r="L2291" i="1"/>
  <c r="M2291" i="1" s="1"/>
  <c r="K2292" i="1"/>
  <c r="L2292" i="1"/>
  <c r="K2293" i="1"/>
  <c r="L2293" i="1"/>
  <c r="M2293" i="1" s="1"/>
  <c r="K2294" i="1"/>
  <c r="L2294" i="1"/>
  <c r="K2295" i="1"/>
  <c r="L2295" i="1"/>
  <c r="M2295" i="1" s="1"/>
  <c r="K2296" i="1"/>
  <c r="L2296" i="1"/>
  <c r="K2297" i="1"/>
  <c r="L2297" i="1"/>
  <c r="M2297" i="1" s="1"/>
  <c r="K2298" i="1"/>
  <c r="L2298" i="1"/>
  <c r="K2299" i="1"/>
  <c r="L2299" i="1"/>
  <c r="M2299" i="1" s="1"/>
  <c r="K2300" i="1"/>
  <c r="L2300" i="1"/>
  <c r="K2301" i="1"/>
  <c r="L2301" i="1"/>
  <c r="M2301" i="1" s="1"/>
  <c r="K2302" i="1"/>
  <c r="L2302" i="1"/>
  <c r="K2303" i="1"/>
  <c r="L2303" i="1"/>
  <c r="M2303" i="1" s="1"/>
  <c r="K2304" i="1"/>
  <c r="L2304" i="1"/>
  <c r="K2305" i="1"/>
  <c r="L2305" i="1"/>
  <c r="M2305" i="1" s="1"/>
  <c r="K2306" i="1"/>
  <c r="L2306" i="1"/>
  <c r="K2307" i="1"/>
  <c r="L2307" i="1"/>
  <c r="M2307" i="1" s="1"/>
  <c r="K2308" i="1"/>
  <c r="L2308" i="1"/>
  <c r="K2309" i="1"/>
  <c r="L2309" i="1"/>
  <c r="M2309" i="1" s="1"/>
  <c r="K2310" i="1"/>
  <c r="L2310" i="1"/>
  <c r="K2311" i="1"/>
  <c r="L2311" i="1"/>
  <c r="M2311" i="1" s="1"/>
  <c r="K2312" i="1"/>
  <c r="L2312" i="1"/>
  <c r="K2313" i="1"/>
  <c r="L2313" i="1"/>
  <c r="M2313" i="1" s="1"/>
  <c r="K2314" i="1"/>
  <c r="L2314" i="1"/>
  <c r="K2315" i="1"/>
  <c r="L2315" i="1"/>
  <c r="M2315" i="1" s="1"/>
  <c r="K2316" i="1"/>
  <c r="L2316" i="1"/>
  <c r="K2317" i="1"/>
  <c r="L2317" i="1"/>
  <c r="M2317" i="1" s="1"/>
  <c r="K2318" i="1"/>
  <c r="L2318" i="1"/>
  <c r="K2319" i="1"/>
  <c r="L2319" i="1"/>
  <c r="M2319" i="1" s="1"/>
  <c r="K2320" i="1"/>
  <c r="L2320" i="1"/>
  <c r="K2321" i="1"/>
  <c r="L2321" i="1"/>
  <c r="M2321" i="1" s="1"/>
  <c r="K2322" i="1"/>
  <c r="L2322" i="1"/>
  <c r="K2323" i="1"/>
  <c r="L2323" i="1"/>
  <c r="M2323" i="1" s="1"/>
  <c r="K2324" i="1"/>
  <c r="L2324" i="1"/>
  <c r="K2325" i="1"/>
  <c r="L2325" i="1"/>
  <c r="M2325" i="1" s="1"/>
  <c r="K2326" i="1"/>
  <c r="L2326" i="1"/>
  <c r="K2327" i="1"/>
  <c r="L2327" i="1"/>
  <c r="M2327" i="1" s="1"/>
  <c r="K2328" i="1"/>
  <c r="L2328" i="1"/>
  <c r="K2329" i="1"/>
  <c r="L2329" i="1"/>
  <c r="M2329" i="1" s="1"/>
  <c r="K2330" i="1"/>
  <c r="L2330" i="1"/>
  <c r="K2331" i="1"/>
  <c r="L2331" i="1"/>
  <c r="M2331" i="1" s="1"/>
  <c r="K2332" i="1"/>
  <c r="L2332" i="1"/>
  <c r="K2333" i="1"/>
  <c r="L2333" i="1"/>
  <c r="M2333" i="1" s="1"/>
  <c r="K2334" i="1"/>
  <c r="L2334" i="1"/>
  <c r="K2335" i="1"/>
  <c r="L2335" i="1"/>
  <c r="M2335" i="1" s="1"/>
  <c r="K2336" i="1"/>
  <c r="L2336" i="1"/>
  <c r="K2337" i="1"/>
  <c r="L2337" i="1"/>
  <c r="M2337" i="1" s="1"/>
  <c r="K2338" i="1"/>
  <c r="L2338" i="1"/>
  <c r="K2339" i="1"/>
  <c r="L2339" i="1"/>
  <c r="M2339" i="1" s="1"/>
  <c r="K2340" i="1"/>
  <c r="L2340" i="1"/>
  <c r="K2341" i="1"/>
  <c r="L2341" i="1"/>
  <c r="M2341" i="1" s="1"/>
  <c r="K2342" i="1"/>
  <c r="L2342" i="1"/>
  <c r="K2343" i="1"/>
  <c r="L2343" i="1"/>
  <c r="M2343" i="1" s="1"/>
  <c r="K2344" i="1"/>
  <c r="L2344" i="1"/>
  <c r="K2345" i="1"/>
  <c r="L2345" i="1"/>
  <c r="M2345" i="1" s="1"/>
  <c r="K2346" i="1"/>
  <c r="L2346" i="1"/>
  <c r="K2347" i="1"/>
  <c r="L2347" i="1"/>
  <c r="M2347" i="1" s="1"/>
  <c r="K2348" i="1"/>
  <c r="L2348" i="1"/>
  <c r="K2349" i="1"/>
  <c r="L2349" i="1"/>
  <c r="M2349" i="1" s="1"/>
  <c r="K2350" i="1"/>
  <c r="L2350" i="1"/>
  <c r="K2351" i="1"/>
  <c r="L2351" i="1"/>
  <c r="M2351" i="1" s="1"/>
  <c r="K2352" i="1"/>
  <c r="L2352" i="1"/>
  <c r="K2353" i="1"/>
  <c r="L2353" i="1"/>
  <c r="M2353" i="1" s="1"/>
  <c r="K2354" i="1"/>
  <c r="L2354" i="1"/>
  <c r="K2355" i="1"/>
  <c r="L2355" i="1"/>
  <c r="M2355" i="1" s="1"/>
  <c r="K2356" i="1"/>
  <c r="L2356" i="1"/>
  <c r="K2357" i="1"/>
  <c r="L2357" i="1"/>
  <c r="M2357" i="1" s="1"/>
  <c r="K2358" i="1"/>
  <c r="L2358" i="1"/>
  <c r="K2359" i="1"/>
  <c r="L2359" i="1"/>
  <c r="M2359" i="1" s="1"/>
  <c r="K2360" i="1"/>
  <c r="L2360" i="1"/>
  <c r="K2361" i="1"/>
  <c r="L2361" i="1"/>
  <c r="M2361" i="1" s="1"/>
  <c r="K2362" i="1"/>
  <c r="L2362" i="1"/>
  <c r="K2363" i="1"/>
  <c r="L2363" i="1"/>
  <c r="M2363" i="1" s="1"/>
  <c r="K2364" i="1"/>
  <c r="L2364" i="1"/>
  <c r="K2365" i="1"/>
  <c r="L2365" i="1"/>
  <c r="M2365" i="1" s="1"/>
  <c r="K2366" i="1"/>
  <c r="L2366" i="1"/>
  <c r="K2367" i="1"/>
  <c r="L2367" i="1"/>
  <c r="M2367" i="1" s="1"/>
  <c r="K2368" i="1"/>
  <c r="L2368" i="1"/>
  <c r="K2369" i="1"/>
  <c r="L2369" i="1"/>
  <c r="M2369" i="1" s="1"/>
  <c r="K2370" i="1"/>
  <c r="L2370" i="1"/>
  <c r="K2371" i="1"/>
  <c r="L2371" i="1"/>
  <c r="M2371" i="1" s="1"/>
  <c r="K2372" i="1"/>
  <c r="L2372" i="1"/>
  <c r="K2373" i="1"/>
  <c r="L2373" i="1"/>
  <c r="M2373" i="1" s="1"/>
  <c r="K2374" i="1"/>
  <c r="L2374" i="1"/>
  <c r="K2375" i="1"/>
  <c r="L2375" i="1"/>
  <c r="M2375" i="1" s="1"/>
  <c r="K2376" i="1"/>
  <c r="L2376" i="1"/>
  <c r="K2377" i="1"/>
  <c r="L2377" i="1"/>
  <c r="M2377" i="1" s="1"/>
  <c r="K2378" i="1"/>
  <c r="L2378" i="1"/>
  <c r="K2379" i="1"/>
  <c r="L2379" i="1"/>
  <c r="M2379" i="1" s="1"/>
  <c r="K2380" i="1"/>
  <c r="L2380" i="1"/>
  <c r="K2381" i="1"/>
  <c r="L2381" i="1"/>
  <c r="M2381" i="1" s="1"/>
  <c r="K2382" i="1"/>
  <c r="L2382" i="1"/>
  <c r="K2383" i="1"/>
  <c r="L2383" i="1"/>
  <c r="M2383" i="1" s="1"/>
  <c r="K2384" i="1"/>
  <c r="L2384" i="1"/>
  <c r="K2385" i="1"/>
  <c r="L2385" i="1"/>
  <c r="M2385" i="1" s="1"/>
  <c r="K2386" i="1"/>
  <c r="L2386" i="1"/>
  <c r="K2387" i="1"/>
  <c r="L2387" i="1"/>
  <c r="M2387" i="1" s="1"/>
  <c r="K2388" i="1"/>
  <c r="L2388" i="1"/>
  <c r="K2389" i="1"/>
  <c r="L2389" i="1"/>
  <c r="M2389" i="1" s="1"/>
  <c r="K2390" i="1"/>
  <c r="L2390" i="1"/>
  <c r="K2391" i="1"/>
  <c r="L2391" i="1"/>
  <c r="M2391" i="1" s="1"/>
  <c r="K2392" i="1"/>
  <c r="L2392" i="1"/>
  <c r="K2393" i="1"/>
  <c r="L2393" i="1"/>
  <c r="M2393" i="1" s="1"/>
  <c r="K2394" i="1"/>
  <c r="L2394" i="1"/>
  <c r="K2395" i="1"/>
  <c r="L2395" i="1"/>
  <c r="M2395" i="1" s="1"/>
  <c r="K2396" i="1"/>
  <c r="L2396" i="1"/>
  <c r="K2397" i="1"/>
  <c r="L2397" i="1"/>
  <c r="M2397" i="1" s="1"/>
  <c r="K2398" i="1"/>
  <c r="L2398" i="1"/>
  <c r="M2398" i="1" s="1"/>
  <c r="K2399" i="1"/>
  <c r="L2399" i="1"/>
  <c r="M2399" i="1" s="1"/>
  <c r="K2400" i="1"/>
  <c r="L2400" i="1"/>
  <c r="M2400" i="1" s="1"/>
  <c r="K2401" i="1"/>
  <c r="L2401" i="1"/>
  <c r="M2401" i="1" s="1"/>
  <c r="K2402" i="1"/>
  <c r="L2402" i="1"/>
  <c r="M2402" i="1" s="1"/>
  <c r="K2403" i="1"/>
  <c r="L2403" i="1"/>
  <c r="M2403" i="1" s="1"/>
  <c r="K2404" i="1"/>
  <c r="L2404" i="1"/>
  <c r="M2404" i="1" s="1"/>
  <c r="K2405" i="1"/>
  <c r="L2405" i="1"/>
  <c r="M2405" i="1" s="1"/>
  <c r="K2406" i="1"/>
  <c r="L2406" i="1"/>
  <c r="M2406" i="1" s="1"/>
  <c r="K2407" i="1"/>
  <c r="L2407" i="1"/>
  <c r="M2407" i="1" s="1"/>
  <c r="K2408" i="1"/>
  <c r="L2408" i="1"/>
  <c r="M2408" i="1" s="1"/>
  <c r="K2409" i="1"/>
  <c r="L2409" i="1"/>
  <c r="M2409" i="1" s="1"/>
  <c r="K2410" i="1"/>
  <c r="L2410" i="1"/>
  <c r="M2410" i="1" s="1"/>
  <c r="K2411" i="1"/>
  <c r="L2411" i="1"/>
  <c r="M2411" i="1" s="1"/>
  <c r="K2412" i="1"/>
  <c r="L2412" i="1"/>
  <c r="M2412" i="1" s="1"/>
  <c r="K2413" i="1"/>
  <c r="L2413" i="1"/>
  <c r="M2413" i="1" s="1"/>
  <c r="K2414" i="1"/>
  <c r="L2414" i="1"/>
  <c r="M2414" i="1" s="1"/>
  <c r="K2415" i="1"/>
  <c r="L2415" i="1"/>
  <c r="M2415" i="1" s="1"/>
  <c r="K2416" i="1"/>
  <c r="L2416" i="1"/>
  <c r="M2416" i="1" s="1"/>
  <c r="K2417" i="1"/>
  <c r="L2417" i="1"/>
  <c r="M2417" i="1" s="1"/>
  <c r="K2418" i="1"/>
  <c r="L2418" i="1"/>
  <c r="M2418" i="1" s="1"/>
  <c r="K2419" i="1"/>
  <c r="L2419" i="1"/>
  <c r="M2419" i="1" s="1"/>
  <c r="K2420" i="1"/>
  <c r="L2420" i="1"/>
  <c r="M2420" i="1" s="1"/>
  <c r="K2421" i="1"/>
  <c r="L2421" i="1"/>
  <c r="M2421" i="1" s="1"/>
  <c r="K2422" i="1"/>
  <c r="L2422" i="1"/>
  <c r="M2422" i="1" s="1"/>
  <c r="K2423" i="1"/>
  <c r="L2423" i="1"/>
  <c r="M2423" i="1" s="1"/>
  <c r="K2424" i="1"/>
  <c r="L2424" i="1"/>
  <c r="M2424" i="1" s="1"/>
  <c r="K2425" i="1"/>
  <c r="L2425" i="1"/>
  <c r="M2425" i="1" s="1"/>
  <c r="K2426" i="1"/>
  <c r="L2426" i="1"/>
  <c r="M2426" i="1" s="1"/>
  <c r="K2427" i="1"/>
  <c r="L2427" i="1"/>
  <c r="M2427" i="1" s="1"/>
  <c r="K2428" i="1"/>
  <c r="L2428" i="1"/>
  <c r="M2428" i="1" s="1"/>
  <c r="K2429" i="1"/>
  <c r="L2429" i="1"/>
  <c r="M2429" i="1" s="1"/>
  <c r="K2430" i="1"/>
  <c r="L2430" i="1"/>
  <c r="M2430" i="1" s="1"/>
  <c r="K2431" i="1"/>
  <c r="L2431" i="1"/>
  <c r="M2431" i="1" s="1"/>
  <c r="K2432" i="1"/>
  <c r="L2432" i="1"/>
  <c r="M2432" i="1" s="1"/>
  <c r="K2433" i="1"/>
  <c r="L2433" i="1"/>
  <c r="M2433" i="1" s="1"/>
  <c r="K2434" i="1"/>
  <c r="L2434" i="1"/>
  <c r="M2434" i="1" s="1"/>
  <c r="K2435" i="1"/>
  <c r="L2435" i="1"/>
  <c r="M2435" i="1" s="1"/>
  <c r="K2436" i="1"/>
  <c r="L2436" i="1"/>
  <c r="M2436" i="1" s="1"/>
  <c r="K2437" i="1"/>
  <c r="L2437" i="1"/>
  <c r="M2437" i="1" s="1"/>
  <c r="K2438" i="1"/>
  <c r="L2438" i="1"/>
  <c r="M2438" i="1" s="1"/>
  <c r="K2439" i="1"/>
  <c r="L2439" i="1"/>
  <c r="M2439" i="1" s="1"/>
  <c r="K2440" i="1"/>
  <c r="L2440" i="1"/>
  <c r="M2440" i="1" s="1"/>
  <c r="K2441" i="1"/>
  <c r="L2441" i="1"/>
  <c r="M2441" i="1" s="1"/>
  <c r="K2442" i="1"/>
  <c r="L2442" i="1"/>
  <c r="M2442" i="1" s="1"/>
  <c r="K2443" i="1"/>
  <c r="L2443" i="1"/>
  <c r="M2443" i="1" s="1"/>
  <c r="K2444" i="1"/>
  <c r="L2444" i="1"/>
  <c r="M2444" i="1" s="1"/>
  <c r="K2445" i="1"/>
  <c r="L2445" i="1"/>
  <c r="M2445" i="1" s="1"/>
  <c r="K2446" i="1"/>
  <c r="L2446" i="1"/>
  <c r="M2446" i="1" s="1"/>
  <c r="K2447" i="1"/>
  <c r="L2447" i="1"/>
  <c r="M2447" i="1" s="1"/>
  <c r="K2448" i="1"/>
  <c r="L2448" i="1"/>
  <c r="M2448" i="1" s="1"/>
  <c r="K2449" i="1"/>
  <c r="L2449" i="1"/>
  <c r="M2449" i="1" s="1"/>
  <c r="K2450" i="1"/>
  <c r="L2450" i="1"/>
  <c r="M2450" i="1" s="1"/>
  <c r="K2451" i="1"/>
  <c r="L2451" i="1"/>
  <c r="M2451" i="1" s="1"/>
  <c r="K2452" i="1"/>
  <c r="L2452" i="1"/>
  <c r="M2452" i="1" s="1"/>
  <c r="K2453" i="1"/>
  <c r="L2453" i="1"/>
  <c r="M2453" i="1" s="1"/>
  <c r="K2454" i="1"/>
  <c r="L2454" i="1"/>
  <c r="M2454" i="1" s="1"/>
  <c r="K2455" i="1"/>
  <c r="L2455" i="1"/>
  <c r="M2455" i="1" s="1"/>
  <c r="K2456" i="1"/>
  <c r="L2456" i="1"/>
  <c r="M2456" i="1" s="1"/>
  <c r="K2457" i="1"/>
  <c r="L2457" i="1"/>
  <c r="M2457" i="1" s="1"/>
  <c r="K2458" i="1"/>
  <c r="L2458" i="1"/>
  <c r="M2458" i="1" s="1"/>
  <c r="K2459" i="1"/>
  <c r="L2459" i="1"/>
  <c r="M2459" i="1" s="1"/>
  <c r="K2460" i="1"/>
  <c r="L2460" i="1"/>
  <c r="M2460" i="1" s="1"/>
  <c r="K2461" i="1"/>
  <c r="L2461" i="1"/>
  <c r="M2461" i="1" s="1"/>
  <c r="K2462" i="1"/>
  <c r="L2462" i="1"/>
  <c r="M2462" i="1" s="1"/>
  <c r="K2463" i="1"/>
  <c r="L2463" i="1"/>
  <c r="M2463" i="1" s="1"/>
  <c r="K2464" i="1"/>
  <c r="L2464" i="1"/>
  <c r="M2464" i="1" s="1"/>
  <c r="K2465" i="1"/>
  <c r="L2465" i="1"/>
  <c r="M2465" i="1" s="1"/>
  <c r="K2466" i="1"/>
  <c r="L2466" i="1"/>
  <c r="M2466" i="1" s="1"/>
  <c r="K2467" i="1"/>
  <c r="L2467" i="1"/>
  <c r="M2467" i="1" s="1"/>
  <c r="K2468" i="1"/>
  <c r="L2468" i="1"/>
  <c r="M2468" i="1" s="1"/>
  <c r="K2469" i="1"/>
  <c r="L2469" i="1"/>
  <c r="M2469" i="1" s="1"/>
  <c r="K2470" i="1"/>
  <c r="L2470" i="1"/>
  <c r="M2470" i="1" s="1"/>
  <c r="K2471" i="1"/>
  <c r="L2471" i="1"/>
  <c r="M2471" i="1" s="1"/>
  <c r="K2472" i="1"/>
  <c r="L2472" i="1"/>
  <c r="M2472" i="1" s="1"/>
  <c r="K2473" i="1"/>
  <c r="L2473" i="1"/>
  <c r="M2473" i="1" s="1"/>
  <c r="K2474" i="1"/>
  <c r="L2474" i="1"/>
  <c r="M2474" i="1" s="1"/>
  <c r="K2475" i="1"/>
  <c r="L2475" i="1"/>
  <c r="M2475" i="1" s="1"/>
  <c r="K2476" i="1"/>
  <c r="L2476" i="1"/>
  <c r="M2476" i="1" s="1"/>
  <c r="K2477" i="1"/>
  <c r="L2477" i="1"/>
  <c r="M2477" i="1" s="1"/>
  <c r="K2478" i="1"/>
  <c r="L2478" i="1"/>
  <c r="M2478" i="1" s="1"/>
  <c r="K2479" i="1"/>
  <c r="L2479" i="1"/>
  <c r="M2479" i="1" s="1"/>
  <c r="K2480" i="1"/>
  <c r="L2480" i="1"/>
  <c r="M2480" i="1" s="1"/>
  <c r="K2481" i="1"/>
  <c r="L2481" i="1"/>
  <c r="M2481" i="1" s="1"/>
  <c r="K2482" i="1"/>
  <c r="L2482" i="1"/>
  <c r="M2482" i="1" s="1"/>
  <c r="K2483" i="1"/>
  <c r="L2483" i="1"/>
  <c r="M2483" i="1" s="1"/>
  <c r="K2484" i="1"/>
  <c r="L2484" i="1"/>
  <c r="M2484" i="1" s="1"/>
  <c r="K2485" i="1"/>
  <c r="L2485" i="1"/>
  <c r="M2485" i="1" s="1"/>
  <c r="K2486" i="1"/>
  <c r="L2486" i="1"/>
  <c r="M2486" i="1" s="1"/>
  <c r="K2487" i="1"/>
  <c r="L2487" i="1"/>
  <c r="M2487" i="1" s="1"/>
  <c r="K2488" i="1"/>
  <c r="L2488" i="1"/>
  <c r="M2488" i="1" s="1"/>
  <c r="K2489" i="1"/>
  <c r="L2489" i="1"/>
  <c r="M2489" i="1" s="1"/>
  <c r="K2490" i="1"/>
  <c r="L2490" i="1"/>
  <c r="M2490" i="1" s="1"/>
  <c r="K2491" i="1"/>
  <c r="L2491" i="1"/>
  <c r="M2491" i="1" s="1"/>
  <c r="K2492" i="1"/>
  <c r="L2492" i="1"/>
  <c r="M2492" i="1" s="1"/>
  <c r="K2493" i="1"/>
  <c r="L2493" i="1"/>
  <c r="M2493" i="1" s="1"/>
  <c r="K2494" i="1"/>
  <c r="L2494" i="1"/>
  <c r="M2494" i="1" s="1"/>
  <c r="K2495" i="1"/>
  <c r="L2495" i="1"/>
  <c r="M2495" i="1" s="1"/>
  <c r="K2496" i="1"/>
  <c r="L2496" i="1"/>
  <c r="M2496" i="1" s="1"/>
  <c r="K2497" i="1"/>
  <c r="L2497" i="1"/>
  <c r="M2497" i="1" s="1"/>
  <c r="K2498" i="1"/>
  <c r="L2498" i="1"/>
  <c r="M2498" i="1" s="1"/>
  <c r="K2499" i="1"/>
  <c r="L2499" i="1"/>
  <c r="M2499" i="1" s="1"/>
  <c r="K2500" i="1"/>
  <c r="L2500" i="1"/>
  <c r="M2500" i="1" s="1"/>
  <c r="K2501" i="1"/>
  <c r="L2501" i="1"/>
  <c r="M2501" i="1" s="1"/>
  <c r="K2502" i="1"/>
  <c r="L2502" i="1"/>
  <c r="M2502" i="1" s="1"/>
  <c r="K2503" i="1"/>
  <c r="L2503" i="1"/>
  <c r="M2503" i="1" s="1"/>
  <c r="K2504" i="1"/>
  <c r="L2504" i="1"/>
  <c r="M2504" i="1" s="1"/>
  <c r="K2505" i="1"/>
  <c r="L2505" i="1"/>
  <c r="M2505" i="1" s="1"/>
  <c r="K2506" i="1"/>
  <c r="L2506" i="1"/>
  <c r="M2506" i="1" s="1"/>
  <c r="K2507" i="1"/>
  <c r="L2507" i="1"/>
  <c r="M2507" i="1" s="1"/>
  <c r="K2508" i="1"/>
  <c r="L2508" i="1"/>
  <c r="M2508" i="1" s="1"/>
  <c r="K2509" i="1"/>
  <c r="L2509" i="1"/>
  <c r="M2509" i="1" s="1"/>
  <c r="K2510" i="1"/>
  <c r="L2510" i="1"/>
  <c r="M2510" i="1" s="1"/>
  <c r="K2511" i="1"/>
  <c r="L2511" i="1"/>
  <c r="M2511" i="1" s="1"/>
  <c r="K2512" i="1"/>
  <c r="L2512" i="1"/>
  <c r="M2512" i="1" s="1"/>
  <c r="K2513" i="1"/>
  <c r="L2513" i="1"/>
  <c r="M2513" i="1" s="1"/>
  <c r="K2514" i="1"/>
  <c r="L2514" i="1"/>
  <c r="M2514" i="1" s="1"/>
  <c r="K2515" i="1"/>
  <c r="L2515" i="1"/>
  <c r="M2515" i="1" s="1"/>
  <c r="K2516" i="1"/>
  <c r="L2516" i="1"/>
  <c r="M2516" i="1" s="1"/>
  <c r="K2517" i="1"/>
  <c r="L2517" i="1"/>
  <c r="M2517" i="1" s="1"/>
  <c r="K2518" i="1"/>
  <c r="L2518" i="1"/>
  <c r="M2518" i="1" s="1"/>
  <c r="K2519" i="1"/>
  <c r="L2519" i="1"/>
  <c r="M2519" i="1" s="1"/>
  <c r="K2520" i="1"/>
  <c r="L2520" i="1"/>
  <c r="M2520" i="1" s="1"/>
  <c r="K2521" i="1"/>
  <c r="L2521" i="1"/>
  <c r="M2521" i="1" s="1"/>
  <c r="K2522" i="1"/>
  <c r="L2522" i="1"/>
  <c r="M2522" i="1" s="1"/>
  <c r="K2523" i="1"/>
  <c r="L2523" i="1"/>
  <c r="M2523" i="1" s="1"/>
  <c r="K2524" i="1"/>
  <c r="L2524" i="1"/>
  <c r="M2524" i="1" s="1"/>
  <c r="K2525" i="1"/>
  <c r="L2525" i="1"/>
  <c r="M2525" i="1" s="1"/>
  <c r="K2526" i="1"/>
  <c r="L2526" i="1"/>
  <c r="M2526" i="1" s="1"/>
  <c r="K2527" i="1"/>
  <c r="L2527" i="1"/>
  <c r="M2527" i="1" s="1"/>
  <c r="K2528" i="1"/>
  <c r="L2528" i="1"/>
  <c r="M2528" i="1" s="1"/>
  <c r="K2529" i="1"/>
  <c r="L2529" i="1"/>
  <c r="M2529" i="1" s="1"/>
  <c r="K2530" i="1"/>
  <c r="L2530" i="1"/>
  <c r="M2530" i="1" s="1"/>
  <c r="K2531" i="1"/>
  <c r="L2531" i="1"/>
  <c r="M2531" i="1" s="1"/>
  <c r="K2532" i="1"/>
  <c r="L2532" i="1"/>
  <c r="M2532" i="1" s="1"/>
  <c r="K2533" i="1"/>
  <c r="L2533" i="1"/>
  <c r="M2533" i="1" s="1"/>
  <c r="K2534" i="1"/>
  <c r="L2534" i="1"/>
  <c r="M2534" i="1" s="1"/>
  <c r="K2535" i="1"/>
  <c r="L2535" i="1"/>
  <c r="M2535" i="1" s="1"/>
  <c r="K2536" i="1"/>
  <c r="L2536" i="1"/>
  <c r="M2536" i="1" s="1"/>
  <c r="K2537" i="1"/>
  <c r="L2537" i="1"/>
  <c r="M2537" i="1" s="1"/>
  <c r="K2538" i="1"/>
  <c r="L2538" i="1"/>
  <c r="M2538" i="1" s="1"/>
  <c r="K2539" i="1"/>
  <c r="L2539" i="1"/>
  <c r="M2539" i="1" s="1"/>
  <c r="K2540" i="1"/>
  <c r="L2540" i="1"/>
  <c r="M2540" i="1" s="1"/>
  <c r="K2541" i="1"/>
  <c r="L2541" i="1"/>
  <c r="M2541" i="1" s="1"/>
  <c r="K2542" i="1"/>
  <c r="L2542" i="1"/>
  <c r="M2542" i="1" s="1"/>
  <c r="K2543" i="1"/>
  <c r="L2543" i="1"/>
  <c r="M2543" i="1" s="1"/>
  <c r="K2544" i="1"/>
  <c r="L2544" i="1"/>
  <c r="M2544" i="1" s="1"/>
  <c r="K2545" i="1"/>
  <c r="L2545" i="1"/>
  <c r="M2545" i="1" s="1"/>
  <c r="K2546" i="1"/>
  <c r="L2546" i="1"/>
  <c r="M2546" i="1" s="1"/>
  <c r="K2547" i="1"/>
  <c r="L2547" i="1"/>
  <c r="M2547" i="1" s="1"/>
  <c r="K2548" i="1"/>
  <c r="L2548" i="1"/>
  <c r="M2548" i="1" s="1"/>
  <c r="K2549" i="1"/>
  <c r="L2549" i="1"/>
  <c r="M2549" i="1" s="1"/>
  <c r="K2550" i="1"/>
  <c r="L2550" i="1"/>
  <c r="M2550" i="1" s="1"/>
  <c r="K2551" i="1"/>
  <c r="L2551" i="1"/>
  <c r="M2551" i="1" s="1"/>
  <c r="K2552" i="1"/>
  <c r="L2552" i="1"/>
  <c r="M2552" i="1" s="1"/>
  <c r="K2553" i="1"/>
  <c r="L2553" i="1"/>
  <c r="M2553" i="1" s="1"/>
  <c r="K2554" i="1"/>
  <c r="L2554" i="1"/>
  <c r="M2554" i="1" s="1"/>
  <c r="K2555" i="1"/>
  <c r="L2555" i="1"/>
  <c r="M2555" i="1" s="1"/>
  <c r="K2556" i="1"/>
  <c r="L2556" i="1"/>
  <c r="M2556" i="1" s="1"/>
  <c r="K2557" i="1"/>
  <c r="L2557" i="1"/>
  <c r="M2557" i="1" s="1"/>
  <c r="K2558" i="1"/>
  <c r="L2558" i="1"/>
  <c r="M2558" i="1" s="1"/>
  <c r="K2559" i="1"/>
  <c r="L2559" i="1"/>
  <c r="M2559" i="1" s="1"/>
  <c r="K2560" i="1"/>
  <c r="L2560" i="1"/>
  <c r="M2560" i="1" s="1"/>
  <c r="K2561" i="1"/>
  <c r="L2561" i="1"/>
  <c r="M2561" i="1" s="1"/>
  <c r="K2562" i="1"/>
  <c r="L2562" i="1"/>
  <c r="M2562" i="1" s="1"/>
  <c r="K2563" i="1"/>
  <c r="L2563" i="1"/>
  <c r="M2563" i="1" s="1"/>
  <c r="K2564" i="1"/>
  <c r="L2564" i="1"/>
  <c r="M2564" i="1" s="1"/>
  <c r="K2565" i="1"/>
  <c r="L2565" i="1"/>
  <c r="M2565" i="1" s="1"/>
  <c r="K2566" i="1"/>
  <c r="L2566" i="1"/>
  <c r="M2566" i="1" s="1"/>
  <c r="K2567" i="1"/>
  <c r="L2567" i="1"/>
  <c r="M2567" i="1" s="1"/>
  <c r="K2568" i="1"/>
  <c r="L2568" i="1"/>
  <c r="M2568" i="1" s="1"/>
  <c r="K2569" i="1"/>
  <c r="L2569" i="1"/>
  <c r="M2569" i="1" s="1"/>
  <c r="K2570" i="1"/>
  <c r="L2570" i="1"/>
  <c r="M2570" i="1" s="1"/>
  <c r="K2571" i="1"/>
  <c r="L2571" i="1"/>
  <c r="M2571" i="1" s="1"/>
  <c r="K2572" i="1"/>
  <c r="L2572" i="1"/>
  <c r="M2572" i="1" s="1"/>
  <c r="K2573" i="1"/>
  <c r="L2573" i="1"/>
  <c r="M2573" i="1" s="1"/>
  <c r="K2574" i="1"/>
  <c r="L2574" i="1"/>
  <c r="M2574" i="1" s="1"/>
  <c r="K2575" i="1"/>
  <c r="L2575" i="1"/>
  <c r="M2575" i="1" s="1"/>
  <c r="K2576" i="1"/>
  <c r="L2576" i="1"/>
  <c r="M2576" i="1" s="1"/>
  <c r="K2577" i="1"/>
  <c r="L2577" i="1"/>
  <c r="M2577" i="1" s="1"/>
  <c r="K2578" i="1"/>
  <c r="L2578" i="1"/>
  <c r="M2578" i="1" s="1"/>
  <c r="K2579" i="1"/>
  <c r="L2579" i="1"/>
  <c r="M2579" i="1" s="1"/>
  <c r="K2580" i="1"/>
  <c r="L2580" i="1"/>
  <c r="M2580" i="1" s="1"/>
  <c r="K2581" i="1"/>
  <c r="L2581" i="1"/>
  <c r="M2581" i="1" s="1"/>
  <c r="K2582" i="1"/>
  <c r="L2582" i="1"/>
  <c r="M2582" i="1" s="1"/>
  <c r="K2583" i="1"/>
  <c r="L2583" i="1"/>
  <c r="M2583" i="1" s="1"/>
  <c r="K2584" i="1"/>
  <c r="L2584" i="1"/>
  <c r="M2584" i="1" s="1"/>
  <c r="K2585" i="1"/>
  <c r="L2585" i="1"/>
  <c r="M2585" i="1" s="1"/>
  <c r="K2586" i="1"/>
  <c r="L2586" i="1"/>
  <c r="M2586" i="1" s="1"/>
  <c r="K2587" i="1"/>
  <c r="L2587" i="1"/>
  <c r="M2587" i="1" s="1"/>
  <c r="K2588" i="1"/>
  <c r="L2588" i="1"/>
  <c r="M2588" i="1" s="1"/>
  <c r="K2589" i="1"/>
  <c r="L2589" i="1"/>
  <c r="M2589" i="1" s="1"/>
  <c r="K2590" i="1"/>
  <c r="L2590" i="1"/>
  <c r="M2590" i="1" s="1"/>
  <c r="K2591" i="1"/>
  <c r="L2591" i="1"/>
  <c r="M2591" i="1" s="1"/>
  <c r="K2592" i="1"/>
  <c r="L2592" i="1"/>
  <c r="M2592" i="1" s="1"/>
  <c r="K2593" i="1"/>
  <c r="L2593" i="1"/>
  <c r="M2593" i="1" s="1"/>
  <c r="K2594" i="1"/>
  <c r="L2594" i="1"/>
  <c r="M2594" i="1" s="1"/>
  <c r="K2595" i="1"/>
  <c r="L2595" i="1"/>
  <c r="M2595" i="1" s="1"/>
  <c r="K2596" i="1"/>
  <c r="L2596" i="1"/>
  <c r="M2596" i="1" s="1"/>
  <c r="K2597" i="1"/>
  <c r="L2597" i="1"/>
  <c r="M2597" i="1" s="1"/>
  <c r="K2598" i="1"/>
  <c r="L2598" i="1"/>
  <c r="M2598" i="1" s="1"/>
  <c r="K2599" i="1"/>
  <c r="L2599" i="1"/>
  <c r="M2599" i="1" s="1"/>
  <c r="K2600" i="1"/>
  <c r="L2600" i="1"/>
  <c r="M2600" i="1" s="1"/>
  <c r="K2601" i="1"/>
  <c r="L2601" i="1"/>
  <c r="M2601" i="1" s="1"/>
  <c r="K2602" i="1"/>
  <c r="L2602" i="1"/>
  <c r="M2602" i="1" s="1"/>
  <c r="K2603" i="1"/>
  <c r="L2603" i="1"/>
  <c r="M2603" i="1" s="1"/>
  <c r="K2604" i="1"/>
  <c r="L2604" i="1"/>
  <c r="M2604" i="1" s="1"/>
  <c r="K2605" i="1"/>
  <c r="L2605" i="1"/>
  <c r="M2605" i="1" s="1"/>
  <c r="K2606" i="1"/>
  <c r="L2606" i="1"/>
  <c r="M2606" i="1" s="1"/>
  <c r="K2607" i="1"/>
  <c r="L2607" i="1"/>
  <c r="M2607" i="1" s="1"/>
  <c r="K2608" i="1"/>
  <c r="L2608" i="1"/>
  <c r="M2608" i="1" s="1"/>
  <c r="K2609" i="1"/>
  <c r="L2609" i="1"/>
  <c r="M2609" i="1" s="1"/>
  <c r="K2610" i="1"/>
  <c r="L2610" i="1"/>
  <c r="M2610" i="1" s="1"/>
  <c r="K2611" i="1"/>
  <c r="L2611" i="1"/>
  <c r="M2611" i="1" s="1"/>
  <c r="K2612" i="1"/>
  <c r="L2612" i="1"/>
  <c r="M2612" i="1" s="1"/>
  <c r="K2613" i="1"/>
  <c r="L2613" i="1"/>
  <c r="M2613" i="1" s="1"/>
  <c r="K2614" i="1"/>
  <c r="L2614" i="1"/>
  <c r="M2614" i="1" s="1"/>
  <c r="K2615" i="1"/>
  <c r="L2615" i="1"/>
  <c r="M2615" i="1" s="1"/>
  <c r="K2616" i="1"/>
  <c r="L2616" i="1"/>
  <c r="M2616" i="1" s="1"/>
  <c r="K2617" i="1"/>
  <c r="L2617" i="1"/>
  <c r="M2617" i="1" s="1"/>
  <c r="K2618" i="1"/>
  <c r="L2618" i="1"/>
  <c r="M2618" i="1" s="1"/>
  <c r="K2619" i="1"/>
  <c r="L2619" i="1"/>
  <c r="M2619" i="1" s="1"/>
  <c r="K2620" i="1"/>
  <c r="L2620" i="1"/>
  <c r="M2620" i="1" s="1"/>
  <c r="K2621" i="1"/>
  <c r="L2621" i="1"/>
  <c r="M2621" i="1" s="1"/>
  <c r="K2622" i="1"/>
  <c r="L2622" i="1"/>
  <c r="M2622" i="1" s="1"/>
  <c r="K2623" i="1"/>
  <c r="L2623" i="1"/>
  <c r="M2623" i="1" s="1"/>
  <c r="K2624" i="1"/>
  <c r="L2624" i="1"/>
  <c r="M2624" i="1" s="1"/>
  <c r="K2625" i="1"/>
  <c r="L2625" i="1"/>
  <c r="M2625" i="1" s="1"/>
  <c r="K2626" i="1"/>
  <c r="L2626" i="1"/>
  <c r="M2626" i="1" s="1"/>
  <c r="K2627" i="1"/>
  <c r="L2627" i="1"/>
  <c r="M2627" i="1" s="1"/>
  <c r="K2628" i="1"/>
  <c r="L2628" i="1"/>
  <c r="M2628" i="1" s="1"/>
  <c r="K2629" i="1"/>
  <c r="L2629" i="1"/>
  <c r="M2629" i="1" s="1"/>
  <c r="K2630" i="1"/>
  <c r="L2630" i="1"/>
  <c r="M2630" i="1" s="1"/>
  <c r="K2631" i="1"/>
  <c r="L2631" i="1"/>
  <c r="M2631" i="1" s="1"/>
  <c r="K2632" i="1"/>
  <c r="L2632" i="1"/>
  <c r="M2632" i="1" s="1"/>
  <c r="K2633" i="1"/>
  <c r="L2633" i="1"/>
  <c r="M2633" i="1" s="1"/>
  <c r="K2634" i="1"/>
  <c r="L2634" i="1"/>
  <c r="M2634" i="1" s="1"/>
  <c r="K2635" i="1"/>
  <c r="L2635" i="1"/>
  <c r="M2635" i="1" s="1"/>
  <c r="K2636" i="1"/>
  <c r="L2636" i="1"/>
  <c r="M2636" i="1" s="1"/>
  <c r="K2637" i="1"/>
  <c r="L2637" i="1"/>
  <c r="M2637" i="1" s="1"/>
  <c r="K2638" i="1"/>
  <c r="L2638" i="1"/>
  <c r="M2638" i="1" s="1"/>
  <c r="K2639" i="1"/>
  <c r="L2639" i="1"/>
  <c r="M2639" i="1" s="1"/>
  <c r="K2640" i="1"/>
  <c r="L2640" i="1"/>
  <c r="M2640" i="1" s="1"/>
  <c r="K2641" i="1"/>
  <c r="L2641" i="1"/>
  <c r="M2641" i="1" s="1"/>
  <c r="K2642" i="1"/>
  <c r="L2642" i="1"/>
  <c r="M2642" i="1" s="1"/>
  <c r="K2643" i="1"/>
  <c r="L2643" i="1"/>
  <c r="M2643" i="1" s="1"/>
  <c r="K2644" i="1"/>
  <c r="L2644" i="1"/>
  <c r="M2644" i="1" s="1"/>
  <c r="K2645" i="1"/>
  <c r="L2645" i="1"/>
  <c r="M2645" i="1" s="1"/>
  <c r="K2646" i="1"/>
  <c r="L2646" i="1"/>
  <c r="M2646" i="1" s="1"/>
  <c r="K2647" i="1"/>
  <c r="L2647" i="1"/>
  <c r="M2647" i="1" s="1"/>
  <c r="K2648" i="1"/>
  <c r="L2648" i="1"/>
  <c r="M2648" i="1" s="1"/>
  <c r="K2649" i="1"/>
  <c r="L2649" i="1"/>
  <c r="M2649" i="1" s="1"/>
  <c r="K2650" i="1"/>
  <c r="L2650" i="1"/>
  <c r="M2650" i="1" s="1"/>
  <c r="K2651" i="1"/>
  <c r="L2651" i="1"/>
  <c r="M2651" i="1" s="1"/>
  <c r="K2652" i="1"/>
  <c r="L2652" i="1"/>
  <c r="M2652" i="1" s="1"/>
  <c r="K2653" i="1"/>
  <c r="L2653" i="1"/>
  <c r="M2653" i="1" s="1"/>
  <c r="K2654" i="1"/>
  <c r="L2654" i="1"/>
  <c r="M2654" i="1" s="1"/>
  <c r="K2655" i="1"/>
  <c r="L2655" i="1"/>
  <c r="M2655" i="1" s="1"/>
  <c r="K2656" i="1"/>
  <c r="L2656" i="1"/>
  <c r="M2656" i="1" s="1"/>
  <c r="K2657" i="1"/>
  <c r="L2657" i="1"/>
  <c r="M2657" i="1" s="1"/>
  <c r="K2658" i="1"/>
  <c r="L2658" i="1"/>
  <c r="M2658" i="1" s="1"/>
  <c r="K2659" i="1"/>
  <c r="L2659" i="1"/>
  <c r="M2659" i="1" s="1"/>
  <c r="K2660" i="1"/>
  <c r="L2660" i="1"/>
  <c r="M2660" i="1" s="1"/>
  <c r="K2661" i="1"/>
  <c r="L2661" i="1"/>
  <c r="M2661" i="1" s="1"/>
  <c r="K2662" i="1"/>
  <c r="L2662" i="1"/>
  <c r="M2662" i="1" s="1"/>
  <c r="K2663" i="1"/>
  <c r="L2663" i="1"/>
  <c r="K2664" i="1"/>
  <c r="L2664" i="1"/>
  <c r="M2664" i="1" s="1"/>
  <c r="K2665" i="1"/>
  <c r="L2665" i="1"/>
  <c r="K2666" i="1"/>
  <c r="L2666" i="1"/>
  <c r="M2666" i="1" s="1"/>
  <c r="K2667" i="1"/>
  <c r="L2667" i="1"/>
  <c r="K2668" i="1"/>
  <c r="L2668" i="1"/>
  <c r="M2668" i="1" s="1"/>
  <c r="K2669" i="1"/>
  <c r="L2669" i="1"/>
  <c r="M2669" i="1" s="1"/>
  <c r="K2670" i="1"/>
  <c r="L2670" i="1"/>
  <c r="M2670" i="1" s="1"/>
  <c r="K2671" i="1"/>
  <c r="L2671" i="1"/>
  <c r="K2672" i="1"/>
  <c r="L2672" i="1"/>
  <c r="M2672" i="1" s="1"/>
  <c r="K2673" i="1"/>
  <c r="L2673" i="1"/>
  <c r="K2674" i="1"/>
  <c r="L2674" i="1"/>
  <c r="M2674" i="1" s="1"/>
  <c r="K2675" i="1"/>
  <c r="L2675" i="1"/>
  <c r="K2676" i="1"/>
  <c r="L2676" i="1"/>
  <c r="M2676" i="1" s="1"/>
  <c r="K2677" i="1"/>
  <c r="L2677" i="1"/>
  <c r="M2677" i="1" s="1"/>
  <c r="K2678" i="1"/>
  <c r="L2678" i="1"/>
  <c r="M2678" i="1" s="1"/>
  <c r="K2679" i="1"/>
  <c r="L2679" i="1"/>
  <c r="K2680" i="1"/>
  <c r="L2680" i="1"/>
  <c r="M2680" i="1" s="1"/>
  <c r="K2681" i="1"/>
  <c r="L2681" i="1"/>
  <c r="K2682" i="1"/>
  <c r="L2682" i="1"/>
  <c r="M2682" i="1" s="1"/>
  <c r="K2683" i="1"/>
  <c r="L2683" i="1"/>
  <c r="K2684" i="1"/>
  <c r="L2684" i="1"/>
  <c r="M2684" i="1" s="1"/>
  <c r="K2685" i="1"/>
  <c r="L2685" i="1"/>
  <c r="M2685" i="1" s="1"/>
  <c r="K2686" i="1"/>
  <c r="L2686" i="1"/>
  <c r="M2686" i="1" s="1"/>
  <c r="K2687" i="1"/>
  <c r="L2687" i="1"/>
  <c r="K2688" i="1"/>
  <c r="L2688" i="1"/>
  <c r="M2688" i="1" s="1"/>
  <c r="K2689" i="1"/>
  <c r="L2689" i="1"/>
  <c r="K2690" i="1"/>
  <c r="L2690" i="1"/>
  <c r="M2690" i="1" s="1"/>
  <c r="K2691" i="1"/>
  <c r="L2691" i="1"/>
  <c r="K2692" i="1"/>
  <c r="L2692" i="1"/>
  <c r="M2692" i="1" s="1"/>
  <c r="K2693" i="1"/>
  <c r="L2693" i="1"/>
  <c r="M2693" i="1" s="1"/>
  <c r="K2694" i="1"/>
  <c r="L2694" i="1"/>
  <c r="M2694" i="1" s="1"/>
  <c r="K2695" i="1"/>
  <c r="L2695" i="1"/>
  <c r="K2696" i="1"/>
  <c r="L2696" i="1"/>
  <c r="M2696" i="1" s="1"/>
  <c r="K2697" i="1"/>
  <c r="L2697" i="1"/>
  <c r="K2698" i="1"/>
  <c r="L2698" i="1"/>
  <c r="M2698" i="1" s="1"/>
  <c r="K2699" i="1"/>
  <c r="L2699" i="1"/>
  <c r="K2700" i="1"/>
  <c r="L2700" i="1"/>
  <c r="M2700" i="1" s="1"/>
  <c r="K2701" i="1"/>
  <c r="L2701" i="1"/>
  <c r="K2702" i="1"/>
  <c r="L2702" i="1"/>
  <c r="M2702" i="1" s="1"/>
  <c r="K2703" i="1"/>
  <c r="L2703" i="1"/>
  <c r="K2704" i="1"/>
  <c r="L2704" i="1"/>
  <c r="M2704" i="1" s="1"/>
  <c r="K2705" i="1"/>
  <c r="L2705" i="1"/>
  <c r="K2706" i="1"/>
  <c r="L2706" i="1"/>
  <c r="M2706" i="1" s="1"/>
  <c r="K2707" i="1"/>
  <c r="L2707" i="1"/>
  <c r="K2708" i="1"/>
  <c r="L2708" i="1"/>
  <c r="M2708" i="1" s="1"/>
  <c r="K2709" i="1"/>
  <c r="L2709" i="1"/>
  <c r="M2709" i="1" s="1"/>
  <c r="K2710" i="1"/>
  <c r="L2710" i="1"/>
  <c r="M2710" i="1" s="1"/>
  <c r="K2711" i="1"/>
  <c r="L2711" i="1"/>
  <c r="K2712" i="1"/>
  <c r="L2712" i="1"/>
  <c r="M2712" i="1" s="1"/>
  <c r="K2713" i="1"/>
  <c r="L2713" i="1"/>
  <c r="K2714" i="1"/>
  <c r="L2714" i="1"/>
  <c r="M2714" i="1" s="1"/>
  <c r="K2715" i="1"/>
  <c r="L2715" i="1"/>
  <c r="K2716" i="1"/>
  <c r="L2716" i="1"/>
  <c r="M2716" i="1" s="1"/>
  <c r="K2717" i="1"/>
  <c r="L2717" i="1"/>
  <c r="M2717" i="1" s="1"/>
  <c r="K2718" i="1"/>
  <c r="L2718" i="1"/>
  <c r="M2718" i="1" s="1"/>
  <c r="K2719" i="1"/>
  <c r="L2719" i="1"/>
  <c r="K2720" i="1"/>
  <c r="L2720" i="1"/>
  <c r="M2720" i="1" s="1"/>
  <c r="K2721" i="1"/>
  <c r="L2721" i="1"/>
  <c r="K2722" i="1"/>
  <c r="L2722" i="1"/>
  <c r="M2722" i="1" s="1"/>
  <c r="K2723" i="1"/>
  <c r="L2723" i="1"/>
  <c r="K2724" i="1"/>
  <c r="L2724" i="1"/>
  <c r="M2724" i="1" s="1"/>
  <c r="K2725" i="1"/>
  <c r="L2725" i="1"/>
  <c r="M2725" i="1" s="1"/>
  <c r="K2726" i="1"/>
  <c r="L2726" i="1"/>
  <c r="M2726" i="1" s="1"/>
  <c r="K2727" i="1"/>
  <c r="L2727" i="1"/>
  <c r="K2728" i="1"/>
  <c r="L2728" i="1"/>
  <c r="M2728" i="1" s="1"/>
  <c r="K2729" i="1"/>
  <c r="L2729" i="1"/>
  <c r="K2730" i="1"/>
  <c r="L2730" i="1"/>
  <c r="M2730" i="1" s="1"/>
  <c r="K2731" i="1"/>
  <c r="L2731" i="1"/>
  <c r="K2732" i="1"/>
  <c r="L2732" i="1"/>
  <c r="M2732" i="1" s="1"/>
  <c r="K2733" i="1"/>
  <c r="L2733" i="1"/>
  <c r="K2734" i="1"/>
  <c r="L2734" i="1"/>
  <c r="M2734" i="1" s="1"/>
  <c r="K2735" i="1"/>
  <c r="L2735" i="1"/>
  <c r="K2736" i="1"/>
  <c r="L2736" i="1"/>
  <c r="M2736" i="1" s="1"/>
  <c r="K2737" i="1"/>
  <c r="L2737" i="1"/>
  <c r="K2738" i="1"/>
  <c r="L2738" i="1"/>
  <c r="M2738" i="1" s="1"/>
  <c r="K2739" i="1"/>
  <c r="L2739" i="1"/>
  <c r="K2740" i="1"/>
  <c r="L2740" i="1"/>
  <c r="M2740" i="1" s="1"/>
  <c r="K2741" i="1"/>
  <c r="L2741" i="1"/>
  <c r="M2741" i="1" s="1"/>
  <c r="K2742" i="1"/>
  <c r="L2742" i="1"/>
  <c r="M2742" i="1" s="1"/>
  <c r="K2743" i="1"/>
  <c r="L2743" i="1"/>
  <c r="K2744" i="1"/>
  <c r="L2744" i="1"/>
  <c r="M2744" i="1" s="1"/>
  <c r="K2745" i="1"/>
  <c r="L2745" i="1"/>
  <c r="K2746" i="1"/>
  <c r="L2746" i="1"/>
  <c r="M2746" i="1" s="1"/>
  <c r="K2747" i="1"/>
  <c r="L2747" i="1"/>
  <c r="K2748" i="1"/>
  <c r="L2748" i="1"/>
  <c r="M2748" i="1" s="1"/>
  <c r="K2749" i="1"/>
  <c r="L2749" i="1"/>
  <c r="M2749" i="1" s="1"/>
  <c r="K2750" i="1"/>
  <c r="L2750" i="1"/>
  <c r="M2750" i="1" s="1"/>
  <c r="K2751" i="1"/>
  <c r="L2751" i="1"/>
  <c r="K2752" i="1"/>
  <c r="L2752" i="1"/>
  <c r="M2752" i="1" s="1"/>
  <c r="K2753" i="1"/>
  <c r="L2753" i="1"/>
  <c r="K2754" i="1"/>
  <c r="L2754" i="1"/>
  <c r="M2754" i="1" s="1"/>
  <c r="K2755" i="1"/>
  <c r="L2755" i="1"/>
  <c r="K2756" i="1"/>
  <c r="L2756" i="1"/>
  <c r="M2756" i="1" s="1"/>
  <c r="K2757" i="1"/>
  <c r="L2757" i="1"/>
  <c r="M2757" i="1" s="1"/>
  <c r="K2758" i="1"/>
  <c r="L2758" i="1"/>
  <c r="M2758" i="1" s="1"/>
  <c r="K2759" i="1"/>
  <c r="L2759" i="1"/>
  <c r="K2760" i="1"/>
  <c r="L2760" i="1"/>
  <c r="M2760" i="1" s="1"/>
  <c r="K2761" i="1"/>
  <c r="L2761" i="1"/>
  <c r="K2762" i="1"/>
  <c r="L2762" i="1"/>
  <c r="M2762" i="1" s="1"/>
  <c r="K2763" i="1"/>
  <c r="L2763" i="1"/>
  <c r="K2764" i="1"/>
  <c r="L2764" i="1"/>
  <c r="M2764" i="1" s="1"/>
  <c r="K2765" i="1"/>
  <c r="L2765" i="1"/>
  <c r="K2766" i="1"/>
  <c r="L2766" i="1"/>
  <c r="M2766" i="1" s="1"/>
  <c r="K2767" i="1"/>
  <c r="L2767" i="1"/>
  <c r="K2768" i="1"/>
  <c r="L2768" i="1"/>
  <c r="M2768" i="1" s="1"/>
  <c r="K2769" i="1"/>
  <c r="L2769" i="1"/>
  <c r="K2770" i="1"/>
  <c r="L2770" i="1"/>
  <c r="M2770" i="1" s="1"/>
  <c r="K2771" i="1"/>
  <c r="L2771" i="1"/>
  <c r="K2772" i="1"/>
  <c r="L2772" i="1"/>
  <c r="M2772" i="1" s="1"/>
  <c r="K2773" i="1"/>
  <c r="L2773" i="1"/>
  <c r="M2773" i="1" s="1"/>
  <c r="K2774" i="1"/>
  <c r="L2774" i="1"/>
  <c r="M2774" i="1" s="1"/>
  <c r="K2775" i="1"/>
  <c r="L2775" i="1"/>
  <c r="K2776" i="1"/>
  <c r="L2776" i="1"/>
  <c r="M2776" i="1" s="1"/>
  <c r="K2777" i="1"/>
  <c r="L2777" i="1"/>
  <c r="K2778" i="1"/>
  <c r="L2778" i="1"/>
  <c r="M2778" i="1" s="1"/>
  <c r="K2779" i="1"/>
  <c r="L2779" i="1"/>
  <c r="K2780" i="1"/>
  <c r="L2780" i="1"/>
  <c r="M2780" i="1" s="1"/>
  <c r="K2781" i="1"/>
  <c r="L2781" i="1"/>
  <c r="M2781" i="1" s="1"/>
  <c r="K2782" i="1"/>
  <c r="L2782" i="1"/>
  <c r="M2782" i="1" s="1"/>
  <c r="K2783" i="1"/>
  <c r="L2783" i="1"/>
  <c r="M2783" i="1" s="1"/>
  <c r="K2784" i="1"/>
  <c r="L2784" i="1"/>
  <c r="M2784" i="1" s="1"/>
  <c r="K2785" i="1"/>
  <c r="L2785" i="1"/>
  <c r="M2785" i="1" s="1"/>
  <c r="K2786" i="1"/>
  <c r="L2786" i="1"/>
  <c r="M2786" i="1" s="1"/>
  <c r="K2787" i="1"/>
  <c r="L2787" i="1"/>
  <c r="M2787" i="1" s="1"/>
  <c r="K2788" i="1"/>
  <c r="L2788" i="1"/>
  <c r="M2788" i="1" s="1"/>
  <c r="K2789" i="1"/>
  <c r="L2789" i="1"/>
  <c r="M2789" i="1" s="1"/>
  <c r="K2790" i="1"/>
  <c r="L2790" i="1"/>
  <c r="M2790" i="1" s="1"/>
  <c r="K2791" i="1"/>
  <c r="L2791" i="1"/>
  <c r="M2791" i="1" s="1"/>
  <c r="K2792" i="1"/>
  <c r="L2792" i="1"/>
  <c r="M2792" i="1" s="1"/>
  <c r="K2793" i="1"/>
  <c r="L2793" i="1"/>
  <c r="M2793" i="1" s="1"/>
  <c r="K2794" i="1"/>
  <c r="L2794" i="1"/>
  <c r="M2794" i="1" s="1"/>
  <c r="K2795" i="1"/>
  <c r="L2795" i="1"/>
  <c r="M2795" i="1" s="1"/>
  <c r="K2796" i="1"/>
  <c r="L2796" i="1"/>
  <c r="M2796" i="1" s="1"/>
  <c r="K2797" i="1"/>
  <c r="L2797" i="1"/>
  <c r="M2797" i="1" s="1"/>
  <c r="K2798" i="1"/>
  <c r="L2798" i="1"/>
  <c r="M2798" i="1" s="1"/>
  <c r="K2799" i="1"/>
  <c r="L2799" i="1"/>
  <c r="M2799" i="1" s="1"/>
  <c r="K2800" i="1"/>
  <c r="L2800" i="1"/>
  <c r="M2800" i="1" s="1"/>
  <c r="K2801" i="1"/>
  <c r="L2801" i="1"/>
  <c r="M2801" i="1" s="1"/>
  <c r="K2802" i="1"/>
  <c r="L2802" i="1"/>
  <c r="M2802" i="1" s="1"/>
  <c r="K2803" i="1"/>
  <c r="L2803" i="1"/>
  <c r="M2803" i="1" s="1"/>
  <c r="K2804" i="1"/>
  <c r="L2804" i="1"/>
  <c r="M2804" i="1" s="1"/>
  <c r="K2805" i="1"/>
  <c r="L2805" i="1"/>
  <c r="M2805" i="1" s="1"/>
  <c r="K2806" i="1"/>
  <c r="L2806" i="1"/>
  <c r="M2806" i="1" s="1"/>
  <c r="K2807" i="1"/>
  <c r="L2807" i="1"/>
  <c r="M2807" i="1" s="1"/>
  <c r="K2808" i="1"/>
  <c r="L2808" i="1"/>
  <c r="M2808" i="1" s="1"/>
  <c r="K2809" i="1"/>
  <c r="L2809" i="1"/>
  <c r="M2809" i="1" s="1"/>
  <c r="K2810" i="1"/>
  <c r="L2810" i="1"/>
  <c r="M2810" i="1" s="1"/>
  <c r="K2811" i="1"/>
  <c r="L2811" i="1"/>
  <c r="M2811" i="1" s="1"/>
  <c r="K2812" i="1"/>
  <c r="L2812" i="1"/>
  <c r="M2812" i="1" s="1"/>
  <c r="K2813" i="1"/>
  <c r="L2813" i="1"/>
  <c r="M2813" i="1" s="1"/>
  <c r="K2814" i="1"/>
  <c r="L2814" i="1"/>
  <c r="M2814" i="1" s="1"/>
  <c r="K2815" i="1"/>
  <c r="L2815" i="1"/>
  <c r="M2815" i="1" s="1"/>
  <c r="K2816" i="1"/>
  <c r="L2816" i="1"/>
  <c r="M2816" i="1" s="1"/>
  <c r="K2817" i="1"/>
  <c r="L2817" i="1"/>
  <c r="M2817" i="1" s="1"/>
  <c r="K2818" i="1"/>
  <c r="L2818" i="1"/>
  <c r="M2818" i="1" s="1"/>
  <c r="K2819" i="1"/>
  <c r="L2819" i="1"/>
  <c r="M2819" i="1" s="1"/>
  <c r="K2820" i="1"/>
  <c r="L2820" i="1"/>
  <c r="M2820" i="1" s="1"/>
  <c r="K2821" i="1"/>
  <c r="L2821" i="1"/>
  <c r="M2821" i="1" s="1"/>
  <c r="K2822" i="1"/>
  <c r="L2822" i="1"/>
  <c r="M2822" i="1" s="1"/>
  <c r="K2823" i="1"/>
  <c r="L2823" i="1"/>
  <c r="M2823" i="1" s="1"/>
  <c r="K2824" i="1"/>
  <c r="L2824" i="1"/>
  <c r="M2824" i="1" s="1"/>
  <c r="K2825" i="1"/>
  <c r="L2825" i="1"/>
  <c r="M2825" i="1" s="1"/>
  <c r="K2826" i="1"/>
  <c r="L2826" i="1"/>
  <c r="M2826" i="1" s="1"/>
  <c r="K2827" i="1"/>
  <c r="L2827" i="1"/>
  <c r="M2827" i="1" s="1"/>
  <c r="K2828" i="1"/>
  <c r="L2828" i="1"/>
  <c r="M2828" i="1" s="1"/>
  <c r="K2829" i="1"/>
  <c r="L2829" i="1"/>
  <c r="M2829" i="1" s="1"/>
  <c r="K2830" i="1"/>
  <c r="L2830" i="1"/>
  <c r="M2830" i="1" s="1"/>
  <c r="K2831" i="1"/>
  <c r="L2831" i="1"/>
  <c r="M2831" i="1" s="1"/>
  <c r="K2832" i="1"/>
  <c r="L2832" i="1"/>
  <c r="M2832" i="1" s="1"/>
  <c r="K2833" i="1"/>
  <c r="L2833" i="1"/>
  <c r="M2833" i="1" s="1"/>
  <c r="K2834" i="1"/>
  <c r="L2834" i="1"/>
  <c r="M2834" i="1" s="1"/>
  <c r="K2835" i="1"/>
  <c r="L2835" i="1"/>
  <c r="M2835" i="1" s="1"/>
  <c r="K2836" i="1"/>
  <c r="L2836" i="1"/>
  <c r="M2836" i="1" s="1"/>
  <c r="K2837" i="1"/>
  <c r="L2837" i="1"/>
  <c r="M2837" i="1" s="1"/>
  <c r="K2838" i="1"/>
  <c r="L2838" i="1"/>
  <c r="M2838" i="1" s="1"/>
  <c r="K2839" i="1"/>
  <c r="L2839" i="1"/>
  <c r="M2839" i="1" s="1"/>
  <c r="K2840" i="1"/>
  <c r="L2840" i="1"/>
  <c r="M2840" i="1" s="1"/>
  <c r="K2841" i="1"/>
  <c r="L2841" i="1"/>
  <c r="M2841" i="1" s="1"/>
  <c r="K2842" i="1"/>
  <c r="L2842" i="1"/>
  <c r="M2842" i="1" s="1"/>
  <c r="K2843" i="1"/>
  <c r="L2843" i="1"/>
  <c r="M2843" i="1" s="1"/>
  <c r="K2844" i="1"/>
  <c r="L2844" i="1"/>
  <c r="M2844" i="1" s="1"/>
  <c r="K2845" i="1"/>
  <c r="L2845" i="1"/>
  <c r="M2845" i="1" s="1"/>
  <c r="K2846" i="1"/>
  <c r="L2846" i="1"/>
  <c r="M2846" i="1" s="1"/>
  <c r="K2847" i="1"/>
  <c r="L2847" i="1"/>
  <c r="M2847" i="1" s="1"/>
  <c r="K2848" i="1"/>
  <c r="L2848" i="1"/>
  <c r="M2848" i="1" s="1"/>
  <c r="K2849" i="1"/>
  <c r="L2849" i="1"/>
  <c r="M2849" i="1" s="1"/>
  <c r="K2850" i="1"/>
  <c r="L2850" i="1"/>
  <c r="M2850" i="1" s="1"/>
  <c r="K2851" i="1"/>
  <c r="L2851" i="1"/>
  <c r="M2851" i="1" s="1"/>
  <c r="K2852" i="1"/>
  <c r="L2852" i="1"/>
  <c r="M2852" i="1" s="1"/>
  <c r="K2853" i="1"/>
  <c r="L2853" i="1"/>
  <c r="M2853" i="1" s="1"/>
  <c r="K2854" i="1"/>
  <c r="L2854" i="1"/>
  <c r="M2854" i="1" s="1"/>
  <c r="K2855" i="1"/>
  <c r="L2855" i="1"/>
  <c r="M2855" i="1" s="1"/>
  <c r="K2856" i="1"/>
  <c r="L2856" i="1"/>
  <c r="M2856" i="1" s="1"/>
  <c r="K2857" i="1"/>
  <c r="L2857" i="1"/>
  <c r="M2857" i="1" s="1"/>
  <c r="K2858" i="1"/>
  <c r="L2858" i="1"/>
  <c r="M2858" i="1" s="1"/>
  <c r="K2859" i="1"/>
  <c r="L2859" i="1"/>
  <c r="M2859" i="1" s="1"/>
  <c r="K2860" i="1"/>
  <c r="L2860" i="1"/>
  <c r="M2860" i="1" s="1"/>
  <c r="K2861" i="1"/>
  <c r="L2861" i="1"/>
  <c r="M2861" i="1" s="1"/>
  <c r="K2862" i="1"/>
  <c r="L2862" i="1"/>
  <c r="M2862" i="1" s="1"/>
  <c r="K2863" i="1"/>
  <c r="L2863" i="1"/>
  <c r="M2863" i="1" s="1"/>
  <c r="K2864" i="1"/>
  <c r="L2864" i="1"/>
  <c r="M2864" i="1" s="1"/>
  <c r="K2865" i="1"/>
  <c r="L2865" i="1"/>
  <c r="M2865" i="1" s="1"/>
  <c r="K2866" i="1"/>
  <c r="L2866" i="1"/>
  <c r="M2866" i="1" s="1"/>
  <c r="K2867" i="1"/>
  <c r="L2867" i="1"/>
  <c r="M2867" i="1" s="1"/>
  <c r="K2868" i="1"/>
  <c r="L2868" i="1"/>
  <c r="M2868" i="1" s="1"/>
  <c r="K2869" i="1"/>
  <c r="L2869" i="1"/>
  <c r="M2869" i="1" s="1"/>
  <c r="K2870" i="1"/>
  <c r="L2870" i="1"/>
  <c r="M2870" i="1" s="1"/>
  <c r="K2871" i="1"/>
  <c r="L2871" i="1"/>
  <c r="M2871" i="1" s="1"/>
  <c r="K2872" i="1"/>
  <c r="L2872" i="1"/>
  <c r="M2872" i="1" s="1"/>
  <c r="K2873" i="1"/>
  <c r="L2873" i="1"/>
  <c r="M2873" i="1" s="1"/>
  <c r="K2874" i="1"/>
  <c r="L2874" i="1"/>
  <c r="M2874" i="1" s="1"/>
  <c r="K2875" i="1"/>
  <c r="L2875" i="1"/>
  <c r="M2875" i="1" s="1"/>
  <c r="K2876" i="1"/>
  <c r="L2876" i="1"/>
  <c r="M2876" i="1" s="1"/>
  <c r="K2877" i="1"/>
  <c r="L2877" i="1"/>
  <c r="M2877" i="1" s="1"/>
  <c r="K2878" i="1"/>
  <c r="L2878" i="1"/>
  <c r="M2878" i="1" s="1"/>
  <c r="K2879" i="1"/>
  <c r="L2879" i="1"/>
  <c r="M2879" i="1" s="1"/>
  <c r="K2880" i="1"/>
  <c r="L2880" i="1"/>
  <c r="M2880" i="1" s="1"/>
  <c r="K2881" i="1"/>
  <c r="L2881" i="1"/>
  <c r="M2881" i="1" s="1"/>
  <c r="K2882" i="1"/>
  <c r="L2882" i="1"/>
  <c r="M2882" i="1" s="1"/>
  <c r="K2883" i="1"/>
  <c r="L2883" i="1"/>
  <c r="M2883" i="1" s="1"/>
  <c r="K2884" i="1"/>
  <c r="L2884" i="1"/>
  <c r="M2884" i="1" s="1"/>
  <c r="K2885" i="1"/>
  <c r="L2885" i="1"/>
  <c r="M2885" i="1" s="1"/>
  <c r="K2886" i="1"/>
  <c r="L2886" i="1"/>
  <c r="M2886" i="1" s="1"/>
  <c r="K2887" i="1"/>
  <c r="L2887" i="1"/>
  <c r="M2887" i="1" s="1"/>
  <c r="K2888" i="1"/>
  <c r="L2888" i="1"/>
  <c r="M2888" i="1" s="1"/>
  <c r="K2889" i="1"/>
  <c r="L2889" i="1"/>
  <c r="M2889" i="1" s="1"/>
  <c r="K2890" i="1"/>
  <c r="L2890" i="1"/>
  <c r="M2890" i="1" s="1"/>
  <c r="K2891" i="1"/>
  <c r="L2891" i="1"/>
  <c r="M2891" i="1" s="1"/>
  <c r="K2892" i="1"/>
  <c r="L2892" i="1"/>
  <c r="M2892" i="1" s="1"/>
  <c r="K2893" i="1"/>
  <c r="L2893" i="1"/>
  <c r="M2893" i="1" s="1"/>
  <c r="K2894" i="1"/>
  <c r="L2894" i="1"/>
  <c r="M2894" i="1" s="1"/>
  <c r="K2895" i="1"/>
  <c r="L2895" i="1"/>
  <c r="M2895" i="1" s="1"/>
  <c r="K2896" i="1"/>
  <c r="L2896" i="1"/>
  <c r="M2896" i="1" s="1"/>
  <c r="K2897" i="1"/>
  <c r="L2897" i="1"/>
  <c r="M2897" i="1" s="1"/>
  <c r="K2898" i="1"/>
  <c r="L2898" i="1"/>
  <c r="M2898" i="1" s="1"/>
  <c r="K2899" i="1"/>
  <c r="L2899" i="1"/>
  <c r="M2899" i="1" s="1"/>
  <c r="K2900" i="1"/>
  <c r="L2900" i="1"/>
  <c r="M2900" i="1" s="1"/>
  <c r="K2901" i="1"/>
  <c r="L2901" i="1"/>
  <c r="M2901" i="1" s="1"/>
  <c r="K2902" i="1"/>
  <c r="L2902" i="1"/>
  <c r="M2902" i="1" s="1"/>
  <c r="K2903" i="1"/>
  <c r="L2903" i="1"/>
  <c r="M2903" i="1" s="1"/>
  <c r="K2904" i="1"/>
  <c r="L2904" i="1"/>
  <c r="M2904" i="1" s="1"/>
  <c r="K2905" i="1"/>
  <c r="L2905" i="1"/>
  <c r="M2905" i="1" s="1"/>
  <c r="K2906" i="1"/>
  <c r="L2906" i="1"/>
  <c r="M2906" i="1" s="1"/>
  <c r="K2907" i="1"/>
  <c r="L2907" i="1"/>
  <c r="M2907" i="1" s="1"/>
  <c r="K2908" i="1"/>
  <c r="L2908" i="1"/>
  <c r="M2908" i="1" s="1"/>
  <c r="K2909" i="1"/>
  <c r="L2909" i="1"/>
  <c r="M2909" i="1" s="1"/>
  <c r="K2910" i="1"/>
  <c r="L2910" i="1"/>
  <c r="M2910" i="1" s="1"/>
  <c r="K2911" i="1"/>
  <c r="L2911" i="1"/>
  <c r="M2911" i="1" s="1"/>
  <c r="K2912" i="1"/>
  <c r="L2912" i="1"/>
  <c r="M2912" i="1" s="1"/>
  <c r="K2913" i="1"/>
  <c r="L2913" i="1"/>
  <c r="M2913" i="1" s="1"/>
  <c r="K2914" i="1"/>
  <c r="L2914" i="1"/>
  <c r="M2914" i="1" s="1"/>
  <c r="K2915" i="1"/>
  <c r="L2915" i="1"/>
  <c r="M2915" i="1" s="1"/>
  <c r="K2916" i="1"/>
  <c r="L2916" i="1"/>
  <c r="M2916" i="1" s="1"/>
  <c r="K2917" i="1"/>
  <c r="L2917" i="1"/>
  <c r="M2917" i="1" s="1"/>
  <c r="K2918" i="1"/>
  <c r="L2918" i="1"/>
  <c r="M2918" i="1" s="1"/>
  <c r="K2919" i="1"/>
  <c r="L2919" i="1"/>
  <c r="M2919" i="1" s="1"/>
  <c r="K2920" i="1"/>
  <c r="L2920" i="1"/>
  <c r="M2920" i="1" s="1"/>
  <c r="K2921" i="1"/>
  <c r="L2921" i="1"/>
  <c r="M2921" i="1" s="1"/>
  <c r="K2922" i="1"/>
  <c r="L2922" i="1"/>
  <c r="M2922" i="1" s="1"/>
  <c r="K2923" i="1"/>
  <c r="L2923" i="1"/>
  <c r="M2923" i="1" s="1"/>
  <c r="K2924" i="1"/>
  <c r="L2924" i="1"/>
  <c r="M2924" i="1" s="1"/>
  <c r="K2925" i="1"/>
  <c r="L2925" i="1"/>
  <c r="M2925" i="1" s="1"/>
  <c r="K2926" i="1"/>
  <c r="L2926" i="1"/>
  <c r="M2926" i="1" s="1"/>
  <c r="K2927" i="1"/>
  <c r="L2927" i="1"/>
  <c r="M2927" i="1" s="1"/>
  <c r="K2928" i="1"/>
  <c r="L2928" i="1"/>
  <c r="M2928" i="1" s="1"/>
  <c r="K2929" i="1"/>
  <c r="L2929" i="1"/>
  <c r="M2929" i="1" s="1"/>
  <c r="K2930" i="1"/>
  <c r="L2930" i="1"/>
  <c r="M2930" i="1" s="1"/>
  <c r="K2931" i="1"/>
  <c r="L2931" i="1"/>
  <c r="M2931" i="1" s="1"/>
  <c r="K2932" i="1"/>
  <c r="L2932" i="1"/>
  <c r="M2932" i="1" s="1"/>
  <c r="K2933" i="1"/>
  <c r="L2933" i="1"/>
  <c r="M2933" i="1" s="1"/>
  <c r="K2934" i="1"/>
  <c r="L2934" i="1"/>
  <c r="M2934" i="1" s="1"/>
  <c r="K2935" i="1"/>
  <c r="L2935" i="1"/>
  <c r="M2935" i="1" s="1"/>
  <c r="K2936" i="1"/>
  <c r="L2936" i="1"/>
  <c r="M2936" i="1" s="1"/>
  <c r="K2937" i="1"/>
  <c r="L2937" i="1"/>
  <c r="M2937" i="1" s="1"/>
  <c r="K2938" i="1"/>
  <c r="L2938" i="1"/>
  <c r="M2938" i="1" s="1"/>
  <c r="K2939" i="1"/>
  <c r="L2939" i="1"/>
  <c r="M2939" i="1" s="1"/>
  <c r="K2940" i="1"/>
  <c r="L2940" i="1"/>
  <c r="M2940" i="1" s="1"/>
  <c r="K2941" i="1"/>
  <c r="L2941" i="1"/>
  <c r="M2941" i="1" s="1"/>
  <c r="K2942" i="1"/>
  <c r="L2942" i="1"/>
  <c r="M2942" i="1" s="1"/>
  <c r="K2943" i="1"/>
  <c r="L2943" i="1"/>
  <c r="M2943" i="1" s="1"/>
  <c r="K2944" i="1"/>
  <c r="L2944" i="1"/>
  <c r="M2944" i="1" s="1"/>
  <c r="K2945" i="1"/>
  <c r="L2945" i="1"/>
  <c r="M2945" i="1" s="1"/>
  <c r="K2946" i="1"/>
  <c r="L2946" i="1"/>
  <c r="M2946" i="1" s="1"/>
  <c r="K2947" i="1"/>
  <c r="L2947" i="1"/>
  <c r="M2947" i="1" s="1"/>
  <c r="K2948" i="1"/>
  <c r="L2948" i="1"/>
  <c r="M2948" i="1" s="1"/>
  <c r="K2949" i="1"/>
  <c r="L2949" i="1"/>
  <c r="M2949" i="1" s="1"/>
  <c r="K2950" i="1"/>
  <c r="L2950" i="1"/>
  <c r="M2950" i="1" s="1"/>
  <c r="K2951" i="1"/>
  <c r="L2951" i="1"/>
  <c r="M2951" i="1" s="1"/>
  <c r="K2952" i="1"/>
  <c r="L2952" i="1"/>
  <c r="M2952" i="1" s="1"/>
  <c r="K2953" i="1"/>
  <c r="L2953" i="1"/>
  <c r="M2953" i="1" s="1"/>
  <c r="K2954" i="1"/>
  <c r="L2954" i="1"/>
  <c r="M2954" i="1" s="1"/>
  <c r="K2955" i="1"/>
  <c r="L2955" i="1"/>
  <c r="M2955" i="1" s="1"/>
  <c r="K2956" i="1"/>
  <c r="L2956" i="1"/>
  <c r="M2956" i="1" s="1"/>
  <c r="K2957" i="1"/>
  <c r="L2957" i="1"/>
  <c r="M2957" i="1" s="1"/>
  <c r="K2958" i="1"/>
  <c r="L2958" i="1"/>
  <c r="M2958" i="1" s="1"/>
  <c r="K2959" i="1"/>
  <c r="L2959" i="1"/>
  <c r="M2959" i="1" s="1"/>
  <c r="K2960" i="1"/>
  <c r="L2960" i="1"/>
  <c r="M2960" i="1" s="1"/>
  <c r="K2961" i="1"/>
  <c r="L2961" i="1"/>
  <c r="M2961" i="1" s="1"/>
  <c r="K2962" i="1"/>
  <c r="L2962" i="1"/>
  <c r="M2962" i="1" s="1"/>
  <c r="K2963" i="1"/>
  <c r="L2963" i="1"/>
  <c r="M2963" i="1" s="1"/>
  <c r="K2964" i="1"/>
  <c r="L2964" i="1"/>
  <c r="M2964" i="1" s="1"/>
  <c r="K2965" i="1"/>
  <c r="L2965" i="1"/>
  <c r="M2965" i="1" s="1"/>
  <c r="K2966" i="1"/>
  <c r="L2966" i="1"/>
  <c r="M2966" i="1" s="1"/>
  <c r="K2967" i="1"/>
  <c r="L2967" i="1"/>
  <c r="M2967" i="1" s="1"/>
  <c r="K2968" i="1"/>
  <c r="L2968" i="1"/>
  <c r="M2968" i="1" s="1"/>
  <c r="K2969" i="1"/>
  <c r="L2969" i="1"/>
  <c r="M2969" i="1" s="1"/>
  <c r="K2970" i="1"/>
  <c r="L2970" i="1"/>
  <c r="M2970" i="1" s="1"/>
  <c r="K2971" i="1"/>
  <c r="L2971" i="1"/>
  <c r="M2971" i="1" s="1"/>
  <c r="K2972" i="1"/>
  <c r="L2972" i="1"/>
  <c r="M2972" i="1" s="1"/>
  <c r="K2973" i="1"/>
  <c r="L2973" i="1"/>
  <c r="M2973" i="1" s="1"/>
  <c r="K2974" i="1"/>
  <c r="L2974" i="1"/>
  <c r="M2974" i="1" s="1"/>
  <c r="K2975" i="1"/>
  <c r="L2975" i="1"/>
  <c r="M2975" i="1" s="1"/>
  <c r="K2976" i="1"/>
  <c r="L2976" i="1"/>
  <c r="M2976" i="1" s="1"/>
  <c r="K2977" i="1"/>
  <c r="L2977" i="1"/>
  <c r="M2977" i="1" s="1"/>
  <c r="K2978" i="1"/>
  <c r="L2978" i="1"/>
  <c r="M2978" i="1" s="1"/>
  <c r="K2979" i="1"/>
  <c r="L2979" i="1"/>
  <c r="M2979" i="1" s="1"/>
  <c r="K2980" i="1"/>
  <c r="L2980" i="1"/>
  <c r="M2980" i="1" s="1"/>
  <c r="K2981" i="1"/>
  <c r="L2981" i="1"/>
  <c r="M2981" i="1" s="1"/>
  <c r="K2982" i="1"/>
  <c r="L2982" i="1"/>
  <c r="M2982" i="1" s="1"/>
  <c r="K2983" i="1"/>
  <c r="L2983" i="1"/>
  <c r="M2983" i="1" s="1"/>
  <c r="K2984" i="1"/>
  <c r="L2984" i="1"/>
  <c r="M2984" i="1" s="1"/>
  <c r="K2985" i="1"/>
  <c r="L2985" i="1"/>
  <c r="M2985" i="1" s="1"/>
  <c r="K2986" i="1"/>
  <c r="L2986" i="1"/>
  <c r="M2986" i="1" s="1"/>
  <c r="K2987" i="1"/>
  <c r="L2987" i="1"/>
  <c r="M2987" i="1" s="1"/>
  <c r="K2988" i="1"/>
  <c r="L2988" i="1"/>
  <c r="M2988" i="1" s="1"/>
  <c r="K2989" i="1"/>
  <c r="L2989" i="1"/>
  <c r="M2989" i="1" s="1"/>
  <c r="K2990" i="1"/>
  <c r="L2990" i="1"/>
  <c r="M2990" i="1" s="1"/>
  <c r="K2991" i="1"/>
  <c r="L2991" i="1"/>
  <c r="M2991" i="1" s="1"/>
  <c r="K2992" i="1"/>
  <c r="L2992" i="1"/>
  <c r="M2992" i="1" s="1"/>
  <c r="K2993" i="1"/>
  <c r="L2993" i="1"/>
  <c r="M2993" i="1" s="1"/>
  <c r="K2994" i="1"/>
  <c r="L2994" i="1"/>
  <c r="M2994" i="1" s="1"/>
  <c r="K2995" i="1"/>
  <c r="L2995" i="1"/>
  <c r="M2995" i="1" s="1"/>
  <c r="K2996" i="1"/>
  <c r="L2996" i="1"/>
  <c r="M2996" i="1" s="1"/>
  <c r="K2997" i="1"/>
  <c r="L2997" i="1"/>
  <c r="M2997" i="1" s="1"/>
  <c r="K2998" i="1"/>
  <c r="L2998" i="1"/>
  <c r="M2998" i="1" s="1"/>
  <c r="K2999" i="1"/>
  <c r="L2999" i="1"/>
  <c r="M2999" i="1" s="1"/>
  <c r="K3000" i="1"/>
  <c r="L3000" i="1"/>
  <c r="M3000" i="1" s="1"/>
  <c r="K3001" i="1"/>
  <c r="L3001" i="1"/>
  <c r="M3001" i="1" s="1"/>
  <c r="K3002" i="1"/>
  <c r="L3002" i="1"/>
  <c r="M3002" i="1" s="1"/>
  <c r="K3003" i="1"/>
  <c r="L3003" i="1"/>
  <c r="M3003" i="1" s="1"/>
  <c r="K3004" i="1"/>
  <c r="L3004" i="1"/>
  <c r="M3004" i="1" s="1"/>
  <c r="K3005" i="1"/>
  <c r="L3005" i="1"/>
  <c r="M3005" i="1" s="1"/>
  <c r="K3006" i="1"/>
  <c r="L3006" i="1"/>
  <c r="M3006" i="1" s="1"/>
  <c r="K3007" i="1"/>
  <c r="L3007" i="1"/>
  <c r="M3007" i="1" s="1"/>
  <c r="K3008" i="1"/>
  <c r="L3008" i="1"/>
  <c r="M3008" i="1" s="1"/>
  <c r="K3009" i="1"/>
  <c r="L3009" i="1"/>
  <c r="M3009" i="1" s="1"/>
  <c r="K3010" i="1"/>
  <c r="L3010" i="1"/>
  <c r="M3010" i="1" s="1"/>
  <c r="K3011" i="1"/>
  <c r="L3011" i="1"/>
  <c r="M3011" i="1" s="1"/>
  <c r="K3012" i="1"/>
  <c r="L3012" i="1"/>
  <c r="M3012" i="1" s="1"/>
  <c r="K3013" i="1"/>
  <c r="L3013" i="1"/>
  <c r="M3013" i="1" s="1"/>
  <c r="K3014" i="1"/>
  <c r="L3014" i="1"/>
  <c r="M3014" i="1" s="1"/>
  <c r="K3015" i="1"/>
  <c r="L3015" i="1"/>
  <c r="M3015" i="1" s="1"/>
  <c r="K3016" i="1"/>
  <c r="L3016" i="1"/>
  <c r="M3016" i="1" s="1"/>
  <c r="K3017" i="1"/>
  <c r="L3017" i="1"/>
  <c r="M3017" i="1" s="1"/>
  <c r="K3018" i="1"/>
  <c r="L3018" i="1"/>
  <c r="M3018" i="1" s="1"/>
  <c r="K3019" i="1"/>
  <c r="L3019" i="1"/>
  <c r="M3019" i="1" s="1"/>
  <c r="K3020" i="1"/>
  <c r="L3020" i="1"/>
  <c r="M3020" i="1" s="1"/>
  <c r="K3021" i="1"/>
  <c r="L3021" i="1"/>
  <c r="M3021" i="1" s="1"/>
  <c r="K3022" i="1"/>
  <c r="L3022" i="1"/>
  <c r="M3022" i="1" s="1"/>
  <c r="K3023" i="1"/>
  <c r="L3023" i="1"/>
  <c r="M3023" i="1" s="1"/>
  <c r="K3024" i="1"/>
  <c r="L3024" i="1"/>
  <c r="M3024" i="1" s="1"/>
  <c r="K3025" i="1"/>
  <c r="L3025" i="1"/>
  <c r="M3025" i="1" s="1"/>
  <c r="K3026" i="1"/>
  <c r="L3026" i="1"/>
  <c r="M3026" i="1" s="1"/>
  <c r="K3027" i="1"/>
  <c r="L3027" i="1"/>
  <c r="M3027" i="1" s="1"/>
  <c r="K3028" i="1"/>
  <c r="L3028" i="1"/>
  <c r="M3028" i="1" s="1"/>
  <c r="K3029" i="1"/>
  <c r="L3029" i="1"/>
  <c r="M3029" i="1" s="1"/>
  <c r="K3030" i="1"/>
  <c r="L3030" i="1"/>
  <c r="M3030" i="1" s="1"/>
  <c r="K3031" i="1"/>
  <c r="L3031" i="1"/>
  <c r="M3031" i="1" s="1"/>
  <c r="K3032" i="1"/>
  <c r="L3032" i="1"/>
  <c r="M3032" i="1" s="1"/>
  <c r="K3033" i="1"/>
  <c r="L3033" i="1"/>
  <c r="M3033" i="1" s="1"/>
  <c r="K3034" i="1"/>
  <c r="L3034" i="1"/>
  <c r="M3034" i="1" s="1"/>
  <c r="K3035" i="1"/>
  <c r="L3035" i="1"/>
  <c r="M3035" i="1" s="1"/>
  <c r="K3036" i="1"/>
  <c r="L3036" i="1"/>
  <c r="M3036" i="1" s="1"/>
  <c r="K3037" i="1"/>
  <c r="L3037" i="1"/>
  <c r="M3037" i="1" s="1"/>
  <c r="K3038" i="1"/>
  <c r="L3038" i="1"/>
  <c r="M3038" i="1" s="1"/>
  <c r="K3039" i="1"/>
  <c r="L3039" i="1"/>
  <c r="M3039" i="1" s="1"/>
  <c r="K3040" i="1"/>
  <c r="L3040" i="1"/>
  <c r="M3040" i="1" s="1"/>
  <c r="K3041" i="1"/>
  <c r="L3041" i="1"/>
  <c r="M3041" i="1" s="1"/>
  <c r="K3042" i="1"/>
  <c r="L3042" i="1"/>
  <c r="M3042" i="1" s="1"/>
  <c r="K3043" i="1"/>
  <c r="L3043" i="1"/>
  <c r="M3043" i="1" s="1"/>
  <c r="K3044" i="1"/>
  <c r="L3044" i="1"/>
  <c r="M3044" i="1" s="1"/>
  <c r="K3045" i="1"/>
  <c r="L3045" i="1"/>
  <c r="M3045" i="1" s="1"/>
  <c r="K3046" i="1"/>
  <c r="L3046" i="1"/>
  <c r="M3046" i="1" s="1"/>
  <c r="K3047" i="1"/>
  <c r="L3047" i="1"/>
  <c r="M3047" i="1" s="1"/>
  <c r="K3048" i="1"/>
  <c r="L3048" i="1"/>
  <c r="M3048" i="1" s="1"/>
  <c r="K3049" i="1"/>
  <c r="L3049" i="1"/>
  <c r="M3049" i="1" s="1"/>
  <c r="K3050" i="1"/>
  <c r="L3050" i="1"/>
  <c r="M3050" i="1" s="1"/>
  <c r="K3051" i="1"/>
  <c r="L3051" i="1"/>
  <c r="M3051" i="1" s="1"/>
  <c r="K3052" i="1"/>
  <c r="L3052" i="1"/>
  <c r="M3052" i="1" s="1"/>
  <c r="K3053" i="1"/>
  <c r="L3053" i="1"/>
  <c r="M3053" i="1" s="1"/>
  <c r="K3054" i="1"/>
  <c r="L3054" i="1"/>
  <c r="M3054" i="1" s="1"/>
  <c r="K3055" i="1"/>
  <c r="L3055" i="1"/>
  <c r="M3055" i="1" s="1"/>
  <c r="K3056" i="1"/>
  <c r="L3056" i="1"/>
  <c r="M3056" i="1" s="1"/>
  <c r="K3057" i="1"/>
  <c r="L3057" i="1"/>
  <c r="M3057" i="1" s="1"/>
  <c r="K3058" i="1"/>
  <c r="L3058" i="1"/>
  <c r="M3058" i="1" s="1"/>
  <c r="K3059" i="1"/>
  <c r="L3059" i="1"/>
  <c r="M3059" i="1" s="1"/>
  <c r="K3060" i="1"/>
  <c r="L3060" i="1"/>
  <c r="M3060" i="1" s="1"/>
  <c r="K3061" i="1"/>
  <c r="L3061" i="1"/>
  <c r="M3061" i="1" s="1"/>
  <c r="K3062" i="1"/>
  <c r="L3062" i="1"/>
  <c r="M3062" i="1" s="1"/>
  <c r="K3063" i="1"/>
  <c r="L3063" i="1"/>
  <c r="M3063" i="1" s="1"/>
  <c r="K3064" i="1"/>
  <c r="L3064" i="1"/>
  <c r="M3064" i="1" s="1"/>
  <c r="K3065" i="1"/>
  <c r="L3065" i="1"/>
  <c r="M3065" i="1" s="1"/>
  <c r="K3066" i="1"/>
  <c r="L3066" i="1"/>
  <c r="M3066" i="1" s="1"/>
  <c r="K3067" i="1"/>
  <c r="L3067" i="1"/>
  <c r="M3067" i="1" s="1"/>
  <c r="K3068" i="1"/>
  <c r="L3068" i="1"/>
  <c r="M3068" i="1" s="1"/>
  <c r="K3069" i="1"/>
  <c r="L3069" i="1"/>
  <c r="M3069" i="1" s="1"/>
  <c r="K3070" i="1"/>
  <c r="L3070" i="1"/>
  <c r="M3070" i="1" s="1"/>
  <c r="K3071" i="1"/>
  <c r="L3071" i="1"/>
  <c r="M3071" i="1" s="1"/>
  <c r="K3072" i="1"/>
  <c r="L3072" i="1"/>
  <c r="M3072" i="1" s="1"/>
  <c r="K3073" i="1"/>
  <c r="L3073" i="1"/>
  <c r="M3073" i="1" s="1"/>
  <c r="K3074" i="1"/>
  <c r="L3074" i="1"/>
  <c r="M3074" i="1" s="1"/>
  <c r="K3075" i="1"/>
  <c r="L3075" i="1"/>
  <c r="M3075" i="1" s="1"/>
  <c r="K3076" i="1"/>
  <c r="L3076" i="1"/>
  <c r="M3076" i="1" s="1"/>
  <c r="K3077" i="1"/>
  <c r="L3077" i="1"/>
  <c r="M3077" i="1" s="1"/>
  <c r="K3078" i="1"/>
  <c r="L3078" i="1"/>
  <c r="M3078" i="1" s="1"/>
  <c r="K3079" i="1"/>
  <c r="L3079" i="1"/>
  <c r="M3079" i="1" s="1"/>
  <c r="K3080" i="1"/>
  <c r="L3080" i="1"/>
  <c r="M3080" i="1" s="1"/>
  <c r="K3081" i="1"/>
  <c r="L3081" i="1"/>
  <c r="M3081" i="1" s="1"/>
  <c r="K3082" i="1"/>
  <c r="L3082" i="1"/>
  <c r="M3082" i="1" s="1"/>
  <c r="K3083" i="1"/>
  <c r="L3083" i="1"/>
  <c r="M3083" i="1" s="1"/>
  <c r="K3084" i="1"/>
  <c r="L3084" i="1"/>
  <c r="M3084" i="1" s="1"/>
  <c r="K3085" i="1"/>
  <c r="L3085" i="1"/>
  <c r="M3085" i="1" s="1"/>
  <c r="K3086" i="1"/>
  <c r="L3086" i="1"/>
  <c r="M3086" i="1" s="1"/>
  <c r="K3087" i="1"/>
  <c r="L3087" i="1"/>
  <c r="M3087" i="1" s="1"/>
  <c r="K3088" i="1"/>
  <c r="L3088" i="1"/>
  <c r="M3088" i="1" s="1"/>
  <c r="K3089" i="1"/>
  <c r="L3089" i="1"/>
  <c r="M3089" i="1" s="1"/>
  <c r="K3090" i="1"/>
  <c r="L3090" i="1"/>
  <c r="M3090" i="1" s="1"/>
  <c r="K3091" i="1"/>
  <c r="L3091" i="1"/>
  <c r="M3091" i="1" s="1"/>
  <c r="K3092" i="1"/>
  <c r="L3092" i="1"/>
  <c r="M3092" i="1" s="1"/>
  <c r="K3093" i="1"/>
  <c r="L3093" i="1"/>
  <c r="M3093" i="1" s="1"/>
  <c r="K3094" i="1"/>
  <c r="L3094" i="1"/>
  <c r="M3094" i="1" s="1"/>
  <c r="K3095" i="1"/>
  <c r="L3095" i="1"/>
  <c r="M3095" i="1" s="1"/>
  <c r="K3096" i="1"/>
  <c r="L3096" i="1"/>
  <c r="M3096" i="1" s="1"/>
  <c r="K3097" i="1"/>
  <c r="L3097" i="1"/>
  <c r="M3097" i="1" s="1"/>
  <c r="K3098" i="1"/>
  <c r="L3098" i="1"/>
  <c r="M3098" i="1" s="1"/>
  <c r="K3099" i="1"/>
  <c r="L3099" i="1"/>
  <c r="M3099" i="1" s="1"/>
  <c r="K3100" i="1"/>
  <c r="L3100" i="1"/>
  <c r="M3100" i="1" s="1"/>
  <c r="K3101" i="1"/>
  <c r="L3101" i="1"/>
  <c r="M3101" i="1" s="1"/>
  <c r="K3102" i="1"/>
  <c r="L3102" i="1"/>
  <c r="M3102" i="1" s="1"/>
  <c r="K3103" i="1"/>
  <c r="L3103" i="1"/>
  <c r="M3103" i="1" s="1"/>
  <c r="K3104" i="1"/>
  <c r="L3104" i="1"/>
  <c r="M3104" i="1" s="1"/>
  <c r="K3105" i="1"/>
  <c r="L3105" i="1"/>
  <c r="M3105" i="1" s="1"/>
  <c r="K3106" i="1"/>
  <c r="L3106" i="1"/>
  <c r="M3106" i="1" s="1"/>
  <c r="K3107" i="1"/>
  <c r="L3107" i="1"/>
  <c r="M3107" i="1" s="1"/>
  <c r="K3108" i="1"/>
  <c r="L3108" i="1"/>
  <c r="M3108" i="1" s="1"/>
  <c r="K3109" i="1"/>
  <c r="L3109" i="1"/>
  <c r="M3109" i="1" s="1"/>
  <c r="K3110" i="1"/>
  <c r="L3110" i="1"/>
  <c r="M3110" i="1" s="1"/>
  <c r="K3111" i="1"/>
  <c r="L3111" i="1"/>
  <c r="M3111" i="1" s="1"/>
  <c r="K3112" i="1"/>
  <c r="L3112" i="1"/>
  <c r="M3112" i="1" s="1"/>
  <c r="K3113" i="1"/>
  <c r="L3113" i="1"/>
  <c r="M3113" i="1" s="1"/>
  <c r="K3114" i="1"/>
  <c r="L3114" i="1"/>
  <c r="M3114" i="1" s="1"/>
  <c r="K3115" i="1"/>
  <c r="L3115" i="1"/>
  <c r="M3115" i="1" s="1"/>
  <c r="K3116" i="1"/>
  <c r="L3116" i="1"/>
  <c r="M3116" i="1" s="1"/>
  <c r="K3117" i="1"/>
  <c r="L3117" i="1"/>
  <c r="M3117" i="1" s="1"/>
  <c r="K3118" i="1"/>
  <c r="L3118" i="1"/>
  <c r="M3118" i="1" s="1"/>
  <c r="K3119" i="1"/>
  <c r="L3119" i="1"/>
  <c r="M3119" i="1" s="1"/>
  <c r="K3120" i="1"/>
  <c r="L3120" i="1"/>
  <c r="M3120" i="1" s="1"/>
  <c r="K3121" i="1"/>
  <c r="L3121" i="1"/>
  <c r="M3121" i="1" s="1"/>
  <c r="K3122" i="1"/>
  <c r="L3122" i="1"/>
  <c r="M3122" i="1" s="1"/>
  <c r="K3123" i="1"/>
  <c r="L3123" i="1"/>
  <c r="M3123" i="1" s="1"/>
  <c r="K3124" i="1"/>
  <c r="L3124" i="1"/>
  <c r="M3124" i="1" s="1"/>
  <c r="K3125" i="1"/>
  <c r="L3125" i="1"/>
  <c r="M3125" i="1" s="1"/>
  <c r="K3126" i="1"/>
  <c r="L3126" i="1"/>
  <c r="M3126" i="1" s="1"/>
  <c r="K3127" i="1"/>
  <c r="L3127" i="1"/>
  <c r="M3127" i="1" s="1"/>
  <c r="K3128" i="1"/>
  <c r="L3128" i="1"/>
  <c r="M3128" i="1" s="1"/>
  <c r="K3129" i="1"/>
  <c r="L3129" i="1"/>
  <c r="M3129" i="1" s="1"/>
  <c r="K3130" i="1"/>
  <c r="L3130" i="1"/>
  <c r="M3130" i="1" s="1"/>
  <c r="K3131" i="1"/>
  <c r="L3131" i="1"/>
  <c r="M3131" i="1" s="1"/>
  <c r="K3132" i="1"/>
  <c r="L3132" i="1"/>
  <c r="M3132" i="1" s="1"/>
  <c r="K3133" i="1"/>
  <c r="L3133" i="1"/>
  <c r="M3133" i="1" s="1"/>
  <c r="K3134" i="1"/>
  <c r="L3134" i="1"/>
  <c r="M3134" i="1" s="1"/>
  <c r="K3135" i="1"/>
  <c r="L3135" i="1"/>
  <c r="M3135" i="1" s="1"/>
  <c r="K3136" i="1"/>
  <c r="L3136" i="1"/>
  <c r="M3136" i="1" s="1"/>
  <c r="K3137" i="1"/>
  <c r="L3137" i="1"/>
  <c r="M3137" i="1" s="1"/>
  <c r="K3138" i="1"/>
  <c r="L3138" i="1"/>
  <c r="M3138" i="1" s="1"/>
  <c r="K3139" i="1"/>
  <c r="L3139" i="1"/>
  <c r="M3139" i="1" s="1"/>
  <c r="K3140" i="1"/>
  <c r="L3140" i="1"/>
  <c r="M3140" i="1" s="1"/>
  <c r="K3141" i="1"/>
  <c r="L3141" i="1"/>
  <c r="M3141" i="1" s="1"/>
  <c r="K3142" i="1"/>
  <c r="L3142" i="1"/>
  <c r="M3142" i="1" s="1"/>
  <c r="K3143" i="1"/>
  <c r="L3143" i="1"/>
  <c r="M3143" i="1" s="1"/>
  <c r="K3144" i="1"/>
  <c r="L3144" i="1"/>
  <c r="M3144" i="1" s="1"/>
  <c r="K3145" i="1"/>
  <c r="L3145" i="1"/>
  <c r="M3145" i="1" s="1"/>
  <c r="K3146" i="1"/>
  <c r="L3146" i="1"/>
  <c r="M3146" i="1" s="1"/>
  <c r="K3147" i="1"/>
  <c r="L3147" i="1"/>
  <c r="M3147" i="1" s="1"/>
  <c r="K3148" i="1"/>
  <c r="L3148" i="1"/>
  <c r="M3148" i="1" s="1"/>
  <c r="K3149" i="1"/>
  <c r="L3149" i="1"/>
  <c r="M3149" i="1" s="1"/>
  <c r="K3150" i="1"/>
  <c r="L3150" i="1"/>
  <c r="M3150" i="1" s="1"/>
  <c r="K3151" i="1"/>
  <c r="L3151" i="1"/>
  <c r="M3151" i="1" s="1"/>
  <c r="K3152" i="1"/>
  <c r="L3152" i="1"/>
  <c r="M3152" i="1" s="1"/>
  <c r="K3153" i="1"/>
  <c r="L3153" i="1"/>
  <c r="M3153" i="1" s="1"/>
  <c r="K3154" i="1"/>
  <c r="L3154" i="1"/>
  <c r="M3154" i="1" s="1"/>
  <c r="K3155" i="1"/>
  <c r="L3155" i="1"/>
  <c r="M3155" i="1" s="1"/>
  <c r="K3156" i="1"/>
  <c r="L3156" i="1"/>
  <c r="M3156" i="1" s="1"/>
  <c r="K3157" i="1"/>
  <c r="L3157" i="1"/>
  <c r="M3157" i="1" s="1"/>
  <c r="K3158" i="1"/>
  <c r="L3158" i="1"/>
  <c r="M3158" i="1" s="1"/>
  <c r="K3159" i="1"/>
  <c r="L3159" i="1"/>
  <c r="M3159" i="1" s="1"/>
  <c r="K3160" i="1"/>
  <c r="L3160" i="1"/>
  <c r="M3160" i="1" s="1"/>
  <c r="K3161" i="1"/>
  <c r="L3161" i="1"/>
  <c r="M3161" i="1" s="1"/>
  <c r="K3162" i="1"/>
  <c r="L3162" i="1"/>
  <c r="M3162" i="1" s="1"/>
  <c r="K3163" i="1"/>
  <c r="L3163" i="1"/>
  <c r="M3163" i="1" s="1"/>
  <c r="K3164" i="1"/>
  <c r="L3164" i="1"/>
  <c r="M3164" i="1" s="1"/>
  <c r="K3165" i="1"/>
  <c r="L3165" i="1"/>
  <c r="M3165" i="1" s="1"/>
  <c r="K3166" i="1"/>
  <c r="L3166" i="1"/>
  <c r="M3166" i="1" s="1"/>
  <c r="K3167" i="1"/>
  <c r="L3167" i="1"/>
  <c r="M3167" i="1" s="1"/>
  <c r="K3168" i="1"/>
  <c r="L3168" i="1"/>
  <c r="M3168" i="1" s="1"/>
  <c r="K3169" i="1"/>
  <c r="L3169" i="1"/>
  <c r="M3169" i="1" s="1"/>
  <c r="K3170" i="1"/>
  <c r="L3170" i="1"/>
  <c r="M3170" i="1" s="1"/>
  <c r="K3171" i="1"/>
  <c r="L3171" i="1"/>
  <c r="M3171" i="1" s="1"/>
  <c r="K3172" i="1"/>
  <c r="L3172" i="1"/>
  <c r="M3172" i="1" s="1"/>
  <c r="K3173" i="1"/>
  <c r="L3173" i="1"/>
  <c r="M3173" i="1" s="1"/>
  <c r="K3174" i="1"/>
  <c r="L3174" i="1"/>
  <c r="M3174" i="1" s="1"/>
  <c r="K3175" i="1"/>
  <c r="L3175" i="1"/>
  <c r="M3175" i="1" s="1"/>
  <c r="K3176" i="1"/>
  <c r="L3176" i="1"/>
  <c r="M3176" i="1" s="1"/>
  <c r="K3177" i="1"/>
  <c r="L3177" i="1"/>
  <c r="M3177" i="1" s="1"/>
  <c r="K3178" i="1"/>
  <c r="L3178" i="1"/>
  <c r="M3178" i="1" s="1"/>
  <c r="K3179" i="1"/>
  <c r="L3179" i="1"/>
  <c r="M3179" i="1" s="1"/>
  <c r="K3180" i="1"/>
  <c r="L3180" i="1"/>
  <c r="M3180" i="1" s="1"/>
  <c r="K3181" i="1"/>
  <c r="L3181" i="1"/>
  <c r="M3181" i="1" s="1"/>
  <c r="K3182" i="1"/>
  <c r="L3182" i="1"/>
  <c r="M3182" i="1" s="1"/>
  <c r="K3183" i="1"/>
  <c r="L3183" i="1"/>
  <c r="M3183" i="1" s="1"/>
  <c r="K3184" i="1"/>
  <c r="L3184" i="1"/>
  <c r="M3184" i="1" s="1"/>
  <c r="K3185" i="1"/>
  <c r="L3185" i="1"/>
  <c r="M3185" i="1" s="1"/>
  <c r="K3186" i="1"/>
  <c r="L3186" i="1"/>
  <c r="M3186" i="1" s="1"/>
  <c r="K3187" i="1"/>
  <c r="L3187" i="1"/>
  <c r="M3187" i="1" s="1"/>
  <c r="K3188" i="1"/>
  <c r="L3188" i="1"/>
  <c r="M3188" i="1" s="1"/>
  <c r="K3189" i="1"/>
  <c r="L3189" i="1"/>
  <c r="M3189" i="1" s="1"/>
  <c r="K3190" i="1"/>
  <c r="L3190" i="1"/>
  <c r="M3190" i="1" s="1"/>
  <c r="K3191" i="1"/>
  <c r="L3191" i="1"/>
  <c r="M3191" i="1" s="1"/>
  <c r="K3192" i="1"/>
  <c r="L3192" i="1"/>
  <c r="M3192" i="1" s="1"/>
  <c r="K3193" i="1"/>
  <c r="L3193" i="1"/>
  <c r="M3193" i="1" s="1"/>
  <c r="K3194" i="1"/>
  <c r="L3194" i="1"/>
  <c r="M3194" i="1" s="1"/>
  <c r="K3195" i="1"/>
  <c r="L3195" i="1"/>
  <c r="M3195" i="1" s="1"/>
  <c r="K3196" i="1"/>
  <c r="L3196" i="1"/>
  <c r="M3196" i="1" s="1"/>
  <c r="K3197" i="1"/>
  <c r="L3197" i="1"/>
  <c r="M3197" i="1" s="1"/>
  <c r="K3198" i="1"/>
  <c r="L3198" i="1"/>
  <c r="M3198" i="1" s="1"/>
  <c r="K3199" i="1"/>
  <c r="L3199" i="1"/>
  <c r="M3199" i="1" s="1"/>
  <c r="K3200" i="1"/>
  <c r="L3200" i="1"/>
  <c r="M3200" i="1" s="1"/>
  <c r="K3201" i="1"/>
  <c r="L3201" i="1"/>
  <c r="M3201" i="1" s="1"/>
  <c r="K3202" i="1"/>
  <c r="L3202" i="1"/>
  <c r="M3202" i="1" s="1"/>
  <c r="K3203" i="1"/>
  <c r="L3203" i="1"/>
  <c r="M3203" i="1" s="1"/>
  <c r="K3204" i="1"/>
  <c r="L3204" i="1"/>
  <c r="M3204" i="1" s="1"/>
  <c r="K3205" i="1"/>
  <c r="L3205" i="1"/>
  <c r="M3205" i="1" s="1"/>
  <c r="K3206" i="1"/>
  <c r="L3206" i="1"/>
  <c r="M3206" i="1" s="1"/>
  <c r="K3207" i="1"/>
  <c r="L3207" i="1"/>
  <c r="M3207" i="1" s="1"/>
  <c r="K3208" i="1"/>
  <c r="L3208" i="1"/>
  <c r="M3208" i="1" s="1"/>
  <c r="K3209" i="1"/>
  <c r="L3209" i="1"/>
  <c r="M3209" i="1" s="1"/>
  <c r="K3210" i="1"/>
  <c r="L3210" i="1"/>
  <c r="M3210" i="1" s="1"/>
  <c r="K3211" i="1"/>
  <c r="L3211" i="1"/>
  <c r="M3211" i="1" s="1"/>
  <c r="K3212" i="1"/>
  <c r="L3212" i="1"/>
  <c r="M3212" i="1" s="1"/>
  <c r="K3213" i="1"/>
  <c r="L3213" i="1"/>
  <c r="M3213" i="1" s="1"/>
  <c r="K3214" i="1"/>
  <c r="L3214" i="1"/>
  <c r="M3214" i="1" s="1"/>
  <c r="K3215" i="1"/>
  <c r="L3215" i="1"/>
  <c r="M3215" i="1" s="1"/>
  <c r="K3216" i="1"/>
  <c r="L3216" i="1"/>
  <c r="M3216" i="1" s="1"/>
  <c r="K3217" i="1"/>
  <c r="L3217" i="1"/>
  <c r="M3217" i="1" s="1"/>
  <c r="K3218" i="1"/>
  <c r="L3218" i="1"/>
  <c r="M3218" i="1" s="1"/>
  <c r="K3219" i="1"/>
  <c r="L3219" i="1"/>
  <c r="M3219" i="1" s="1"/>
  <c r="K3220" i="1"/>
  <c r="L3220" i="1"/>
  <c r="M3220" i="1" s="1"/>
  <c r="K3221" i="1"/>
  <c r="L3221" i="1"/>
  <c r="M3221" i="1" s="1"/>
  <c r="K3222" i="1"/>
  <c r="L3222" i="1"/>
  <c r="M3222" i="1" s="1"/>
  <c r="K3223" i="1"/>
  <c r="L3223" i="1"/>
  <c r="M3223" i="1" s="1"/>
  <c r="K3224" i="1"/>
  <c r="L3224" i="1"/>
  <c r="M3224" i="1" s="1"/>
  <c r="K3225" i="1"/>
  <c r="L3225" i="1"/>
  <c r="M3225" i="1" s="1"/>
  <c r="K3226" i="1"/>
  <c r="L3226" i="1"/>
  <c r="M3226" i="1" s="1"/>
  <c r="K3227" i="1"/>
  <c r="L3227" i="1"/>
  <c r="M3227" i="1" s="1"/>
  <c r="K3228" i="1"/>
  <c r="L3228" i="1"/>
  <c r="M3228" i="1" s="1"/>
  <c r="K3229" i="1"/>
  <c r="L3229" i="1"/>
  <c r="M3229" i="1" s="1"/>
  <c r="K3230" i="1"/>
  <c r="L3230" i="1"/>
  <c r="M3230" i="1" s="1"/>
  <c r="K3231" i="1"/>
  <c r="L3231" i="1"/>
  <c r="M3231" i="1" s="1"/>
  <c r="K3232" i="1"/>
  <c r="L3232" i="1"/>
  <c r="M3232" i="1" s="1"/>
  <c r="K3233" i="1"/>
  <c r="L3233" i="1"/>
  <c r="M3233" i="1" s="1"/>
  <c r="K3234" i="1"/>
  <c r="L3234" i="1"/>
  <c r="M3234" i="1" s="1"/>
  <c r="K3235" i="1"/>
  <c r="L3235" i="1"/>
  <c r="M3235" i="1" s="1"/>
  <c r="K3236" i="1"/>
  <c r="L3236" i="1"/>
  <c r="M3236" i="1" s="1"/>
  <c r="K3237" i="1"/>
  <c r="L3237" i="1"/>
  <c r="M3237" i="1" s="1"/>
  <c r="K3238" i="1"/>
  <c r="L3238" i="1"/>
  <c r="M3238" i="1" s="1"/>
  <c r="K3239" i="1"/>
  <c r="L3239" i="1"/>
  <c r="M3239" i="1" s="1"/>
  <c r="K3240" i="1"/>
  <c r="L3240" i="1"/>
  <c r="M3240" i="1" s="1"/>
  <c r="K3241" i="1"/>
  <c r="L3241" i="1"/>
  <c r="M3241" i="1" s="1"/>
  <c r="K3242" i="1"/>
  <c r="L3242" i="1"/>
  <c r="M3242" i="1" s="1"/>
  <c r="K3243" i="1"/>
  <c r="L3243" i="1"/>
  <c r="M3243" i="1" s="1"/>
  <c r="K3244" i="1"/>
  <c r="L3244" i="1"/>
  <c r="M3244" i="1" s="1"/>
  <c r="K3245" i="1"/>
  <c r="L3245" i="1"/>
  <c r="M3245" i="1" s="1"/>
  <c r="K3246" i="1"/>
  <c r="L3246" i="1"/>
  <c r="M3246" i="1" s="1"/>
  <c r="K3247" i="1"/>
  <c r="L3247" i="1"/>
  <c r="M3247" i="1" s="1"/>
  <c r="K3248" i="1"/>
  <c r="L3248" i="1"/>
  <c r="M3248" i="1" s="1"/>
  <c r="K3249" i="1"/>
  <c r="L3249" i="1"/>
  <c r="M3249" i="1" s="1"/>
  <c r="K3250" i="1"/>
  <c r="L3250" i="1"/>
  <c r="M3250" i="1" s="1"/>
  <c r="K3251" i="1"/>
  <c r="L3251" i="1"/>
  <c r="M3251" i="1" s="1"/>
  <c r="K3252" i="1"/>
  <c r="L3252" i="1"/>
  <c r="M3252" i="1" s="1"/>
  <c r="K3253" i="1"/>
  <c r="L3253" i="1"/>
  <c r="M3253" i="1" s="1"/>
  <c r="K3254" i="1"/>
  <c r="L3254" i="1"/>
  <c r="M3254" i="1" s="1"/>
  <c r="K3255" i="1"/>
  <c r="L3255" i="1"/>
  <c r="M3255" i="1" s="1"/>
  <c r="K3256" i="1"/>
  <c r="L3256" i="1"/>
  <c r="M3256" i="1" s="1"/>
  <c r="K3257" i="1"/>
  <c r="L3257" i="1"/>
  <c r="M3257" i="1" s="1"/>
  <c r="K3258" i="1"/>
  <c r="L3258" i="1"/>
  <c r="M3258" i="1" s="1"/>
  <c r="K3259" i="1"/>
  <c r="L3259" i="1"/>
  <c r="M3259" i="1" s="1"/>
  <c r="K3260" i="1"/>
  <c r="L3260" i="1"/>
  <c r="M3260" i="1" s="1"/>
  <c r="K3261" i="1"/>
  <c r="L3261" i="1"/>
  <c r="M3261" i="1" s="1"/>
  <c r="K3262" i="1"/>
  <c r="L3262" i="1"/>
  <c r="M3262" i="1" s="1"/>
  <c r="K3263" i="1"/>
  <c r="L3263" i="1"/>
  <c r="M3263" i="1" s="1"/>
  <c r="K3264" i="1"/>
  <c r="L3264" i="1"/>
  <c r="M3264" i="1" s="1"/>
  <c r="K3265" i="1"/>
  <c r="L3265" i="1"/>
  <c r="M3265" i="1" s="1"/>
  <c r="K3266" i="1"/>
  <c r="L3266" i="1"/>
  <c r="M3266" i="1" s="1"/>
  <c r="K3267" i="1"/>
  <c r="L3267" i="1"/>
  <c r="M3267" i="1" s="1"/>
  <c r="K3268" i="1"/>
  <c r="L3268" i="1"/>
  <c r="M3268" i="1" s="1"/>
  <c r="K3269" i="1"/>
  <c r="L3269" i="1"/>
  <c r="M3269" i="1" s="1"/>
  <c r="K3270" i="1"/>
  <c r="L3270" i="1"/>
  <c r="M3270" i="1" s="1"/>
  <c r="K3271" i="1"/>
  <c r="L3271" i="1"/>
  <c r="M3271" i="1" s="1"/>
  <c r="K3272" i="1"/>
  <c r="L3272" i="1"/>
  <c r="M3272" i="1" s="1"/>
  <c r="K3273" i="1"/>
  <c r="L3273" i="1"/>
  <c r="M3273" i="1" s="1"/>
  <c r="K3274" i="1"/>
  <c r="L3274" i="1"/>
  <c r="M3274" i="1" s="1"/>
  <c r="K3275" i="1"/>
  <c r="L3275" i="1"/>
  <c r="M3275" i="1" s="1"/>
  <c r="K3276" i="1"/>
  <c r="L3276" i="1"/>
  <c r="M3276" i="1" s="1"/>
  <c r="K3277" i="1"/>
  <c r="L3277" i="1"/>
  <c r="M3277" i="1" s="1"/>
  <c r="K3278" i="1"/>
  <c r="L3278" i="1"/>
  <c r="M3278" i="1" s="1"/>
  <c r="K3279" i="1"/>
  <c r="L3279" i="1"/>
  <c r="M3279" i="1" s="1"/>
  <c r="K3280" i="1"/>
  <c r="L3280" i="1"/>
  <c r="M3280" i="1" s="1"/>
  <c r="K3281" i="1"/>
  <c r="L3281" i="1"/>
  <c r="M3281" i="1" s="1"/>
  <c r="K3282" i="1"/>
  <c r="L3282" i="1"/>
  <c r="M3282" i="1" s="1"/>
  <c r="K3283" i="1"/>
  <c r="L3283" i="1"/>
  <c r="M3283" i="1" s="1"/>
  <c r="K3284" i="1"/>
  <c r="L3284" i="1"/>
  <c r="M3284" i="1" s="1"/>
  <c r="K3285" i="1"/>
  <c r="L3285" i="1"/>
  <c r="M3285" i="1" s="1"/>
  <c r="K3286" i="1"/>
  <c r="L3286" i="1"/>
  <c r="M3286" i="1" s="1"/>
  <c r="K3287" i="1"/>
  <c r="L3287" i="1"/>
  <c r="M3287" i="1" s="1"/>
  <c r="K3288" i="1"/>
  <c r="L3288" i="1"/>
  <c r="M3288" i="1" s="1"/>
  <c r="K3289" i="1"/>
  <c r="L3289" i="1"/>
  <c r="M3289" i="1" s="1"/>
  <c r="K3290" i="1"/>
  <c r="L3290" i="1"/>
  <c r="M3290" i="1" s="1"/>
  <c r="K3291" i="1"/>
  <c r="L3291" i="1"/>
  <c r="M3291" i="1" s="1"/>
  <c r="K3292" i="1"/>
  <c r="L3292" i="1"/>
  <c r="M3292" i="1" s="1"/>
  <c r="K3293" i="1"/>
  <c r="L3293" i="1"/>
  <c r="M3293" i="1" s="1"/>
  <c r="K3294" i="1"/>
  <c r="L3294" i="1"/>
  <c r="M3294" i="1" s="1"/>
  <c r="K3295" i="1"/>
  <c r="L3295" i="1"/>
  <c r="M3295" i="1" s="1"/>
  <c r="K3296" i="1"/>
  <c r="L3296" i="1"/>
  <c r="M3296" i="1" s="1"/>
  <c r="K3297" i="1"/>
  <c r="L3297" i="1"/>
  <c r="M3297" i="1" s="1"/>
  <c r="K3298" i="1"/>
  <c r="L3298" i="1"/>
  <c r="M3298" i="1" s="1"/>
  <c r="K3299" i="1"/>
  <c r="L3299" i="1"/>
  <c r="M3299" i="1" s="1"/>
  <c r="K3300" i="1"/>
  <c r="L3300" i="1"/>
  <c r="M3300" i="1" s="1"/>
  <c r="K3301" i="1"/>
  <c r="L3301" i="1"/>
  <c r="M3301" i="1" s="1"/>
  <c r="K3302" i="1"/>
  <c r="L3302" i="1"/>
  <c r="M3302" i="1" s="1"/>
  <c r="K3303" i="1"/>
  <c r="L3303" i="1"/>
  <c r="M3303" i="1" s="1"/>
  <c r="K3304" i="1"/>
  <c r="L3304" i="1"/>
  <c r="M3304" i="1" s="1"/>
  <c r="K3305" i="1"/>
  <c r="L3305" i="1"/>
  <c r="M3305" i="1" s="1"/>
  <c r="K3306" i="1"/>
  <c r="L3306" i="1"/>
  <c r="M3306" i="1" s="1"/>
  <c r="K3307" i="1"/>
  <c r="L3307" i="1"/>
  <c r="M3307" i="1" s="1"/>
  <c r="K3308" i="1"/>
  <c r="L3308" i="1"/>
  <c r="M3308" i="1" s="1"/>
  <c r="K3309" i="1"/>
  <c r="L3309" i="1"/>
  <c r="M3309" i="1" s="1"/>
  <c r="K3310" i="1"/>
  <c r="L3310" i="1"/>
  <c r="M3310" i="1" s="1"/>
  <c r="K3311" i="1"/>
  <c r="L3311" i="1"/>
  <c r="M3311" i="1" s="1"/>
  <c r="K3312" i="1"/>
  <c r="L3312" i="1"/>
  <c r="M3312" i="1" s="1"/>
  <c r="K3313" i="1"/>
  <c r="L3313" i="1"/>
  <c r="M3313" i="1" s="1"/>
  <c r="K3314" i="1"/>
  <c r="L3314" i="1"/>
  <c r="M3314" i="1" s="1"/>
  <c r="K3315" i="1"/>
  <c r="L3315" i="1"/>
  <c r="M3315" i="1" s="1"/>
  <c r="K3316" i="1"/>
  <c r="L3316" i="1"/>
  <c r="M3316" i="1" s="1"/>
  <c r="K3317" i="1"/>
  <c r="L3317" i="1"/>
  <c r="M3317" i="1" s="1"/>
  <c r="K3318" i="1"/>
  <c r="L3318" i="1"/>
  <c r="M3318" i="1" s="1"/>
  <c r="K3319" i="1"/>
  <c r="L3319" i="1"/>
  <c r="M3319" i="1" s="1"/>
  <c r="K3320" i="1"/>
  <c r="L3320" i="1"/>
  <c r="M3320" i="1" s="1"/>
  <c r="K3321" i="1"/>
  <c r="L3321" i="1"/>
  <c r="M3321" i="1" s="1"/>
  <c r="K3322" i="1"/>
  <c r="L3322" i="1"/>
  <c r="M3322" i="1" s="1"/>
  <c r="K3323" i="1"/>
  <c r="L3323" i="1"/>
  <c r="M3323" i="1" s="1"/>
  <c r="K3324" i="1"/>
  <c r="L3324" i="1"/>
  <c r="M3324" i="1" s="1"/>
  <c r="K3325" i="1"/>
  <c r="L3325" i="1"/>
  <c r="M3325" i="1" s="1"/>
  <c r="K3326" i="1"/>
  <c r="L3326" i="1"/>
  <c r="M3326" i="1" s="1"/>
  <c r="K3327" i="1"/>
  <c r="L3327" i="1"/>
  <c r="M3327" i="1" s="1"/>
  <c r="K3328" i="1"/>
  <c r="L3328" i="1"/>
  <c r="M3328" i="1" s="1"/>
  <c r="K3329" i="1"/>
  <c r="L3329" i="1"/>
  <c r="M3329" i="1" s="1"/>
  <c r="K3330" i="1"/>
  <c r="L3330" i="1"/>
  <c r="M3330" i="1" s="1"/>
  <c r="K3331" i="1"/>
  <c r="L3331" i="1"/>
  <c r="M3331" i="1" s="1"/>
  <c r="K3332" i="1"/>
  <c r="L3332" i="1"/>
  <c r="M3332" i="1" s="1"/>
  <c r="K3333" i="1"/>
  <c r="L3333" i="1"/>
  <c r="M3333" i="1" s="1"/>
  <c r="K3334" i="1"/>
  <c r="L3334" i="1"/>
  <c r="M3334" i="1" s="1"/>
  <c r="K3335" i="1"/>
  <c r="L3335" i="1"/>
  <c r="M3335" i="1" s="1"/>
  <c r="K3336" i="1"/>
  <c r="L3336" i="1"/>
  <c r="M3336" i="1" s="1"/>
  <c r="K3337" i="1"/>
  <c r="L3337" i="1"/>
  <c r="M3337" i="1" s="1"/>
  <c r="K3338" i="1"/>
  <c r="L3338" i="1"/>
  <c r="M3338" i="1" s="1"/>
  <c r="K3339" i="1"/>
  <c r="L3339" i="1"/>
  <c r="M3339" i="1" s="1"/>
  <c r="K3340" i="1"/>
  <c r="L3340" i="1"/>
  <c r="M3340" i="1" s="1"/>
  <c r="K3341" i="1"/>
  <c r="L3341" i="1"/>
  <c r="M3341" i="1" s="1"/>
  <c r="K3342" i="1"/>
  <c r="L3342" i="1"/>
  <c r="M3342" i="1" s="1"/>
  <c r="K3343" i="1"/>
  <c r="L3343" i="1"/>
  <c r="M3343" i="1" s="1"/>
  <c r="K3344" i="1"/>
  <c r="L3344" i="1"/>
  <c r="M3344" i="1" s="1"/>
  <c r="K3345" i="1"/>
  <c r="L3345" i="1"/>
  <c r="M3345" i="1" s="1"/>
  <c r="K3346" i="1"/>
  <c r="L3346" i="1"/>
  <c r="M3346" i="1" s="1"/>
  <c r="K3347" i="1"/>
  <c r="L3347" i="1"/>
  <c r="M3347" i="1" s="1"/>
  <c r="K3348" i="1"/>
  <c r="L3348" i="1"/>
  <c r="M3348" i="1" s="1"/>
  <c r="K3349" i="1"/>
  <c r="L3349" i="1"/>
  <c r="M3349" i="1" s="1"/>
  <c r="K3350" i="1"/>
  <c r="L3350" i="1"/>
  <c r="M3350" i="1" s="1"/>
  <c r="K3351" i="1"/>
  <c r="L3351" i="1"/>
  <c r="M3351" i="1" s="1"/>
  <c r="K3352" i="1"/>
  <c r="L3352" i="1"/>
  <c r="M3352" i="1" s="1"/>
  <c r="K3353" i="1"/>
  <c r="L3353" i="1"/>
  <c r="M3353" i="1" s="1"/>
  <c r="K3354" i="1"/>
  <c r="L3354" i="1"/>
  <c r="M3354" i="1" s="1"/>
  <c r="K3355" i="1"/>
  <c r="L3355" i="1"/>
  <c r="M3355" i="1" s="1"/>
  <c r="K3356" i="1"/>
  <c r="L3356" i="1"/>
  <c r="M3356" i="1" s="1"/>
  <c r="K3357" i="1"/>
  <c r="L3357" i="1"/>
  <c r="M3357" i="1" s="1"/>
  <c r="K3358" i="1"/>
  <c r="L3358" i="1"/>
  <c r="M3358" i="1" s="1"/>
  <c r="K3359" i="1"/>
  <c r="L3359" i="1"/>
  <c r="M3359" i="1" s="1"/>
  <c r="K3360" i="1"/>
  <c r="L3360" i="1"/>
  <c r="M3360" i="1" s="1"/>
  <c r="K3361" i="1"/>
  <c r="L3361" i="1"/>
  <c r="M3361" i="1" s="1"/>
  <c r="K3362" i="1"/>
  <c r="L3362" i="1"/>
  <c r="M3362" i="1" s="1"/>
  <c r="K3363" i="1"/>
  <c r="L3363" i="1"/>
  <c r="M3363" i="1" s="1"/>
  <c r="K3364" i="1"/>
  <c r="L3364" i="1"/>
  <c r="M3364" i="1" s="1"/>
  <c r="K3365" i="1"/>
  <c r="L3365" i="1"/>
  <c r="M3365" i="1" s="1"/>
  <c r="K3366" i="1"/>
  <c r="L3366" i="1"/>
  <c r="M3366" i="1" s="1"/>
  <c r="K3367" i="1"/>
  <c r="L3367" i="1"/>
  <c r="M3367" i="1" s="1"/>
  <c r="K3368" i="1"/>
  <c r="L3368" i="1"/>
  <c r="M3368" i="1" s="1"/>
  <c r="K3369" i="1"/>
  <c r="L3369" i="1"/>
  <c r="M3369" i="1" s="1"/>
  <c r="K3370" i="1"/>
  <c r="L3370" i="1"/>
  <c r="M3370" i="1" s="1"/>
  <c r="K3371" i="1"/>
  <c r="L3371" i="1"/>
  <c r="M3371" i="1" s="1"/>
  <c r="K3372" i="1"/>
  <c r="L3372" i="1"/>
  <c r="M3372" i="1" s="1"/>
  <c r="K3373" i="1"/>
  <c r="L3373" i="1"/>
  <c r="M3373" i="1" s="1"/>
  <c r="K3374" i="1"/>
  <c r="L3374" i="1"/>
  <c r="M3374" i="1" s="1"/>
  <c r="K3375" i="1"/>
  <c r="L3375" i="1"/>
  <c r="M3375" i="1" s="1"/>
  <c r="K3376" i="1"/>
  <c r="L3376" i="1"/>
  <c r="M3376" i="1" s="1"/>
  <c r="K3377" i="1"/>
  <c r="L3377" i="1"/>
  <c r="M3377" i="1" s="1"/>
  <c r="K3378" i="1"/>
  <c r="L3378" i="1"/>
  <c r="M3378" i="1" s="1"/>
  <c r="K3379" i="1"/>
  <c r="L3379" i="1"/>
  <c r="M3379" i="1" s="1"/>
  <c r="K3380" i="1"/>
  <c r="L3380" i="1"/>
  <c r="M3380" i="1" s="1"/>
  <c r="K3381" i="1"/>
  <c r="L3381" i="1"/>
  <c r="M3381" i="1" s="1"/>
  <c r="K3382" i="1"/>
  <c r="L3382" i="1"/>
  <c r="M3382" i="1" s="1"/>
  <c r="K3383" i="1"/>
  <c r="L3383" i="1"/>
  <c r="M3383" i="1" s="1"/>
  <c r="K3384" i="1"/>
  <c r="L3384" i="1"/>
  <c r="M3384" i="1" s="1"/>
  <c r="K3385" i="1"/>
  <c r="L3385" i="1"/>
  <c r="M3385" i="1" s="1"/>
  <c r="K3386" i="1"/>
  <c r="L3386" i="1"/>
  <c r="M3386" i="1" s="1"/>
  <c r="K3387" i="1"/>
  <c r="L3387" i="1"/>
  <c r="M3387" i="1" s="1"/>
  <c r="K3388" i="1"/>
  <c r="L3388" i="1"/>
  <c r="M3388" i="1" s="1"/>
  <c r="K3389" i="1"/>
  <c r="L3389" i="1"/>
  <c r="M3389" i="1" s="1"/>
  <c r="K3390" i="1"/>
  <c r="L3390" i="1"/>
  <c r="M3390" i="1" s="1"/>
  <c r="K3391" i="1"/>
  <c r="L3391" i="1"/>
  <c r="M3391" i="1" s="1"/>
  <c r="K3392" i="1"/>
  <c r="L3392" i="1"/>
  <c r="M3392" i="1" s="1"/>
  <c r="K3393" i="1"/>
  <c r="L3393" i="1"/>
  <c r="M3393" i="1" s="1"/>
  <c r="K3394" i="1"/>
  <c r="L3394" i="1"/>
  <c r="M3394" i="1" s="1"/>
  <c r="K3395" i="1"/>
  <c r="L3395" i="1"/>
  <c r="M3395" i="1" s="1"/>
  <c r="K3396" i="1"/>
  <c r="L3396" i="1"/>
  <c r="M3396" i="1" s="1"/>
  <c r="K3397" i="1"/>
  <c r="L3397" i="1"/>
  <c r="M3397" i="1" s="1"/>
  <c r="K3398" i="1"/>
  <c r="L3398" i="1"/>
  <c r="M3398" i="1" s="1"/>
  <c r="K3399" i="1"/>
  <c r="L3399" i="1"/>
  <c r="M3399" i="1" s="1"/>
  <c r="K3400" i="1"/>
  <c r="L3400" i="1"/>
  <c r="M3400" i="1" s="1"/>
  <c r="K3401" i="1"/>
  <c r="L3401" i="1"/>
  <c r="M3401" i="1" s="1"/>
  <c r="K3402" i="1"/>
  <c r="L3402" i="1"/>
  <c r="M3402" i="1" s="1"/>
  <c r="K3403" i="1"/>
  <c r="L3403" i="1"/>
  <c r="M3403" i="1" s="1"/>
  <c r="K3404" i="1"/>
  <c r="L3404" i="1"/>
  <c r="M3404" i="1" s="1"/>
  <c r="K3405" i="1"/>
  <c r="L3405" i="1"/>
  <c r="M3405" i="1" s="1"/>
  <c r="K3406" i="1"/>
  <c r="L3406" i="1"/>
  <c r="M3406" i="1" s="1"/>
  <c r="K3407" i="1"/>
  <c r="L3407" i="1"/>
  <c r="M3407" i="1" s="1"/>
  <c r="K3408" i="1"/>
  <c r="L3408" i="1"/>
  <c r="M3408" i="1" s="1"/>
  <c r="K3409" i="1"/>
  <c r="L3409" i="1"/>
  <c r="M3409" i="1" s="1"/>
  <c r="K3410" i="1"/>
  <c r="L3410" i="1"/>
  <c r="M3410" i="1" s="1"/>
  <c r="K3411" i="1"/>
  <c r="L3411" i="1"/>
  <c r="M3411" i="1" s="1"/>
  <c r="K3412" i="1"/>
  <c r="L3412" i="1"/>
  <c r="M3412" i="1" s="1"/>
  <c r="K3413" i="1"/>
  <c r="L3413" i="1"/>
  <c r="M3413" i="1" s="1"/>
  <c r="K3414" i="1"/>
  <c r="L3414" i="1"/>
  <c r="M3414" i="1" s="1"/>
  <c r="K3415" i="1"/>
  <c r="L3415" i="1"/>
  <c r="M3415" i="1" s="1"/>
  <c r="K3416" i="1"/>
  <c r="L3416" i="1"/>
  <c r="M3416" i="1" s="1"/>
  <c r="K3417" i="1"/>
  <c r="L3417" i="1"/>
  <c r="M3417" i="1" s="1"/>
  <c r="K3418" i="1"/>
  <c r="L3418" i="1"/>
  <c r="M3418" i="1" s="1"/>
  <c r="K3419" i="1"/>
  <c r="L3419" i="1"/>
  <c r="M3419" i="1" s="1"/>
  <c r="K3420" i="1"/>
  <c r="L3420" i="1"/>
  <c r="M3420" i="1" s="1"/>
  <c r="K3421" i="1"/>
  <c r="L3421" i="1"/>
  <c r="M3421" i="1" s="1"/>
  <c r="K3422" i="1"/>
  <c r="L3422" i="1"/>
  <c r="M3422" i="1" s="1"/>
  <c r="K3423" i="1"/>
  <c r="L3423" i="1"/>
  <c r="M3423" i="1" s="1"/>
  <c r="K3424" i="1"/>
  <c r="L3424" i="1"/>
  <c r="M3424" i="1" s="1"/>
  <c r="K3425" i="1"/>
  <c r="L3425" i="1"/>
  <c r="M3425" i="1" s="1"/>
  <c r="K3426" i="1"/>
  <c r="L3426" i="1"/>
  <c r="M3426" i="1" s="1"/>
  <c r="K3427" i="1"/>
  <c r="L3427" i="1"/>
  <c r="M3427" i="1" s="1"/>
  <c r="K3428" i="1"/>
  <c r="L3428" i="1"/>
  <c r="M3428" i="1" s="1"/>
  <c r="K3429" i="1"/>
  <c r="L3429" i="1"/>
  <c r="M3429" i="1" s="1"/>
  <c r="K3430" i="1"/>
  <c r="L3430" i="1"/>
  <c r="M3430" i="1" s="1"/>
  <c r="K3431" i="1"/>
  <c r="L3431" i="1"/>
  <c r="M3431" i="1" s="1"/>
  <c r="K3432" i="1"/>
  <c r="L3432" i="1"/>
  <c r="M3432" i="1" s="1"/>
  <c r="K3433" i="1"/>
  <c r="L3433" i="1"/>
  <c r="M3433" i="1" s="1"/>
  <c r="K3434" i="1"/>
  <c r="L3434" i="1"/>
  <c r="M3434" i="1" s="1"/>
  <c r="K3435" i="1"/>
  <c r="L3435" i="1"/>
  <c r="M3435" i="1" s="1"/>
  <c r="K3436" i="1"/>
  <c r="L3436" i="1"/>
  <c r="M3436" i="1" s="1"/>
  <c r="K3437" i="1"/>
  <c r="L3437" i="1"/>
  <c r="M3437" i="1" s="1"/>
  <c r="K3438" i="1"/>
  <c r="L3438" i="1"/>
  <c r="M3438" i="1" s="1"/>
  <c r="K3439" i="1"/>
  <c r="L3439" i="1"/>
  <c r="M3439" i="1" s="1"/>
  <c r="K3440" i="1"/>
  <c r="L3440" i="1"/>
  <c r="M3440" i="1" s="1"/>
  <c r="K3441" i="1"/>
  <c r="L3441" i="1"/>
  <c r="M3441" i="1" s="1"/>
  <c r="K3442" i="1"/>
  <c r="L3442" i="1"/>
  <c r="M3442" i="1" s="1"/>
  <c r="K3443" i="1"/>
  <c r="L3443" i="1"/>
  <c r="M3443" i="1" s="1"/>
  <c r="K3444" i="1"/>
  <c r="L3444" i="1"/>
  <c r="M3444" i="1" s="1"/>
  <c r="K3445" i="1"/>
  <c r="L3445" i="1"/>
  <c r="M3445" i="1" s="1"/>
  <c r="K3446" i="1"/>
  <c r="L3446" i="1"/>
  <c r="M3446" i="1" s="1"/>
  <c r="K3447" i="1"/>
  <c r="L3447" i="1"/>
  <c r="M3447" i="1" s="1"/>
  <c r="K3448" i="1"/>
  <c r="L3448" i="1"/>
  <c r="M3448" i="1" s="1"/>
  <c r="K3449" i="1"/>
  <c r="L3449" i="1"/>
  <c r="M3449" i="1" s="1"/>
  <c r="K3450" i="1"/>
  <c r="L3450" i="1"/>
  <c r="M3450" i="1" s="1"/>
  <c r="K3451" i="1"/>
  <c r="L3451" i="1"/>
  <c r="M3451" i="1" s="1"/>
  <c r="K3452" i="1"/>
  <c r="L3452" i="1"/>
  <c r="M3452" i="1" s="1"/>
  <c r="K3453" i="1"/>
  <c r="L3453" i="1"/>
  <c r="M3453" i="1" s="1"/>
  <c r="K3454" i="1"/>
  <c r="L3454" i="1"/>
  <c r="M3454" i="1" s="1"/>
  <c r="K3455" i="1"/>
  <c r="L3455" i="1"/>
  <c r="M3455" i="1" s="1"/>
  <c r="K3456" i="1"/>
  <c r="L3456" i="1"/>
  <c r="M3456" i="1" s="1"/>
  <c r="K3457" i="1"/>
  <c r="L3457" i="1"/>
  <c r="M3457" i="1" s="1"/>
  <c r="K3458" i="1"/>
  <c r="L3458" i="1"/>
  <c r="M3458" i="1" s="1"/>
  <c r="K3459" i="1"/>
  <c r="L3459" i="1"/>
  <c r="M3459" i="1" s="1"/>
  <c r="K3460" i="1"/>
  <c r="L3460" i="1"/>
  <c r="M3460" i="1" s="1"/>
  <c r="K3461" i="1"/>
  <c r="L3461" i="1"/>
  <c r="M3461" i="1" s="1"/>
  <c r="K3462" i="1"/>
  <c r="L3462" i="1"/>
  <c r="M3462" i="1" s="1"/>
  <c r="K3463" i="1"/>
  <c r="L3463" i="1"/>
  <c r="M3463" i="1" s="1"/>
  <c r="K3464" i="1"/>
  <c r="L3464" i="1"/>
  <c r="M3464" i="1" s="1"/>
  <c r="K3465" i="1"/>
  <c r="L3465" i="1"/>
  <c r="M3465" i="1" s="1"/>
  <c r="K3466" i="1"/>
  <c r="L3466" i="1"/>
  <c r="M3466" i="1" s="1"/>
  <c r="K3467" i="1"/>
  <c r="L3467" i="1"/>
  <c r="M3467" i="1" s="1"/>
  <c r="K3468" i="1"/>
  <c r="L3468" i="1"/>
  <c r="M3468" i="1" s="1"/>
  <c r="K3469" i="1"/>
  <c r="L3469" i="1"/>
  <c r="M3469" i="1" s="1"/>
  <c r="K3470" i="1"/>
  <c r="L3470" i="1"/>
  <c r="M3470" i="1" s="1"/>
  <c r="K3471" i="1"/>
  <c r="L3471" i="1"/>
  <c r="M3471" i="1" s="1"/>
  <c r="K3472" i="1"/>
  <c r="L3472" i="1"/>
  <c r="M3472" i="1" s="1"/>
  <c r="K3473" i="1"/>
  <c r="L3473" i="1"/>
  <c r="M3473" i="1" s="1"/>
  <c r="K3474" i="1"/>
  <c r="L3474" i="1"/>
  <c r="M3474" i="1" s="1"/>
  <c r="K3475" i="1"/>
  <c r="L3475" i="1"/>
  <c r="M3475" i="1" s="1"/>
  <c r="K3476" i="1"/>
  <c r="L3476" i="1"/>
  <c r="M3476" i="1" s="1"/>
  <c r="K3477" i="1"/>
  <c r="L3477" i="1"/>
  <c r="M3477" i="1" s="1"/>
  <c r="K3478" i="1"/>
  <c r="L3478" i="1"/>
  <c r="M3478" i="1" s="1"/>
  <c r="K3479" i="1"/>
  <c r="L3479" i="1"/>
  <c r="M3479" i="1" s="1"/>
  <c r="K3480" i="1"/>
  <c r="L3480" i="1"/>
  <c r="M3480" i="1" s="1"/>
  <c r="K3481" i="1"/>
  <c r="L3481" i="1"/>
  <c r="M3481" i="1" s="1"/>
  <c r="K3482" i="1"/>
  <c r="L3482" i="1"/>
  <c r="M3482" i="1" s="1"/>
  <c r="K3483" i="1"/>
  <c r="L3483" i="1"/>
  <c r="M3483" i="1" s="1"/>
  <c r="K3484" i="1"/>
  <c r="L3484" i="1"/>
  <c r="M3484" i="1" s="1"/>
  <c r="K3485" i="1"/>
  <c r="L3485" i="1"/>
  <c r="M3485" i="1" s="1"/>
  <c r="K3486" i="1"/>
  <c r="L3486" i="1"/>
  <c r="M3486" i="1" s="1"/>
  <c r="K3487" i="1"/>
  <c r="L3487" i="1"/>
  <c r="M3487" i="1" s="1"/>
  <c r="K3488" i="1"/>
  <c r="L3488" i="1"/>
  <c r="M3488" i="1" s="1"/>
  <c r="K3489" i="1"/>
  <c r="L3489" i="1"/>
  <c r="M3489" i="1" s="1"/>
  <c r="K3490" i="1"/>
  <c r="L3490" i="1"/>
  <c r="M3490" i="1" s="1"/>
  <c r="K3491" i="1"/>
  <c r="L3491" i="1"/>
  <c r="M3491" i="1" s="1"/>
  <c r="K3492" i="1"/>
  <c r="L3492" i="1"/>
  <c r="M3492" i="1" s="1"/>
  <c r="K3493" i="1"/>
  <c r="L3493" i="1"/>
  <c r="M3493" i="1" s="1"/>
  <c r="K3494" i="1"/>
  <c r="L3494" i="1"/>
  <c r="M3494" i="1" s="1"/>
  <c r="K3495" i="1"/>
  <c r="L3495" i="1"/>
  <c r="M3495" i="1" s="1"/>
  <c r="K3496" i="1"/>
  <c r="L3496" i="1"/>
  <c r="M3496" i="1" s="1"/>
  <c r="K3497" i="1"/>
  <c r="L3497" i="1"/>
  <c r="M3497" i="1" s="1"/>
  <c r="K3498" i="1"/>
  <c r="L3498" i="1"/>
  <c r="M3498" i="1" s="1"/>
  <c r="K3499" i="1"/>
  <c r="L3499" i="1"/>
  <c r="M3499" i="1" s="1"/>
  <c r="K3500" i="1"/>
  <c r="L3500" i="1"/>
  <c r="M3500" i="1" s="1"/>
  <c r="K3501" i="1"/>
  <c r="L3501" i="1"/>
  <c r="M3501" i="1" s="1"/>
  <c r="K3502" i="1"/>
  <c r="L3502" i="1"/>
  <c r="M3502" i="1" s="1"/>
  <c r="K3503" i="1"/>
  <c r="L3503" i="1"/>
  <c r="M3503" i="1" s="1"/>
  <c r="K3504" i="1"/>
  <c r="L3504" i="1"/>
  <c r="M3504" i="1" s="1"/>
  <c r="K3505" i="1"/>
  <c r="L3505" i="1"/>
  <c r="M3505" i="1" s="1"/>
  <c r="K3506" i="1"/>
  <c r="L3506" i="1"/>
  <c r="M3506" i="1" s="1"/>
  <c r="K3507" i="1"/>
  <c r="L3507" i="1"/>
  <c r="M3507" i="1" s="1"/>
  <c r="K3508" i="1"/>
  <c r="L3508" i="1"/>
  <c r="M3508" i="1" s="1"/>
  <c r="K3509" i="1"/>
  <c r="L3509" i="1"/>
  <c r="M3509" i="1" s="1"/>
  <c r="K3510" i="1"/>
  <c r="L3510" i="1"/>
  <c r="M3510" i="1" s="1"/>
  <c r="K3511" i="1"/>
  <c r="L3511" i="1"/>
  <c r="M3511" i="1" s="1"/>
  <c r="K3512" i="1"/>
  <c r="L3512" i="1"/>
  <c r="M3512" i="1" s="1"/>
  <c r="K3513" i="1"/>
  <c r="L3513" i="1"/>
  <c r="M3513" i="1" s="1"/>
  <c r="K3514" i="1"/>
  <c r="L3514" i="1"/>
  <c r="M3514" i="1" s="1"/>
  <c r="K3515" i="1"/>
  <c r="L3515" i="1"/>
  <c r="M3515" i="1" s="1"/>
  <c r="K3516" i="1"/>
  <c r="L3516" i="1"/>
  <c r="M3516" i="1" s="1"/>
  <c r="K3517" i="1"/>
  <c r="L3517" i="1"/>
  <c r="M3517" i="1" s="1"/>
  <c r="K3518" i="1"/>
  <c r="L3518" i="1"/>
  <c r="M3518" i="1" s="1"/>
  <c r="K3519" i="1"/>
  <c r="L3519" i="1"/>
  <c r="M3519" i="1" s="1"/>
  <c r="K3520" i="1"/>
  <c r="L3520" i="1"/>
  <c r="M3520" i="1" s="1"/>
  <c r="K3521" i="1"/>
  <c r="L3521" i="1"/>
  <c r="K3522" i="1"/>
  <c r="L3522" i="1"/>
  <c r="M3522" i="1" s="1"/>
  <c r="K3523" i="1"/>
  <c r="L3523" i="1"/>
  <c r="M3523" i="1" s="1"/>
  <c r="K3524" i="1"/>
  <c r="L3524" i="1"/>
  <c r="M3524" i="1" s="1"/>
  <c r="K3525" i="1"/>
  <c r="L3525" i="1"/>
  <c r="M3525" i="1" s="1"/>
  <c r="K3526" i="1"/>
  <c r="L3526" i="1"/>
  <c r="M3526" i="1" s="1"/>
  <c r="K3527" i="1"/>
  <c r="L3527" i="1"/>
  <c r="M3527" i="1" s="1"/>
  <c r="K3528" i="1"/>
  <c r="L3528" i="1"/>
  <c r="M3528" i="1" s="1"/>
  <c r="K3529" i="1"/>
  <c r="L3529" i="1"/>
  <c r="M3529" i="1" s="1"/>
  <c r="K3530" i="1"/>
  <c r="L3530" i="1"/>
  <c r="M3530" i="1" s="1"/>
  <c r="K3531" i="1"/>
  <c r="L3531" i="1"/>
  <c r="M3531" i="1" s="1"/>
  <c r="K3532" i="1"/>
  <c r="L3532" i="1"/>
  <c r="M3532" i="1" s="1"/>
  <c r="K3533" i="1"/>
  <c r="L3533" i="1"/>
  <c r="M3533" i="1" s="1"/>
  <c r="K3534" i="1"/>
  <c r="L3534" i="1"/>
  <c r="M3534" i="1" s="1"/>
  <c r="K3535" i="1"/>
  <c r="L3535" i="1"/>
  <c r="M3535" i="1" s="1"/>
  <c r="K3536" i="1"/>
  <c r="L3536" i="1"/>
  <c r="M3536" i="1" s="1"/>
  <c r="K3537" i="1"/>
  <c r="L3537" i="1"/>
  <c r="M3537" i="1" s="1"/>
  <c r="K3538" i="1"/>
  <c r="L3538" i="1"/>
  <c r="K3539" i="1"/>
  <c r="L3539" i="1"/>
  <c r="M3539" i="1" s="1"/>
  <c r="K3540" i="1"/>
  <c r="L3540" i="1"/>
  <c r="K3541" i="1"/>
  <c r="L3541" i="1"/>
  <c r="M3541" i="1" s="1"/>
  <c r="K3542" i="1"/>
  <c r="L3542" i="1"/>
  <c r="K3543" i="1"/>
  <c r="L3543" i="1"/>
  <c r="M3543" i="1" s="1"/>
  <c r="K3544" i="1"/>
  <c r="L3544" i="1"/>
  <c r="K3545" i="1"/>
  <c r="L3545" i="1"/>
  <c r="M3545" i="1" s="1"/>
  <c r="K3546" i="1"/>
  <c r="L3546" i="1"/>
  <c r="K3547" i="1"/>
  <c r="L3547" i="1"/>
  <c r="M3547" i="1" s="1"/>
  <c r="K3548" i="1"/>
  <c r="L3548" i="1"/>
  <c r="K3549" i="1"/>
  <c r="L3549" i="1"/>
  <c r="M3549" i="1" s="1"/>
  <c r="K3550" i="1"/>
  <c r="L3550" i="1"/>
  <c r="K3551" i="1"/>
  <c r="L3551" i="1"/>
  <c r="M3551" i="1" s="1"/>
  <c r="K3552" i="1"/>
  <c r="L3552" i="1"/>
  <c r="K3553" i="1"/>
  <c r="L3553" i="1"/>
  <c r="M3553" i="1" s="1"/>
  <c r="K3554" i="1"/>
  <c r="L3554" i="1"/>
  <c r="K3555" i="1"/>
  <c r="L3555" i="1"/>
  <c r="M3555" i="1" s="1"/>
  <c r="K3556" i="1"/>
  <c r="L3556" i="1"/>
  <c r="K3557" i="1"/>
  <c r="L3557" i="1"/>
  <c r="M3557" i="1" s="1"/>
  <c r="K3558" i="1"/>
  <c r="L3558" i="1"/>
  <c r="K3559" i="1"/>
  <c r="L3559" i="1"/>
  <c r="M3559" i="1" s="1"/>
  <c r="K3560" i="1"/>
  <c r="L3560" i="1"/>
  <c r="K3561" i="1"/>
  <c r="L3561" i="1"/>
  <c r="M3561" i="1" s="1"/>
  <c r="K3562" i="1"/>
  <c r="L3562" i="1"/>
  <c r="K3563" i="1"/>
  <c r="L3563" i="1"/>
  <c r="M3563" i="1" s="1"/>
  <c r="K3564" i="1"/>
  <c r="L3564" i="1"/>
  <c r="K3565" i="1"/>
  <c r="L3565" i="1"/>
  <c r="M3565" i="1" s="1"/>
  <c r="K3566" i="1"/>
  <c r="L3566" i="1"/>
  <c r="K3567" i="1"/>
  <c r="L3567" i="1"/>
  <c r="M3567" i="1" s="1"/>
  <c r="K3568" i="1"/>
  <c r="L3568" i="1"/>
  <c r="K3569" i="1"/>
  <c r="L3569" i="1"/>
  <c r="M3569" i="1" s="1"/>
  <c r="K3570" i="1"/>
  <c r="L3570" i="1"/>
  <c r="K3571" i="1"/>
  <c r="L3571" i="1"/>
  <c r="M3571" i="1" s="1"/>
  <c r="K3572" i="1"/>
  <c r="L3572" i="1"/>
  <c r="K3573" i="1"/>
  <c r="L3573" i="1"/>
  <c r="M3573" i="1" s="1"/>
  <c r="K3574" i="1"/>
  <c r="L3574" i="1"/>
  <c r="K3575" i="1"/>
  <c r="L3575" i="1"/>
  <c r="M3575" i="1" s="1"/>
  <c r="K3576" i="1"/>
  <c r="L3576" i="1"/>
  <c r="K3577" i="1"/>
  <c r="L3577" i="1"/>
  <c r="M3577" i="1" s="1"/>
  <c r="K3578" i="1"/>
  <c r="L3578" i="1"/>
  <c r="K3579" i="1"/>
  <c r="L3579" i="1"/>
  <c r="M3579" i="1" s="1"/>
  <c r="K3580" i="1"/>
  <c r="L3580" i="1"/>
  <c r="K3581" i="1"/>
  <c r="L3581" i="1"/>
  <c r="M3581" i="1" s="1"/>
  <c r="K3582" i="1"/>
  <c r="L3582" i="1"/>
  <c r="K3583" i="1"/>
  <c r="L3583" i="1"/>
  <c r="M3583" i="1" s="1"/>
  <c r="K3584" i="1"/>
  <c r="L3584" i="1"/>
  <c r="K3585" i="1"/>
  <c r="L3585" i="1"/>
  <c r="M3585" i="1" s="1"/>
  <c r="K3586" i="1"/>
  <c r="L3586" i="1"/>
  <c r="K3587" i="1"/>
  <c r="L3587" i="1"/>
  <c r="M3587" i="1" s="1"/>
  <c r="K3588" i="1"/>
  <c r="L3588" i="1"/>
  <c r="K3589" i="1"/>
  <c r="L3589" i="1"/>
  <c r="M3589" i="1" s="1"/>
  <c r="K3590" i="1"/>
  <c r="L3590" i="1"/>
  <c r="K3591" i="1"/>
  <c r="L3591" i="1"/>
  <c r="M3591" i="1" s="1"/>
  <c r="K3592" i="1"/>
  <c r="L3592" i="1"/>
  <c r="K3593" i="1"/>
  <c r="L3593" i="1"/>
  <c r="M3593" i="1" s="1"/>
  <c r="K3594" i="1"/>
  <c r="L3594" i="1"/>
  <c r="K3" i="1"/>
  <c r="L3" i="1"/>
  <c r="M3" i="1" s="1"/>
  <c r="M2765" i="1" l="1"/>
  <c r="M2733" i="1"/>
  <c r="M2701" i="1"/>
  <c r="M2396" i="1"/>
  <c r="M2394" i="1"/>
  <c r="M2392" i="1"/>
  <c r="M2390" i="1"/>
  <c r="M2388" i="1"/>
  <c r="M2386" i="1"/>
  <c r="M2384" i="1"/>
  <c r="M2382" i="1"/>
  <c r="M2380" i="1"/>
  <c r="M2378" i="1"/>
  <c r="M2376" i="1"/>
  <c r="M2374" i="1"/>
  <c r="M2372" i="1"/>
  <c r="M2370" i="1"/>
  <c r="M2368" i="1"/>
  <c r="M2366" i="1"/>
  <c r="M2364" i="1"/>
  <c r="M2362" i="1"/>
  <c r="M2360" i="1"/>
  <c r="M2358" i="1"/>
  <c r="M2356" i="1"/>
  <c r="M2354" i="1"/>
  <c r="M2352" i="1"/>
  <c r="M2350" i="1"/>
  <c r="M2348" i="1"/>
  <c r="M2346" i="1"/>
  <c r="M2344" i="1"/>
  <c r="M2342" i="1"/>
  <c r="M2340" i="1"/>
  <c r="M2338" i="1"/>
  <c r="M2336" i="1"/>
  <c r="M2334" i="1"/>
  <c r="M2332" i="1"/>
  <c r="M2330" i="1"/>
  <c r="M2328" i="1"/>
  <c r="M2326" i="1"/>
  <c r="M2324" i="1"/>
  <c r="M2322" i="1"/>
  <c r="M2320" i="1"/>
  <c r="M2318" i="1"/>
  <c r="M2316" i="1"/>
  <c r="M2314" i="1"/>
  <c r="M2312" i="1"/>
  <c r="M2310" i="1"/>
  <c r="M2308" i="1"/>
  <c r="M2306" i="1"/>
  <c r="M2304" i="1"/>
  <c r="M2302" i="1"/>
  <c r="M2300" i="1"/>
  <c r="M2298" i="1"/>
  <c r="M2296" i="1"/>
  <c r="M2294" i="1"/>
  <c r="M2292" i="1"/>
  <c r="M2290" i="1"/>
  <c r="M2288" i="1"/>
  <c r="M2286" i="1"/>
  <c r="M2284" i="1"/>
  <c r="M2282" i="1"/>
  <c r="M2280" i="1"/>
  <c r="M2278" i="1"/>
  <c r="M2276" i="1"/>
  <c r="M2274" i="1"/>
  <c r="M2272" i="1"/>
  <c r="M2270" i="1"/>
  <c r="M2268" i="1"/>
  <c r="M2266" i="1"/>
  <c r="M2264" i="1"/>
  <c r="M2262" i="1"/>
  <c r="M2260" i="1"/>
  <c r="M2258" i="1"/>
  <c r="M2256" i="1"/>
  <c r="M2254" i="1"/>
  <c r="M2252" i="1"/>
  <c r="M2250" i="1"/>
  <c r="M2248" i="1"/>
  <c r="M2246" i="1"/>
  <c r="M2244" i="1"/>
  <c r="M2242" i="1"/>
  <c r="M2240" i="1"/>
  <c r="M2238" i="1"/>
  <c r="M2236" i="1"/>
  <c r="M2234" i="1"/>
  <c r="M2232" i="1"/>
  <c r="M2230" i="1"/>
  <c r="M2228" i="1"/>
  <c r="M2226" i="1"/>
  <c r="M2224" i="1"/>
  <c r="M2222" i="1"/>
  <c r="M2220" i="1"/>
  <c r="M2218" i="1"/>
  <c r="M2216" i="1"/>
  <c r="M2214" i="1"/>
  <c r="M2212" i="1"/>
  <c r="M2210" i="1"/>
  <c r="M2208" i="1"/>
  <c r="M2206" i="1"/>
  <c r="M2204" i="1"/>
  <c r="M2202" i="1"/>
  <c r="M2200" i="1"/>
  <c r="M2198" i="1"/>
  <c r="M2196" i="1"/>
  <c r="M2194" i="1"/>
  <c r="M2192" i="1"/>
  <c r="M2190" i="1"/>
  <c r="M2188" i="1"/>
  <c r="M2186" i="1"/>
  <c r="M2184" i="1"/>
  <c r="M2182" i="1"/>
  <c r="M2180" i="1"/>
  <c r="M2178" i="1"/>
  <c r="M2176" i="1"/>
  <c r="M2174" i="1"/>
  <c r="M2172" i="1"/>
  <c r="M2170" i="1"/>
  <c r="M2168" i="1"/>
  <c r="M2166" i="1"/>
  <c r="M1174" i="1"/>
  <c r="M1132" i="1"/>
  <c r="M1026" i="1"/>
  <c r="M970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05" i="1"/>
  <c r="M87" i="1"/>
  <c r="M85" i="1"/>
  <c r="M83" i="1"/>
  <c r="M79" i="1"/>
  <c r="M77" i="1"/>
  <c r="M75" i="1"/>
  <c r="M73" i="1"/>
  <c r="M71" i="1"/>
  <c r="M69" i="1"/>
  <c r="M17" i="1"/>
  <c r="M15" i="1"/>
  <c r="M13" i="1"/>
  <c r="M11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8" i="1"/>
  <c r="M6" i="1"/>
  <c r="M4" i="1"/>
  <c r="M3521" i="1"/>
  <c r="M3594" i="1"/>
  <c r="M3592" i="1"/>
  <c r="M3590" i="1"/>
  <c r="M3588" i="1"/>
  <c r="M3586" i="1"/>
  <c r="M3584" i="1"/>
  <c r="M3582" i="1"/>
  <c r="M3580" i="1"/>
  <c r="M3578" i="1"/>
  <c r="M3576" i="1"/>
  <c r="M3574" i="1"/>
  <c r="M3572" i="1"/>
  <c r="M3570" i="1"/>
  <c r="M3568" i="1"/>
  <c r="M3566" i="1"/>
  <c r="M3564" i="1"/>
  <c r="M3562" i="1"/>
  <c r="M3560" i="1"/>
  <c r="M3558" i="1"/>
  <c r="M3556" i="1"/>
  <c r="M3554" i="1"/>
  <c r="M3552" i="1"/>
  <c r="M3550" i="1"/>
  <c r="M3548" i="1"/>
  <c r="M3546" i="1"/>
  <c r="M3544" i="1"/>
  <c r="M3542" i="1"/>
  <c r="M3540" i="1"/>
  <c r="M3538" i="1"/>
  <c r="M2164" i="1"/>
  <c r="M2162" i="1"/>
  <c r="M2160" i="1"/>
  <c r="M2158" i="1"/>
  <c r="M2156" i="1"/>
  <c r="M2154" i="1"/>
  <c r="M2152" i="1"/>
  <c r="M2150" i="1"/>
  <c r="M2148" i="1"/>
  <c r="M2146" i="1"/>
  <c r="M2144" i="1"/>
  <c r="M2142" i="1"/>
  <c r="M2140" i="1"/>
  <c r="M2138" i="1"/>
  <c r="M2136" i="1"/>
  <c r="M2134" i="1"/>
  <c r="M2132" i="1"/>
  <c r="M2130" i="1"/>
  <c r="M2128" i="1"/>
  <c r="M2126" i="1"/>
  <c r="M2124" i="1"/>
  <c r="M2122" i="1"/>
  <c r="M2120" i="1"/>
  <c r="M2118" i="1"/>
  <c r="M2116" i="1"/>
  <c r="M2114" i="1"/>
  <c r="M2112" i="1"/>
  <c r="M2110" i="1"/>
  <c r="M2108" i="1"/>
  <c r="M2106" i="1"/>
  <c r="M2104" i="1"/>
  <c r="M2102" i="1"/>
  <c r="M2100" i="1"/>
  <c r="M2098" i="1"/>
  <c r="M2096" i="1"/>
  <c r="M2094" i="1"/>
  <c r="M2092" i="1"/>
  <c r="M2090" i="1"/>
  <c r="M2088" i="1"/>
  <c r="M2086" i="1"/>
  <c r="M2084" i="1"/>
  <c r="M2082" i="1"/>
  <c r="M2080" i="1"/>
  <c r="M2078" i="1"/>
  <c r="M2076" i="1"/>
  <c r="M2074" i="1"/>
  <c r="M2072" i="1"/>
  <c r="M2070" i="1"/>
  <c r="M2068" i="1"/>
  <c r="M2066" i="1"/>
  <c r="M2064" i="1"/>
  <c r="M2062" i="1"/>
  <c r="M2060" i="1"/>
  <c r="M2058" i="1"/>
  <c r="M2056" i="1"/>
  <c r="M2054" i="1"/>
  <c r="M2052" i="1"/>
  <c r="M2050" i="1"/>
  <c r="M2048" i="1"/>
  <c r="M2046" i="1"/>
  <c r="M2044" i="1"/>
  <c r="M2042" i="1"/>
  <c r="M2040" i="1"/>
  <c r="M2038" i="1"/>
  <c r="M2036" i="1"/>
  <c r="M2034" i="1"/>
  <c r="M2032" i="1"/>
  <c r="M2030" i="1"/>
  <c r="M2028" i="1"/>
  <c r="M2026" i="1"/>
  <c r="M2024" i="1"/>
  <c r="M2022" i="1"/>
  <c r="M2020" i="1"/>
  <c r="M2018" i="1"/>
  <c r="M2016" i="1"/>
  <c r="M2014" i="1"/>
  <c r="M2012" i="1"/>
  <c r="M2010" i="1"/>
  <c r="M2008" i="1"/>
  <c r="M2006" i="1"/>
  <c r="M2004" i="1"/>
  <c r="M2002" i="1"/>
  <c r="M2000" i="1"/>
  <c r="M1998" i="1"/>
  <c r="M1996" i="1"/>
  <c r="M1994" i="1"/>
  <c r="M1992" i="1"/>
  <c r="M1990" i="1"/>
  <c r="M1988" i="1"/>
  <c r="M1986" i="1"/>
  <c r="M1984" i="1"/>
  <c r="M1982" i="1"/>
  <c r="M1980" i="1"/>
  <c r="M1978" i="1"/>
  <c r="M1976" i="1"/>
  <c r="M1974" i="1"/>
  <c r="M1972" i="1"/>
  <c r="M1970" i="1"/>
  <c r="M1968" i="1"/>
  <c r="M1966" i="1"/>
  <c r="M1964" i="1"/>
  <c r="M1962" i="1"/>
  <c r="M1960" i="1"/>
  <c r="M1958" i="1"/>
  <c r="M1956" i="1"/>
  <c r="M1954" i="1"/>
  <c r="M1952" i="1"/>
  <c r="M1950" i="1"/>
  <c r="M1948" i="1"/>
  <c r="M1946" i="1"/>
  <c r="M1944" i="1"/>
  <c r="M1942" i="1"/>
  <c r="M1940" i="1"/>
  <c r="M1938" i="1"/>
  <c r="M1936" i="1"/>
  <c r="M1934" i="1"/>
  <c r="M1932" i="1"/>
  <c r="M1930" i="1"/>
  <c r="M1928" i="1"/>
  <c r="M1926" i="1"/>
  <c r="M1924" i="1"/>
  <c r="M1922" i="1"/>
  <c r="M1920" i="1"/>
  <c r="M1918" i="1"/>
  <c r="M1916" i="1"/>
  <c r="M1914" i="1"/>
  <c r="M1912" i="1"/>
  <c r="M1910" i="1"/>
  <c r="M1908" i="1"/>
  <c r="M1906" i="1"/>
  <c r="M1904" i="1"/>
  <c r="M1902" i="1"/>
  <c r="M1900" i="1"/>
  <c r="M1898" i="1"/>
  <c r="M1896" i="1"/>
  <c r="M1894" i="1"/>
  <c r="M1892" i="1"/>
  <c r="M1890" i="1"/>
  <c r="M1888" i="1"/>
  <c r="M1886" i="1"/>
  <c r="M1884" i="1"/>
  <c r="M1882" i="1"/>
  <c r="M1880" i="1"/>
  <c r="M1878" i="1"/>
  <c r="M1876" i="1"/>
  <c r="M1874" i="1"/>
  <c r="M1872" i="1"/>
  <c r="M1870" i="1"/>
  <c r="M1868" i="1"/>
  <c r="M1866" i="1"/>
  <c r="M1864" i="1"/>
  <c r="M1862" i="1"/>
  <c r="M1860" i="1"/>
  <c r="M1858" i="1"/>
  <c r="M1856" i="1"/>
  <c r="M1854" i="1"/>
  <c r="M1852" i="1"/>
  <c r="M1850" i="1"/>
  <c r="M1848" i="1"/>
  <c r="M1846" i="1"/>
  <c r="M1844" i="1"/>
  <c r="M1842" i="1"/>
  <c r="M1840" i="1"/>
  <c r="M1838" i="1"/>
  <c r="M1836" i="1"/>
  <c r="M1834" i="1"/>
  <c r="M1832" i="1"/>
  <c r="M1830" i="1"/>
  <c r="M1828" i="1"/>
  <c r="M1826" i="1"/>
  <c r="M1824" i="1"/>
  <c r="M1822" i="1"/>
  <c r="M1820" i="1"/>
  <c r="M1818" i="1"/>
  <c r="M1816" i="1"/>
  <c r="M1814" i="1"/>
  <c r="M1812" i="1"/>
  <c r="M1810" i="1"/>
  <c r="M1808" i="1"/>
  <c r="M1806" i="1"/>
  <c r="M1804" i="1"/>
  <c r="M1802" i="1"/>
  <c r="M1800" i="1"/>
  <c r="M1798" i="1"/>
  <c r="M1796" i="1"/>
  <c r="M1794" i="1"/>
  <c r="M1792" i="1"/>
  <c r="M1790" i="1"/>
  <c r="M1788" i="1"/>
  <c r="M1786" i="1"/>
  <c r="M1784" i="1"/>
  <c r="M1782" i="1"/>
  <c r="M1780" i="1"/>
  <c r="M1778" i="1"/>
  <c r="M1776" i="1"/>
  <c r="M1774" i="1"/>
  <c r="M1772" i="1"/>
  <c r="M1770" i="1"/>
  <c r="M1768" i="1"/>
  <c r="M1766" i="1"/>
  <c r="M1764" i="1"/>
  <c r="M1762" i="1"/>
  <c r="M1760" i="1"/>
  <c r="M1758" i="1"/>
  <c r="M1756" i="1"/>
  <c r="M1754" i="1"/>
  <c r="M1752" i="1"/>
  <c r="M1750" i="1"/>
  <c r="M1748" i="1"/>
  <c r="M1746" i="1"/>
  <c r="M1744" i="1"/>
  <c r="M1742" i="1"/>
  <c r="M1740" i="1"/>
  <c r="M1738" i="1"/>
  <c r="M1736" i="1"/>
  <c r="M1734" i="1"/>
  <c r="M1732" i="1"/>
  <c r="M1730" i="1"/>
  <c r="M1728" i="1"/>
  <c r="M1726" i="1"/>
  <c r="M1724" i="1"/>
  <c r="M1722" i="1"/>
  <c r="M1720" i="1"/>
  <c r="M1718" i="1"/>
  <c r="M1716" i="1"/>
  <c r="M1714" i="1"/>
  <c r="M1712" i="1"/>
  <c r="M1710" i="1"/>
  <c r="M1708" i="1"/>
  <c r="M1706" i="1"/>
  <c r="M1704" i="1"/>
  <c r="M1702" i="1"/>
  <c r="M1700" i="1"/>
  <c r="M1698" i="1"/>
  <c r="M1696" i="1"/>
  <c r="M1694" i="1"/>
  <c r="M1692" i="1"/>
  <c r="M1690" i="1"/>
  <c r="M1688" i="1"/>
  <c r="M1686" i="1"/>
  <c r="M1684" i="1"/>
  <c r="M1682" i="1"/>
  <c r="M1680" i="1"/>
  <c r="M1678" i="1"/>
  <c r="M1676" i="1"/>
  <c r="M1674" i="1"/>
  <c r="M1672" i="1"/>
  <c r="M1670" i="1"/>
  <c r="M1668" i="1"/>
  <c r="M1666" i="1"/>
  <c r="M1664" i="1"/>
  <c r="M1662" i="1"/>
  <c r="M1660" i="1"/>
  <c r="M1658" i="1"/>
  <c r="M1656" i="1"/>
  <c r="M1654" i="1"/>
  <c r="M1652" i="1"/>
  <c r="M1650" i="1"/>
  <c r="M1648" i="1"/>
  <c r="M1646" i="1"/>
  <c r="M1644" i="1"/>
  <c r="M1642" i="1"/>
  <c r="M1640" i="1"/>
  <c r="M1638" i="1"/>
  <c r="M1636" i="1"/>
  <c r="M1634" i="1"/>
  <c r="M1632" i="1"/>
  <c r="M1630" i="1"/>
  <c r="M1628" i="1"/>
  <c r="M1626" i="1"/>
  <c r="M1624" i="1"/>
  <c r="M1622" i="1"/>
  <c r="M1620" i="1"/>
  <c r="M1618" i="1"/>
  <c r="M1616" i="1"/>
  <c r="M1614" i="1"/>
  <c r="M1612" i="1"/>
  <c r="M1610" i="1"/>
  <c r="M1608" i="1"/>
  <c r="M1606" i="1"/>
  <c r="M1604" i="1"/>
  <c r="M1602" i="1"/>
  <c r="M1600" i="1"/>
  <c r="M1598" i="1"/>
  <c r="M1596" i="1"/>
  <c r="M1594" i="1"/>
  <c r="M1592" i="1"/>
  <c r="M1590" i="1"/>
  <c r="M1588" i="1"/>
  <c r="M1586" i="1"/>
  <c r="M1584" i="1"/>
  <c r="M1582" i="1"/>
  <c r="M1580" i="1"/>
  <c r="M1578" i="1"/>
  <c r="M1576" i="1"/>
  <c r="M1574" i="1"/>
  <c r="M1572" i="1"/>
  <c r="M1570" i="1"/>
  <c r="M1568" i="1"/>
  <c r="M1566" i="1"/>
  <c r="M1564" i="1"/>
  <c r="M1562" i="1"/>
  <c r="M1560" i="1"/>
  <c r="M1558" i="1"/>
  <c r="M1556" i="1"/>
  <c r="M1554" i="1"/>
  <c r="M1552" i="1"/>
  <c r="M1550" i="1"/>
  <c r="M1548" i="1"/>
  <c r="M1546" i="1"/>
  <c r="M1544" i="1"/>
  <c r="M1542" i="1"/>
  <c r="M1540" i="1"/>
  <c r="M1538" i="1"/>
  <c r="M1536" i="1"/>
  <c r="M1534" i="1"/>
  <c r="M1532" i="1"/>
  <c r="M1530" i="1"/>
  <c r="M1528" i="1"/>
  <c r="M1526" i="1"/>
  <c r="M1524" i="1"/>
  <c r="M1522" i="1"/>
  <c r="M1520" i="1"/>
  <c r="M1518" i="1"/>
  <c r="M1516" i="1"/>
  <c r="M1514" i="1"/>
  <c r="M1512" i="1"/>
  <c r="M1510" i="1"/>
  <c r="M1508" i="1"/>
  <c r="M1506" i="1"/>
  <c r="M1504" i="1"/>
  <c r="M1502" i="1"/>
  <c r="M1500" i="1"/>
  <c r="M1498" i="1"/>
  <c r="M1496" i="1"/>
  <c r="M1494" i="1"/>
  <c r="M1492" i="1"/>
  <c r="M1490" i="1"/>
  <c r="M1488" i="1"/>
  <c r="M1486" i="1"/>
  <c r="M1484" i="1"/>
  <c r="M1482" i="1"/>
  <c r="M1480" i="1"/>
  <c r="M1478" i="1"/>
  <c r="M1476" i="1"/>
  <c r="M1474" i="1"/>
  <c r="M1472" i="1"/>
  <c r="M1470" i="1"/>
  <c r="M1468" i="1"/>
  <c r="M1466" i="1"/>
  <c r="M1464" i="1"/>
  <c r="M1462" i="1"/>
  <c r="M1460" i="1"/>
  <c r="M1458" i="1"/>
  <c r="M1456" i="1"/>
  <c r="M1454" i="1"/>
  <c r="M1452" i="1"/>
  <c r="M1450" i="1"/>
  <c r="M1448" i="1"/>
  <c r="M1446" i="1"/>
  <c r="M1444" i="1"/>
  <c r="M1442" i="1"/>
  <c r="M1440" i="1"/>
  <c r="M1438" i="1"/>
  <c r="M1436" i="1"/>
  <c r="M1434" i="1"/>
  <c r="M1432" i="1"/>
  <c r="M1428" i="1"/>
  <c r="M1426" i="1"/>
  <c r="M1424" i="1"/>
  <c r="M1422" i="1"/>
  <c r="M1420" i="1"/>
  <c r="M1418" i="1"/>
  <c r="M1416" i="1"/>
  <c r="M1414" i="1"/>
  <c r="M1388" i="1"/>
  <c r="M1260" i="1"/>
  <c r="M1412" i="1"/>
  <c r="M1410" i="1"/>
  <c r="M1408" i="1"/>
  <c r="M1406" i="1"/>
  <c r="M1404" i="1"/>
  <c r="M1402" i="1"/>
  <c r="M1400" i="1"/>
  <c r="M1398" i="1"/>
  <c r="M1396" i="1"/>
  <c r="M1394" i="1"/>
  <c r="M1392" i="1"/>
  <c r="M1390" i="1"/>
  <c r="M1386" i="1"/>
  <c r="M1384" i="1"/>
  <c r="M1382" i="1"/>
  <c r="M1380" i="1"/>
  <c r="M1378" i="1"/>
  <c r="M1376" i="1"/>
  <c r="M1374" i="1"/>
  <c r="M1372" i="1"/>
  <c r="M1370" i="1"/>
  <c r="M1368" i="1"/>
  <c r="M1366" i="1"/>
  <c r="M1364" i="1"/>
  <c r="M1362" i="1"/>
  <c r="M1360" i="1"/>
  <c r="M1358" i="1"/>
  <c r="M1356" i="1"/>
  <c r="M1354" i="1"/>
  <c r="M1352" i="1"/>
  <c r="M1350" i="1"/>
  <c r="M1348" i="1"/>
  <c r="M1346" i="1"/>
  <c r="M1344" i="1"/>
  <c r="M1342" i="1"/>
  <c r="M1340" i="1"/>
  <c r="M1338" i="1"/>
  <c r="M1336" i="1"/>
  <c r="M1334" i="1"/>
  <c r="M1332" i="1"/>
  <c r="M1330" i="1"/>
  <c r="M1328" i="1"/>
  <c r="M1326" i="1"/>
  <c r="M1324" i="1"/>
  <c r="M1322" i="1"/>
  <c r="M1320" i="1"/>
  <c r="M1318" i="1"/>
  <c r="M1316" i="1"/>
  <c r="M1314" i="1"/>
  <c r="M1312" i="1"/>
  <c r="M1310" i="1"/>
  <c r="M1308" i="1"/>
  <c r="M1306" i="1"/>
  <c r="M1304" i="1"/>
  <c r="M1300" i="1"/>
  <c r="M1298" i="1"/>
  <c r="M1296" i="1"/>
  <c r="M1294" i="1"/>
  <c r="M1292" i="1"/>
  <c r="M1290" i="1"/>
  <c r="M1288" i="1"/>
  <c r="M1286" i="1"/>
  <c r="M1284" i="1"/>
  <c r="M1282" i="1"/>
  <c r="M1280" i="1"/>
  <c r="M1278" i="1"/>
  <c r="M1276" i="1"/>
  <c r="M1274" i="1"/>
  <c r="M1272" i="1"/>
  <c r="M1270" i="1"/>
  <c r="M1268" i="1"/>
  <c r="M1266" i="1"/>
  <c r="M1264" i="1"/>
  <c r="M1262" i="1"/>
  <c r="M1258" i="1"/>
  <c r="M1256" i="1"/>
  <c r="M1254" i="1"/>
  <c r="M1252" i="1"/>
  <c r="M1250" i="1"/>
  <c r="M1248" i="1"/>
  <c r="M1246" i="1"/>
  <c r="M1244" i="1"/>
  <c r="M1242" i="1"/>
  <c r="M1240" i="1"/>
  <c r="M1238" i="1"/>
  <c r="M1236" i="1"/>
  <c r="M1234" i="1"/>
  <c r="M1232" i="1"/>
  <c r="M1230" i="1"/>
  <c r="M1228" i="1"/>
  <c r="M1226" i="1"/>
  <c r="M1224" i="1"/>
  <c r="M1222" i="1"/>
  <c r="M1220" i="1"/>
  <c r="M1218" i="1"/>
  <c r="M1216" i="1"/>
  <c r="M1214" i="1"/>
  <c r="M1212" i="1"/>
  <c r="M1210" i="1"/>
  <c r="M1208" i="1"/>
  <c r="M1206" i="1"/>
  <c r="M1204" i="1"/>
  <c r="M1202" i="1"/>
  <c r="M1200" i="1"/>
  <c r="M1198" i="1"/>
  <c r="M1196" i="1"/>
  <c r="M1194" i="1"/>
  <c r="M1192" i="1"/>
  <c r="M1190" i="1"/>
  <c r="M1188" i="1"/>
  <c r="M1186" i="1"/>
  <c r="M1184" i="1"/>
  <c r="M1182" i="1"/>
  <c r="M1180" i="1"/>
  <c r="M1178" i="1"/>
  <c r="M1176" i="1"/>
  <c r="M1172" i="1"/>
  <c r="M1170" i="1"/>
  <c r="M1168" i="1"/>
  <c r="M1166" i="1"/>
  <c r="M1164" i="1"/>
  <c r="M1162" i="1"/>
  <c r="M1160" i="1"/>
  <c r="M1158" i="1"/>
  <c r="M1156" i="1"/>
  <c r="M1154" i="1"/>
  <c r="M1152" i="1"/>
  <c r="M1150" i="1"/>
  <c r="M1148" i="1"/>
  <c r="M1146" i="1"/>
  <c r="M1144" i="1"/>
  <c r="M1142" i="1"/>
  <c r="M1140" i="1"/>
  <c r="M1138" i="1"/>
  <c r="M1136" i="1"/>
  <c r="M1134" i="1"/>
  <c r="M1130" i="1"/>
  <c r="M1128" i="1"/>
  <c r="M1126" i="1"/>
  <c r="M1124" i="1"/>
  <c r="M1122" i="1"/>
  <c r="M1120" i="1"/>
  <c r="M1118" i="1"/>
  <c r="M1116" i="1"/>
  <c r="M1114" i="1"/>
  <c r="M1112" i="1"/>
  <c r="M1110" i="1"/>
  <c r="M1108" i="1"/>
  <c r="M1106" i="1"/>
  <c r="M1104" i="1"/>
  <c r="M1102" i="1"/>
  <c r="M1100" i="1"/>
  <c r="M1098" i="1"/>
  <c r="M1096" i="1"/>
  <c r="M1094" i="1"/>
  <c r="M1092" i="1"/>
  <c r="M1090" i="1"/>
  <c r="M1088" i="1"/>
  <c r="M1086" i="1"/>
  <c r="M1084" i="1"/>
  <c r="M1082" i="1"/>
  <c r="M1080" i="1"/>
  <c r="M1078" i="1"/>
  <c r="M1076" i="1"/>
  <c r="M1074" i="1"/>
  <c r="M1072" i="1"/>
  <c r="M1070" i="1"/>
  <c r="M1068" i="1"/>
  <c r="M1066" i="1"/>
  <c r="M1064" i="1"/>
  <c r="M1062" i="1"/>
  <c r="M1060" i="1"/>
  <c r="M1058" i="1"/>
  <c r="M1056" i="1"/>
  <c r="M1054" i="1"/>
  <c r="M1052" i="1"/>
  <c r="M1050" i="1"/>
  <c r="M1048" i="1"/>
  <c r="M1046" i="1"/>
  <c r="M1044" i="1"/>
  <c r="M1042" i="1"/>
  <c r="M1040" i="1"/>
  <c r="M1038" i="1"/>
  <c r="M1036" i="1"/>
  <c r="M1034" i="1"/>
  <c r="M1032" i="1"/>
  <c r="M1030" i="1"/>
  <c r="M1028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754" i="1"/>
  <c r="M726" i="1"/>
  <c r="M698" i="1"/>
  <c r="M642" i="1"/>
  <c r="M614" i="1"/>
  <c r="M576" i="1"/>
  <c r="M400" i="1"/>
  <c r="M344" i="1"/>
  <c r="M2779" i="1"/>
  <c r="M2777" i="1"/>
  <c r="M2775" i="1"/>
  <c r="M2771" i="1"/>
  <c r="M2769" i="1"/>
  <c r="M2767" i="1"/>
  <c r="M2763" i="1"/>
  <c r="M2761" i="1"/>
  <c r="M2759" i="1"/>
  <c r="M2755" i="1"/>
  <c r="M2753" i="1"/>
  <c r="M2751" i="1"/>
  <c r="M2747" i="1"/>
  <c r="M2745" i="1"/>
  <c r="M2743" i="1"/>
  <c r="M2739" i="1"/>
  <c r="M2737" i="1"/>
  <c r="M2735" i="1"/>
  <c r="M2731" i="1"/>
  <c r="M2729" i="1"/>
  <c r="M2727" i="1"/>
  <c r="M2723" i="1"/>
  <c r="M2721" i="1"/>
  <c r="M2719" i="1"/>
  <c r="M2715" i="1"/>
  <c r="M2713" i="1"/>
  <c r="M2711" i="1"/>
  <c r="M2707" i="1"/>
  <c r="M2705" i="1"/>
  <c r="M2703" i="1"/>
  <c r="M2699" i="1"/>
  <c r="M2697" i="1"/>
  <c r="M2695" i="1"/>
  <c r="M2691" i="1"/>
  <c r="M2689" i="1"/>
  <c r="M2687" i="1"/>
  <c r="M2683" i="1"/>
  <c r="M2681" i="1"/>
  <c r="M2679" i="1"/>
  <c r="M2675" i="1"/>
  <c r="M2673" i="1"/>
  <c r="M2671" i="1"/>
  <c r="M2667" i="1"/>
  <c r="M2665" i="1"/>
  <c r="M2663" i="1"/>
  <c r="M1191" i="1"/>
  <c r="M1189" i="1"/>
  <c r="M1187" i="1"/>
  <c r="M1185" i="1"/>
  <c r="M1183" i="1"/>
  <c r="M1181" i="1"/>
  <c r="M1179" i="1"/>
  <c r="M1177" i="1"/>
  <c r="M1175" i="1"/>
  <c r="M1171" i="1"/>
  <c r="M1169" i="1"/>
  <c r="M1167" i="1"/>
  <c r="M1165" i="1"/>
  <c r="M1163" i="1"/>
  <c r="M1161" i="1"/>
  <c r="M1159" i="1"/>
  <c r="M1157" i="1"/>
  <c r="M1155" i="1"/>
  <c r="M1151" i="1"/>
  <c r="M1149" i="1"/>
  <c r="M1147" i="1"/>
  <c r="M1145" i="1"/>
  <c r="M1143" i="1"/>
  <c r="M1141" i="1"/>
  <c r="M1139" i="1"/>
  <c r="M1137" i="1"/>
  <c r="M1135" i="1"/>
  <c r="M1133" i="1"/>
  <c r="M1131" i="1"/>
  <c r="M1129" i="1"/>
  <c r="M1127" i="1"/>
  <c r="M1125" i="1"/>
  <c r="M1123" i="1"/>
  <c r="M1121" i="1"/>
  <c r="M1119" i="1"/>
  <c r="M1117" i="1"/>
  <c r="M1115" i="1"/>
  <c r="M1113" i="1"/>
  <c r="M1111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1" i="1"/>
  <c r="M1079" i="1"/>
  <c r="M1077" i="1"/>
  <c r="M1075" i="1"/>
  <c r="M1073" i="1"/>
  <c r="M1071" i="1"/>
  <c r="M1069" i="1"/>
  <c r="M1067" i="1"/>
  <c r="M1065" i="1"/>
  <c r="M1063" i="1"/>
  <c r="M1061" i="1"/>
  <c r="M1059" i="1"/>
  <c r="M1057" i="1"/>
  <c r="M1051" i="1"/>
  <c r="M1049" i="1"/>
  <c r="M1047" i="1"/>
  <c r="M1045" i="1"/>
  <c r="M1043" i="1"/>
  <c r="M1041" i="1"/>
  <c r="M1039" i="1"/>
  <c r="M1037" i="1"/>
  <c r="M1035" i="1"/>
  <c r="M1033" i="1"/>
  <c r="M1031" i="1"/>
  <c r="M1029" i="1"/>
  <c r="M1027" i="1"/>
  <c r="M1023" i="1"/>
  <c r="M1021" i="1"/>
  <c r="M1019" i="1"/>
  <c r="M1017" i="1"/>
  <c r="M1015" i="1"/>
  <c r="M1013" i="1"/>
  <c r="M1011" i="1"/>
  <c r="M1009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3" i="1"/>
  <c r="M101" i="1"/>
  <c r="M99" i="1"/>
  <c r="M97" i="1"/>
  <c r="M95" i="1"/>
  <c r="M93" i="1"/>
  <c r="M91" i="1"/>
  <c r="M89" i="1"/>
  <c r="M81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5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68" i="1"/>
  <c r="M766" i="1"/>
  <c r="M764" i="1"/>
  <c r="M762" i="1"/>
  <c r="M760" i="1"/>
  <c r="M758" i="1"/>
  <c r="M756" i="1"/>
  <c r="M752" i="1"/>
  <c r="M750" i="1"/>
  <c r="M748" i="1"/>
  <c r="M746" i="1"/>
  <c r="M744" i="1"/>
  <c r="M740" i="1"/>
  <c r="M738" i="1"/>
  <c r="M736" i="1"/>
  <c r="M734" i="1"/>
  <c r="M732" i="1"/>
  <c r="M730" i="1"/>
  <c r="M728" i="1"/>
  <c r="M724" i="1"/>
  <c r="M722" i="1"/>
  <c r="M720" i="1"/>
  <c r="M718" i="1"/>
  <c r="M716" i="1"/>
  <c r="M712" i="1"/>
  <c r="M710" i="1"/>
  <c r="M708" i="1"/>
  <c r="M706" i="1"/>
  <c r="M704" i="1"/>
  <c r="M702" i="1"/>
  <c r="M700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0" i="1"/>
  <c r="M638" i="1"/>
  <c r="M636" i="1"/>
  <c r="M634" i="1"/>
  <c r="M632" i="1"/>
  <c r="M630" i="1"/>
  <c r="M628" i="1"/>
  <c r="M624" i="1"/>
  <c r="M622" i="1"/>
  <c r="M620" i="1"/>
  <c r="M618" i="1"/>
  <c r="M616" i="1"/>
  <c r="M612" i="1"/>
  <c r="M610" i="1"/>
  <c r="M608" i="1"/>
  <c r="M606" i="1"/>
  <c r="M604" i="1"/>
  <c r="M602" i="1"/>
  <c r="M600" i="1"/>
  <c r="M596" i="1"/>
  <c r="M594" i="1"/>
  <c r="M592" i="1"/>
  <c r="M590" i="1"/>
  <c r="M588" i="1"/>
  <c r="M586" i="1"/>
  <c r="M584" i="1"/>
  <c r="M582" i="1"/>
  <c r="M580" i="1"/>
  <c r="M578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484" i="1"/>
  <c r="M482" i="1"/>
  <c r="M480" i="1"/>
  <c r="M478" i="1"/>
  <c r="M476" i="1"/>
  <c r="M474" i="1"/>
  <c r="M472" i="1"/>
  <c r="M470" i="1"/>
  <c r="M468" i="1"/>
  <c r="M466" i="1"/>
  <c r="M464" i="1"/>
  <c r="M462" i="1"/>
  <c r="M460" i="1"/>
  <c r="M458" i="1"/>
  <c r="M456" i="1"/>
  <c r="M454" i="1"/>
  <c r="M452" i="1"/>
  <c r="M450" i="1"/>
  <c r="M448" i="1"/>
  <c r="M446" i="1"/>
  <c r="M444" i="1"/>
  <c r="M442" i="1"/>
  <c r="M440" i="1"/>
  <c r="M438" i="1"/>
  <c r="M436" i="1"/>
  <c r="M434" i="1"/>
  <c r="M430" i="1"/>
  <c r="M428" i="1"/>
  <c r="M426" i="1"/>
  <c r="M424" i="1"/>
  <c r="M422" i="1"/>
  <c r="M420" i="1"/>
  <c r="M418" i="1"/>
  <c r="M416" i="1"/>
  <c r="M414" i="1"/>
  <c r="M412" i="1"/>
  <c r="M410" i="1"/>
  <c r="M408" i="1"/>
  <c r="M406" i="1"/>
  <c r="M404" i="1"/>
  <c r="M402" i="1"/>
  <c r="M398" i="1"/>
  <c r="M396" i="1"/>
  <c r="M394" i="1"/>
  <c r="M392" i="1"/>
  <c r="M390" i="1"/>
  <c r="M388" i="1"/>
  <c r="M386" i="1"/>
  <c r="M384" i="1"/>
  <c r="M382" i="1"/>
  <c r="M380" i="1"/>
  <c r="M378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10" i="1"/>
</calcChain>
</file>

<file path=xl/sharedStrings.xml><?xml version="1.0" encoding="utf-8"?>
<sst xmlns="http://schemas.openxmlformats.org/spreadsheetml/2006/main" count="29611" uniqueCount="1075">
  <si>
    <t>Date</t>
  </si>
  <si>
    <t>Store</t>
  </si>
  <si>
    <t>Venue</t>
  </si>
  <si>
    <t>PLU</t>
  </si>
  <si>
    <t>Item Name</t>
  </si>
  <si>
    <t>Served</t>
  </si>
  <si>
    <t>Saved</t>
  </si>
  <si>
    <t>Shrink</t>
  </si>
  <si>
    <t>Sold</t>
  </si>
  <si>
    <t>10/02/19</t>
  </si>
  <si>
    <t>HB</t>
  </si>
  <si>
    <t>22593200000</t>
  </si>
  <si>
    <t xml:space="preserve">Maria's Beef Meatballs </t>
  </si>
  <si>
    <t>dedham</t>
  </si>
  <si>
    <t>26747000000</t>
  </si>
  <si>
    <t xml:space="preserve">Cajun Wedged Sweet Potatoes </t>
  </si>
  <si>
    <t>46000001661</t>
  </si>
  <si>
    <t>Plantains</t>
  </si>
  <si>
    <t>46000003990</t>
  </si>
  <si>
    <t>Macaroni &amp; Cheese, Buffalo Bleu</t>
  </si>
  <si>
    <t>46000005678</t>
  </si>
  <si>
    <t xml:space="preserve">Chicken Cacciatore </t>
  </si>
  <si>
    <t>46000007290</t>
  </si>
  <si>
    <t>Curried Cauliflower</t>
  </si>
  <si>
    <t>46000007582</t>
  </si>
  <si>
    <t>Chicken Tenders</t>
  </si>
  <si>
    <t>46000008060</t>
  </si>
  <si>
    <t>Meatloaf, BBQ Beef</t>
  </si>
  <si>
    <t>46000008373</t>
  </si>
  <si>
    <t>Teriyaki Wings</t>
  </si>
  <si>
    <t>46000008996</t>
  </si>
  <si>
    <t>Tofu Breakfast Scramble</t>
  </si>
  <si>
    <t>46000010510</t>
  </si>
  <si>
    <t xml:space="preserve">Collard Greens w/ Garlic </t>
  </si>
  <si>
    <t>46000018074</t>
  </si>
  <si>
    <t>Smoked Boneless Chicken Thighs</t>
  </si>
  <si>
    <t>46000018075</t>
  </si>
  <si>
    <t xml:space="preserve">Sublime Swine Smoked Pulled Pork </t>
  </si>
  <si>
    <t>46000018076</t>
  </si>
  <si>
    <t>Blackened Potatoes</t>
  </si>
  <si>
    <t>46000018077</t>
  </si>
  <si>
    <t>Garlic Parm &amp; Pepper Potatoes</t>
  </si>
  <si>
    <t>46000019137</t>
  </si>
  <si>
    <t>Lemon Garlic Broccolini</t>
  </si>
  <si>
    <t>46000020405</t>
  </si>
  <si>
    <t xml:space="preserve">Sauteed Kale w/ Mushrooms </t>
  </si>
  <si>
    <t>46000020411</t>
  </si>
  <si>
    <t>Chili Garlic Cauliflower</t>
  </si>
  <si>
    <t>46000025411</t>
  </si>
  <si>
    <t>Beef Cavatappi Chop Suey</t>
  </si>
  <si>
    <t>46000026168</t>
  </si>
  <si>
    <t>Turmeric Kale Rice</t>
  </si>
  <si>
    <t>46000029957</t>
  </si>
  <si>
    <t>Vegetable Korma, Hyderabadi Cashew</t>
  </si>
  <si>
    <t>46000029958</t>
  </si>
  <si>
    <t xml:space="preserve">Sweet Potato, Mangalore Ghee with Spinach </t>
  </si>
  <si>
    <t>46000029959</t>
  </si>
  <si>
    <t xml:space="preserve">Beef, Spicy Black Pepper Curry </t>
  </si>
  <si>
    <t>46000029960</t>
  </si>
  <si>
    <t xml:space="preserve">Chicken, Mangalore Ghee </t>
  </si>
  <si>
    <t>46000029962</t>
  </si>
  <si>
    <t>Chicken, Spicy Kerala Pepper</t>
  </si>
  <si>
    <t>46000057444</t>
  </si>
  <si>
    <t>Lemon Rice</t>
  </si>
  <si>
    <t>46000057474</t>
  </si>
  <si>
    <t>Mashed Potatoes</t>
  </si>
  <si>
    <t>46000057669</t>
  </si>
  <si>
    <t>Buttered Cabbage</t>
  </si>
  <si>
    <t>46000058382</t>
  </si>
  <si>
    <t>Breakfast Potatoes</t>
  </si>
  <si>
    <t>46000059699</t>
  </si>
  <si>
    <t>Egg White &amp; Spinach Scramble</t>
  </si>
  <si>
    <t>46000059700</t>
  </si>
  <si>
    <t>Ham &amp; Cheese Omelet</t>
  </si>
  <si>
    <t>46000059701</t>
  </si>
  <si>
    <t>Olive Tomato Parsley Pollock</t>
  </si>
  <si>
    <t>46000059993</t>
  </si>
  <si>
    <t>Roasted Eggplant</t>
  </si>
  <si>
    <t>46000060011</t>
  </si>
  <si>
    <t xml:space="preserve">Bacon </t>
  </si>
  <si>
    <t>46000060414</t>
  </si>
  <si>
    <t>Macaroni &amp; Cheese</t>
  </si>
  <si>
    <t>46000063709</t>
  </si>
  <si>
    <t>Buffalo Wings</t>
  </si>
  <si>
    <t>46000063712</t>
  </si>
  <si>
    <t>Bangkok Wings</t>
  </si>
  <si>
    <t>46000063819</t>
  </si>
  <si>
    <t>Blueberry Lemon Pancakes</t>
  </si>
  <si>
    <t>46000064784</t>
  </si>
  <si>
    <t>Roasted Sweet Potatoes</t>
  </si>
  <si>
    <t>46000064891</t>
  </si>
  <si>
    <t>Steamed Broccoli</t>
  </si>
  <si>
    <t>46000064940</t>
  </si>
  <si>
    <t>Scrambled Eggs</t>
  </si>
  <si>
    <t>46000065008</t>
  </si>
  <si>
    <t xml:space="preserve">Turkey Bacon </t>
  </si>
  <si>
    <t>46000065097</t>
  </si>
  <si>
    <t xml:space="preserve">Sausage Patties </t>
  </si>
  <si>
    <t>10/03/19</t>
  </si>
  <si>
    <t>46000064890</t>
  </si>
  <si>
    <t xml:space="preserve">Green Beans with Roasted Garlic </t>
  </si>
  <si>
    <t>10/04/19</t>
  </si>
  <si>
    <t>10/05/19</t>
  </si>
  <si>
    <t>46000064881</t>
  </si>
  <si>
    <t>Challah French Toast</t>
  </si>
  <si>
    <t>10/06/19</t>
  </si>
  <si>
    <t>46000018079</t>
  </si>
  <si>
    <t>Honey Jalapeno Wings</t>
  </si>
  <si>
    <t>46000063817</t>
  </si>
  <si>
    <t>Corned Beef Hash</t>
  </si>
  <si>
    <t>10/07/19</t>
  </si>
  <si>
    <t>46000025643</t>
  </si>
  <si>
    <t>Broccoli Cheddar Quiche</t>
  </si>
  <si>
    <t>10/08/19</t>
  </si>
  <si>
    <t>SB</t>
  </si>
  <si>
    <t>26120900000</t>
  </si>
  <si>
    <t>Garlic Parmesan Pasta</t>
  </si>
  <si>
    <t>27661300000</t>
  </si>
  <si>
    <t xml:space="preserve">Bistro Pasta Salad </t>
  </si>
  <si>
    <t>27661900000</t>
  </si>
  <si>
    <t xml:space="preserve">Roman Cappellini Pasta Salad </t>
  </si>
  <si>
    <t>27848700000</t>
  </si>
  <si>
    <t>Spinach Feta Orzo Salad</t>
  </si>
  <si>
    <t>27994400000</t>
  </si>
  <si>
    <t>Beets w/ Sherry Vinaigrette</t>
  </si>
  <si>
    <t>28452000000</t>
  </si>
  <si>
    <t>Grilled Chicken</t>
  </si>
  <si>
    <t>46000003326</t>
  </si>
  <si>
    <t>Cook Falafel</t>
  </si>
  <si>
    <t>46000003438</t>
  </si>
  <si>
    <t>Sweet &amp; Spicy Kale Pad Thai</t>
  </si>
  <si>
    <t>46000006607</t>
  </si>
  <si>
    <t>Black Beans</t>
  </si>
  <si>
    <t>46000007476</t>
  </si>
  <si>
    <t xml:space="preserve">Zucchini </t>
  </si>
  <si>
    <t>46000007477</t>
  </si>
  <si>
    <t xml:space="preserve">Summer Squash </t>
  </si>
  <si>
    <t>46000007609</t>
  </si>
  <si>
    <t>Kale &amp; Brussel Sprout Salad</t>
  </si>
  <si>
    <t>46000010550</t>
  </si>
  <si>
    <t xml:space="preserve">Roasted Mushrooms </t>
  </si>
  <si>
    <t>46000013170</t>
  </si>
  <si>
    <t xml:space="preserve">Seasonal Citrus </t>
  </si>
  <si>
    <t>46000015079</t>
  </si>
  <si>
    <t>Chicken Pasta Caesar Salad</t>
  </si>
  <si>
    <t>46000018400</t>
  </si>
  <si>
    <t xml:space="preserve">Tortellini &amp; Sopressata </t>
  </si>
  <si>
    <t>46000018433</t>
  </si>
  <si>
    <t>Berry Power Salad</t>
  </si>
  <si>
    <t>46000022419</t>
  </si>
  <si>
    <t xml:space="preserve">Kale White Bean Salad </t>
  </si>
  <si>
    <t>46000024072</t>
  </si>
  <si>
    <t xml:space="preserve">Mediterranean Salmon Salad </t>
  </si>
  <si>
    <t>46000024075</t>
  </si>
  <si>
    <t>Fennel Pistachio Lemon Vin Salad</t>
  </si>
  <si>
    <t>46000024076</t>
  </si>
  <si>
    <t>Lemon Artichoke Slaw</t>
  </si>
  <si>
    <t>46000024077</t>
  </si>
  <si>
    <t xml:space="preserve">Chinese Black Pepper Green Beans </t>
  </si>
  <si>
    <t>46000024079</t>
  </si>
  <si>
    <t xml:space="preserve">Chickpea Asparagus Radicchio </t>
  </si>
  <si>
    <t>46000024081</t>
  </si>
  <si>
    <t>Mexican Caesar Salad</t>
  </si>
  <si>
    <t>46000024575</t>
  </si>
  <si>
    <t>Marinated Feta</t>
  </si>
  <si>
    <t>46000025181</t>
  </si>
  <si>
    <t xml:space="preserve">Chophouse Steak Salad </t>
  </si>
  <si>
    <t>46000027163</t>
  </si>
  <si>
    <t xml:space="preserve">Potato &amp; Scallion Salad </t>
  </si>
  <si>
    <t>46000055714</t>
  </si>
  <si>
    <t>Arugula</t>
  </si>
  <si>
    <t>46000055729</t>
  </si>
  <si>
    <t>Golden Beets</t>
  </si>
  <si>
    <t>46000055736</t>
  </si>
  <si>
    <t>Mixed Peppers</t>
  </si>
  <si>
    <t>46000055744</t>
  </si>
  <si>
    <t>Blackberries</t>
  </si>
  <si>
    <t>46000055747</t>
  </si>
  <si>
    <t>Blueberries</t>
  </si>
  <si>
    <t>46000055768</t>
  </si>
  <si>
    <t>Cantalope</t>
  </si>
  <si>
    <t>46000055793</t>
  </si>
  <si>
    <t xml:space="preserve">Corn </t>
  </si>
  <si>
    <t>46000055807</t>
  </si>
  <si>
    <t>Edamame</t>
  </si>
  <si>
    <t>46000055812</t>
  </si>
  <si>
    <t>Farro</t>
  </si>
  <si>
    <t>46000055820</t>
  </si>
  <si>
    <t>Garbanzo Beans</t>
  </si>
  <si>
    <t>46000055823</t>
  </si>
  <si>
    <t>Gigande</t>
  </si>
  <si>
    <t>46000055827</t>
  </si>
  <si>
    <t xml:space="preserve">Red Grapes </t>
  </si>
  <si>
    <t>46000055832</t>
  </si>
  <si>
    <t xml:space="preserve">Hard Boiled Eggs </t>
  </si>
  <si>
    <t>46000055834</t>
  </si>
  <si>
    <t>Hearts of Palm</t>
  </si>
  <si>
    <t>46000055836</t>
  </si>
  <si>
    <t>Honeydew Melon</t>
  </si>
  <si>
    <t>46000055842</t>
  </si>
  <si>
    <t>Kale</t>
  </si>
  <si>
    <t>46000055848</t>
  </si>
  <si>
    <t>Kidney Beans</t>
  </si>
  <si>
    <t>46000055863</t>
  </si>
  <si>
    <t>Romaine Lettuce</t>
  </si>
  <si>
    <t>46000055892</t>
  </si>
  <si>
    <t>Peas</t>
  </si>
  <si>
    <t>46000055911</t>
  </si>
  <si>
    <t>Red Quinoa</t>
  </si>
  <si>
    <t>46000055923</t>
  </si>
  <si>
    <t>Baby Spinach</t>
  </si>
  <si>
    <t>46000055938</t>
  </si>
  <si>
    <t>Strawberries</t>
  </si>
  <si>
    <t>46000055943</t>
  </si>
  <si>
    <t xml:space="preserve">Grape Tomatoes </t>
  </si>
  <si>
    <t>46000056506</t>
  </si>
  <si>
    <t xml:space="preserve">Roasted Garlic </t>
  </si>
  <si>
    <t>46000058735</t>
  </si>
  <si>
    <t>Dolmas</t>
  </si>
  <si>
    <t>46000059425</t>
  </si>
  <si>
    <t>Roasted Red Peppers</t>
  </si>
  <si>
    <t>46000059426</t>
  </si>
  <si>
    <t>Snap Peas</t>
  </si>
  <si>
    <t>46000059671</t>
  </si>
  <si>
    <t>Hummus</t>
  </si>
  <si>
    <t>46000060285</t>
  </si>
  <si>
    <t>Sweet Potato &amp; Vidalia Onion</t>
  </si>
  <si>
    <t>46000063050</t>
  </si>
  <si>
    <t>Spring Mix</t>
  </si>
  <si>
    <t>46000064022</t>
  </si>
  <si>
    <t>Mesclun Goat Cheese Salad</t>
  </si>
  <si>
    <t>46000064399</t>
  </si>
  <si>
    <t>Greek Salad</t>
  </si>
  <si>
    <t>46000064401</t>
  </si>
  <si>
    <t>Caesar Salad</t>
  </si>
  <si>
    <t>46000064603</t>
  </si>
  <si>
    <t xml:space="preserve">Golden Sesame Tofu </t>
  </si>
  <si>
    <t>46000064783</t>
  </si>
  <si>
    <t>Grilled Tofu</t>
  </si>
  <si>
    <t>46000021385</t>
  </si>
  <si>
    <t>Mashed Avocado</t>
  </si>
  <si>
    <t>46000027069</t>
  </si>
  <si>
    <t>Champagne Dijon Potato Salad</t>
  </si>
  <si>
    <t>46000027159</t>
  </si>
  <si>
    <t>Chicken &amp; Scallion Salad</t>
  </si>
  <si>
    <t>46000059365</t>
  </si>
  <si>
    <t>Citrus Marinated Olives</t>
  </si>
  <si>
    <t>46000055903</t>
  </si>
  <si>
    <t>Pineapple</t>
  </si>
  <si>
    <t>SO</t>
  </si>
  <si>
    <t>46000004909</t>
  </si>
  <si>
    <t>Turkey Chili</t>
  </si>
  <si>
    <t>46000013789</t>
  </si>
  <si>
    <t>Vegan Split Pea Soup</t>
  </si>
  <si>
    <t>46000016509</t>
  </si>
  <si>
    <t>New England Clam Chowder</t>
  </si>
  <si>
    <t>46000016511</t>
  </si>
  <si>
    <t>Nana's Chicken Noodle Soup</t>
  </si>
  <si>
    <t>46000016512</t>
  </si>
  <si>
    <t>Tomato Parmesean Soup</t>
  </si>
  <si>
    <t>46000018499</t>
  </si>
  <si>
    <t>Lentil Dal &amp; Spinach Soup</t>
  </si>
  <si>
    <t>46000064443</t>
  </si>
  <si>
    <t>Mom's Chicken Soup</t>
  </si>
  <si>
    <t>46000005582</t>
  </si>
  <si>
    <t>Carrot Ginger Coconut Soup</t>
  </si>
  <si>
    <t>46000004910</t>
  </si>
  <si>
    <t>Beef Chili</t>
  </si>
  <si>
    <t>46000018498</t>
  </si>
  <si>
    <t>Double Cheddar Broccoli Soup</t>
  </si>
  <si>
    <t>46000004373</t>
  </si>
  <si>
    <t>Mushroom &amp; Barley Soup</t>
  </si>
  <si>
    <t>26661900000</t>
  </si>
  <si>
    <t>Roasted Garlic &amp; Herb Half Rotisserie Chicken</t>
  </si>
  <si>
    <t>hingham</t>
  </si>
  <si>
    <t>Chicken Cacciatore</t>
  </si>
  <si>
    <t>46000014704</t>
  </si>
  <si>
    <t>Zucchini Roasted Tomatoes</t>
  </si>
  <si>
    <t>46000015070</t>
  </si>
  <si>
    <t>46000017413</t>
  </si>
  <si>
    <t>Spicy Eggplant Harissa</t>
  </si>
  <si>
    <t>46000020371</t>
  </si>
  <si>
    <t>Cider Mustard Pork Loin</t>
  </si>
  <si>
    <t>46000020867</t>
  </si>
  <si>
    <t>Loaded Cheeseburger Macaroni &amp; Cheese</t>
  </si>
  <si>
    <t>46000023228</t>
  </si>
  <si>
    <t>Mushroom &amp; Herb Meatloaf</t>
  </si>
  <si>
    <t>46000024571</t>
  </si>
  <si>
    <t>Salt &amp; Vinegar Carrots</t>
  </si>
  <si>
    <t>46000024654</t>
  </si>
  <si>
    <t>Breakfast Sausage</t>
  </si>
  <si>
    <t>46000025410</t>
  </si>
  <si>
    <t>Fried Pollock</t>
  </si>
  <si>
    <t>46000026987</t>
  </si>
  <si>
    <t>Garlic Herb Chicken Thighs</t>
  </si>
  <si>
    <t>46000027416</t>
  </si>
  <si>
    <t>Caribbean Mango Chicken Wings</t>
  </si>
  <si>
    <t>46000028962</t>
  </si>
  <si>
    <t>Maria's Beef Meatballs</t>
  </si>
  <si>
    <t>46000029060</t>
  </si>
  <si>
    <t>Sicilian Cauliflower</t>
  </si>
  <si>
    <t>46000029497</t>
  </si>
  <si>
    <t>Agrodulce Carrots</t>
  </si>
  <si>
    <t>46000050492</t>
  </si>
  <si>
    <t>Scrambled Egg Whites</t>
  </si>
  <si>
    <t>46000057364</t>
  </si>
  <si>
    <t>Vegetable Korma</t>
  </si>
  <si>
    <t>46000057583</t>
  </si>
  <si>
    <t>Potato Samosa</t>
  </si>
  <si>
    <t>46000058366</t>
  </si>
  <si>
    <t>Curry Chicken</t>
  </si>
  <si>
    <t>46000059679</t>
  </si>
  <si>
    <t>Sautéed Peppers &amp; Onions</t>
  </si>
  <si>
    <t>Maple Dry Rub Bacon</t>
  </si>
  <si>
    <t>46000062848</t>
  </si>
  <si>
    <t>Roasted Tomatoes</t>
  </si>
  <si>
    <t>Buffalo Chicken Wings</t>
  </si>
  <si>
    <t>46000063821</t>
  </si>
  <si>
    <t>Pumpkin Pancakes</t>
  </si>
  <si>
    <t>46000064385</t>
  </si>
  <si>
    <t>Brown Rice</t>
  </si>
  <si>
    <t>46000064386</t>
  </si>
  <si>
    <t>Cooked White Rice</t>
  </si>
  <si>
    <t>46000064571</t>
  </si>
  <si>
    <t>Lemon Dill Pollock</t>
  </si>
  <si>
    <t>Roasted Sweet Potato</t>
  </si>
  <si>
    <t>46000007356</t>
  </si>
  <si>
    <t>Roasted Cauliflower</t>
  </si>
  <si>
    <t>Teriyaki Chicken Wings</t>
  </si>
  <si>
    <t>46000019783</t>
  </si>
  <si>
    <t>Harissa Grilled Chicken Thighs</t>
  </si>
  <si>
    <t>46000020370</t>
  </si>
  <si>
    <t>Cider Mustard Potatoes</t>
  </si>
  <si>
    <t>Chili Garlic Roasted Cauliflower</t>
  </si>
  <si>
    <t>46000026167</t>
  </si>
  <si>
    <t>Couscous with Vegetables</t>
  </si>
  <si>
    <t>46000026989</t>
  </si>
  <si>
    <t>Grilled Lemon Parsley Chicken Quarters</t>
  </si>
  <si>
    <t>46000026991</t>
  </si>
  <si>
    <t>Za'atar Roasted Eggplant</t>
  </si>
  <si>
    <t>46000028907</t>
  </si>
  <si>
    <t>Mustard Ale Brussels Sprouts</t>
  </si>
  <si>
    <t>46000028911</t>
  </si>
  <si>
    <t>Roasted Mustard Ale Potatoes &amp; Dill</t>
  </si>
  <si>
    <t>46000028979</t>
  </si>
  <si>
    <t>Sweet &amp; Sour Brussels Sprouts</t>
  </si>
  <si>
    <t>46000028980</t>
  </si>
  <si>
    <t>Caraway &amp; Dill Green Beans</t>
  </si>
  <si>
    <t>46000057439</t>
  </si>
  <si>
    <t>Chicken Tikka Masala</t>
  </si>
  <si>
    <t>46000063814</t>
  </si>
  <si>
    <t>Tofu Pepper Scramble</t>
  </si>
  <si>
    <t>46000064785</t>
  </si>
  <si>
    <t>Falafel</t>
  </si>
  <si>
    <t>Green Beans with Roasted Garlic</t>
  </si>
  <si>
    <t>46000014728</t>
  </si>
  <si>
    <t>Garlic Wine Kale</t>
  </si>
  <si>
    <t>46000025412</t>
  </si>
  <si>
    <t>Beef with Feta &amp; Olives</t>
  </si>
  <si>
    <t>46000026985</t>
  </si>
  <si>
    <t>Jamaican Cabbage Hot Slaw</t>
  </si>
  <si>
    <t>46000064602</t>
  </si>
  <si>
    <t>Garlic Green Beans</t>
  </si>
  <si>
    <t>Kale Sauteed with Mushrooms</t>
  </si>
  <si>
    <t>46000029300</t>
  </si>
  <si>
    <t>Butternut Orange Cauliflower Wedges</t>
  </si>
  <si>
    <t>46000029506</t>
  </si>
  <si>
    <t>Mushroom &amp; Kale Cavatappi Pasta</t>
  </si>
  <si>
    <t>26488200000</t>
  </si>
  <si>
    <t>Steel Cut Oatmeal</t>
  </si>
  <si>
    <t>46000024580</t>
  </si>
  <si>
    <t>Garlic Broccoli Rabe</t>
  </si>
  <si>
    <t>46000028910</t>
  </si>
  <si>
    <t>Apple Cider Greens</t>
  </si>
  <si>
    <t>46000064879</t>
  </si>
  <si>
    <t>Tater Tots</t>
  </si>
  <si>
    <t>24249500000</t>
  </si>
  <si>
    <t>Italian Style Roast Beef</t>
  </si>
  <si>
    <t>27089400000</t>
  </si>
  <si>
    <t>Grilled Salmon</t>
  </si>
  <si>
    <t>Grilled Chicken Breast</t>
  </si>
  <si>
    <t>46000000782</t>
  </si>
  <si>
    <t>Cranberry Walnut Kale Salad</t>
  </si>
  <si>
    <t>46000003328</t>
  </si>
  <si>
    <t>Spinach Feta Orzo</t>
  </si>
  <si>
    <t>46000007116</t>
  </si>
  <si>
    <t>Grated Parmesan</t>
  </si>
  <si>
    <t>46000007160</t>
  </si>
  <si>
    <t>Chicken Caesar Pasta Salad</t>
  </si>
  <si>
    <t>46000007288</t>
  </si>
  <si>
    <t>Blue Cheese Crumbles</t>
  </si>
  <si>
    <t>46000007337</t>
  </si>
  <si>
    <t>Cooked Red Beets</t>
  </si>
  <si>
    <t>46000007338</t>
  </si>
  <si>
    <t>Kalamata Olives</t>
  </si>
  <si>
    <t>46000007360</t>
  </si>
  <si>
    <t>Organic Fresh Fields Greens</t>
  </si>
  <si>
    <t>46000008487</t>
  </si>
  <si>
    <t>Cucumbers</t>
  </si>
  <si>
    <t>46000013171</t>
  </si>
  <si>
    <t>Turmeric Roasted Sweet Potatoes</t>
  </si>
  <si>
    <t>46000014320</t>
  </si>
  <si>
    <t>Butternut Squash Salad</t>
  </si>
  <si>
    <t>46000018399</t>
  </si>
  <si>
    <t>Honey Mustard Chicken &amp; Spinach Salad</t>
  </si>
  <si>
    <t>46000019792</t>
  </si>
  <si>
    <t>Broccoli &amp; Grilled Sweet Onions</t>
  </si>
  <si>
    <t>46000021416</t>
  </si>
  <si>
    <t>Artichoke Hearts</t>
  </si>
  <si>
    <t>46000021989</t>
  </si>
  <si>
    <t>Cranberry Cashew Brussels Sprouts Salad</t>
  </si>
  <si>
    <t>Chinese Black Pepper Green Beans</t>
  </si>
  <si>
    <t>46000025168</t>
  </si>
  <si>
    <t>Charred Broccolini Caesar Salad</t>
  </si>
  <si>
    <t>46000028876</t>
  </si>
  <si>
    <t>Carrot Cranberry Salad</t>
  </si>
  <si>
    <t>46000028906</t>
  </si>
  <si>
    <t>Pickled Pepper Brussels Sprouts</t>
  </si>
  <si>
    <t>46000028992</t>
  </si>
  <si>
    <t>Paleo Friendly Roasted Cremini Mushrooms</t>
  </si>
  <si>
    <t>46000028993</t>
  </si>
  <si>
    <t>Paleo Friendly Roasted Red Bell Peppers</t>
  </si>
  <si>
    <t>46000028994</t>
  </si>
  <si>
    <t>Paleo Friendly Roasted Romanesco</t>
  </si>
  <si>
    <t>46000028995</t>
  </si>
  <si>
    <t>Paleo Friendly Roasted Butternut Squash</t>
  </si>
  <si>
    <t>46000029434</t>
  </si>
  <si>
    <t>Game Day Chicken Salad with Bacon</t>
  </si>
  <si>
    <t>46000029438</t>
  </si>
  <si>
    <t>Baked Tofu Waldorf Salad</t>
  </si>
  <si>
    <t>Mixed Bell Peppers</t>
  </si>
  <si>
    <t>46000055742</t>
  </si>
  <si>
    <t>46000055751</t>
  </si>
  <si>
    <t>Broccoli</t>
  </si>
  <si>
    <t>46000055772</t>
  </si>
  <si>
    <t>Shredded Carrots</t>
  </si>
  <si>
    <t>46000055775</t>
  </si>
  <si>
    <t>Cauliflower</t>
  </si>
  <si>
    <t>46000055777</t>
  </si>
  <si>
    <t>Celery</t>
  </si>
  <si>
    <t>46000055794</t>
  </si>
  <si>
    <t>Organic Corn</t>
  </si>
  <si>
    <t>46000055825</t>
  </si>
  <si>
    <t>Green Grapes</t>
  </si>
  <si>
    <t>Hard Boiled Egg</t>
  </si>
  <si>
    <t>46000055881</t>
  </si>
  <si>
    <t>Organic Red Onions</t>
  </si>
  <si>
    <t>46000055893</t>
  </si>
  <si>
    <t>Organic Peas</t>
  </si>
  <si>
    <t>46000055917</t>
  </si>
  <si>
    <t>Radishes</t>
  </si>
  <si>
    <t>46000055932</t>
  </si>
  <si>
    <t>Organic Spinach</t>
  </si>
  <si>
    <t>46000055933</t>
  </si>
  <si>
    <t>Spinach</t>
  </si>
  <si>
    <t>Tomatoes</t>
  </si>
  <si>
    <t>Roasted Garlic</t>
  </si>
  <si>
    <t>46000058346</t>
  </si>
  <si>
    <t>Chickpea Salad</t>
  </si>
  <si>
    <t>46000059427</t>
  </si>
  <si>
    <t>Snow Peas</t>
  </si>
  <si>
    <t>46000059666</t>
  </si>
  <si>
    <t>Tzatziki</t>
  </si>
  <si>
    <t>46000059670</t>
  </si>
  <si>
    <t>Sesame Noodles</t>
  </si>
  <si>
    <t>46000060636</t>
  </si>
  <si>
    <t>Feta Cheese</t>
  </si>
  <si>
    <t>46000060637</t>
  </si>
  <si>
    <t>Goat Cheese</t>
  </si>
  <si>
    <t>46000063908</t>
  </si>
  <si>
    <t>Hearts of Palm Salad</t>
  </si>
  <si>
    <t>46000064395</t>
  </si>
  <si>
    <t>Low Fat Vanilla Yogurt</t>
  </si>
  <si>
    <t>46000064396</t>
  </si>
  <si>
    <t>Vanilla Almond Granola</t>
  </si>
  <si>
    <t>Golden Sesame Tofu</t>
  </si>
  <si>
    <t>46000064658</t>
  </si>
  <si>
    <t>Sesame Chicken Salad</t>
  </si>
  <si>
    <t>46000064782</t>
  </si>
  <si>
    <t>Eggless Tofu Salad</t>
  </si>
  <si>
    <t>46000006971</t>
  </si>
  <si>
    <t>Spanish Potato Salad</t>
  </si>
  <si>
    <t>46000007334</t>
  </si>
  <si>
    <t>Grilled Peppers</t>
  </si>
  <si>
    <t>46000016104</t>
  </si>
  <si>
    <t>Organic Rainbow Cherry Tomato</t>
  </si>
  <si>
    <t>46000028996</t>
  </si>
  <si>
    <t>Paleo Friendly Roasted Zucchini</t>
  </si>
  <si>
    <t>46000029845</t>
  </si>
  <si>
    <t>Cranberry Beans</t>
  </si>
  <si>
    <t>46000055715</t>
  </si>
  <si>
    <t>Organic Arugula</t>
  </si>
  <si>
    <t>46000064581</t>
  </si>
  <si>
    <t>Grilled Zucchini</t>
  </si>
  <si>
    <t>46000011889</t>
  </si>
  <si>
    <t>Fall Harvest Salad</t>
  </si>
  <si>
    <t>46000029436</t>
  </si>
  <si>
    <t>Spicy Peanut Tofu Curry</t>
  </si>
  <si>
    <t>46000029439</t>
  </si>
  <si>
    <t>Apple Cheddar Brussels Sprout Slaw</t>
  </si>
  <si>
    <t>46000029440</t>
  </si>
  <si>
    <t>Cheese Tortellini with Kale &amp; Apple</t>
  </si>
  <si>
    <t>46000029948</t>
  </si>
  <si>
    <t>Paleo Friendly Chicken Salad</t>
  </si>
  <si>
    <t>46000055770</t>
  </si>
  <si>
    <t>Rainbow Carrots</t>
  </si>
  <si>
    <t>46000064480</t>
  </si>
  <si>
    <t>Roasted Rainbow Carrots</t>
  </si>
  <si>
    <t>46000055340</t>
  </si>
  <si>
    <t>Broccolini &amp; Bowtie Pasta Salad</t>
  </si>
  <si>
    <t>46000055720</t>
  </si>
  <si>
    <t>Balsamic Vinegar</t>
  </si>
  <si>
    <t>46000055738</t>
  </si>
  <si>
    <t>Red Bell Peppers</t>
  </si>
  <si>
    <t>Organic Roasted Sweet Potatoes</t>
  </si>
  <si>
    <t>46000005955</t>
  </si>
  <si>
    <t>Furikake</t>
  </si>
  <si>
    <t>46000029846</t>
  </si>
  <si>
    <t>Orange Cauliflower</t>
  </si>
  <si>
    <t>46000064550</t>
  </si>
  <si>
    <t>Hemp Seeds</t>
  </si>
  <si>
    <t>46000011087</t>
  </si>
  <si>
    <t>Zucchini Noodles</t>
  </si>
  <si>
    <t>46000064906</t>
  </si>
  <si>
    <t>Moroccan Beet Salad</t>
  </si>
  <si>
    <t>Split Pea Soup</t>
  </si>
  <si>
    <t>46000016508</t>
  </si>
  <si>
    <t>Moms Chicken Soup</t>
  </si>
  <si>
    <t>Nanas Chicken Noodle Soup</t>
  </si>
  <si>
    <t>46000018496</t>
  </si>
  <si>
    <t>Beef Chili with Beans</t>
  </si>
  <si>
    <t>Manhattan Clam Chowder</t>
  </si>
  <si>
    <t>Tomato Parmesan Soup</t>
  </si>
  <si>
    <t>westford</t>
  </si>
  <si>
    <t>46000007289</t>
  </si>
  <si>
    <t>Baked Barbeque Chicken</t>
  </si>
  <si>
    <t>46000008992</t>
  </si>
  <si>
    <t>EGG BELL PEPPER HB</t>
  </si>
  <si>
    <t>46000011094</t>
  </si>
  <si>
    <t>Texas Barbeque Ribs</t>
  </si>
  <si>
    <t>46000019140</t>
  </si>
  <si>
    <t>Al Forno Patate Potatoes</t>
  </si>
  <si>
    <t>46000023220</t>
  </si>
  <si>
    <t>Spicy Ground Beef &amp; Broccoli</t>
  </si>
  <si>
    <t>46000024415</t>
  </si>
  <si>
    <t>Rosemary Roasted Potatoes with Lemon</t>
  </si>
  <si>
    <t>46000025805</t>
  </si>
  <si>
    <t>YUCCA FRIES CILANTRO LIME HB</t>
  </si>
  <si>
    <t>46000028877</t>
  </si>
  <si>
    <t>Roasted Garlic Broccoli Rabe</t>
  </si>
  <si>
    <t>46000028908</t>
  </si>
  <si>
    <t>Apple Cider Glazed Carrots</t>
  </si>
  <si>
    <t>46000028909</t>
  </si>
  <si>
    <t>Mustard Ale Glazed Chicken Breast</t>
  </si>
  <si>
    <t>46000029305</t>
  </si>
  <si>
    <t>Creamy Smoked Mushroom Meatloaf</t>
  </si>
  <si>
    <t>46000029500</t>
  </si>
  <si>
    <t>Pollock Puttanesca</t>
  </si>
  <si>
    <t>46000029505</t>
  </si>
  <si>
    <t>Garlic Parm Pork Loin with Broccoli Rabe</t>
  </si>
  <si>
    <t>46000057221</t>
  </si>
  <si>
    <t>VEGETABLES GRILLED HB</t>
  </si>
  <si>
    <t>OMELETTE HAM CHEESE HB</t>
  </si>
  <si>
    <t>46000060410</t>
  </si>
  <si>
    <t>Cheese Lasagna</t>
  </si>
  <si>
    <t>46000063711</t>
  </si>
  <si>
    <t>Garlic Parmesan Chicken Wings</t>
  </si>
  <si>
    <t>46000063826</t>
  </si>
  <si>
    <t>HUEVOS RANCHEROS HB</t>
  </si>
  <si>
    <t>FRENCH TOAST CHALLAH HB</t>
  </si>
  <si>
    <t>46000006106</t>
  </si>
  <si>
    <t>Chicken Parmesan</t>
  </si>
  <si>
    <t>46000012679</t>
  </si>
  <si>
    <t>Orange Chicken</t>
  </si>
  <si>
    <t>46000018643</t>
  </si>
  <si>
    <t>Black Beans &amp; Brown Rice with Scallions</t>
  </si>
  <si>
    <t>46000025413</t>
  </si>
  <si>
    <t>Skillet Beef with Corn &amp; Black Beans</t>
  </si>
  <si>
    <t>46000029301</t>
  </si>
  <si>
    <t>Chicken Breast with Apples &amp; Bacon</t>
  </si>
  <si>
    <t>46000029309</t>
  </si>
  <si>
    <t>Salt &amp; Vinegar Fingerling Potatoes</t>
  </si>
  <si>
    <t>46000059680</t>
  </si>
  <si>
    <t>Sautéed Mushrooms with Garlic</t>
  </si>
  <si>
    <t>46000062679</t>
  </si>
  <si>
    <t>Roasted Pork with Apples &amp; Sage</t>
  </si>
  <si>
    <t>22785600000</t>
  </si>
  <si>
    <t>Breaded Chicken Tender</t>
  </si>
  <si>
    <t>46000021881</t>
  </si>
  <si>
    <t>Roasted Chicken with Paprika &amp; Olives</t>
  </si>
  <si>
    <t>46000024583</t>
  </si>
  <si>
    <t>Chicken Broccoli Alfredo Pasta</t>
  </si>
  <si>
    <t>46000024762</t>
  </si>
  <si>
    <t>Buffalo Soy Nuggets</t>
  </si>
  <si>
    <t>46000029306</t>
  </si>
  <si>
    <t>Sauerkraut &amp; Sweet Potato Pierogis</t>
  </si>
  <si>
    <t>46000058486</t>
  </si>
  <si>
    <t>Prosciutto Roasted Brussels Sprouts</t>
  </si>
  <si>
    <t>46000022020</t>
  </si>
  <si>
    <t>SHEPHERDS PIE BEEF HB</t>
  </si>
  <si>
    <t>46000010140</t>
  </si>
  <si>
    <t>Lime Chipotle Tofu</t>
  </si>
  <si>
    <t>46000011487</t>
  </si>
  <si>
    <t>Pierogis with Fried Onions</t>
  </si>
  <si>
    <t>46000064980</t>
  </si>
  <si>
    <t>Tomato Olive Chicken</t>
  </si>
  <si>
    <t>26490600000</t>
  </si>
  <si>
    <t>Ham &amp; Egg Sandwich</t>
  </si>
  <si>
    <t>46000008519</t>
  </si>
  <si>
    <t>Roasted Apples &amp; Parsnips</t>
  </si>
  <si>
    <t>46000060719</t>
  </si>
  <si>
    <t>Vegetable Panang</t>
  </si>
  <si>
    <t>22832300000</t>
  </si>
  <si>
    <t>SALAD GREEN AND GIGANDE BEAN</t>
  </si>
  <si>
    <t>27254600000</t>
  </si>
  <si>
    <t>KALE SALAD CRANBERRY WALNUT CC</t>
  </si>
  <si>
    <t>46000007336</t>
  </si>
  <si>
    <t>Grilled Asparagus</t>
  </si>
  <si>
    <t>46000007475</t>
  </si>
  <si>
    <t>VEGETABLE RICED CONFETTI SB</t>
  </si>
  <si>
    <t>46000012696</t>
  </si>
  <si>
    <t>Mixed Berries</t>
  </si>
  <si>
    <t>POTATO SWEET TURMERIC ROASTED SB</t>
  </si>
  <si>
    <t>46000021721</t>
  </si>
  <si>
    <t>CAULIFLOWER CAULILINI CURRY SB</t>
  </si>
  <si>
    <t>46000027328</t>
  </si>
  <si>
    <t>Ciliegine Mozzarella</t>
  </si>
  <si>
    <t>46000055765</t>
  </si>
  <si>
    <t>Red Cabbage</t>
  </si>
  <si>
    <t>46000055913</t>
  </si>
  <si>
    <t>Organic Quinoa</t>
  </si>
  <si>
    <t>OLIVES CITRUS MARINATED</t>
  </si>
  <si>
    <t>46000007161</t>
  </si>
  <si>
    <t>SALAD FOUR BEAN SB</t>
  </si>
  <si>
    <t>46000063907</t>
  </si>
  <si>
    <t>Carrot Harissa Salad</t>
  </si>
  <si>
    <t>46000008985</t>
  </si>
  <si>
    <t>Paleo Sriracha Cauliflower</t>
  </si>
  <si>
    <t>46000064462</t>
  </si>
  <si>
    <t>Grilled Yellow Bell Peppers</t>
  </si>
  <si>
    <t>46000029435</t>
  </si>
  <si>
    <t>Cremini Insalata Tricolore</t>
  </si>
  <si>
    <t>48000037962</t>
  </si>
  <si>
    <t>SALAD KIT CHICKEN CAESAR PASTA</t>
  </si>
  <si>
    <t>46000007114</t>
  </si>
  <si>
    <t>Green Garbanzo Bean Salad</t>
  </si>
  <si>
    <t>46000007335</t>
  </si>
  <si>
    <t>Grilled Red Onions</t>
  </si>
  <si>
    <t>46000055341</t>
  </si>
  <si>
    <t>Cauliflower &amp; Radicchio Salad</t>
  </si>
  <si>
    <t>46000064576</t>
  </si>
  <si>
    <t>Grilled Portobello Mushroom</t>
  </si>
  <si>
    <t>46000018500</t>
  </si>
  <si>
    <t>Turkey Chili with White Beans</t>
  </si>
  <si>
    <t>4-60000-56602</t>
  </si>
  <si>
    <t>SPINACH STEAMED HB</t>
  </si>
  <si>
    <t>westhartford</t>
  </si>
  <si>
    <t>Chicken, Baked Texas BBQ</t>
  </si>
  <si>
    <t>Potatoes, Patate Al Forne</t>
  </si>
  <si>
    <t>Collard Greens w/ Garlic</t>
  </si>
  <si>
    <t>Chicken, Orange</t>
  </si>
  <si>
    <t>Sublime Swine Smoked Pulled Pork</t>
  </si>
  <si>
    <t>Potatoes, Cider Mustard</t>
  </si>
  <si>
    <t>46000020768</t>
  </si>
  <si>
    <t>Roasted Bier Brats with Apples &amp; Cabbage Oktoberfest</t>
  </si>
  <si>
    <t>46000022022</t>
  </si>
  <si>
    <t>Creamed Spinach &amp; Kale Kettle</t>
  </si>
  <si>
    <t>Za'atar Eggplant</t>
  </si>
  <si>
    <t>Broccoli Rabe, Roasted Garlic</t>
  </si>
  <si>
    <t>Potatoes, Roasted with Dill &amp; Mustard Ale</t>
  </si>
  <si>
    <t>Cauliflower, Sicilian</t>
  </si>
  <si>
    <t>46000029299</t>
  </si>
  <si>
    <t>Brussels Sprouts, Cacio e Pepe</t>
  </si>
  <si>
    <t>Potatoes, Fingerling Fried Salt &amp; Vinegar</t>
  </si>
  <si>
    <t>Bacon</t>
  </si>
  <si>
    <t>46000060270</t>
  </si>
  <si>
    <t>BBQ Wings</t>
  </si>
  <si>
    <t>Pollock, Lemon Dill</t>
  </si>
  <si>
    <t>46000064572</t>
  </si>
  <si>
    <t>Lemon Parsley Pollock</t>
  </si>
  <si>
    <t>46000064878</t>
  </si>
  <si>
    <t>Fries, Waffle</t>
  </si>
  <si>
    <t>Turkey Bacon</t>
  </si>
  <si>
    <t>Sausage Patties</t>
  </si>
  <si>
    <t>46000018073</t>
  </si>
  <si>
    <t>CHICKEN THIGH SMOKED MAGNET</t>
  </si>
  <si>
    <t>46000018118</t>
  </si>
  <si>
    <t>CAKES CORN RED PEPPER</t>
  </si>
  <si>
    <t>46000019851</t>
  </si>
  <si>
    <t>MAC CHEESE PEA BACON BRDCRMB HB</t>
  </si>
  <si>
    <t>Carrots, Salt &amp; Vinegar</t>
  </si>
  <si>
    <t>Carrots, Apple Cider Glazed</t>
  </si>
  <si>
    <t>00449791900</t>
  </si>
  <si>
    <t>FRIES .3IN REGULAR CUT NO TRANSFAT</t>
  </si>
  <si>
    <t>46000007355</t>
  </si>
  <si>
    <t>Roasted Broccoli</t>
  </si>
  <si>
    <t>Meatloaf, Creamy Smoked Mushroom</t>
  </si>
  <si>
    <t>Pierogi, Sauerkraut &amp; Sweet Potato</t>
  </si>
  <si>
    <t>46000056602</t>
  </si>
  <si>
    <t>46000007600</t>
  </si>
  <si>
    <t>EGG BAKED HB</t>
  </si>
  <si>
    <t>TOMATOES ROASTED HB</t>
  </si>
  <si>
    <t>Kale, Garlic Wine</t>
  </si>
  <si>
    <t>46000017196</t>
  </si>
  <si>
    <t>Pollock, Sweet Chili</t>
  </si>
  <si>
    <t>Chicken Thighs, Garlic &amp; Herb</t>
  </si>
  <si>
    <t>46000029504</t>
  </si>
  <si>
    <t>Sausage, Grilled with Broccoli Rabe</t>
  </si>
  <si>
    <t>46000064884</t>
  </si>
  <si>
    <t>FRENCH TOAST SANDWICH BREAD WHITE HB</t>
  </si>
  <si>
    <t>Greens, Apple Cider</t>
  </si>
  <si>
    <t>Cauliflower, Wedges with Butternut Orange Sauce</t>
  </si>
  <si>
    <t>23527800000</t>
  </si>
  <si>
    <t>CARROT HARISSA SALAD CC</t>
  </si>
  <si>
    <t>27489000000</t>
  </si>
  <si>
    <t>KALE SESAME GINGER CC</t>
  </si>
  <si>
    <t>46000010703</t>
  </si>
  <si>
    <t>SALAD TAILGATE COLESLAW SB</t>
  </si>
  <si>
    <t>Kale White Bean Salad</t>
  </si>
  <si>
    <t>Paleo Roasted Cremini Mushrooms</t>
  </si>
  <si>
    <t>Paleo Roasted Red Bell Peppers</t>
  </si>
  <si>
    <t>Paleo Roasted Butternut Squash</t>
  </si>
  <si>
    <t>Paleo Roasted Squash Zucchini</t>
  </si>
  <si>
    <t>Chicken Game Day Salad</t>
  </si>
  <si>
    <t>Waldorf Tofu Salad</t>
  </si>
  <si>
    <t>46000055733</t>
  </si>
  <si>
    <t>BEETS SHREDDED OG SB</t>
  </si>
  <si>
    <t>Corn</t>
  </si>
  <si>
    <t>Hard Boiled Eggs</t>
  </si>
  <si>
    <t>46000055914</t>
  </si>
  <si>
    <t>QUINOA WHITE CV SB</t>
  </si>
  <si>
    <t>Grape Tomatoes</t>
  </si>
  <si>
    <t>46000060601</t>
  </si>
  <si>
    <t>SALAD CORN ARUGULA SB</t>
  </si>
  <si>
    <t>46000060630</t>
  </si>
  <si>
    <t>CHEESE CHEDDAR SHREDDED SB</t>
  </si>
  <si>
    <t>46000060727</t>
  </si>
  <si>
    <t>CELERY SLICED SB</t>
  </si>
  <si>
    <t>48000004789</t>
  </si>
  <si>
    <t>CORN TORTILLA CHIPS</t>
  </si>
  <si>
    <t>48000006773</t>
  </si>
  <si>
    <t>CABBAGE GRN CRRT SHRD 4/5LB OG</t>
  </si>
  <si>
    <t>48000037963</t>
  </si>
  <si>
    <t>PICO DE GALLO MILD</t>
  </si>
  <si>
    <t>27110600000</t>
  </si>
  <si>
    <t>KALE TUSCAN GARLICKY CC</t>
  </si>
  <si>
    <t>TOMATO CHERRY RAINBOW OG</t>
  </si>
  <si>
    <t>46000024761</t>
  </si>
  <si>
    <t>GUACAMOLE SB</t>
  </si>
  <si>
    <t>46000055930</t>
  </si>
  <si>
    <t>SOUR CREAM SB</t>
  </si>
  <si>
    <t>DIP TZATZIKI SB</t>
  </si>
  <si>
    <t>46000064903</t>
  </si>
  <si>
    <t>BACON BITS SB</t>
  </si>
  <si>
    <t>Zucchini</t>
  </si>
  <si>
    <t>Roasted Mushrooms</t>
  </si>
  <si>
    <t>Paleo Roasted Romanesco</t>
  </si>
  <si>
    <t>Roasted Brussels w/ Pickled Pepper Vinaigrette</t>
  </si>
  <si>
    <t>48000004791</t>
  </si>
  <si>
    <t>FLOUR TORTILLA CHIPS</t>
  </si>
  <si>
    <t>46000007560</t>
  </si>
  <si>
    <t>TOFU SCRAMBLE BREAKFAST HB</t>
  </si>
  <si>
    <t>cranston</t>
  </si>
  <si>
    <t>46000008385</t>
  </si>
  <si>
    <t>Pita Bread</t>
  </si>
  <si>
    <t>46000008433</t>
  </si>
  <si>
    <t>POTATO HOME FRIES HB</t>
  </si>
  <si>
    <t>46000008434</t>
  </si>
  <si>
    <t>POTATO HASH BROWN WITH BUTTER HB</t>
  </si>
  <si>
    <t>46000016160</t>
  </si>
  <si>
    <t>Buttered Chicken Meatballs</t>
  </si>
  <si>
    <t>46000021381</t>
  </si>
  <si>
    <t>Grilled Naan</t>
  </si>
  <si>
    <t>46000024561</t>
  </si>
  <si>
    <t>Eggplant Rollatinis</t>
  </si>
  <si>
    <t>Cider Glazed Carrots</t>
  </si>
  <si>
    <t>Chicken Breast Mustard Glaze</t>
  </si>
  <si>
    <t>Marias Meatballs</t>
  </si>
  <si>
    <t>Salt &amp; Vinegar Fingerlings</t>
  </si>
  <si>
    <t>46000050193</t>
  </si>
  <si>
    <t>QUICHE BROCCOLI CHEDDAR 24OZ HB</t>
  </si>
  <si>
    <t>46000050194</t>
  </si>
  <si>
    <t>QUICHE FLORENTINE 24OZ HB</t>
  </si>
  <si>
    <t>Hard Boild Eggs</t>
  </si>
  <si>
    <t>QUINOA OG SB</t>
  </si>
  <si>
    <t>PEPPERS ONIONS SAUTEED SB</t>
  </si>
  <si>
    <t>MUSHROOMS GARLIC SAUTEED SB</t>
  </si>
  <si>
    <t>46000060718</t>
  </si>
  <si>
    <t>Saffron Rice</t>
  </si>
  <si>
    <t>46000063816</t>
  </si>
  <si>
    <t>SAUSAGE BREAKFAST LINKS HB</t>
  </si>
  <si>
    <t>46000063825</t>
  </si>
  <si>
    <t>EGGS POACHED HB</t>
  </si>
  <si>
    <t>RICE BROWN COOKED HB</t>
  </si>
  <si>
    <t>46000064578</t>
  </si>
  <si>
    <t>American Chop Suey</t>
  </si>
  <si>
    <t>SWEET POTATO ROASTED HB</t>
  </si>
  <si>
    <t>Waffle Fries</t>
  </si>
  <si>
    <t>EGGS SCRAMBLED HB</t>
  </si>
  <si>
    <t>BACON TURKEY COOKED HB</t>
  </si>
  <si>
    <t>46000050195</t>
  </si>
  <si>
    <t>QUICHE LORRAINE 24OZ HB</t>
  </si>
  <si>
    <t>46000062681</t>
  </si>
  <si>
    <t>Sausage Peppers and Onions</t>
  </si>
  <si>
    <t>46000063808</t>
  </si>
  <si>
    <t>OATMEAL STEEL CUT COCONUT MILK HB</t>
  </si>
  <si>
    <t>46000063809</t>
  </si>
  <si>
    <t>OATMEAL STEEL CUT CINNAMON RAISIN HB</t>
  </si>
  <si>
    <t>46000056503</t>
  </si>
  <si>
    <t>46000060268</t>
  </si>
  <si>
    <t>Steamed Carrots</t>
  </si>
  <si>
    <t>46000063710</t>
  </si>
  <si>
    <t>Sweet Chili Wings</t>
  </si>
  <si>
    <t>46000058489</t>
  </si>
  <si>
    <t>Plain Wings</t>
  </si>
  <si>
    <t>Avocado Mash</t>
  </si>
  <si>
    <t>26104100000</t>
  </si>
  <si>
    <t>Fuji Tuna Salad</t>
  </si>
  <si>
    <t>26139600000</t>
  </si>
  <si>
    <t>ORZO SALAD HEIRLOOM TOMATO KALE CC</t>
  </si>
  <si>
    <t>26278000000</t>
  </si>
  <si>
    <t>Buffalo Tofu</t>
  </si>
  <si>
    <t>26740400000</t>
  </si>
  <si>
    <t>Broccoli with Chilis</t>
  </si>
  <si>
    <t>26887100000</t>
  </si>
  <si>
    <t>Garlic Teriyaki Tofu</t>
  </si>
  <si>
    <t>27074300000</t>
  </si>
  <si>
    <t>Broccoli Crunch</t>
  </si>
  <si>
    <t>27470100000</t>
  </si>
  <si>
    <t>Roast Beef</t>
  </si>
  <si>
    <t>27690800000</t>
  </si>
  <si>
    <t>Sweet Chili tofu</t>
  </si>
  <si>
    <t>27720900000</t>
  </si>
  <si>
    <t>Bucks Tuna Salad</t>
  </si>
  <si>
    <t>28796400000</t>
  </si>
  <si>
    <t>Sante Fe Turkey Tips</t>
  </si>
  <si>
    <t>29952300000</t>
  </si>
  <si>
    <t>46000006965</t>
  </si>
  <si>
    <t>46000007332</t>
  </si>
  <si>
    <t>Grilled Eggplant</t>
  </si>
  <si>
    <t>46000007333</t>
  </si>
  <si>
    <t>Grilled Fennel</t>
  </si>
  <si>
    <t>Grilled Red Onion</t>
  </si>
  <si>
    <t>Cucumber Rounds</t>
  </si>
  <si>
    <t>46000010080</t>
  </si>
  <si>
    <t>Seafood Salad</t>
  </si>
  <si>
    <t>3 Way Roasted Mushroom Seasonal</t>
  </si>
  <si>
    <t>Tailgate Coleslaw</t>
  </si>
  <si>
    <t>Zucchini Noodle</t>
  </si>
  <si>
    <t>46000011089</t>
  </si>
  <si>
    <t>Beet Noodle</t>
  </si>
  <si>
    <t>46000011157</t>
  </si>
  <si>
    <t>Fried Buffalo Chicken Strips</t>
  </si>
  <si>
    <t>46000011734</t>
  </si>
  <si>
    <t>Shredded Parmesan</t>
  </si>
  <si>
    <t>Berry mix</t>
  </si>
  <si>
    <t>46000014318</t>
  </si>
  <si>
    <t>Balsamic Mushrooms</t>
  </si>
  <si>
    <t>Chicken Ceasar Pasta Salad</t>
  </si>
  <si>
    <t>46000020429</t>
  </si>
  <si>
    <t>Chicken White Bean</t>
  </si>
  <si>
    <t>46000024073</t>
  </si>
  <si>
    <t>Antipasto Salad</t>
  </si>
  <si>
    <t>46000024765</t>
  </si>
  <si>
    <t>Israeli Cucumber Salad</t>
  </si>
  <si>
    <t>46000026514</t>
  </si>
  <si>
    <t>BBQ Peach Collard Kale Salad</t>
  </si>
  <si>
    <t>46000026516</t>
  </si>
  <si>
    <t>Summer Squash Panzanella</t>
  </si>
  <si>
    <t>Grilled Potato Scallion Salad</t>
  </si>
  <si>
    <t>46000027169</t>
  </si>
  <si>
    <t>Hatch Turkey Chili Salad</t>
  </si>
  <si>
    <t>46000055711</t>
  </si>
  <si>
    <t>Artichokes</t>
  </si>
  <si>
    <t>46000055728</t>
  </si>
  <si>
    <t>BEETS CV SB</t>
  </si>
  <si>
    <t>Mixed Sliced Peppers</t>
  </si>
  <si>
    <t>CV Broccoli</t>
  </si>
  <si>
    <t>46000055766</t>
  </si>
  <si>
    <t>Organic Red Cabbage</t>
  </si>
  <si>
    <t>Cantelope</t>
  </si>
  <si>
    <t>46000055773</t>
  </si>
  <si>
    <t>Organic Matchstick Carrots</t>
  </si>
  <si>
    <t>CV Cauliflower</t>
  </si>
  <si>
    <t>46000055808</t>
  </si>
  <si>
    <t>Organic Edemame</t>
  </si>
  <si>
    <t>Chickpeas</t>
  </si>
  <si>
    <t>Grapes</t>
  </si>
  <si>
    <t>46000055843</t>
  </si>
  <si>
    <t>Organic Kale</t>
  </si>
  <si>
    <t>46000055854</t>
  </si>
  <si>
    <t>Lemon Wedges</t>
  </si>
  <si>
    <t>46000055871</t>
  </si>
  <si>
    <t>Slice Button Mushrooms</t>
  </si>
  <si>
    <t>46000055877</t>
  </si>
  <si>
    <t>Olives</t>
  </si>
  <si>
    <t>46000055878</t>
  </si>
  <si>
    <t>CV Green Onions</t>
  </si>
  <si>
    <t>46000055880</t>
  </si>
  <si>
    <t>Diced Red Onion</t>
  </si>
  <si>
    <t>46000055899</t>
  </si>
  <si>
    <t>Pepperoncini</t>
  </si>
  <si>
    <t>Red &amp; White Quinoa</t>
  </si>
  <si>
    <t>46000055934</t>
  </si>
  <si>
    <t>Organic Baby Spinach</t>
  </si>
  <si>
    <t>46000055935</t>
  </si>
  <si>
    <t>Organic Spring Mix</t>
  </si>
  <si>
    <t>Sliced Tomatoes</t>
  </si>
  <si>
    <t>46000057614</t>
  </si>
  <si>
    <t>Roasted Brussel Sprouts</t>
  </si>
  <si>
    <t>46000059669</t>
  </si>
  <si>
    <t>Tabbouleh</t>
  </si>
  <si>
    <t>Sesame Noodle</t>
  </si>
  <si>
    <t>46000060242</t>
  </si>
  <si>
    <t>Salmon Salad</t>
  </si>
  <si>
    <t>Corn Arugula Salad</t>
  </si>
  <si>
    <t>CV Celery</t>
  </si>
  <si>
    <t>46000063949</t>
  </si>
  <si>
    <t>Sonoma Chicken Salad</t>
  </si>
  <si>
    <t>46000064170</t>
  </si>
  <si>
    <t>Grilled Balsamic Chicken</t>
  </si>
  <si>
    <t>YOGURT VANILLA LOW FAT SB</t>
  </si>
  <si>
    <t>GRANOLA VANILLA ALMOND SB</t>
  </si>
  <si>
    <t>46000064478</t>
  </si>
  <si>
    <t>Grilled Bok Choy</t>
  </si>
  <si>
    <t>46000064579</t>
  </si>
  <si>
    <t>Grilled Tomato</t>
  </si>
  <si>
    <t>Grilled zucchini</t>
  </si>
  <si>
    <t>46000064656</t>
  </si>
  <si>
    <t>Salad Chicken Roasted Garlic Asparagus</t>
  </si>
  <si>
    <t>Bacon Bits</t>
  </si>
  <si>
    <t>48000009810</t>
  </si>
  <si>
    <t>CROUTONS GARLIC BUTTER</t>
  </si>
  <si>
    <t>48000018567</t>
  </si>
  <si>
    <t>Gigande Beans Salad</t>
  </si>
  <si>
    <t>46000006049</t>
  </si>
  <si>
    <t>Bacon Ranch Potato Salad</t>
  </si>
  <si>
    <t>46000015892</t>
  </si>
  <si>
    <t>ONION RED GRILLED SB</t>
  </si>
  <si>
    <t>Heirloom Tomato Kale Orzo Salad</t>
  </si>
  <si>
    <t>Honeydew</t>
  </si>
  <si>
    <t>Iceburg Wedges</t>
  </si>
  <si>
    <t>46000063681</t>
  </si>
  <si>
    <t>TOMATO GRAPE SB OG</t>
  </si>
  <si>
    <t>28887900000</t>
  </si>
  <si>
    <t>Curry Chicken Salad</t>
  </si>
  <si>
    <t>Cost/lb</t>
  </si>
  <si>
    <t>(All)</t>
  </si>
  <si>
    <t>Seasonal Pick Mushrooms</t>
  </si>
  <si>
    <t>Salami Antipasto Salad</t>
  </si>
  <si>
    <t>Balsamic Marinated Mushrooms</t>
  </si>
  <si>
    <t>BBQ Peach, Collard &amp; Kale Salad</t>
  </si>
  <si>
    <t>BBQ Chicken Wings</t>
  </si>
  <si>
    <t>Beet Noodles</t>
  </si>
  <si>
    <t>Beets</t>
  </si>
  <si>
    <t>Broccoli Crunch Salad with Bacon</t>
  </si>
  <si>
    <t>Broccoli with Chilies and Garlic</t>
  </si>
  <si>
    <t>Tuna Salad</t>
  </si>
  <si>
    <t>Cantaloupe</t>
  </si>
  <si>
    <t>Breaded Chicken Tenders</t>
  </si>
  <si>
    <t>Chicken Salad with White Beans</t>
  </si>
  <si>
    <t>Corn &amp; Arugula Salad</t>
  </si>
  <si>
    <t>Sliced Celery</t>
  </si>
  <si>
    <t>Green Onions</t>
  </si>
  <si>
    <t>Red Onions</t>
  </si>
  <si>
    <t>Eggplant Ricotta Rollatini</t>
  </si>
  <si>
    <t>Poached Eggs</t>
  </si>
  <si>
    <t>Paleo Friendly Roasted Buffalo Chicken</t>
  </si>
  <si>
    <t>Tuna Salad with Fuji Apples &amp; Dried Cranberries</t>
  </si>
  <si>
    <t>Teriyaki Tofu</t>
  </si>
  <si>
    <t>DIV BEANS GIGANDE WHITE 4.4LB X 6</t>
  </si>
  <si>
    <t>Red Grapes</t>
  </si>
  <si>
    <t>Balsamic Chicken Tenders</t>
  </si>
  <si>
    <t>Grilled Naan Toast</t>
  </si>
  <si>
    <t>Grilled Potato, Bacon &amp; Scallion Salad</t>
  </si>
  <si>
    <t>Turkey Hatch Chile Salad</t>
  </si>
  <si>
    <t>Heirloom Kale Orzo Salad</t>
  </si>
  <si>
    <t>Huevos Rancheros</t>
  </si>
  <si>
    <t>Cinnamon &amp; Raisins Steel Cut Oatmeal</t>
  </si>
  <si>
    <t>Coconut Milk Steel Cut Oatmeal</t>
  </si>
  <si>
    <t>Organic Edamame</t>
  </si>
  <si>
    <t>Organic Carrots</t>
  </si>
  <si>
    <t>White Pita Bread</t>
  </si>
  <si>
    <t>Plain Chicken Wings</t>
  </si>
  <si>
    <t>Hash Browns With Butter</t>
  </si>
  <si>
    <t>Home Fries</t>
  </si>
  <si>
    <t>Quiche Florentine</t>
  </si>
  <si>
    <t>Quiche Lorraine</t>
  </si>
  <si>
    <t>Salt &amp; Pepper Roast Beef</t>
  </si>
  <si>
    <t>Roasted Brussels Sprouts</t>
  </si>
  <si>
    <t>Roasted Chicken Salad with Garlic &amp; Asparagus</t>
  </si>
  <si>
    <t>Roasted Salmon Salad</t>
  </si>
  <si>
    <t>Santa Fe Turkey Tips</t>
  </si>
  <si>
    <t>Breakfast Sausage Links</t>
  </si>
  <si>
    <t>Pork Sausage &amp; Peppers</t>
  </si>
  <si>
    <t>Cheese Parmesan Shredded Sb</t>
  </si>
  <si>
    <t>Mushrooms</t>
  </si>
  <si>
    <t>Summer Squash &amp; Cumin Walnut Panzanella</t>
  </si>
  <si>
    <t>Sweet Chili Tofu</t>
  </si>
  <si>
    <t>Thai-Ger Chili Chicken Wings</t>
  </si>
  <si>
    <t>Organic Grape Tomatoes</t>
  </si>
  <si>
    <t>Bangkok Chicken Wings</t>
  </si>
  <si>
    <t>Spicy Black Pepper Beef Curry</t>
  </si>
  <si>
    <t>Roasted Beets with Shallot &amp; Sherry Vinaigrette</t>
  </si>
  <si>
    <t>Bistro Pasta Salad</t>
  </si>
  <si>
    <t>Cajun Sweet Potato Wedges</t>
  </si>
  <si>
    <t>Grilled Chicken &amp; Scallion Salad</t>
  </si>
  <si>
    <t>Chicken in Mangalore Ghee</t>
  </si>
  <si>
    <t>Spicy Kerala Chicken</t>
  </si>
  <si>
    <t>Chickpea, Raddichio &amp; Asparagus Salad</t>
  </si>
  <si>
    <t>Chophouse Steak Salad </t>
  </si>
  <si>
    <t>Sauteed Collard Greens</t>
  </si>
  <si>
    <t>Fennel Pistachio Lemon Vinaigrette Salad</t>
  </si>
  <si>
    <t>Garlic Parmesan &amp; Red Pepper Potatoes</t>
  </si>
  <si>
    <t>Garlic Parmesan Pasta Salad</t>
  </si>
  <si>
    <t>Hearts Of Palm</t>
  </si>
  <si>
    <t>Honey Jalapeno Chicken Wings</t>
  </si>
  <si>
    <t>Kale &amp; Brussle Sprout Salad</t>
  </si>
  <si>
    <t>Buffalo Bleu Macaroni &amp; Cheese</t>
  </si>
  <si>
    <t>BBQ Beef Meatloaf</t>
  </si>
  <si>
    <t>Mediterranean Salmon Salad</t>
  </si>
  <si>
    <t>Mesclun Salad With Goat Cheese</t>
  </si>
  <si>
    <t>Mexican Pepita Caesar Salad</t>
  </si>
  <si>
    <t>Tomato Olive Baked Pollock</t>
  </si>
  <si>
    <t>Fried Plantains</t>
  </si>
  <si>
    <t>Roman Capellini Pasta Salad</t>
  </si>
  <si>
    <t>Breakfast Sausage Patties</t>
  </si>
  <si>
    <t>Seasonal Pick Citrus</t>
  </si>
  <si>
    <t>Spinach Orzo Salad</t>
  </si>
  <si>
    <t>Yellow Squash Planks</t>
  </si>
  <si>
    <t>Sweet &amp; Spicy Pad Thai Kale Salad</t>
  </si>
  <si>
    <t>Vidalia Onion Sweet Potato Salad</t>
  </si>
  <si>
    <t>Roasted Sweet Potatoes in Mangalore Ghee</t>
  </si>
  <si>
    <t>Tortellini &amp; Sopressata Salad</t>
  </si>
  <si>
    <t>Turmeric Rice with Kale</t>
  </si>
  <si>
    <t>Hyderabadi Vegetable Korma</t>
  </si>
  <si>
    <t>Zucchini Planks</t>
  </si>
  <si>
    <t>Curry Caulilini Cauliflower</t>
  </si>
  <si>
    <t>Baked Egg-In-A-Hole Peppers</t>
  </si>
  <si>
    <t>Kale Salad with Cranberries &amp; Walnuts</t>
  </si>
  <si>
    <t>Four Bean Salad</t>
  </si>
  <si>
    <t>Green &amp; Gigande Bean Salad</t>
  </si>
  <si>
    <t>Beef Shepherds Pie</t>
  </si>
  <si>
    <t>Grilled Vegetables</t>
  </si>
  <si>
    <t>Cilantro Lime Yucca Fries</t>
  </si>
  <si>
    <t>Organic Beets</t>
  </si>
  <si>
    <t>Cacio e Pepe Brussels Sprouts</t>
  </si>
  <si>
    <t>Cabbage Grn Crrt Shrd 4/5LB OG</t>
  </si>
  <si>
    <t>Corn Muffin Cakes with Red Pepper</t>
  </si>
  <si>
    <t>Cheddar Cheese</t>
  </si>
  <si>
    <t>Chicken Magnet Smoked Chicken</t>
  </si>
  <si>
    <t>Corn Tortilla Chips</t>
  </si>
  <si>
    <t>Creamed Spinach &amp; Kale</t>
  </si>
  <si>
    <t>Baked Eggs</t>
  </si>
  <si>
    <t>Flour Tortilla Chips</t>
  </si>
  <si>
    <t>Classic French Toast</t>
  </si>
  <si>
    <t>Guacamole</t>
  </si>
  <si>
    <t>Sesame Ginger Kale</t>
  </si>
  <si>
    <t>Tuscan Garlicky Kale</t>
  </si>
  <si>
    <t>Pea and Bacon Macaroni &amp; Cheese</t>
  </si>
  <si>
    <t>Pico de Gallo</t>
  </si>
  <si>
    <t>Sweet Chili Pollock</t>
  </si>
  <si>
    <t>Quinoa</t>
  </si>
  <si>
    <t>Roasted Bier Brats with Apples &amp; Cabbage</t>
  </si>
  <si>
    <t>Grilled Sausage with Broccoli Rabe</t>
  </si>
  <si>
    <t>Sour Cream</t>
  </si>
  <si>
    <t>Steamed Spinach</t>
  </si>
  <si>
    <t>#N/A</t>
  </si>
  <si>
    <t>Shrink#</t>
  </si>
  <si>
    <t>Sold#</t>
  </si>
  <si>
    <t>VLOOKUP COST</t>
  </si>
  <si>
    <t xml:space="preserve">True Cost Served </t>
  </si>
  <si>
    <t>Retail Sold</t>
  </si>
  <si>
    <t>GiG</t>
  </si>
  <si>
    <t>Sum of Gig 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</si>
</sst>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pivotButton="1"/>
    <xf numFmtId="0" fontId="0" fillId="2" borderId="0" xfId="0" applyFill="1"/>
    <xf numFmtId="0" fontId="0" fillId="3" borderId="0" xfId="0" applyFill="1"/>
    <xf numFmtId="44" fontId="0" fillId="0" borderId="0" xfId="0" applyNumberFormat="1"/>
    <xf numFmtId="9" fontId="0" fillId="0" borderId="0" xfId="2" applyNumberFormat="1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Pidacks (NA NAO)" refreshedDate="43748.578823611111" createdVersion="6" refreshedVersion="6" minRefreshableVersion="3" recordCount="3592" xr:uid="{64ABC2D4-A6E5-41F8-9E5A-2410A3146B85}">
  <cacheSource type="worksheet">
    <worksheetSource ref="A2:M3594" sheet="All Stores"/>
  </cacheSource>
  <cacheFields count="14">
    <cacheField name="Date" numFmtId="2">
      <sharedItems/>
    </cacheField>
    <cacheField name="Store" numFmtId="2">
      <sharedItems count="5">
        <s v="cranston"/>
        <s v="dedham"/>
        <s v="hingham"/>
        <s v="westford"/>
        <s v="westhartford"/>
      </sharedItems>
    </cacheField>
    <cacheField name="Venue" numFmtId="2">
      <sharedItems count="3">
        <s v="SB"/>
        <s v="HB"/>
        <s v="SO"/>
      </sharedItems>
    </cacheField>
    <cacheField name="PLU" numFmtId="0">
      <sharedItems containsSemiMixedTypes="0" containsString="0" containsNumber="1" containsInteger="1" minValue="449791900" maxValue="48000037963" count="410">
        <n v="46000010550"/>
        <n v="46000064578"/>
        <n v="46000024073"/>
        <n v="46000055711"/>
        <n v="46000021385"/>
        <n v="46000060011"/>
        <n v="46000064903"/>
        <n v="46000006049"/>
        <n v="46000065008"/>
        <n v="46000014318"/>
        <n v="46000026514"/>
        <n v="46000060270"/>
        <n v="46000011089"/>
        <n v="46000055728"/>
        <n v="46000012696"/>
        <n v="46000056503"/>
        <n v="46000055742"/>
        <n v="46000007288"/>
        <n v="27074300000"/>
        <n v="26740400000"/>
        <n v="27720900000"/>
        <n v="26278000000"/>
        <n v="46000063709"/>
        <n v="46000016160"/>
        <n v="46000029300"/>
        <n v="46000055768"/>
        <n v="46000060410"/>
        <n v="46000028909"/>
        <n v="46000015079"/>
        <n v="46000007582"/>
        <n v="46000057439"/>
        <n v="46000020429"/>
        <n v="46000006965"/>
        <n v="46000055820"/>
        <n v="46000028908"/>
        <n v="46000060601"/>
        <n v="46000029305"/>
        <n v="48000009810"/>
        <n v="46000008487"/>
        <n v="28887900000"/>
        <n v="46000055751"/>
        <n v="46000055775"/>
        <n v="46000060727"/>
        <n v="46000055878"/>
        <n v="46000055880"/>
        <n v="46000058735"/>
        <n v="46000024561"/>
        <n v="46000063825"/>
        <n v="46000064940"/>
        <n v="46000064785"/>
        <n v="46000060636"/>
        <n v="46000064881"/>
        <n v="46000011157"/>
        <n v="26104100000"/>
        <n v="26887100000"/>
        <n v="48000018567"/>
        <n v="46000064603"/>
        <n v="46000064396"/>
        <n v="46000055827"/>
        <n v="46000007116"/>
        <n v="46000007336"/>
        <n v="46000064170"/>
        <n v="46000064478"/>
        <n v="28452000000"/>
        <n v="46000007332"/>
        <n v="46000007333"/>
        <n v="46000021381"/>
        <n v="46000007334"/>
        <n v="46000027163"/>
        <n v="46000007335"/>
        <n v="46000064783"/>
        <n v="46000064579"/>
        <n v="46000064581"/>
        <n v="46000055832"/>
        <n v="46000027169"/>
        <n v="26139600000"/>
        <n v="46000055836"/>
        <n v="46000063826"/>
        <n v="46000059671"/>
        <n v="46000055863"/>
        <n v="46000024765"/>
        <n v="46000055848"/>
        <n v="46000055854"/>
        <n v="46000060414"/>
        <n v="46000028962"/>
        <n v="46000057474"/>
        <n v="46000055736"/>
        <n v="46000059680"/>
        <n v="46000063809"/>
        <n v="46000063808"/>
        <n v="46000055877"/>
        <n v="46000059700"/>
        <n v="46000015892"/>
        <n v="46000055715"/>
        <n v="46000055934"/>
        <n v="46000055794"/>
        <n v="46000055808"/>
        <n v="46000055843"/>
        <n v="46000055773"/>
        <n v="46000055893"/>
        <n v="46000055766"/>
        <n v="46000055881"/>
        <n v="46000055935"/>
        <n v="46000055899"/>
        <n v="46000059679"/>
        <n v="46000055903"/>
        <n v="46000008385"/>
        <n v="46000058489"/>
        <n v="46000008434"/>
        <n v="46000008433"/>
        <n v="46000057583"/>
        <n v="46000050193"/>
        <n v="46000050194"/>
        <n v="46000050195"/>
        <n v="46000055913"/>
        <n v="46000055911"/>
        <n v="46000064385"/>
        <n v="27470100000"/>
        <n v="46000057614"/>
        <n v="29952300000"/>
        <n v="46000059425"/>
        <n v="46000060718"/>
        <n v="46000064656"/>
        <n v="46000060242"/>
        <n v="46000029309"/>
        <n v="28796400000"/>
        <n v="46000063816"/>
        <n v="46000062681"/>
        <n v="46000010080"/>
        <n v="46000059670"/>
        <n v="46000011734"/>
        <n v="46000029060"/>
        <n v="46000055871"/>
        <n v="46000055943"/>
        <n v="46000063949"/>
        <n v="46000003328"/>
        <n v="46000064891"/>
        <n v="46000060268"/>
        <n v="46000055938"/>
        <n v="46000026516"/>
        <n v="27690800000"/>
        <n v="46000063710"/>
        <n v="46000064784"/>
        <n v="46000059669"/>
        <n v="46000010703"/>
        <n v="46000007560"/>
        <n v="46000063681"/>
        <n v="46000064980"/>
        <n v="46000059666"/>
        <n v="46000057364"/>
        <n v="46000064878"/>
        <n v="46000064395"/>
        <n v="46000011087"/>
        <n v="46000055714"/>
        <n v="46000055923"/>
        <n v="46000063712"/>
        <n v="46000025411"/>
        <n v="46000004910"/>
        <n v="46000029959"/>
        <n v="27994400000"/>
        <n v="46000018433"/>
        <n v="27661300000"/>
        <n v="46000006607"/>
        <n v="46000055744"/>
        <n v="46000018076"/>
        <n v="46000055747"/>
        <n v="46000063819"/>
        <n v="46000058382"/>
        <n v="46000025643"/>
        <n v="46000057669"/>
        <n v="46000064401"/>
        <n v="26747000000"/>
        <n v="46000005582"/>
        <n v="46000027069"/>
        <n v="46000027159"/>
        <n v="46000005678"/>
        <n v="46000029960"/>
        <n v="46000029962"/>
        <n v="46000024079"/>
        <n v="46000020411"/>
        <n v="46000024077"/>
        <n v="46000025181"/>
        <n v="46000059365"/>
        <n v="46000010510"/>
        <n v="46000003326"/>
        <n v="46000055793"/>
        <n v="46000063817"/>
        <n v="46000007290"/>
        <n v="46000018498"/>
        <n v="46000055807"/>
        <n v="46000059699"/>
        <n v="46000055812"/>
        <n v="46000024075"/>
        <n v="46000018077"/>
        <n v="26120900000"/>
        <n v="46000055823"/>
        <n v="46000055729"/>
        <n v="46000064399"/>
        <n v="46000064890"/>
        <n v="46000055834"/>
        <n v="46000018079"/>
        <n v="46000055842"/>
        <n v="46000007609"/>
        <n v="46000022419"/>
        <n v="46000024076"/>
        <n v="46000019137"/>
        <n v="46000057444"/>
        <n v="46000018499"/>
        <n v="46000003990"/>
        <n v="46000024575"/>
        <n v="46000008060"/>
        <n v="46000024072"/>
        <n v="46000064022"/>
        <n v="46000024081"/>
        <n v="46000064443"/>
        <n v="46000004373"/>
        <n v="46000016511"/>
        <n v="46000016509"/>
        <n v="46000059701"/>
        <n v="46000055892"/>
        <n v="46000001661"/>
        <n v="46000059993"/>
        <n v="46000056506"/>
        <n v="27661900000"/>
        <n v="46000065097"/>
        <n v="46000020405"/>
        <n v="46000013170"/>
        <n v="46000018074"/>
        <n v="46000059426"/>
        <n v="27848700000"/>
        <n v="46000063050"/>
        <n v="46000018075"/>
        <n v="46000007477"/>
        <n v="46000003438"/>
        <n v="46000060285"/>
        <n v="46000029958"/>
        <n v="46000008373"/>
        <n v="46000008996"/>
        <n v="46000016512"/>
        <n v="46000018400"/>
        <n v="46000004909"/>
        <n v="46000026168"/>
        <n v="46000013789"/>
        <n v="46000029957"/>
        <n v="46000007476"/>
        <n v="46000029497"/>
        <n v="46000029439"/>
        <n v="46000028910"/>
        <n v="46000021416"/>
        <n v="46000029438"/>
        <n v="46000055720"/>
        <n v="46000018496"/>
        <n v="46000025412"/>
        <n v="46000024654"/>
        <n v="46000019792"/>
        <n v="46000055340"/>
        <n v="46000014320"/>
        <n v="46000028980"/>
        <n v="46000027416"/>
        <n v="46000028876"/>
        <n v="46000055777"/>
        <n v="46000025168"/>
        <n v="46000029440"/>
        <n v="46000007160"/>
        <n v="46000015070"/>
        <n v="46000058346"/>
        <n v="46000020371"/>
        <n v="46000020370"/>
        <n v="46000007337"/>
        <n v="46000064386"/>
        <n v="46000026167"/>
        <n v="46000029845"/>
        <n v="46000021989"/>
        <n v="46000000782"/>
        <n v="46000058366"/>
        <n v="46000064782"/>
        <n v="46000011889"/>
        <n v="46000025410"/>
        <n v="46000005955"/>
        <n v="46000029434"/>
        <n v="46000024580"/>
        <n v="46000064602"/>
        <n v="46000026987"/>
        <n v="46000014728"/>
        <n v="46000060637"/>
        <n v="46000055825"/>
        <n v="46000026989"/>
        <n v="27089400000"/>
        <n v="46000019783"/>
        <n v="46000063908"/>
        <n v="46000064550"/>
        <n v="46000018399"/>
        <n v="24249500000"/>
        <n v="46000026985"/>
        <n v="46000007338"/>
        <n v="46000064571"/>
        <n v="46000020867"/>
        <n v="46000016508"/>
        <n v="46000064906"/>
        <n v="46000023228"/>
        <n v="46000029506"/>
        <n v="46000028907"/>
        <n v="46000029846"/>
        <n v="46000007360"/>
        <n v="46000016104"/>
        <n v="46000055932"/>
        <n v="46000029948"/>
        <n v="46000028995"/>
        <n v="46000028992"/>
        <n v="46000028993"/>
        <n v="46000028994"/>
        <n v="46000028996"/>
        <n v="46000028906"/>
        <n v="46000063821"/>
        <n v="46000055917"/>
        <n v="46000055770"/>
        <n v="46000055738"/>
        <n v="46000007356"/>
        <n v="26661900000"/>
        <n v="46000028911"/>
        <n v="46000064480"/>
        <n v="46000062848"/>
        <n v="46000024571"/>
        <n v="46000050492"/>
        <n v="46000064658"/>
        <n v="46000055772"/>
        <n v="46000059427"/>
        <n v="46000006971"/>
        <n v="46000017413"/>
        <n v="46000029436"/>
        <n v="46000055933"/>
        <n v="26488200000"/>
        <n v="46000028979"/>
        <n v="46000064879"/>
        <n v="46000063814"/>
        <n v="46000013171"/>
        <n v="46000026991"/>
        <n v="46000014704"/>
        <n v="46000019140"/>
        <n v="46000007289"/>
        <n v="46000018643"/>
        <n v="22785600000"/>
        <n v="46000024762"/>
        <n v="46000063907"/>
        <n v="46000055341"/>
        <n v="46000021721"/>
        <n v="46000029301"/>
        <n v="46000024583"/>
        <n v="46000006106"/>
        <n v="46000027328"/>
        <n v="46000029435"/>
        <n v="46000008992"/>
        <n v="46000029505"/>
        <n v="46000063711"/>
        <n v="46000007114"/>
        <n v="46000064576"/>
        <n v="46000064462"/>
        <n v="26490600000"/>
        <n v="27254600000"/>
        <n v="46000010140"/>
        <n v="46000012679"/>
        <n v="46000008985"/>
        <n v="46000011487"/>
        <n v="46000029500"/>
        <n v="46000058486"/>
        <n v="46000055765"/>
        <n v="46000008519"/>
        <n v="46000021881"/>
        <n v="46000028877"/>
        <n v="46000062679"/>
        <n v="46000024415"/>
        <n v="46000007161"/>
        <n v="22832300000"/>
        <n v="48000037962"/>
        <n v="46000029306"/>
        <n v="46000022020"/>
        <n v="46000025413"/>
        <n v="46000023220"/>
        <n v="46000011094"/>
        <n v="46000018500"/>
        <n v="46000060719"/>
        <n v="46000007475"/>
        <n v="46000057221"/>
        <n v="46000025805"/>
        <n v="46000055733"/>
        <n v="46000029299"/>
        <n v="48000006773"/>
        <n v="46000018118"/>
        <n v="23527800000"/>
        <n v="46000060630"/>
        <n v="46000018073"/>
        <n v="48000004789"/>
        <n v="46000022022"/>
        <n v="46000007600"/>
        <n v="48000004791"/>
        <n v="46000064884"/>
        <n v="449791900"/>
        <n v="46000024761"/>
        <n v="27489000000"/>
        <n v="27110600000"/>
        <n v="46000064572"/>
        <n v="46000019851"/>
        <n v="48000037963"/>
        <n v="46000017196"/>
        <n v="46000055914"/>
        <n v="46000020768"/>
        <n v="46000007355"/>
        <n v="46000029504"/>
        <n v="46000055930"/>
        <n v="46000056602"/>
      </sharedItems>
    </cacheField>
    <cacheField name="Item Name" numFmtId="2">
      <sharedItems count="394">
        <s v="Seasonal Pick Mushrooms"/>
        <s v="American Chop Suey"/>
        <s v="Salami Antipasto Salad"/>
        <s v="Artichoke Hearts"/>
        <s v="Mashed Avocado"/>
        <s v="Maple Dry Rub Bacon"/>
        <s v="Bacon Bits"/>
        <s v="Bacon Ranch Potato Salad"/>
        <s v="Turkey Bacon"/>
        <s v="Balsamic Marinated Mushrooms"/>
        <s v="BBQ Peach, Collard &amp; Kale Salad"/>
        <s v="BBQ Chicken Wings"/>
        <s v="Beet Noodles"/>
        <s v="Beets"/>
        <s v="Mixed Berries"/>
        <s v="Black Beans"/>
        <s v="Blue Cheese Crumbles"/>
        <s v="Broccoli Crunch Salad with Bacon"/>
        <s v="Broccoli with Chilies and Garlic"/>
        <s v="Tuna Salad"/>
        <s v="Buffalo Tofu"/>
        <s v="Buffalo Chicken Wings"/>
        <s v="Buttered Chicken Meatballs"/>
        <s v="Butternut Orange Cauliflower Wedges"/>
        <s v="Cantaloupe"/>
        <s v="Cheese Lasagna"/>
        <s v="Mustard Ale Glazed Chicken Breast"/>
        <s v="Chicken Caesar Pasta Salad"/>
        <s v="Breaded Chicken Tenders"/>
        <s v="Chicken Tikka Masala"/>
        <s v="Chicken Salad with White Beans"/>
        <s v="Chickpea Salad"/>
        <s v="Garbanzo Beans"/>
        <s v="Apple Cider Glazed Carrots"/>
        <s v="Corn &amp; Arugula Salad"/>
        <s v="Creamy Smoked Mushroom Meatloaf"/>
        <s v="CROUTONS GARLIC BUTTER"/>
        <s v="Cucumbers"/>
        <s v="Curry Chicken Salad"/>
        <s v="Broccoli"/>
        <s v="Cauliflower"/>
        <s v="Sliced Celery"/>
        <s v="Green Onions"/>
        <s v="Red Onions"/>
        <s v="Dolmas"/>
        <s v="Eggplant Ricotta Rollatini"/>
        <s v="Poached Eggs"/>
        <s v="Scrambled Eggs"/>
        <s v="Falafel"/>
        <s v="Feta Cheese"/>
        <s v="Challah French Toast"/>
        <s v="Paleo Friendly Roasted Buffalo Chicken"/>
        <s v="Tuna Salad with Fuji Apples &amp; Dried Cranberries"/>
        <s v="Teriyaki Tofu"/>
        <s v="DIV BEANS GIGANDE WHITE 4.4LB X 6"/>
        <s v="Golden Sesame Tofu"/>
        <s v="Vanilla Almond Granola"/>
        <s v="Red Grapes"/>
        <s v="Grated Parmesan"/>
        <s v="Grilled Asparagus"/>
        <s v="Balsamic Chicken Tenders"/>
        <s v="Grilled Bok Choy"/>
        <s v="Grilled Chicken Breast"/>
        <s v="Grilled Eggplant"/>
        <s v="Grilled Fennel"/>
        <s v="Grilled Naan Toast"/>
        <s v="Grilled Peppers"/>
        <s v="Grilled Potato, Bacon &amp; Scallion Salad"/>
        <s v="Grilled Red Onions"/>
        <s v="Grilled Tofu"/>
        <s v="Grilled Tomato"/>
        <s v="Grilled Zucchini"/>
        <s v="Hard Boiled Egg"/>
        <s v="Turkey Hatch Chile Salad"/>
        <s v="Heirloom Kale Orzo Salad"/>
        <s v="Honeydew Melon"/>
        <s v="Huevos Rancheros"/>
        <s v="Hummus"/>
        <s v="Romaine Lettuce"/>
        <s v="Israeli Cucumber Salad"/>
        <s v="Kidney Beans"/>
        <s v="Lemon Wedges"/>
        <s v="Macaroni &amp; Cheese"/>
        <s v="Maria's Beef Meatballs"/>
        <s v="Mashed Potatoes"/>
        <s v="Mixed Bell Peppers"/>
        <s v="Sautéed Mushrooms with Garlic"/>
        <s v="Cinnamon &amp; Raisins Steel Cut Oatmeal"/>
        <s v="Coconut Milk Steel Cut Oatmeal"/>
        <s v="Kalamata Olives"/>
        <s v="Ham &amp; Cheese Omelet"/>
        <s v="Organic Arugula"/>
        <s v="Organic Spinach"/>
        <s v="Organic Corn"/>
        <s v="Organic Edamame"/>
        <s v="Organic Kale"/>
        <s v="Organic Carrots"/>
        <s v="Organic Peas"/>
        <s v="Organic Red Cabbage"/>
        <s v="Organic Red Onions"/>
        <s v="Organic Spring Mix"/>
        <s v="Pepperoncini"/>
        <s v="Sautéed Peppers &amp; Onions"/>
        <s v="Pineapple"/>
        <s v="White Pita Bread"/>
        <s v="Plain Chicken Wings"/>
        <s v="Hash Browns With Butter"/>
        <s v="Home Fries"/>
        <s v="Potato Samosa"/>
        <s v="Broccoli Cheddar Quiche"/>
        <s v="Quiche Florentine"/>
        <s v="Quiche Lorraine"/>
        <s v="Organic Quinoa"/>
        <s v="Red Quinoa"/>
        <s v="Brown Rice"/>
        <s v="Salt &amp; Pepper Roast Beef"/>
        <s v="Roasted Brussels Sprouts"/>
        <e v="#N/A"/>
        <s v="Roasted Red Peppers"/>
        <s v="Saffron Rice"/>
        <s v="Roasted Chicken Salad with Garlic &amp; Asparagus"/>
        <s v="Roasted Salmon Salad"/>
        <s v="Salt &amp; Vinegar Fingerling Potatoes"/>
        <s v="Santa Fe Turkey Tips"/>
        <s v="Breakfast Sausage Links"/>
        <s v="Pork Sausage &amp; Peppers"/>
        <s v="Seafood Salad"/>
        <s v="Sesame Noodles"/>
        <s v="Cheese Parmesan Shredded Sb"/>
        <s v="Sicilian Cauliflower"/>
        <s v="Mushrooms"/>
        <s v="Tomatoes"/>
        <s v="Sonoma Chicken Salad"/>
        <s v="Spinach Feta Orzo"/>
        <s v="Steamed Broccoli"/>
        <s v="Steamed Carrots"/>
        <s v="Strawberries"/>
        <s v="Summer Squash &amp; Cumin Walnut Panzanella"/>
        <s v="Sweet Chili Tofu"/>
        <s v="Thai-Ger Chili Chicken Wings"/>
        <s v="Roasted Sweet Potato"/>
        <s v="Tabbouleh"/>
        <s v="Tailgate Coleslaw"/>
        <s v="Tofu Breakfast Scramble"/>
        <s v="Organic Grape Tomatoes"/>
        <s v="Tomato Olive Chicken"/>
        <s v="Tzatziki"/>
        <s v="Vegetable Korma"/>
        <s v="Waffle Fries"/>
        <s v="Low Fat Vanilla Yogurt"/>
        <s v="Zucchini Noodles"/>
        <s v="Arugula"/>
        <s v="Organic Roasted Sweet Potatoes"/>
        <s v="Bangkok Chicken Wings"/>
        <s v="Beef Cavatappi Chop Suey"/>
        <s v="Spicy Black Pepper Beef Curry"/>
        <s v="Roasted Beets with Shallot &amp; Sherry Vinaigrette"/>
        <s v="Berry Power Salad"/>
        <s v="Bistro Pasta Salad"/>
        <s v="Blackberries"/>
        <s v="Blackened Potatoes"/>
        <s v="Blueberries"/>
        <s v="Blueberry Lemon Pancakes"/>
        <s v="Breakfast Potatoes"/>
        <s v="Buttered Cabbage"/>
        <s v="Caesar Salad"/>
        <s v="Cajun Sweet Potato Wedges"/>
        <s v="Carrot Ginger Coconut Soup"/>
        <s v="Champagne Dijon Potato Salad"/>
        <s v="Grilled Chicken &amp; Scallion Salad"/>
        <s v="Chicken Cacciatore"/>
        <s v="Chicken in Mangalore Ghee"/>
        <s v="Spicy Kerala Chicken"/>
        <s v="Chickpea, Raddichio &amp; Asparagus Salad"/>
        <s v="Chili Garlic Roasted Cauliflower"/>
        <s v="Chinese Black Pepper Green Beans"/>
        <s v="Chophouse Steak Salad "/>
        <s v="Citrus Marinated Olives"/>
        <s v="Sauteed Collard Greens"/>
        <s v="Corn"/>
        <s v="Corned Beef Hash"/>
        <s v="Curried Cauliflower"/>
        <s v="Double Cheddar Broccoli Soup"/>
        <s v="Edamame"/>
        <s v="Egg White &amp; Spinach Scramble"/>
        <s v="Farro"/>
        <s v="Fennel Pistachio Lemon Vinaigrette Salad"/>
        <s v="Garlic Parmesan &amp; Red Pepper Potatoes"/>
        <s v="Garlic Parmesan Pasta Salad"/>
        <s v="Golden Beets"/>
        <s v="Greek Salad"/>
        <s v="Green Beans with Roasted Garlic"/>
        <s v="Hearts Of Palm"/>
        <s v="Honey Jalapeno Chicken Wings"/>
        <s v="Kale"/>
        <s v="Kale &amp; Brussle Sprout Salad"/>
        <s v="Kale White Bean Salad"/>
        <s v="Lemon Artichoke Slaw"/>
        <s v="Lemon Garlic Broccolini"/>
        <s v="Lemon Rice"/>
        <s v="Lentil Dal &amp; Spinach Soup"/>
        <s v="Buffalo Bleu Macaroni &amp; Cheese"/>
        <s v="Marinated Feta"/>
        <s v="BBQ Beef Meatloaf"/>
        <s v="Mediterranean Salmon Salad"/>
        <s v="Mesclun Salad With Goat Cheese"/>
        <s v="Mexican Pepita Caesar Salad"/>
        <s v="Manhattan Clam Chowder"/>
        <s v="Mushroom &amp; Barley Soup"/>
        <s v="Nanas Chicken Noodle Soup"/>
        <s v="New England Clam Chowder"/>
        <s v="Tomato Olive Baked Pollock"/>
        <s v="Peas"/>
        <s v="Fried Plantains"/>
        <s v="Roasted Eggplant"/>
        <s v="Roman Capellini Pasta Salad"/>
        <s v="Breakfast Sausage Patties"/>
        <s v="Kale Sauteed with Mushrooms"/>
        <s v="Seasonal Pick Citrus"/>
        <s v="Smoked Boneless Chicken Thighs"/>
        <s v="Snap Peas"/>
        <s v="Spinach Orzo Salad"/>
        <s v="Spring Mix"/>
        <s v="Sublime Swine Smoked Pulled Pork"/>
        <s v="Yellow Squash Planks"/>
        <s v="Sweet &amp; Spicy Pad Thai Kale Salad"/>
        <s v="Vidalia Onion Sweet Potato Salad"/>
        <s v="Roasted Sweet Potatoes in Mangalore Ghee"/>
        <s v="Teriyaki Chicken Wings"/>
        <s v="Tomato Parmesan Soup"/>
        <s v="Tortellini &amp; Sopressata Salad"/>
        <s v="Turkey Chili"/>
        <s v="Turmeric Rice with Kale"/>
        <s v="Split Pea Soup"/>
        <s v="Hyderabadi Vegetable Korma"/>
        <s v="Zucchini Planks"/>
        <s v="Agrodulce Carrots"/>
        <s v="Apple Cheddar Brussels Sprout Slaw"/>
        <s v="Apple Cider Greens"/>
        <s v="Baked Tofu Waldorf Salad"/>
        <s v="Balsamic Vinegar"/>
        <s v="Beef Chili with Beans"/>
        <s v="Beef with Feta &amp; Olives"/>
        <s v="Breakfast Sausage"/>
        <s v="Broccoli &amp; Grilled Sweet Onions"/>
        <s v="Broccolini &amp; Bowtie Pasta Salad"/>
        <s v="Butternut Squash Salad"/>
        <s v="Caraway &amp; Dill Green Beans"/>
        <s v="Caribbean Mango Chicken Wings"/>
        <s v="Carrot Cranberry Salad"/>
        <s v="Celery"/>
        <s v="Charred Broccolini Caesar Salad"/>
        <s v="Cheese Tortellini with Kale &amp; Apple"/>
        <s v="Chicken Tenders"/>
        <s v="Cider Mustard Pork Loin"/>
        <s v="Cider Mustard Potatoes"/>
        <s v="Cooked Red Beets"/>
        <s v="Cooked White Rice"/>
        <s v="Couscous with Vegetables"/>
        <s v="Cranberry Beans"/>
        <s v="Cranberry Cashew Brussels Sprouts Salad"/>
        <s v="Cranberry Walnut Kale Salad"/>
        <s v="Curry Chicken"/>
        <s v="Eggless Tofu Salad"/>
        <s v="Fall Harvest Salad"/>
        <s v="Fried Pollock"/>
        <s v="Furikake"/>
        <s v="Game Day Chicken Salad with Bacon"/>
        <s v="Garlic Broccoli Rabe"/>
        <s v="Garlic Green Beans"/>
        <s v="Garlic Herb Chicken Thighs"/>
        <s v="Garlic Wine Kale"/>
        <s v="Goat Cheese"/>
        <s v="Green Grapes"/>
        <s v="Grilled Lemon Parsley Chicken Quarters"/>
        <s v="Grilled Salmon"/>
        <s v="Harissa Grilled Chicken Thighs"/>
        <s v="Hearts of Palm Salad"/>
        <s v="Hemp Seeds"/>
        <s v="Honey Mustard Chicken &amp; Spinach Salad"/>
        <s v="Italian Style Roast Beef"/>
        <s v="Jamaican Cabbage Hot Slaw"/>
        <s v="Lemon Dill Pollock"/>
        <s v="Loaded Cheeseburger Macaroni &amp; Cheese"/>
        <s v="Moms Chicken Soup"/>
        <s v="Moroccan Beet Salad"/>
        <s v="Mushroom &amp; Herb Meatloaf"/>
        <s v="Mushroom &amp; Kale Cavatappi Pasta"/>
        <s v="Mustard Ale Brussels Sprouts"/>
        <s v="Orange Cauliflower"/>
        <s v="Organic Fresh Fields Greens"/>
        <s v="Organic Rainbow Cherry Tomato"/>
        <s v="Paleo Friendly Chicken Salad"/>
        <s v="Paleo Friendly Roasted Butternut Squash"/>
        <s v="Paleo Friendly Roasted Cremini Mushrooms"/>
        <s v="Paleo Friendly Roasted Red Bell Peppers"/>
        <s v="Paleo Friendly Roasted Romanesco"/>
        <s v="Paleo Friendly Roasted Zucchini"/>
        <s v="Pickled Pepper Brussels Sprouts"/>
        <s v="Pumpkin Pancakes"/>
        <s v="Radishes"/>
        <s v="Rainbow Carrots"/>
        <s v="Red Bell Peppers"/>
        <s v="Roasted Cauliflower"/>
        <s v="Roasted Garlic &amp; Herb Half Rotisserie Chicken"/>
        <s v="Roasted Mustard Ale Potatoes &amp; Dill"/>
        <s v="Roasted Rainbow Carrots"/>
        <s v="Roasted Tomatoes"/>
        <s v="Salt &amp; Vinegar Carrots"/>
        <s v="Scrambled Egg Whites"/>
        <s v="Sesame Chicken Salad"/>
        <s v="Shredded Carrots"/>
        <s v="Snow Peas"/>
        <s v="Spanish Potato Salad"/>
        <s v="Spicy Eggplant Harissa"/>
        <s v="Spicy Peanut Tofu Curry"/>
        <s v="Spinach"/>
        <s v="Steel Cut Oatmeal"/>
        <s v="Sweet &amp; Sour Brussels Sprouts"/>
        <s v="Tater Tots"/>
        <s v="Tofu Pepper Scramble"/>
        <s v="Turmeric Roasted Sweet Potatoes"/>
        <s v="Za'atar Roasted Eggplant"/>
        <s v="Zucchini Roasted Tomatoes"/>
        <s v="Al Forno Patate Potatoes"/>
        <s v="Baked Barbeque Chicken"/>
        <s v="Black Beans &amp; Brown Rice with Scallions"/>
        <s v="Breaded Chicken Tender"/>
        <s v="Buffalo Soy Nuggets"/>
        <s v="Carrot Harissa Salad"/>
        <s v="Cauliflower &amp; Radicchio Salad"/>
        <s v="Curry Caulilini Cauliflower"/>
        <s v="Chicken Breast with Apples &amp; Bacon"/>
        <s v="Chicken Broccoli Alfredo Pasta"/>
        <s v="Chicken Parmesan"/>
        <s v="Ciliegine Mozzarella"/>
        <s v="Cremini Insalata Tricolore"/>
        <s v="Baked Egg-In-A-Hole Peppers"/>
        <s v="Garlic Parm Pork Loin with Broccoli Rabe"/>
        <s v="Garlic Parmesan Chicken Wings"/>
        <s v="Green Garbanzo Bean Salad"/>
        <s v="Grilled Portobello Mushroom"/>
        <s v="Grilled Yellow Bell Peppers"/>
        <s v="Ham &amp; Egg Sandwich"/>
        <s v="Kale Salad with Cranberries &amp; Walnuts"/>
        <s v="Lime Chipotle Tofu"/>
        <s v="Orange Chicken"/>
        <s v="Paleo Sriracha Cauliflower"/>
        <s v="Pierogis with Fried Onions"/>
        <s v="Pollock Puttanesca"/>
        <s v="Prosciutto Roasted Brussels Sprouts"/>
        <s v="Red Cabbage"/>
        <s v="Roasted Apples &amp; Parsnips"/>
        <s v="Roasted Chicken with Paprika &amp; Olives"/>
        <s v="Roasted Garlic Broccoli Rabe"/>
        <s v="Roasted Pork with Apples &amp; Sage"/>
        <s v="Rosemary Roasted Potatoes with Lemon"/>
        <s v="Four Bean Salad"/>
        <s v="Green &amp; Gigande Bean Salad"/>
        <s v="Sauerkraut &amp; Sweet Potato Pierogis"/>
        <s v="Beef Shepherds Pie"/>
        <s v="Skillet Beef with Corn &amp; Black Beans"/>
        <s v="Spicy Ground Beef &amp; Broccoli"/>
        <s v="Texas Barbeque Ribs"/>
        <s v="Turkey Chili with White Beans"/>
        <s v="Vegetable Panang"/>
        <s v="VEGETABLE RICED CONFETTI SB"/>
        <s v="Grilled Vegetables"/>
        <s v="Cilantro Lime Yucca Fries"/>
        <s v="Organic Beets"/>
        <s v="Cacio e Pepe Brussels Sprouts"/>
        <s v="Cabbage Grn Crrt Shrd 4/5LB OG"/>
        <s v="Corn Muffin Cakes with Red Pepper"/>
        <s v="Cheddar Cheese"/>
        <s v="Chicken Magnet Smoked Chicken"/>
        <s v="Corn Tortilla Chips"/>
        <s v="Creamed Spinach &amp; Kale"/>
        <s v="Baked Eggs"/>
        <s v="Flour Tortilla Chips"/>
        <s v="Classic French Toast"/>
        <s v="FRIES .3IN REGULAR CUT NO TRANSFAT"/>
        <s v="Guacamole"/>
        <s v="Sesame Ginger Kale"/>
        <s v="Tuscan Garlicky Kale"/>
        <s v="Lemon Parsley Pollock"/>
        <s v="Pea and Bacon Macaroni &amp; Cheese"/>
        <s v="Pico de Gallo"/>
        <s v="Sweet Chili Pollock"/>
        <s v="Quinoa"/>
        <s v="Roasted Bier Brats with Apples &amp; Cabbage"/>
        <s v="Roasted Broccoli"/>
        <s v="Grilled Sausage with Broccoli Rabe"/>
        <s v="Sour Cream"/>
        <s v="Steamed Spinach"/>
      </sharedItems>
    </cacheField>
    <cacheField name="Served" numFmtId="2">
      <sharedItems containsSemiMixedTypes="0" containsString="0" containsNumber="1" minValue="0" maxValue="73.155670000000001"/>
    </cacheField>
    <cacheField name="Saved" numFmtId="2">
      <sharedItems containsSemiMixedTypes="0" containsString="0" containsNumber="1" minValue="0" maxValue="20.8477"/>
    </cacheField>
    <cacheField name="Shrink" numFmtId="2">
      <sharedItems containsSemiMixedTypes="0" containsString="0" containsNumber="1" minValue="0" maxValue="14.515980000000001"/>
    </cacheField>
    <cacheField name="Sold" numFmtId="2">
      <sharedItems containsSemiMixedTypes="0" containsString="0" containsNumber="1" minValue="-16.495799999999999" maxValue="69.096640000000008"/>
    </cacheField>
    <cacheField name="Cost/lb" numFmtId="44">
      <sharedItems containsMixedTypes="1" containsNumber="1" minValue="0" maxValue="17.91"/>
    </cacheField>
    <cacheField name="True Cost Served " numFmtId="44">
      <sharedItems containsMixedTypes="1" containsNumber="1" minValue="-120.08304628" maxValue="269.47689600000001"/>
    </cacheField>
    <cacheField name="Retail Sold" numFmtId="44">
      <sharedItems containsSemiMixedTypes="0" containsString="0" containsNumber="1" minValue="-148.29724199999998" maxValue="621.17879360000006"/>
    </cacheField>
    <cacheField name="GiG" numFmtId="9">
      <sharedItems containsMixedTypes="1" containsNumber="1" minValue="-181.02261867657711" maxValue="72.896918627923128"/>
    </cacheField>
    <cacheField name="Gig Per Item" numFmtId="0" formula=" ('Retail Sold'-'True Cost Served ')/'True Cost Served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2">
  <r>
    <s v="10/02/19"/>
    <x v="0"/>
    <x v="0"/>
    <x v="0"/>
    <x v="0"/>
    <n v="8.469199999999999"/>
    <n v="0"/>
    <n v="0"/>
    <n v="8.469199999999999"/>
    <n v="3.38"/>
    <n v="28.625895999999994"/>
    <n v="76.138107999999988"/>
    <n v="0.62402669632925467"/>
  </r>
  <r>
    <s v="10/03/19"/>
    <x v="0"/>
    <x v="0"/>
    <x v="0"/>
    <x v="0"/>
    <n v="3.8867699999999998"/>
    <n v="1.0101"/>
    <n v="0"/>
    <n v="2.8766699999999998"/>
    <n v="3.38"/>
    <n v="6.3090066"/>
    <n v="25.861263299999997"/>
    <n v="0.75604414498962236"/>
  </r>
  <r>
    <s v="10/04/19"/>
    <x v="0"/>
    <x v="0"/>
    <x v="0"/>
    <x v="0"/>
    <n v="7.3921200000000002"/>
    <n v="1.5171699999999999"/>
    <n v="0"/>
    <n v="5.8749500000000001"/>
    <n v="3.38"/>
    <n v="14.729296399999999"/>
    <n v="52.815800500000002"/>
    <n v="0.72111950854555351"/>
  </r>
  <r>
    <s v="10/05/19"/>
    <x v="0"/>
    <x v="0"/>
    <x v="0"/>
    <x v="0"/>
    <n v="8.64011"/>
    <n v="4.2267799999999998"/>
    <n v="0"/>
    <n v="4.4133300000000002"/>
    <n v="3.38"/>
    <n v="0.6305390000000024"/>
    <n v="39.675836700000005"/>
    <n v="0.98410773275513563"/>
  </r>
  <r>
    <s v="10/06/19"/>
    <x v="0"/>
    <x v="0"/>
    <x v="0"/>
    <x v="0"/>
    <n v="4.3611299999999993"/>
    <n v="6.6879999999999988"/>
    <n v="0"/>
    <n v="-2.32687"/>
    <n v="3.38"/>
    <n v="-30.470260599999996"/>
    <n v="-20.9185613"/>
    <n v="-0.45661358651849521"/>
  </r>
  <r>
    <s v="10/07/19"/>
    <x v="0"/>
    <x v="0"/>
    <x v="0"/>
    <x v="0"/>
    <n v="4.8973000000000004"/>
    <n v="5.6076999999999986"/>
    <n v="0"/>
    <n v="-0.71039999999999992"/>
    <n v="3.38"/>
    <n v="-21.355177999999995"/>
    <n v="-6.3864959999999993"/>
    <n v="-2.3438019846876905"/>
  </r>
  <r>
    <s v="10/08/19"/>
    <x v="0"/>
    <x v="0"/>
    <x v="0"/>
    <x v="0"/>
    <n v="6.1909700000000001"/>
    <n v="3.3029099999999998"/>
    <n v="0"/>
    <n v="2.8880599999999998"/>
    <n v="3.38"/>
    <n v="-1.4021930000000005"/>
    <n v="25.963659400000001"/>
    <n v="1.0540059849960903"/>
  </r>
  <r>
    <s v="10/02/19"/>
    <x v="0"/>
    <x v="1"/>
    <x v="1"/>
    <x v="1"/>
    <n v="11.349780000000001"/>
    <n v="0"/>
    <n v="6.6980199999999996"/>
    <n v="4.6517599999999986"/>
    <n v="2.4900000000000002"/>
    <n v="11.582882399999997"/>
    <n v="41.81932239999999"/>
    <n v="0.72302558398220251"/>
  </r>
  <r>
    <s v="10/03/19"/>
    <x v="0"/>
    <x v="1"/>
    <x v="1"/>
    <x v="1"/>
    <n v="11.610300000000001"/>
    <n v="0"/>
    <n v="0.72740000000000027"/>
    <n v="10.882899999999999"/>
    <n v="2.4900000000000002"/>
    <n v="27.098421000000002"/>
    <n v="97.837271000000001"/>
    <n v="0.7230255839822024"/>
  </r>
  <r>
    <s v="10/04/19"/>
    <x v="0"/>
    <x v="1"/>
    <x v="1"/>
    <x v="1"/>
    <n v="16.266089999999998"/>
    <n v="0"/>
    <n v="2.68763"/>
    <n v="13.57846"/>
    <n v="2.4900000000000002"/>
    <n v="33.810365400000002"/>
    <n v="122.0703554"/>
    <n v="0.7230255839822024"/>
  </r>
  <r>
    <s v="10/05/19"/>
    <x v="0"/>
    <x v="1"/>
    <x v="1"/>
    <x v="1"/>
    <n v="0.70347000000000004"/>
    <n v="0"/>
    <n v="0"/>
    <n v="0.70347000000000004"/>
    <n v="2.4900000000000002"/>
    <n v="1.7516403000000003"/>
    <n v="6.3241953000000004"/>
    <n v="0.72302558398220251"/>
  </r>
  <r>
    <s v="10/06/19"/>
    <x v="0"/>
    <x v="1"/>
    <x v="1"/>
    <x v="1"/>
    <n v="9.3013700000000004"/>
    <n v="0"/>
    <n v="0.19829000000000011"/>
    <n v="9.1030800000000003"/>
    <n v="2.4900000000000002"/>
    <n v="22.666669200000001"/>
    <n v="81.836689200000009"/>
    <n v="0.72302558398220251"/>
  </r>
  <r>
    <s v="10/07/19"/>
    <x v="0"/>
    <x v="1"/>
    <x v="1"/>
    <x v="1"/>
    <n v="17.172889999999999"/>
    <n v="0.91185999999999989"/>
    <n v="8.6360799999999998"/>
    <n v="7.6249500000000019"/>
    <n v="2.4900000000000002"/>
    <n v="16.715594100000008"/>
    <n v="68.548300500000025"/>
    <n v="0.7561486721322872"/>
  </r>
  <r>
    <s v="10/08/19"/>
    <x v="0"/>
    <x v="1"/>
    <x v="1"/>
    <x v="1"/>
    <n v="31.229089999999999"/>
    <n v="0"/>
    <n v="0"/>
    <n v="31.229089999999999"/>
    <n v="2.4900000000000002"/>
    <n v="77.760434100000012"/>
    <n v="280.74951909999999"/>
    <n v="0.7230255839822024"/>
  </r>
  <r>
    <s v="10/02/19"/>
    <x v="0"/>
    <x v="0"/>
    <x v="2"/>
    <x v="2"/>
    <n v="4.3189200000000003"/>
    <n v="2.1143000000000001"/>
    <n v="0"/>
    <n v="2.2046199999999998"/>
    <n v="6.05"/>
    <n v="0.54643599999999815"/>
    <n v="19.819533799999999"/>
    <n v="0.97242942212899097"/>
  </r>
  <r>
    <s v="10/03/19"/>
    <x v="0"/>
    <x v="0"/>
    <x v="2"/>
    <x v="2"/>
    <n v="6.5115999999999996"/>
    <n v="0"/>
    <n v="0"/>
    <n v="6.5115999999999996"/>
    <n v="6.05"/>
    <n v="39.395179999999996"/>
    <n v="58.539283999999995"/>
    <n v="0.32703003337041159"/>
  </r>
  <r>
    <s v="10/04/19"/>
    <x v="0"/>
    <x v="0"/>
    <x v="2"/>
    <x v="2"/>
    <n v="5.4534000000000002"/>
    <n v="2.0582599999999989"/>
    <n v="0"/>
    <n v="3.3951400000000009"/>
    <n v="6.05"/>
    <n v="8.088124000000013"/>
    <n v="30.522308600000009"/>
    <n v="0.73500942848077977"/>
  </r>
  <r>
    <s v="10/05/19"/>
    <x v="0"/>
    <x v="0"/>
    <x v="2"/>
    <x v="2"/>
    <n v="14.711819999999999"/>
    <n v="2.0261100000000001"/>
    <n v="0"/>
    <n v="12.68571"/>
    <n v="6.05"/>
    <n v="64.490580000000008"/>
    <n v="114.04453290000001"/>
    <n v="0.43451405902509505"/>
  </r>
  <r>
    <s v="10/06/19"/>
    <x v="0"/>
    <x v="0"/>
    <x v="2"/>
    <x v="2"/>
    <n v="5.1888000000000014"/>
    <n v="2.89602"/>
    <n v="1.68099"/>
    <n v="0.61179000000000028"/>
    <n v="6.05"/>
    <n v="-13.8195915"/>
    <n v="5.4999921000000027"/>
    <n v="3.5126566090885825"/>
  </r>
  <r>
    <s v="10/07/19"/>
    <x v="0"/>
    <x v="0"/>
    <x v="2"/>
    <x v="2"/>
    <n v="4.8039400000000008"/>
    <n v="4.3070000000000004"/>
    <n v="0"/>
    <n v="0.49694000000000038"/>
    <n v="6.05"/>
    <n v="-23.050863"/>
    <n v="4.4674906000000032"/>
    <n v="6.1596892000175636"/>
  </r>
  <r>
    <s v="10/08/19"/>
    <x v="0"/>
    <x v="0"/>
    <x v="2"/>
    <x v="2"/>
    <n v="4.1526999999999994"/>
    <n v="1.68347"/>
    <n v="0"/>
    <n v="2.46923"/>
    <n v="6.05"/>
    <n v="4.7538480000000014"/>
    <n v="22.198377700000002"/>
    <n v="0.78584705313848224"/>
  </r>
  <r>
    <s v="10/02/19"/>
    <x v="0"/>
    <x v="0"/>
    <x v="3"/>
    <x v="3"/>
    <n v="4.1918199999999999"/>
    <n v="3.0895100000000002"/>
    <n v="0"/>
    <n v="1.1023099999999999"/>
    <n v="1.75"/>
    <n v="-3.4776000000000007"/>
    <n v="9.9097668999999993"/>
    <n v="1.3509265187660469"/>
  </r>
  <r>
    <s v="10/03/19"/>
    <x v="0"/>
    <x v="0"/>
    <x v="3"/>
    <x v="3"/>
    <n v="5.2279900000000001"/>
    <n v="3.92727"/>
    <n v="0"/>
    <n v="1.3007200000000001"/>
    <n v="1.75"/>
    <n v="-4.5964624999999995"/>
    <n v="11.6934728"/>
    <n v="1.393079333968263"/>
  </r>
  <r>
    <s v="10/04/19"/>
    <x v="0"/>
    <x v="0"/>
    <x v="3"/>
    <x v="3"/>
    <n v="5.0331700000000001"/>
    <n v="2.7367699999999999"/>
    <n v="0"/>
    <n v="2.2964000000000002"/>
    <n v="1.75"/>
    <n v="-0.77064749999999904"/>
    <n v="20.644636000000002"/>
    <n v="1.0373291880757791"/>
  </r>
  <r>
    <s v="10/05/19"/>
    <x v="0"/>
    <x v="0"/>
    <x v="3"/>
    <x v="3"/>
    <n v="1.2985899999999999"/>
    <n v="1.9872000000000001"/>
    <n v="0"/>
    <n v="-0.68861000000000017"/>
    <n v="1.75"/>
    <n v="-4.6826675000000009"/>
    <n v="-6.1906039000000019"/>
    <n v="0.24358470100146459"/>
  </r>
  <r>
    <s v="10/06/19"/>
    <x v="0"/>
    <x v="0"/>
    <x v="3"/>
    <x v="3"/>
    <n v="0"/>
    <n v="4.6106999999999996"/>
    <n v="1.6369"/>
    <n v="-6.2475999999999994"/>
    <n v="1.75"/>
    <n v="-19.002024999999996"/>
    <n v="-56.165923999999997"/>
    <n v="0.66168054139018528"/>
  </r>
  <r>
    <s v="10/07/19"/>
    <x v="0"/>
    <x v="0"/>
    <x v="3"/>
    <x v="3"/>
    <n v="5.00047"/>
    <n v="2.7808600000000001"/>
    <n v="0"/>
    <n v="2.2196099999999999"/>
    <n v="1.75"/>
    <n v="-0.98218750000000021"/>
    <n v="19.9542939"/>
    <n v="1.0492218619672631"/>
  </r>
  <r>
    <s v="10/08/19"/>
    <x v="0"/>
    <x v="0"/>
    <x v="3"/>
    <x v="3"/>
    <n v="5.7059499999999996"/>
    <n v="4.3681900000000002"/>
    <n v="0"/>
    <n v="1.3377599999999989"/>
    <n v="1.75"/>
    <n v="-5.3032525000000028"/>
    <n v="12.026462399999991"/>
    <n v="1.4409652916721383"/>
  </r>
  <r>
    <s v="10/08/19"/>
    <x v="0"/>
    <x v="1"/>
    <x v="4"/>
    <x v="4"/>
    <n v="1.434029999999999"/>
    <n v="0"/>
    <n v="0"/>
    <n v="1.434029999999999"/>
    <n v="3.45"/>
    <n v="4.9474034999999965"/>
    <n v="12.891929699999991"/>
    <n v="0.61624026696329259"/>
  </r>
  <r>
    <s v="10/02/19"/>
    <x v="0"/>
    <x v="1"/>
    <x v="5"/>
    <x v="5"/>
    <n v="12.39203"/>
    <n v="0"/>
    <n v="4.0784200000000004"/>
    <n v="8.3136100000000006"/>
    <n v="17.91"/>
    <n v="148.89675510000001"/>
    <n v="74.739353900000012"/>
    <n v="-0.99221357063403759"/>
  </r>
  <r>
    <s v="10/03/19"/>
    <x v="0"/>
    <x v="1"/>
    <x v="5"/>
    <x v="5"/>
    <n v="7.2531000000000008"/>
    <n v="0"/>
    <n v="6.9664799999999998"/>
    <n v="0.28662000000000099"/>
    <n v="17.91"/>
    <n v="5.1333642000000177"/>
    <n v="2.5767138000000087"/>
    <n v="-0.99221357063403792"/>
  </r>
  <r>
    <s v="10/04/19"/>
    <x v="0"/>
    <x v="1"/>
    <x v="5"/>
    <x v="5"/>
    <n v="10.491009999999999"/>
    <n v="0"/>
    <n v="0"/>
    <n v="10.491009999999999"/>
    <n v="17.91"/>
    <n v="187.8939891"/>
    <n v="94.314179899999999"/>
    <n v="-0.99221357063403781"/>
  </r>
  <r>
    <s v="10/05/19"/>
    <x v="0"/>
    <x v="1"/>
    <x v="5"/>
    <x v="5"/>
    <n v="14.547549999999999"/>
    <n v="0"/>
    <n v="0"/>
    <n v="14.547549999999999"/>
    <n v="17.91"/>
    <n v="260.54662050000002"/>
    <n v="130.78247450000001"/>
    <n v="-0.99221357063403781"/>
  </r>
  <r>
    <s v="10/06/19"/>
    <x v="0"/>
    <x v="1"/>
    <x v="5"/>
    <x v="5"/>
    <n v="7.2451999999999996"/>
    <n v="0"/>
    <n v="2.932020000000001"/>
    <n v="4.3131799999999991"/>
    <n v="17.91"/>
    <n v="77.249053799999984"/>
    <n v="38.775488199999991"/>
    <n v="-0.99221357063403792"/>
  </r>
  <r>
    <s v="10/07/19"/>
    <x v="0"/>
    <x v="1"/>
    <x v="5"/>
    <x v="5"/>
    <n v="14.551410000000001"/>
    <n v="0"/>
    <n v="0"/>
    <n v="14.551410000000001"/>
    <n v="17.91"/>
    <n v="260.61575310000001"/>
    <n v="130.8171759"/>
    <n v="-0.99221357063403792"/>
  </r>
  <r>
    <s v="10/08/19"/>
    <x v="0"/>
    <x v="1"/>
    <x v="5"/>
    <x v="5"/>
    <n v="7.870400000000001"/>
    <n v="0"/>
    <n v="1.8057799999999999"/>
    <n v="6.0646200000000006"/>
    <n v="17.91"/>
    <n v="108.61734420000001"/>
    <n v="54.520933800000009"/>
    <n v="-0.99221357063403759"/>
  </r>
  <r>
    <s v="10/02/19"/>
    <x v="0"/>
    <x v="0"/>
    <x v="6"/>
    <x v="6"/>
    <n v="4.3356499999999976"/>
    <n v="1.3478600000000001"/>
    <n v="0"/>
    <n v="2.9877899999999982"/>
    <n v="4.22"/>
    <n v="6.9205045999999921"/>
    <n v="26.860232099999983"/>
    <n v="0.74235127327883377"/>
  </r>
  <r>
    <s v="10/03/19"/>
    <x v="0"/>
    <x v="0"/>
    <x v="6"/>
    <x v="6"/>
    <n v="5.705820000000001"/>
    <n v="2.2866399999999998"/>
    <n v="0"/>
    <n v="3.4191800000000012"/>
    <n v="4.22"/>
    <n v="4.7793188000000058"/>
    <n v="30.738428200000012"/>
    <n v="0.8445164870206342"/>
  </r>
  <r>
    <s v="10/04/19"/>
    <x v="0"/>
    <x v="0"/>
    <x v="6"/>
    <x v="6"/>
    <n v="4.3029499999999992"/>
    <n v="3.8474699999999999"/>
    <n v="0"/>
    <n v="0.45547999999999877"/>
    <n v="4.22"/>
    <n v="-14.314197800000006"/>
    <n v="4.0947651999999888"/>
    <n v="4.4957310372765802"/>
  </r>
  <r>
    <s v="10/05/19"/>
    <x v="0"/>
    <x v="0"/>
    <x v="6"/>
    <x v="6"/>
    <n v="6.1774299999999993"/>
    <n v="4.1164800000000001"/>
    <n v="0"/>
    <n v="2.0609499999999992"/>
    <n v="4.22"/>
    <n v="-8.6743366000000055"/>
    <n v="18.527940499999993"/>
    <n v="1.4681759745504368"/>
  </r>
  <r>
    <s v="10/06/19"/>
    <x v="0"/>
    <x v="0"/>
    <x v="6"/>
    <x v="6"/>
    <n v="4.7545299999999999"/>
    <n v="3.29948"/>
    <n v="0"/>
    <n v="1.45505"/>
    <n v="4.22"/>
    <n v="-7.7834946"/>
    <n v="13.080899499999999"/>
    <n v="1.5950274749836584"/>
  </r>
  <r>
    <s v="10/07/19"/>
    <x v="0"/>
    <x v="0"/>
    <x v="6"/>
    <x v="6"/>
    <n v="5.5124499999999994"/>
    <n v="4.7885200000000001"/>
    <n v="0"/>
    <n v="0.7239299999999993"/>
    <n v="4.22"/>
    <n v="-17.152569800000002"/>
    <n v="6.5081306999999935"/>
    <n v="3.6355601309604952"/>
  </r>
  <r>
    <s v="10/08/19"/>
    <x v="0"/>
    <x v="0"/>
    <x v="6"/>
    <x v="6"/>
    <n v="3.1636099999999998"/>
    <n v="1.26806"/>
    <n v="0"/>
    <n v="1.8955500000000001"/>
    <n v="4.22"/>
    <n v="2.6480078000000002"/>
    <n v="17.0409945"/>
    <n v="0.84460955022313988"/>
  </r>
  <r>
    <s v="10/03/19"/>
    <x v="0"/>
    <x v="0"/>
    <x v="7"/>
    <x v="7"/>
    <n v="0"/>
    <n v="6.4794"/>
    <n v="0"/>
    <n v="-6.4794"/>
    <n v="2.7800000000000002"/>
    <n v="-36.025464000000007"/>
    <n v="-58.249806"/>
    <n v="0.38153503893214669"/>
  </r>
  <r>
    <s v="10/08/19"/>
    <x v="0"/>
    <x v="0"/>
    <x v="7"/>
    <x v="7"/>
    <n v="0"/>
    <n v="4.1646000000000001"/>
    <n v="0"/>
    <n v="-4.1646000000000001"/>
    <n v="2.7800000000000002"/>
    <n v="-23.155176000000001"/>
    <n v="-37.439754000000001"/>
    <n v="0.3815350389321468"/>
  </r>
  <r>
    <s v="10/02/19"/>
    <x v="0"/>
    <x v="1"/>
    <x v="8"/>
    <x v="8"/>
    <n v="0"/>
    <n v="0"/>
    <n v="0"/>
    <n v="0"/>
    <n v="5.12"/>
    <n v="0"/>
    <n v="0"/>
    <e v="#DIV/0!"/>
  </r>
  <r>
    <s v="10/04/19"/>
    <x v="0"/>
    <x v="1"/>
    <x v="8"/>
    <x v="8"/>
    <n v="0.39481999999999989"/>
    <n v="0"/>
    <n v="0"/>
    <n v="0.39481999999999989"/>
    <n v="5.12"/>
    <n v="2.0214783999999995"/>
    <n v="3.5494317999999989"/>
    <n v="0.43047830923248054"/>
  </r>
  <r>
    <s v="10/05/19"/>
    <x v="0"/>
    <x v="1"/>
    <x v="8"/>
    <x v="8"/>
    <n v="0.9680200000000001"/>
    <n v="0"/>
    <n v="0"/>
    <n v="0.9680200000000001"/>
    <n v="5.12"/>
    <n v="4.9562624000000008"/>
    <n v="8.7024998000000018"/>
    <n v="0.43047830923248054"/>
  </r>
  <r>
    <s v="10/06/19"/>
    <x v="0"/>
    <x v="1"/>
    <x v="8"/>
    <x v="8"/>
    <n v="1.14439"/>
    <n v="0"/>
    <n v="0.68142000000000014"/>
    <n v="0.4629700000000001"/>
    <n v="5.12"/>
    <n v="2.3704064000000007"/>
    <n v="4.1621003000000014"/>
    <n v="0.43047830923248054"/>
  </r>
  <r>
    <s v="10/07/19"/>
    <x v="0"/>
    <x v="1"/>
    <x v="8"/>
    <x v="8"/>
    <n v="1.2105300000000001"/>
    <n v="0"/>
    <n v="0"/>
    <n v="1.2105300000000001"/>
    <n v="5.12"/>
    <n v="6.1979136000000006"/>
    <n v="10.882664700000001"/>
    <n v="0.43047830923248054"/>
  </r>
  <r>
    <s v="10/08/19"/>
    <x v="0"/>
    <x v="1"/>
    <x v="8"/>
    <x v="8"/>
    <n v="1.6073599999999999"/>
    <n v="0"/>
    <n v="0.74756"/>
    <n v="0.85980000000000012"/>
    <n v="5.12"/>
    <n v="4.4021760000000008"/>
    <n v="7.7296020000000016"/>
    <n v="0.43047830923248054"/>
  </r>
  <r>
    <s v="10/02/19"/>
    <x v="0"/>
    <x v="0"/>
    <x v="9"/>
    <x v="9"/>
    <n v="7.3820999999999994"/>
    <n v="8.6681399999999993"/>
    <n v="0"/>
    <n v="-1.2860400000000001"/>
    <n v="3.3"/>
    <n v="-32.848793999999998"/>
    <n v="-11.561499600000001"/>
    <n v="-1.8412226040296706"/>
  </r>
  <r>
    <s v="10/03/19"/>
    <x v="0"/>
    <x v="0"/>
    <x v="9"/>
    <x v="9"/>
    <n v="7.7782900000000001"/>
    <n v="0"/>
    <n v="0"/>
    <n v="7.7782900000000001"/>
    <n v="3.3"/>
    <n v="25.668357"/>
    <n v="69.926827099999997"/>
    <n v="0.63292547274749722"/>
  </r>
  <r>
    <s v="10/04/19"/>
    <x v="0"/>
    <x v="0"/>
    <x v="9"/>
    <x v="9"/>
    <n v="0"/>
    <n v="4.1746999999999996"/>
    <n v="0"/>
    <n v="-4.1746999999999996"/>
    <n v="3.3"/>
    <n v="-27.553019999999997"/>
    <n v="-37.530552999999998"/>
    <n v="0.2658509454949945"/>
  </r>
  <r>
    <s v="10/05/19"/>
    <x v="0"/>
    <x v="0"/>
    <x v="9"/>
    <x v="9"/>
    <n v="9.8745999999999992"/>
    <n v="4.5374999999999996"/>
    <n v="0"/>
    <n v="5.3371000000000004"/>
    <n v="3.3"/>
    <n v="2.6386800000000026"/>
    <n v="47.980529000000004"/>
    <n v="0.94500519158511154"/>
  </r>
  <r>
    <s v="10/06/19"/>
    <x v="0"/>
    <x v="0"/>
    <x v="9"/>
    <x v="9"/>
    <n v="8.7823999999999991"/>
    <n v="1.64944"/>
    <n v="0"/>
    <n v="7.1329599999999989"/>
    <n v="3.3"/>
    <n v="18.095615999999993"/>
    <n v="64.125310399999989"/>
    <n v="0.71780852385550409"/>
  </r>
  <r>
    <s v="10/07/19"/>
    <x v="0"/>
    <x v="0"/>
    <x v="9"/>
    <x v="9"/>
    <n v="6.5335999999999999"/>
    <n v="2.4210600000000002"/>
    <n v="0"/>
    <n v="4.1125399999999992"/>
    <n v="3.3"/>
    <n v="5.5818839999999961"/>
    <n v="36.971734599999991"/>
    <n v="0.84902293440135224"/>
  </r>
  <r>
    <s v="10/08/19"/>
    <x v="0"/>
    <x v="0"/>
    <x v="9"/>
    <x v="9"/>
    <n v="5.4534000000000002"/>
    <n v="4.2629000000000001"/>
    <n v="0"/>
    <n v="1.1904999999999999"/>
    <n v="3.3"/>
    <n v="-10.138920000000001"/>
    <n v="10.702594999999999"/>
    <n v="1.9473328664683662"/>
  </r>
  <r>
    <s v="10/02/19"/>
    <x v="0"/>
    <x v="0"/>
    <x v="10"/>
    <x v="10"/>
    <n v="1.8378000000000001"/>
    <n v="0"/>
    <n v="0"/>
    <n v="1.8378000000000001"/>
    <n v="2.59"/>
    <n v="4.7599020000000003"/>
    <n v="16.521822"/>
    <n v="0.71190211345939935"/>
  </r>
  <r>
    <s v="10/03/19"/>
    <x v="0"/>
    <x v="0"/>
    <x v="10"/>
    <x v="10"/>
    <n v="2.366909999999999"/>
    <n v="0"/>
    <n v="0"/>
    <n v="2.366909999999999"/>
    <n v="2.59"/>
    <n v="6.1302968999999967"/>
    <n v="21.27852089999999"/>
    <n v="0.71190211345939935"/>
  </r>
  <r>
    <s v="10/04/19"/>
    <x v="0"/>
    <x v="0"/>
    <x v="10"/>
    <x v="10"/>
    <n v="2.0662199999999999"/>
    <n v="0.73548999999999953"/>
    <n v="0"/>
    <n v="1.33073"/>
    <n v="2.59"/>
    <n v="1.541671600000001"/>
    <n v="11.9632627"/>
    <n v="0.87113284739622066"/>
  </r>
  <r>
    <s v="10/05/19"/>
    <x v="0"/>
    <x v="0"/>
    <x v="10"/>
    <x v="10"/>
    <n v="3.422979999999999"/>
    <n v="0.72538000000000036"/>
    <n v="4.6611200000000004"/>
    <n v="-1.9635200000000019"/>
    <n v="2.59"/>
    <n v="-6.9642510000000062"/>
    <n v="-17.652044800000017"/>
    <n v="0.60547057981633945"/>
  </r>
  <r>
    <s v="10/06/19"/>
    <x v="0"/>
    <x v="0"/>
    <x v="10"/>
    <x v="10"/>
    <n v="1.4409700000000001"/>
    <n v="0"/>
    <n v="0.31413000000000002"/>
    <n v="1.1268400000000001"/>
    <n v="2.59"/>
    <n v="2.9185156000000001"/>
    <n v="10.130291600000001"/>
    <n v="0.71190211345939935"/>
  </r>
  <r>
    <s v="10/07/19"/>
    <x v="0"/>
    <x v="0"/>
    <x v="10"/>
    <x v="10"/>
    <n v="0.73548999999999953"/>
    <n v="0.73548999999999953"/>
    <n v="0"/>
    <n v="0"/>
    <n v="2.59"/>
    <n v="-1.9049190999999988"/>
    <n v="0"/>
    <e v="#DIV/0!"/>
  </r>
  <r>
    <s v="10/08/19"/>
    <x v="0"/>
    <x v="0"/>
    <x v="10"/>
    <x v="10"/>
    <n v="1.463009999999999"/>
    <n v="7.9599999999997451E-3"/>
    <n v="0"/>
    <n v="1.4550499999999991"/>
    <n v="2.59"/>
    <n v="3.747963099999998"/>
    <n v="13.080899499999992"/>
    <n v="0.71347818244456351"/>
  </r>
  <r>
    <s v="10/06/19"/>
    <x v="0"/>
    <x v="1"/>
    <x v="11"/>
    <x v="11"/>
    <n v="5.7318900000000008"/>
    <n v="0"/>
    <n v="0"/>
    <n v="5.7318900000000008"/>
    <n v="2.33"/>
    <n v="13.355303700000002"/>
    <n v="51.529691100000008"/>
    <n v="0.7408231368186875"/>
  </r>
  <r>
    <s v="10/02/19"/>
    <x v="0"/>
    <x v="0"/>
    <x v="12"/>
    <x v="12"/>
    <n v="1.8938299999999999"/>
    <n v="0"/>
    <n v="0"/>
    <n v="1.8938299999999999"/>
    <n v="3.33"/>
    <n v="6.3064539000000002"/>
    <n v="17.025531699999998"/>
    <n v="0.62958843159065614"/>
  </r>
  <r>
    <s v="10/03/19"/>
    <x v="0"/>
    <x v="0"/>
    <x v="12"/>
    <x v="12"/>
    <n v="1.617329999999999"/>
    <n v="3.000999999999987E-2"/>
    <n v="0"/>
    <n v="1.587319999999999"/>
    <n v="3.33"/>
    <n v="5.1858422999999965"/>
    <n v="14.27000679999999"/>
    <n v="0.63659146259131416"/>
  </r>
  <r>
    <s v="10/04/19"/>
    <x v="0"/>
    <x v="0"/>
    <x v="12"/>
    <x v="12"/>
    <n v="1.9820199999999999"/>
    <n v="0"/>
    <n v="0"/>
    <n v="1.9820199999999999"/>
    <n v="3.33"/>
    <n v="6.6001265999999994"/>
    <n v="17.8183598"/>
    <n v="0.62958843159065636"/>
  </r>
  <r>
    <s v="10/05/19"/>
    <x v="0"/>
    <x v="0"/>
    <x v="12"/>
    <x v="12"/>
    <n v="0"/>
    <n v="0.52697000000000038"/>
    <n v="0"/>
    <n v="-0.52697000000000038"/>
    <n v="3.33"/>
    <n v="-3.5096202000000027"/>
    <n v="-4.737460300000004"/>
    <n v="0.25917686318131261"/>
  </r>
  <r>
    <s v="10/06/19"/>
    <x v="0"/>
    <x v="0"/>
    <x v="12"/>
    <x v="12"/>
    <n v="0"/>
    <n v="0"/>
    <n v="0.159803"/>
    <n v="-0.159803"/>
    <n v="3.33"/>
    <n v="-0.53214399000000001"/>
    <n v="-1.4366289700000001"/>
    <n v="0.62958843159065636"/>
  </r>
  <r>
    <s v="10/07/19"/>
    <x v="0"/>
    <x v="0"/>
    <x v="12"/>
    <x v="12"/>
    <n v="0"/>
    <n v="5.2049999999999493E-2"/>
    <n v="0"/>
    <n v="-5.2049999999999493E-2"/>
    <n v="3.33"/>
    <n v="-0.3466529999999966"/>
    <n v="-0.46792949999999545"/>
    <n v="0.25917686318131261"/>
  </r>
  <r>
    <s v="10/08/19"/>
    <x v="0"/>
    <x v="0"/>
    <x v="12"/>
    <x v="12"/>
    <n v="1.95997"/>
    <n v="0.65925000000000011"/>
    <n v="0"/>
    <n v="1.3007200000000001"/>
    <n v="3.33"/>
    <n v="2.1360951000000004"/>
    <n v="11.6934728"/>
    <n v="0.81732585891848997"/>
  </r>
  <r>
    <s v="10/02/19"/>
    <x v="0"/>
    <x v="0"/>
    <x v="13"/>
    <x v="13"/>
    <n v="5.2500400000000003"/>
    <n v="3.24383"/>
    <n v="0"/>
    <n v="2.0062099999999998"/>
    <n v="2.61"/>
    <n v="-3.2301882000000006"/>
    <n v="18.035827899999997"/>
    <n v="1.1790984155487534"/>
  </r>
  <r>
    <s v="10/03/19"/>
    <x v="0"/>
    <x v="0"/>
    <x v="13"/>
    <x v="13"/>
    <n v="5.2059499999999996"/>
    <n v="0"/>
    <n v="0"/>
    <n v="5.2059499999999996"/>
    <n v="2.61"/>
    <n v="13.587529499999999"/>
    <n v="46.8014905"/>
    <n v="0.70967741935483863"/>
  </r>
  <r>
    <s v="10/04/19"/>
    <x v="0"/>
    <x v="0"/>
    <x v="13"/>
    <x v="13"/>
    <n v="4.7800100000000008"/>
    <n v="1.83073"/>
    <n v="0"/>
    <n v="2.9492800000000008"/>
    <n v="2.61"/>
    <n v="2.9194155000000022"/>
    <n v="26.514027200000008"/>
    <n v="0.88989166081869286"/>
  </r>
  <r>
    <s v="10/05/19"/>
    <x v="0"/>
    <x v="0"/>
    <x v="13"/>
    <x v="13"/>
    <n v="3.0181900000000002"/>
    <n v="2.1415199999999999"/>
    <n v="0"/>
    <n v="0.87666999999999939"/>
    <n v="2.61"/>
    <n v="-3.3012585000000008"/>
    <n v="7.8812632999999943"/>
    <n v="1.4188742812335686"/>
  </r>
  <r>
    <s v="10/06/19"/>
    <x v="0"/>
    <x v="0"/>
    <x v="13"/>
    <x v="13"/>
    <n v="4.1697799999999994"/>
    <n v="0.92898000000000014"/>
    <n v="1.57192"/>
    <n v="1.668879999999999"/>
    <n v="2.61"/>
    <n v="1.9311389999999973"/>
    <n v="15.003231199999991"/>
    <n v="0.87128512689986415"/>
  </r>
  <r>
    <s v="10/07/19"/>
    <x v="0"/>
    <x v="0"/>
    <x v="13"/>
    <x v="13"/>
    <n v="3.72885"/>
    <n v="2.8690500000000001"/>
    <n v="0"/>
    <n v="0.8597999999999999"/>
    <n v="2.61"/>
    <n v="-5.2441425000000006"/>
    <n v="7.729601999999999"/>
    <n v="1.6784492267519078"/>
  </r>
  <r>
    <s v="10/08/19"/>
    <x v="0"/>
    <x v="0"/>
    <x v="13"/>
    <x v="13"/>
    <n v="8.3915600000000001"/>
    <n v="3.1777000000000002"/>
    <n v="0"/>
    <n v="5.2138600000000004"/>
    <n v="2.61"/>
    <n v="5.3143776000000003"/>
    <n v="46.872601400000008"/>
    <n v="0.88662080957170852"/>
  </r>
  <r>
    <s v="10/02/19"/>
    <x v="0"/>
    <x v="0"/>
    <x v="14"/>
    <x v="14"/>
    <n v="4.01905"/>
    <n v="0.79669999999999996"/>
    <n v="0"/>
    <n v="3.22235"/>
    <n v="3.4"/>
    <n v="8.247209999999999"/>
    <n v="28.968926500000002"/>
    <n v="0.71530840122777772"/>
  </r>
  <r>
    <s v="10/03/19"/>
    <x v="0"/>
    <x v="0"/>
    <x v="14"/>
    <x v="14"/>
    <n v="1.2305600000000001"/>
    <n v="0.39280999999999988"/>
    <n v="0"/>
    <n v="0.83775000000000022"/>
    <n v="3.4"/>
    <n v="1.5127960000000014"/>
    <n v="7.5313725000000025"/>
    <n v="0.7991340887733277"/>
  </r>
  <r>
    <s v="10/04/19"/>
    <x v="0"/>
    <x v="0"/>
    <x v="14"/>
    <x v="14"/>
    <n v="2.5198999999999998"/>
    <n v="0.51053000000000015"/>
    <n v="0"/>
    <n v="2.0093700000000001"/>
    <n v="3.4"/>
    <n v="5.0960559999999999"/>
    <n v="18.064236300000001"/>
    <n v="0.71789253000416076"/>
  </r>
  <r>
    <s v="10/05/19"/>
    <x v="0"/>
    <x v="0"/>
    <x v="14"/>
    <x v="14"/>
    <n v="0"/>
    <n v="0.57983999999999991"/>
    <n v="0"/>
    <n v="-0.57983999999999991"/>
    <n v="3.4"/>
    <n v="-3.9429119999999993"/>
    <n v="-5.2127615999999994"/>
    <n v="0.24360400444938826"/>
  </r>
  <r>
    <s v="10/06/19"/>
    <x v="0"/>
    <x v="0"/>
    <x v="14"/>
    <x v="14"/>
    <n v="0"/>
    <n v="0.57983999999999991"/>
    <n v="0"/>
    <n v="-0.57983999999999991"/>
    <n v="3.4"/>
    <n v="-3.9429119999999993"/>
    <n v="-5.2127615999999994"/>
    <n v="0.24360400444938826"/>
  </r>
  <r>
    <s v="10/07/19"/>
    <x v="0"/>
    <x v="0"/>
    <x v="14"/>
    <x v="14"/>
    <n v="0"/>
    <n v="1.81443"/>
    <n v="0"/>
    <n v="-1.81443"/>
    <n v="3.4"/>
    <n v="-12.338123999999999"/>
    <n v="-16.3117257"/>
    <n v="0.24360400444938829"/>
  </r>
  <r>
    <s v="10/08/19"/>
    <x v="0"/>
    <x v="0"/>
    <x v="14"/>
    <x v="14"/>
    <n v="0.57106000000000012"/>
    <n v="1.2821499999999999"/>
    <n v="0"/>
    <n v="-0.71109"/>
    <n v="3.4"/>
    <n v="-6.7770159999999997"/>
    <n v="-6.3926990999999997"/>
    <n v="-6.0118096282679716E-2"/>
  </r>
  <r>
    <s v="10/04/19"/>
    <x v="0"/>
    <x v="1"/>
    <x v="15"/>
    <x v="15"/>
    <n v="0"/>
    <n v="2.59931"/>
    <n v="0"/>
    <n v="-2.59931"/>
    <n v="1.5283923303834808"/>
    <n v="-7.9455309365781712"/>
    <n v="-23.367796900000002"/>
    <n v="0.65997945931401991"/>
  </r>
  <r>
    <s v="10/05/19"/>
    <x v="0"/>
    <x v="1"/>
    <x v="15"/>
    <x v="15"/>
    <n v="0"/>
    <n v="0.81357000000000035"/>
    <n v="0"/>
    <n v="-0.81357000000000035"/>
    <n v="1.5283923303834808"/>
    <n v="-2.4869082964601779"/>
    <n v="-7.3139943000000036"/>
    <n v="0.65997945931401991"/>
  </r>
  <r>
    <s v="10/07/19"/>
    <x v="0"/>
    <x v="1"/>
    <x v="15"/>
    <x v="15"/>
    <n v="0"/>
    <n v="0.70333999999999985"/>
    <n v="0"/>
    <n v="-0.70333999999999985"/>
    <n v="1.5283923303834808"/>
    <n v="-2.1499589233038341"/>
    <n v="-6.3230265999999986"/>
    <n v="0.65997945931401991"/>
  </r>
  <r>
    <s v="10/02/19"/>
    <x v="0"/>
    <x v="0"/>
    <x v="16"/>
    <x v="15"/>
    <n v="4.2307300000000003"/>
    <n v="2.4670399999999999"/>
    <n v="0"/>
    <n v="1.76369"/>
    <n v="1.65"/>
    <n v="-1.1605274999999997"/>
    <n v="15.855573100000001"/>
    <n v="1.0731936646301357"/>
  </r>
  <r>
    <s v="10/03/19"/>
    <x v="0"/>
    <x v="0"/>
    <x v="16"/>
    <x v="15"/>
    <n v="6.7439999999999998"/>
    <n v="4.6275700000000004"/>
    <n v="0"/>
    <n v="2.1164299999999989"/>
    <n v="1.65"/>
    <n v="-4.1433810000000024"/>
    <n v="19.02670569999999"/>
    <n v="1.2177665995012474"/>
  </r>
  <r>
    <s v="10/05/19"/>
    <x v="0"/>
    <x v="0"/>
    <x v="16"/>
    <x v="15"/>
    <n v="2.6213600000000001"/>
    <n v="0"/>
    <n v="0"/>
    <n v="2.6213600000000001"/>
    <n v="1.65"/>
    <n v="4.3252439999999996"/>
    <n v="23.566026400000002"/>
    <n v="0.81646273637374855"/>
  </r>
  <r>
    <s v="10/06/19"/>
    <x v="0"/>
    <x v="0"/>
    <x v="16"/>
    <x v="15"/>
    <n v="4.0984600000000002"/>
    <n v="2.88591"/>
    <n v="0.49049999999999988"/>
    <n v="0.7220500000000003"/>
    <n v="1.65"/>
    <n v="-3.5703689999999995"/>
    <n v="6.4912295000000029"/>
    <n v="1.5500296977637285"/>
  </r>
  <r>
    <s v="10/07/19"/>
    <x v="0"/>
    <x v="0"/>
    <x v="16"/>
    <x v="15"/>
    <n v="2.7756799999999999"/>
    <n v="0.70333999999999985"/>
    <n v="0"/>
    <n v="2.072340000000001"/>
    <n v="1.65"/>
    <n v="2.2588500000000016"/>
    <n v="18.63033660000001"/>
    <n v="0.8787542035069833"/>
  </r>
  <r>
    <s v="10/08/19"/>
    <x v="0"/>
    <x v="0"/>
    <x v="16"/>
    <x v="15"/>
    <n v="3.9882300000000002"/>
    <n v="2.8418199999999998"/>
    <n v="0"/>
    <n v="1.146409999999999"/>
    <n v="1.65"/>
    <n v="-2.7974265000000011"/>
    <n v="10.306225899999992"/>
    <n v="1.2714307378028658"/>
  </r>
  <r>
    <s v="10/02/19"/>
    <x v="0"/>
    <x v="0"/>
    <x v="17"/>
    <x v="16"/>
    <n v="5.4550999999999998"/>
    <n v="2.5824500000000001"/>
    <n v="0"/>
    <n v="2.8726500000000001"/>
    <n v="3.34"/>
    <n v="0.96926800000000135"/>
    <n v="25.825123500000004"/>
    <n v="0.96246802072408288"/>
  </r>
  <r>
    <s v="10/03/19"/>
    <x v="0"/>
    <x v="0"/>
    <x v="17"/>
    <x v="16"/>
    <n v="3.70668"/>
    <n v="4.0555199999999996"/>
    <n v="0"/>
    <n v="-0.34883999999999959"/>
    <n v="3.34"/>
    <n v="-14.710562399999995"/>
    <n v="-3.1360715999999966"/>
    <n v="-3.6907610145125553"/>
  </r>
  <r>
    <s v="10/04/19"/>
    <x v="0"/>
    <x v="0"/>
    <x v="17"/>
    <x v="16"/>
    <n v="4.7055199999999999"/>
    <n v="3.1843300000000001"/>
    <n v="0"/>
    <n v="1.52119"/>
    <n v="3.34"/>
    <n v="-5.5548876000000007"/>
    <n v="13.6754981"/>
    <n v="1.4061927075255853"/>
  </r>
  <r>
    <s v="10/05/19"/>
    <x v="0"/>
    <x v="0"/>
    <x v="17"/>
    <x v="16"/>
    <n v="6.7285899999999996"/>
    <n v="7.1967499999999998"/>
    <n v="0"/>
    <n v="-0.46816000000000008"/>
    <n v="3.34"/>
    <n v="-25.6007994"/>
    <n v="-4.2087584000000007"/>
    <n v="-5.0827438800003337"/>
  </r>
  <r>
    <s v="10/06/19"/>
    <x v="0"/>
    <x v="0"/>
    <x v="17"/>
    <x v="16"/>
    <n v="7.130609999999999"/>
    <n v="5.8960100000000004"/>
    <n v="0"/>
    <n v="1.234599999999999"/>
    <n v="3.34"/>
    <n v="-15.569109400000004"/>
    <n v="11.099053999999992"/>
    <n v="2.4027420174728422"/>
  </r>
  <r>
    <s v="10/07/19"/>
    <x v="0"/>
    <x v="0"/>
    <x v="17"/>
    <x v="16"/>
    <n v="5.2680600000000002"/>
    <n v="4.2866400000000002"/>
    <n v="0"/>
    <n v="0.98141999999999996"/>
    <n v="3.34"/>
    <n v="-11.0394348"/>
    <n v="8.8229658000000004"/>
    <n v="2.2512158666646989"/>
  </r>
  <r>
    <s v="10/08/19"/>
    <x v="0"/>
    <x v="0"/>
    <x v="17"/>
    <x v="16"/>
    <n v="7.2081300000000006"/>
    <n v="5.8267100000000003"/>
    <n v="0"/>
    <n v="1.3814200000000001"/>
    <n v="3.34"/>
    <n v="-14.8472686"/>
    <n v="12.4189658"/>
    <n v="2.1955318050718846"/>
  </r>
  <r>
    <s v="10/02/19"/>
    <x v="0"/>
    <x v="0"/>
    <x v="18"/>
    <x v="17"/>
    <n v="6.7761999999999993"/>
    <n v="4.7037999999999993"/>
    <n v="0"/>
    <n v="2.0724"/>
    <n v="2.4500000000000002"/>
    <n v="-6.4469299999999992"/>
    <n v="18.630876000000001"/>
    <n v="1.3460347221461835"/>
  </r>
  <r>
    <s v="10/03/19"/>
    <x v="0"/>
    <x v="0"/>
    <x v="18"/>
    <x v="17"/>
    <n v="4.5495000000000001"/>
    <n v="2.2125799999999991"/>
    <n v="0"/>
    <n v="2.336920000000001"/>
    <n v="2.4500000000000002"/>
    <n v="0.30463300000000437"/>
    <n v="21.00891080000001"/>
    <n v="0.98549981943852116"/>
  </r>
  <r>
    <s v="10/04/19"/>
    <x v="0"/>
    <x v="0"/>
    <x v="18"/>
    <x v="17"/>
    <n v="8.1629199999999997"/>
    <n v="4.3850599999999993"/>
    <n v="0"/>
    <n v="3.77786"/>
    <n v="2.4500000000000002"/>
    <n v="-1.487639999999999"/>
    <n v="33.962961399999998"/>
    <n v="1.0438018340768129"/>
  </r>
  <r>
    <s v="10/05/19"/>
    <x v="0"/>
    <x v="0"/>
    <x v="18"/>
    <x v="17"/>
    <n v="4.2187999999999999"/>
    <n v="2.675549999999999"/>
    <n v="0"/>
    <n v="1.54325"/>
    <n v="2.4500000000000002"/>
    <n v="-2.7741349999999976"/>
    <n v="13.873817500000001"/>
    <n v="1.1999546988419012"/>
  </r>
  <r>
    <s v="10/06/19"/>
    <x v="0"/>
    <x v="0"/>
    <x v="18"/>
    <x v="17"/>
    <n v="4.5173299999999994"/>
    <n v="3.5032100000000002"/>
    <n v="0"/>
    <n v="1.014119999999999"/>
    <n v="2.4500000000000002"/>
    <n v="-6.0982705000000035"/>
    <n v="9.1169387999999909"/>
    <n v="1.6688945306948875"/>
  </r>
  <r>
    <s v="10/07/19"/>
    <x v="0"/>
    <x v="0"/>
    <x v="18"/>
    <x v="17"/>
    <n v="3.3929800000000001"/>
    <n v="1.67337"/>
    <n v="0"/>
    <n v="1.719609999999999"/>
    <n v="2.4500000000000002"/>
    <n v="0.11328799999999717"/>
    <n v="15.459293899999992"/>
    <n v="0.99267185159084159"/>
  </r>
  <r>
    <s v="10/08/19"/>
    <x v="0"/>
    <x v="0"/>
    <x v="18"/>
    <x v="17"/>
    <n v="4.0644999999999989"/>
    <n v="2.7416900000000002"/>
    <n v="1.6062099999999999"/>
    <n v="-0.28340000000000121"/>
    <n v="2.4500000000000002"/>
    <n v="-7.4114705000000036"/>
    <n v="-2.5477660000000109"/>
    <n v="-1.9090075383688974"/>
  </r>
  <r>
    <s v="10/02/19"/>
    <x v="0"/>
    <x v="0"/>
    <x v="19"/>
    <x v="18"/>
    <n v="3.557399999999999"/>
    <n v="0"/>
    <n v="0"/>
    <n v="3.557399999999999"/>
    <n v="2.2200000000000002"/>
    <n v="7.8974279999999988"/>
    <n v="31.981025999999993"/>
    <n v="0.75305895439377091"/>
  </r>
  <r>
    <s v="10/03/19"/>
    <x v="0"/>
    <x v="0"/>
    <x v="19"/>
    <x v="18"/>
    <n v="3.07239"/>
    <n v="0"/>
    <n v="0"/>
    <n v="3.07239"/>
    <n v="2.2200000000000002"/>
    <n v="6.8207058000000007"/>
    <n v="27.6207861"/>
    <n v="0.7530589543937708"/>
  </r>
  <r>
    <s v="10/04/19"/>
    <x v="0"/>
    <x v="0"/>
    <x v="19"/>
    <x v="18"/>
    <n v="0"/>
    <n v="0"/>
    <n v="0"/>
    <n v="0"/>
    <n v="2.2200000000000002"/>
    <n v="0"/>
    <n v="0"/>
    <e v="#DIV/0!"/>
  </r>
  <r>
    <s v="10/05/19"/>
    <x v="0"/>
    <x v="0"/>
    <x v="19"/>
    <x v="18"/>
    <n v="5.2395499999999986"/>
    <n v="3.3369399999999998"/>
    <n v="1.1775599999999999"/>
    <n v="0.72504999999999931"/>
    <n v="2.2200000000000002"/>
    <n v="-5.7983958000000015"/>
    <n v="6.5181994999999935"/>
    <n v="1.8895701642761944"/>
  </r>
  <r>
    <s v="10/06/19"/>
    <x v="0"/>
    <x v="0"/>
    <x v="19"/>
    <x v="18"/>
    <n v="5.0684900000000006"/>
    <n v="1.6954199999999999"/>
    <n v="0"/>
    <n v="3.3730699999999998"/>
    <n v="2.2200000000000002"/>
    <n v="3.7243830000000004"/>
    <n v="30.323899299999997"/>
    <n v="0.87717994433519308"/>
  </r>
  <r>
    <s v="10/07/19"/>
    <x v="0"/>
    <x v="0"/>
    <x v="19"/>
    <x v="18"/>
    <n v="3.9763000000000002"/>
    <n v="0"/>
    <n v="0"/>
    <n v="3.9763000000000002"/>
    <n v="2.2200000000000002"/>
    <n v="8.8273860000000006"/>
    <n v="35.746937000000003"/>
    <n v="0.75305895439377091"/>
  </r>
  <r>
    <s v="10/08/19"/>
    <x v="0"/>
    <x v="0"/>
    <x v="19"/>
    <x v="18"/>
    <n v="0"/>
    <n v="0"/>
    <n v="1.48621"/>
    <n v="-1.48621"/>
    <n v="2.2200000000000002"/>
    <n v="-3.2993862000000003"/>
    <n v="-13.3610279"/>
    <n v="0.7530589543937708"/>
  </r>
  <r>
    <s v="10/02/19"/>
    <x v="0"/>
    <x v="0"/>
    <x v="20"/>
    <x v="19"/>
    <n v="5.2500400000000003"/>
    <n v="4.1918199999999999"/>
    <n v="0"/>
    <n v="1.0582199999999999"/>
    <n v="5"/>
    <n v="-15.667999999999999"/>
    <n v="9.5133977999999999"/>
    <n v="2.646940486394882"/>
  </r>
  <r>
    <s v="10/03/19"/>
    <x v="0"/>
    <x v="0"/>
    <x v="20"/>
    <x v="19"/>
    <n v="4.1036400000000004"/>
    <n v="1.2596700000000001"/>
    <n v="0"/>
    <n v="2.8439700000000001"/>
    <n v="5"/>
    <n v="7.9215000000000009"/>
    <n v="25.567290300000003"/>
    <n v="0.69017053011675622"/>
  </r>
  <r>
    <s v="10/04/19"/>
    <x v="0"/>
    <x v="0"/>
    <x v="20"/>
    <x v="19"/>
    <n v="5.4634400000000003"/>
    <n v="3.9052199999999999"/>
    <n v="0"/>
    <n v="1.5582199999999999"/>
    <n v="5"/>
    <n v="-11.734999999999999"/>
    <n v="14.008397799999999"/>
    <n v="1.8377117902805415"/>
  </r>
  <r>
    <s v="10/05/19"/>
    <x v="0"/>
    <x v="0"/>
    <x v="20"/>
    <x v="19"/>
    <n v="0"/>
    <n v="0.81875000000000009"/>
    <n v="0"/>
    <n v="-0.81875000000000009"/>
    <n v="5"/>
    <n v="-8.1875"/>
    <n v="-7.3605625000000012"/>
    <n v="-0.11234705228031128"/>
  </r>
  <r>
    <s v="10/06/19"/>
    <x v="0"/>
    <x v="0"/>
    <x v="20"/>
    <x v="19"/>
    <n v="3.1115599999999999"/>
    <n v="2.2076600000000002"/>
    <n v="0.38027000000000011"/>
    <n v="0.52363000000000004"/>
    <n v="5"/>
    <n v="-8.4201500000000014"/>
    <n v="4.7074337000000002"/>
    <n v="2.7886922124893658"/>
  </r>
  <r>
    <s v="10/07/19"/>
    <x v="0"/>
    <x v="0"/>
    <x v="20"/>
    <x v="19"/>
    <n v="0"/>
    <n v="2.93519"/>
    <n v="0"/>
    <n v="-2.93519"/>
    <n v="5"/>
    <n v="-29.351900000000001"/>
    <n v="-26.3873581"/>
    <n v="-0.11234705228031147"/>
  </r>
  <r>
    <s v="10/08/19"/>
    <x v="0"/>
    <x v="0"/>
    <x v="20"/>
    <x v="19"/>
    <n v="5.7941300000000009"/>
    <n v="3.2217899999999999"/>
    <n v="0"/>
    <n v="2.572340000000001"/>
    <n v="5"/>
    <n v="-3.2472499999999958"/>
    <n v="23.125336600000008"/>
    <n v="1.1404195777197896"/>
  </r>
  <r>
    <s v="10/02/19"/>
    <x v="0"/>
    <x v="0"/>
    <x v="21"/>
    <x v="20"/>
    <n v="2.0312899999999998"/>
    <n v="1.23763"/>
    <n v="0"/>
    <n v="0.79365999999999959"/>
    <n v="1.96"/>
    <n v="-0.87018120000000088"/>
    <n v="7.1350033999999969"/>
    <n v="1.1219594653591898"/>
  </r>
  <r>
    <s v="10/03/19"/>
    <x v="0"/>
    <x v="0"/>
    <x v="21"/>
    <x v="20"/>
    <n v="5.09572"/>
    <n v="3.3099699999999999"/>
    <n v="0"/>
    <n v="1.7857499999999999"/>
    <n v="1.96"/>
    <n v="-2.9874711999999999"/>
    <n v="16.0538925"/>
    <n v="1.1860901460502491"/>
  </r>
  <r>
    <s v="10/04/19"/>
    <x v="0"/>
    <x v="0"/>
    <x v="21"/>
    <x v="20"/>
    <n v="3.04542"/>
    <n v="2.6265399999999999"/>
    <n v="0"/>
    <n v="0.41888000000000059"/>
    <n v="1.96"/>
    <n v="-4.327013599999999"/>
    <n v="3.7657312000000052"/>
    <n v="2.1490500437205906"/>
  </r>
  <r>
    <s v="10/05/19"/>
    <x v="0"/>
    <x v="0"/>
    <x v="21"/>
    <x v="20"/>
    <n v="1.0560799999999999"/>
    <n v="1.3698999999999999"/>
    <n v="0"/>
    <n v="-0.31382000000000021"/>
    <n v="1.96"/>
    <n v="-3.3000912000000002"/>
    <n v="-2.8212418000000019"/>
    <n v="-0.16973001038053456"/>
  </r>
  <r>
    <s v="10/06/19"/>
    <x v="0"/>
    <x v="0"/>
    <x v="21"/>
    <x v="20"/>
    <n v="4.2359100000000014"/>
    <n v="3.552480000000001"/>
    <n v="0"/>
    <n v="0.68342999999999998"/>
    <n v="1.96"/>
    <n v="-5.6233380000000013"/>
    <n v="6.1440356999999999"/>
    <n v="1.9152515178256533"/>
  </r>
  <r>
    <s v="10/07/19"/>
    <x v="0"/>
    <x v="0"/>
    <x v="21"/>
    <x v="20"/>
    <n v="3.6556500000000001"/>
    <n v="1.3478600000000001"/>
    <n v="0"/>
    <n v="2.3077899999999998"/>
    <n v="1.96"/>
    <n v="1.8814627999999991"/>
    <n v="20.747032099999998"/>
    <n v="0.90931412305473813"/>
  </r>
  <r>
    <s v="10/08/19"/>
    <x v="0"/>
    <x v="0"/>
    <x v="21"/>
    <x v="20"/>
    <n v="4.4713600000000007"/>
    <n v="3.24383"/>
    <n v="1.23142"/>
    <n v="-3.889999999999727E-3"/>
    <n v="1.96"/>
    <n v="-6.3655311999999995"/>
    <n v="-3.4971099999997549E-2"/>
    <n v="-181.02261867657711"/>
  </r>
  <r>
    <s v="10/06/19"/>
    <x v="0"/>
    <x v="1"/>
    <x v="22"/>
    <x v="21"/>
    <n v="5.6657500000000001"/>
    <n v="0"/>
    <n v="0"/>
    <n v="5.6657500000000001"/>
    <n v="2.5099999999999998"/>
    <n v="14.2210325"/>
    <n v="50.935092500000003"/>
    <n v="0.72080088987764179"/>
  </r>
  <r>
    <s v="10/07/19"/>
    <x v="0"/>
    <x v="1"/>
    <x v="22"/>
    <x v="21"/>
    <n v="21.665389999999999"/>
    <n v="0"/>
    <n v="4.2969999999999997"/>
    <n v="17.368390000000002"/>
    <n v="2.5099999999999998"/>
    <n v="43.594658899999999"/>
    <n v="156.14182610000003"/>
    <n v="0.7208008898776419"/>
  </r>
  <r>
    <s v="10/02/19"/>
    <x v="0"/>
    <x v="1"/>
    <x v="23"/>
    <x v="22"/>
    <n v="14.968400000000001"/>
    <n v="0"/>
    <n v="0"/>
    <n v="14.968400000000001"/>
    <n v="4.2799999999999994"/>
    <n v="64.064751999999999"/>
    <n v="134.56591600000002"/>
    <n v="0.5239154616240268"/>
  </r>
  <r>
    <s v="10/03/19"/>
    <x v="0"/>
    <x v="1"/>
    <x v="23"/>
    <x v="22"/>
    <n v="9.4097200000000001"/>
    <n v="0"/>
    <n v="5.8199399999999999"/>
    <n v="3.5897800000000002"/>
    <n v="4.2799999999999994"/>
    <n v="15.364258399999999"/>
    <n v="32.272122200000005"/>
    <n v="0.52391546162402691"/>
  </r>
  <r>
    <s v="10/04/19"/>
    <x v="0"/>
    <x v="1"/>
    <x v="23"/>
    <x v="22"/>
    <n v="16.087700000000002"/>
    <n v="0"/>
    <n v="0"/>
    <n v="16.087700000000002"/>
    <n v="4.2799999999999994"/>
    <n v="68.855356"/>
    <n v="144.62842300000003"/>
    <n v="0.5239154616240268"/>
  </r>
  <r>
    <s v="10/05/19"/>
    <x v="0"/>
    <x v="1"/>
    <x v="23"/>
    <x v="22"/>
    <n v="21.927949999999999"/>
    <n v="0"/>
    <n v="0"/>
    <n v="21.927949999999999"/>
    <n v="4.2799999999999994"/>
    <n v="93.851625999999982"/>
    <n v="197.1322705"/>
    <n v="0.5239154616240268"/>
  </r>
  <r>
    <s v="10/06/19"/>
    <x v="0"/>
    <x v="1"/>
    <x v="23"/>
    <x v="22"/>
    <n v="11.17516"/>
    <n v="0"/>
    <n v="1.69743"/>
    <n v="9.4777300000000011"/>
    <n v="4.2799999999999994"/>
    <n v="40.564684399999997"/>
    <n v="85.204792700000013"/>
    <n v="0.5239154616240268"/>
  </r>
  <r>
    <s v="10/07/19"/>
    <x v="0"/>
    <x v="1"/>
    <x v="23"/>
    <x v="22"/>
    <n v="14.612489999999999"/>
    <n v="0"/>
    <n v="1.6311599999999999"/>
    <n v="12.98133"/>
    <n v="4.2799999999999994"/>
    <n v="55.560092399999988"/>
    <n v="116.7021567"/>
    <n v="0.5239154616240268"/>
  </r>
  <r>
    <s v="10/08/19"/>
    <x v="0"/>
    <x v="1"/>
    <x v="23"/>
    <x v="22"/>
    <n v="22.087070000000001"/>
    <n v="0"/>
    <n v="3.08446"/>
    <n v="19.002610000000001"/>
    <n v="4.2799999999999994"/>
    <n v="81.331170799999995"/>
    <n v="170.8334639"/>
    <n v="0.52391546162402669"/>
  </r>
  <r>
    <s v="10/02/19"/>
    <x v="0"/>
    <x v="1"/>
    <x v="24"/>
    <x v="23"/>
    <n v="5.5536399999999997"/>
    <n v="0"/>
    <n v="6.3673299999999999"/>
    <n v="-0.81369000000000025"/>
    <n v="2.2200000000000002"/>
    <n v="-1.8063918000000008"/>
    <n v="-7.315073100000002"/>
    <n v="0.7530589543937708"/>
  </r>
  <r>
    <s v="10/03/19"/>
    <x v="0"/>
    <x v="1"/>
    <x v="24"/>
    <x v="23"/>
    <n v="8.7942999999999998"/>
    <n v="0"/>
    <n v="0"/>
    <n v="8.7942999999999998"/>
    <n v="2.2200000000000002"/>
    <n v="19.523346"/>
    <n v="79.060756999999995"/>
    <n v="0.7530589543937708"/>
  </r>
  <r>
    <s v="10/04/19"/>
    <x v="0"/>
    <x v="1"/>
    <x v="24"/>
    <x v="23"/>
    <n v="10.049049999999999"/>
    <n v="0"/>
    <n v="0"/>
    <n v="10.049049999999999"/>
    <n v="2.2200000000000002"/>
    <n v="22.308890999999999"/>
    <n v="90.340959499999997"/>
    <n v="0.7530589543937708"/>
  </r>
  <r>
    <s v="10/06/19"/>
    <x v="0"/>
    <x v="1"/>
    <x v="24"/>
    <x v="23"/>
    <n v="9.3434500000000007"/>
    <n v="0"/>
    <n v="2.62337"/>
    <n v="6.7200800000000003"/>
    <n v="2.2200000000000002"/>
    <n v="14.918577600000003"/>
    <n v="60.413519200000003"/>
    <n v="0.75305895439377091"/>
  </r>
  <r>
    <s v="10/07/19"/>
    <x v="0"/>
    <x v="1"/>
    <x v="24"/>
    <x v="23"/>
    <n v="9.4757299999999987"/>
    <n v="0"/>
    <n v="0"/>
    <n v="9.4757299999999987"/>
    <n v="2.2200000000000002"/>
    <n v="21.0361206"/>
    <n v="85.18681269999999"/>
    <n v="0.7530589543937708"/>
  </r>
  <r>
    <s v="10/08/19"/>
    <x v="0"/>
    <x v="1"/>
    <x v="24"/>
    <x v="23"/>
    <n v="14.41194"/>
    <n v="0"/>
    <n v="2.7537699999999998"/>
    <n v="11.65817"/>
    <n v="2.2200000000000002"/>
    <n v="25.881137400000004"/>
    <n v="104.8069483"/>
    <n v="0.75305895439377091"/>
  </r>
  <r>
    <s v="10/02/19"/>
    <x v="0"/>
    <x v="0"/>
    <x v="25"/>
    <x v="24"/>
    <n v="3.5895100000000002"/>
    <n v="0"/>
    <n v="0"/>
    <n v="3.5895100000000002"/>
    <n v="3.47"/>
    <n v="12.455599700000002"/>
    <n v="32.269694900000005"/>
    <n v="0.61401557285873198"/>
  </r>
  <r>
    <s v="10/03/19"/>
    <x v="0"/>
    <x v="0"/>
    <x v="25"/>
    <x v="24"/>
    <n v="1.5871999999999999"/>
    <n v="1.73763"/>
    <n v="0"/>
    <n v="-0.15043000000000009"/>
    <n v="3.47"/>
    <n v="-6.5515682000000011"/>
    <n v="-1.3523657000000009"/>
    <n v="-3.8445240810233479"/>
  </r>
  <r>
    <s v="10/04/19"/>
    <x v="0"/>
    <x v="0"/>
    <x v="25"/>
    <x v="24"/>
    <n v="0"/>
    <n v="2.6710600000000002"/>
    <n v="0"/>
    <n v="-2.6710600000000002"/>
    <n v="3.47"/>
    <n v="-18.537156400000004"/>
    <n v="-24.012829400000001"/>
    <n v="0.22803114571746372"/>
  </r>
  <r>
    <s v="10/05/19"/>
    <x v="0"/>
    <x v="0"/>
    <x v="25"/>
    <x v="24"/>
    <n v="3.0931099999999998"/>
    <n v="1.88056"/>
    <n v="0"/>
    <n v="1.21255"/>
    <n v="3.47"/>
    <n v="-2.3179946999999999"/>
    <n v="10.900824500000001"/>
    <n v="1.2126439793613777"/>
  </r>
  <r>
    <s v="10/06/19"/>
    <x v="0"/>
    <x v="0"/>
    <x v="25"/>
    <x v="24"/>
    <n v="0"/>
    <n v="2.16717"/>
    <n v="0"/>
    <n v="-2.16717"/>
    <n v="3.47"/>
    <n v="-15.040159800000001"/>
    <n v="-19.4828583"/>
    <n v="0.22803114571746377"/>
  </r>
  <r>
    <s v="10/07/19"/>
    <x v="0"/>
    <x v="0"/>
    <x v="25"/>
    <x v="24"/>
    <n v="0.35578000000000021"/>
    <n v="1.7041900000000001"/>
    <n v="0"/>
    <n v="-1.3484100000000001"/>
    <n v="3.47"/>
    <n v="-10.592522000000002"/>
    <n v="-12.122205900000001"/>
    <n v="0.12618857595876987"/>
  </r>
  <r>
    <s v="10/08/19"/>
    <x v="0"/>
    <x v="0"/>
    <x v="25"/>
    <x v="24"/>
    <n v="3.8611300000000002"/>
    <n v="3.3104"/>
    <n v="0"/>
    <n v="0.55072999999999972"/>
    <n v="3.47"/>
    <n v="-9.5760549000000008"/>
    <n v="4.9510626999999978"/>
    <n v="2.9341413107129517"/>
  </r>
  <r>
    <s v="10/03/19"/>
    <x v="0"/>
    <x v="1"/>
    <x v="26"/>
    <x v="25"/>
    <n v="14.436120000000001"/>
    <n v="0"/>
    <n v="1.16832"/>
    <n v="13.267799999999999"/>
    <n v="2.9462499999999996"/>
    <n v="39.09025574999999"/>
    <n v="119.27752199999999"/>
    <n v="0.67227474972191326"/>
  </r>
  <r>
    <s v="10/04/19"/>
    <x v="0"/>
    <x v="1"/>
    <x v="26"/>
    <x v="25"/>
    <n v="8.8805999999999994"/>
    <n v="0"/>
    <n v="0"/>
    <n v="8.8805999999999994"/>
    <n v="2.9462499999999996"/>
    <n v="26.164467749999993"/>
    <n v="79.836593999999991"/>
    <n v="0.67227474972191326"/>
  </r>
  <r>
    <s v="10/02/19"/>
    <x v="0"/>
    <x v="1"/>
    <x v="27"/>
    <x v="26"/>
    <n v="16.777000000000001"/>
    <n v="0"/>
    <n v="4.250630000000001"/>
    <n v="12.52637"/>
    <n v="2.99"/>
    <n v="37.453846300000002"/>
    <n v="112.61206630000001"/>
    <n v="0.66740823136818683"/>
  </r>
  <r>
    <s v="10/03/19"/>
    <x v="0"/>
    <x v="1"/>
    <x v="27"/>
    <x v="26"/>
    <n v="14.5062"/>
    <n v="0"/>
    <n v="0"/>
    <n v="14.5062"/>
    <n v="2.99"/>
    <n v="43.373538000000003"/>
    <n v="130.41073800000001"/>
    <n v="0.66740823136818694"/>
  </r>
  <r>
    <s v="10/04/19"/>
    <x v="0"/>
    <x v="1"/>
    <x v="27"/>
    <x v="26"/>
    <n v="14.94707"/>
    <n v="0"/>
    <n v="0"/>
    <n v="14.94707"/>
    <n v="2.99"/>
    <n v="44.691739300000002"/>
    <n v="134.3741593"/>
    <n v="0.66740823136818694"/>
  </r>
  <r>
    <s v="10/05/19"/>
    <x v="0"/>
    <x v="1"/>
    <x v="27"/>
    <x v="26"/>
    <n v="11.44173"/>
    <n v="0"/>
    <n v="0"/>
    <n v="11.44173"/>
    <n v="2.99"/>
    <n v="34.2107727"/>
    <n v="102.86115270000001"/>
    <n v="0.66740823136818694"/>
  </r>
  <r>
    <s v="10/06/19"/>
    <x v="0"/>
    <x v="1"/>
    <x v="27"/>
    <x v="26"/>
    <n v="22.985890000000001"/>
    <n v="0"/>
    <n v="2.7336"/>
    <n v="20.252289999999999"/>
    <n v="2.99"/>
    <n v="60.554347100000001"/>
    <n v="182.06808709999999"/>
    <n v="0.66740823136818683"/>
  </r>
  <r>
    <s v="10/07/19"/>
    <x v="0"/>
    <x v="1"/>
    <x v="27"/>
    <x v="26"/>
    <n v="4.95235"/>
    <n v="0"/>
    <n v="0"/>
    <n v="4.95235"/>
    <n v="2.99"/>
    <n v="14.807526500000002"/>
    <n v="44.521626500000004"/>
    <n v="0.66740823136818683"/>
  </r>
  <r>
    <s v="10/08/19"/>
    <x v="0"/>
    <x v="1"/>
    <x v="27"/>
    <x v="26"/>
    <n v="24.911899999999999"/>
    <n v="0"/>
    <n v="1.56515"/>
    <n v="23.34675"/>
    <n v="2.99"/>
    <n v="69.806782500000011"/>
    <n v="209.8872825"/>
    <n v="0.66740823136818672"/>
  </r>
  <r>
    <s v="10/02/19"/>
    <x v="0"/>
    <x v="0"/>
    <x v="28"/>
    <x v="27"/>
    <n v="4.3951999999999991"/>
    <n v="1.9259799999999989"/>
    <n v="0"/>
    <n v="2.46922"/>
    <n v="4.67"/>
    <n v="2.5369308000000039"/>
    <n v="22.198287799999999"/>
    <n v="0.88571502348032427"/>
  </r>
  <r>
    <s v="10/03/19"/>
    <x v="0"/>
    <x v="0"/>
    <x v="28"/>
    <x v="27"/>
    <n v="3.8118599999999998"/>
    <n v="2.1363400000000001"/>
    <n v="0"/>
    <n v="1.675520000000001"/>
    <n v="4.67"/>
    <n v="-2.1520293999999955"/>
    <n v="15.06292480000001"/>
    <n v="1.1428692918921028"/>
  </r>
  <r>
    <s v="10/07/19"/>
    <x v="0"/>
    <x v="0"/>
    <x v="28"/>
    <x v="27"/>
    <n v="4.8581000000000003"/>
    <n v="0"/>
    <n v="0"/>
    <n v="4.8581000000000003"/>
    <n v="4.67"/>
    <n v="22.687327"/>
    <n v="43.674319000000004"/>
    <n v="0.48053392658509458"/>
  </r>
  <r>
    <s v="10/08/19"/>
    <x v="0"/>
    <x v="0"/>
    <x v="28"/>
    <x v="27"/>
    <n v="8.104750000000001"/>
    <n v="0"/>
    <n v="0"/>
    <n v="8.104750000000001"/>
    <n v="4.67"/>
    <n v="37.849182500000005"/>
    <n v="72.861702500000007"/>
    <n v="0.48053392658509453"/>
  </r>
  <r>
    <s v="10/02/19"/>
    <x v="0"/>
    <x v="1"/>
    <x v="29"/>
    <x v="28"/>
    <n v="18.495809999999999"/>
    <n v="0"/>
    <n v="2.2006000000000001"/>
    <n v="16.295210000000001"/>
    <n v="3.9"/>
    <n v="63.551318999999999"/>
    <n v="146.49393790000002"/>
    <n v="0.56618464961067849"/>
  </r>
  <r>
    <s v="10/03/19"/>
    <x v="0"/>
    <x v="1"/>
    <x v="29"/>
    <x v="28"/>
    <n v="15.391220000000001"/>
    <n v="0"/>
    <n v="0"/>
    <n v="15.391220000000001"/>
    <n v="3.9"/>
    <n v="60.025758000000003"/>
    <n v="138.3670678"/>
    <n v="0.5661846496106786"/>
  </r>
  <r>
    <s v="10/04/19"/>
    <x v="0"/>
    <x v="1"/>
    <x v="29"/>
    <x v="28"/>
    <n v="12.541259999999999"/>
    <n v="0"/>
    <n v="0"/>
    <n v="12.541259999999999"/>
    <n v="3.9"/>
    <n v="48.910913999999998"/>
    <n v="112.7459274"/>
    <n v="0.56618464961067849"/>
  </r>
  <r>
    <s v="10/05/19"/>
    <x v="0"/>
    <x v="1"/>
    <x v="29"/>
    <x v="28"/>
    <n v="23.010280000000002"/>
    <n v="0"/>
    <n v="3.19773"/>
    <n v="19.812550000000002"/>
    <n v="3.9"/>
    <n v="77.268945000000002"/>
    <n v="178.11482450000003"/>
    <n v="0.5661846496106786"/>
  </r>
  <r>
    <s v="10/06/19"/>
    <x v="0"/>
    <x v="1"/>
    <x v="29"/>
    <x v="28"/>
    <n v="10.222390000000001"/>
    <n v="3.9000400000000002"/>
    <n v="0"/>
    <n v="6.322350000000001"/>
    <n v="3.9"/>
    <n v="9.4470090000000031"/>
    <n v="56.837926500000009"/>
    <n v="0.83379040049956787"/>
  </r>
  <r>
    <s v="10/07/19"/>
    <x v="0"/>
    <x v="1"/>
    <x v="29"/>
    <x v="28"/>
    <n v="26.60482"/>
    <n v="1.71746"/>
    <n v="0"/>
    <n v="24.887360000000001"/>
    <n v="3.9"/>
    <n v="90.362610000000004"/>
    <n v="223.73736640000001"/>
    <n v="0.5961219556037467"/>
  </r>
  <r>
    <s v="10/08/19"/>
    <x v="0"/>
    <x v="1"/>
    <x v="29"/>
    <x v="28"/>
    <n v="27.003710000000002"/>
    <n v="0"/>
    <n v="0"/>
    <n v="27.003710000000002"/>
    <n v="3.9"/>
    <n v="105.314469"/>
    <n v="242.76335290000003"/>
    <n v="0.5661846496106786"/>
  </r>
  <r>
    <s v="10/02/19"/>
    <x v="0"/>
    <x v="1"/>
    <x v="30"/>
    <x v="29"/>
    <n v="15.53655"/>
    <n v="0"/>
    <n v="0"/>
    <n v="15.53655"/>
    <n v="3.9710000000000001"/>
    <n v="61.695640050000002"/>
    <n v="139.6735845"/>
    <n v="0.5582869855394883"/>
  </r>
  <r>
    <s v="10/03/19"/>
    <x v="0"/>
    <x v="1"/>
    <x v="30"/>
    <x v="29"/>
    <n v="13.995200000000001"/>
    <n v="0"/>
    <n v="0"/>
    <n v="13.995200000000001"/>
    <n v="3.9710000000000001"/>
    <n v="55.574939200000003"/>
    <n v="125.81684800000001"/>
    <n v="0.5582869855394883"/>
  </r>
  <r>
    <s v="10/04/19"/>
    <x v="0"/>
    <x v="1"/>
    <x v="30"/>
    <x v="29"/>
    <n v="15.05153"/>
    <n v="0"/>
    <n v="0"/>
    <n v="15.05153"/>
    <n v="3.9710000000000001"/>
    <n v="59.76962563"/>
    <n v="135.31325469999999"/>
    <n v="0.55828698553948819"/>
  </r>
  <r>
    <s v="10/05/19"/>
    <x v="0"/>
    <x v="1"/>
    <x v="30"/>
    <x v="29"/>
    <n v="20.098109999999998"/>
    <n v="0"/>
    <n v="0"/>
    <n v="20.098109999999998"/>
    <n v="3.9710000000000001"/>
    <n v="79.809594809999993"/>
    <n v="180.6820089"/>
    <n v="0.55828698553948841"/>
  </r>
  <r>
    <s v="10/06/19"/>
    <x v="0"/>
    <x v="1"/>
    <x v="30"/>
    <x v="29"/>
    <n v="15.869"/>
    <n v="0"/>
    <n v="2.1824499999999998"/>
    <n v="13.68655"/>
    <n v="3.9710000000000001"/>
    <n v="54.34929005"/>
    <n v="123.0420845"/>
    <n v="0.55828698553948841"/>
  </r>
  <r>
    <s v="10/07/19"/>
    <x v="0"/>
    <x v="1"/>
    <x v="30"/>
    <x v="29"/>
    <n v="19.196100000000001"/>
    <n v="0"/>
    <n v="2.5553499999999998"/>
    <n v="16.640750000000001"/>
    <n v="3.9710000000000001"/>
    <n v="66.080418250000008"/>
    <n v="149.60034250000001"/>
    <n v="0.5582869855394883"/>
  </r>
  <r>
    <s v="10/08/19"/>
    <x v="0"/>
    <x v="1"/>
    <x v="30"/>
    <x v="29"/>
    <n v="22.591080000000002"/>
    <n v="0"/>
    <n v="3.9883500000000001"/>
    <n v="18.602730000000001"/>
    <n v="3.9710000000000001"/>
    <n v="73.871440830000012"/>
    <n v="167.23854270000001"/>
    <n v="0.5582869855394883"/>
  </r>
  <r>
    <s v="10/02/19"/>
    <x v="0"/>
    <x v="0"/>
    <x v="31"/>
    <x v="30"/>
    <n v="0"/>
    <n v="6.4674999999999994"/>
    <n v="0"/>
    <n v="-6.4674999999999994"/>
    <n v="3.72"/>
    <n v="-48.118199999999995"/>
    <n v="-58.142824999999995"/>
    <n v="0.17241379310344829"/>
  </r>
  <r>
    <s v="10/04/19"/>
    <x v="0"/>
    <x v="0"/>
    <x v="31"/>
    <x v="30"/>
    <n v="4.6716599999999993"/>
    <n v="0"/>
    <n v="0"/>
    <n v="4.6716599999999993"/>
    <n v="3.72"/>
    <n v="17.378575199999997"/>
    <n v="41.998223399999993"/>
    <n v="0.5862068965517242"/>
  </r>
  <r>
    <s v="10/06/19"/>
    <x v="0"/>
    <x v="0"/>
    <x v="31"/>
    <x v="30"/>
    <n v="9.0248999999999988"/>
    <n v="6.1367999999999991"/>
    <n v="0"/>
    <n v="2.8881000000000001"/>
    <n v="3.72"/>
    <n v="-12.085163999999995"/>
    <n v="25.964019"/>
    <n v="1.465458140359549"/>
  </r>
  <r>
    <s v="10/07/19"/>
    <x v="0"/>
    <x v="0"/>
    <x v="31"/>
    <x v="30"/>
    <n v="5.9383999999999997"/>
    <n v="0"/>
    <n v="0"/>
    <n v="5.9383999999999997"/>
    <n v="3.72"/>
    <n v="22.090848000000001"/>
    <n v="53.386215999999997"/>
    <n v="0.58620689655172409"/>
  </r>
  <r>
    <s v="10/08/19"/>
    <x v="0"/>
    <x v="0"/>
    <x v="31"/>
    <x v="30"/>
    <n v="0"/>
    <n v="3.7236699999999998"/>
    <n v="0"/>
    <n v="-3.7236699999999998"/>
    <n v="3.72"/>
    <n v="-27.7041048"/>
    <n v="-33.475793299999999"/>
    <n v="0.17241379310344826"/>
  </r>
  <r>
    <s v="10/02/19"/>
    <x v="0"/>
    <x v="0"/>
    <x v="32"/>
    <x v="31"/>
    <n v="4.0374999999999996"/>
    <n v="1.3037700000000001"/>
    <n v="0"/>
    <n v="2.73373"/>
    <n v="0.77"/>
    <n v="1.1010691999999997"/>
    <n v="24.576232700000002"/>
    <n v="0.95519780377079511"/>
  </r>
  <r>
    <s v="10/03/19"/>
    <x v="0"/>
    <x v="0"/>
    <x v="32"/>
    <x v="31"/>
    <n v="4.3902400000000004"/>
    <n v="1.39195"/>
    <n v="0"/>
    <n v="2.9982899999999999"/>
    <n v="0.77"/>
    <n v="1.2368817999999997"/>
    <n v="26.9546271"/>
    <n v="0.95411244995483546"/>
  </r>
  <r>
    <s v="10/04/19"/>
    <x v="0"/>
    <x v="0"/>
    <x v="32"/>
    <x v="31"/>
    <n v="4.90754"/>
    <n v="2.36198"/>
    <n v="0"/>
    <n v="2.54556"/>
    <n v="0.77"/>
    <n v="0.14135660000000017"/>
    <n v="22.884584400000001"/>
    <n v="0.99382306457791725"/>
  </r>
  <r>
    <s v="10/05/19"/>
    <x v="0"/>
    <x v="0"/>
    <x v="32"/>
    <x v="31"/>
    <n v="2.29067"/>
    <n v="0.31169000000000002"/>
    <n v="0"/>
    <n v="1.97898"/>
    <n v="0.77"/>
    <n v="1.2838132999999998"/>
    <n v="17.791030200000002"/>
    <n v="0.9278392939830995"/>
  </r>
  <r>
    <s v="10/06/19"/>
    <x v="0"/>
    <x v="0"/>
    <x v="32"/>
    <x v="31"/>
    <n v="4.0154500000000004"/>
    <n v="1.7005999999999999"/>
    <n v="0"/>
    <n v="2.314849999999999"/>
    <n v="0.77"/>
    <n v="0.47297249999999935"/>
    <n v="20.81050149999999"/>
    <n v="0.97727241220015759"/>
  </r>
  <r>
    <s v="10/07/19"/>
    <x v="0"/>
    <x v="0"/>
    <x v="32"/>
    <x v="31"/>
    <n v="2.7977300000000001"/>
    <n v="1.8328800000000001"/>
    <n v="0"/>
    <n v="0.96484999999999976"/>
    <n v="0.77"/>
    <n v="-0.66838310000000023"/>
    <n v="8.6740014999999975"/>
    <n v="1.0770559124298054"/>
  </r>
  <r>
    <s v="10/08/19"/>
    <x v="0"/>
    <x v="0"/>
    <x v="32"/>
    <x v="31"/>
    <n v="18.717849999999999"/>
    <n v="2.64859"/>
    <n v="0"/>
    <n v="16.06926"/>
    <n v="0.77"/>
    <n v="10.333915899999999"/>
    <n v="144.46264740000001"/>
    <n v="0.92846651998985863"/>
  </r>
  <r>
    <s v="10/02/19"/>
    <x v="0"/>
    <x v="0"/>
    <x v="33"/>
    <x v="32"/>
    <n v="4.0310000000000006"/>
    <n v="0"/>
    <n v="0"/>
    <n v="4.0310000000000006"/>
    <n v="0.56000000000000005"/>
    <n v="2.2573600000000007"/>
    <n v="36.238690000000005"/>
    <n v="0.9377085650723026"/>
  </r>
  <r>
    <s v="10/03/19"/>
    <x v="0"/>
    <x v="0"/>
    <x v="33"/>
    <x v="32"/>
    <n v="8.6139100000000006"/>
    <n v="2.5552199999999998"/>
    <n v="0"/>
    <n v="6.0586900000000004"/>
    <n v="0.56000000000000005"/>
    <n v="1.9619432000000003"/>
    <n v="54.467623100000004"/>
    <n v="0.96397964353248966"/>
  </r>
  <r>
    <s v="10/04/19"/>
    <x v="0"/>
    <x v="0"/>
    <x v="33"/>
    <x v="32"/>
    <n v="5.0785999999999998"/>
    <n v="0.64729999999999954"/>
    <n v="0"/>
    <n v="4.4313000000000002"/>
    <n v="0.56000000000000005"/>
    <n v="2.1190400000000005"/>
    <n v="39.837387"/>
    <n v="0.94680775624164315"/>
  </r>
  <r>
    <s v="10/05/19"/>
    <x v="0"/>
    <x v="0"/>
    <x v="33"/>
    <x v="32"/>
    <n v="5.0124999999999993"/>
    <n v="1.948029999999999"/>
    <n v="0"/>
    <n v="3.06447"/>
    <n v="0.56000000000000005"/>
    <n v="0.62520640000000061"/>
    <n v="27.5495853"/>
    <n v="0.97730614115632441"/>
  </r>
  <r>
    <s v="10/06/19"/>
    <x v="0"/>
    <x v="0"/>
    <x v="33"/>
    <x v="32"/>
    <n v="6.2690999999999999"/>
    <n v="3.0503399999999998"/>
    <n v="0"/>
    <n v="3.2187600000000001"/>
    <n v="0.56000000000000005"/>
    <n v="9.4315200000000043E-2"/>
    <n v="28.9366524"/>
    <n v="0.99674063196059259"/>
  </r>
  <r>
    <s v="10/07/19"/>
    <x v="0"/>
    <x v="0"/>
    <x v="33"/>
    <x v="32"/>
    <n v="4.9803099999999993"/>
    <n v="0"/>
    <n v="0"/>
    <n v="4.9803099999999993"/>
    <n v="0.56000000000000005"/>
    <n v="2.7889735999999998"/>
    <n v="44.772986899999992"/>
    <n v="0.9377085650723026"/>
  </r>
  <r>
    <s v="10/08/19"/>
    <x v="0"/>
    <x v="0"/>
    <x v="33"/>
    <x v="32"/>
    <n v="6.9745999999999988"/>
    <n v="1.0000399999999989"/>
    <n v="2.76674"/>
    <n v="3.207819999999999"/>
    <n v="0.56000000000000005"/>
    <n v="1.2363568000000003"/>
    <n v="28.838301799999993"/>
    <n v="0.95712796098139175"/>
  </r>
  <r>
    <s v="10/02/19"/>
    <x v="0"/>
    <x v="1"/>
    <x v="34"/>
    <x v="33"/>
    <n v="7.4306099999999997"/>
    <n v="0"/>
    <n v="1.4750799999999999"/>
    <n v="5.9555300000000004"/>
    <n v="0.96"/>
    <n v="5.7173088000000005"/>
    <n v="53.540214700000007"/>
    <n v="0.89321468298109019"/>
  </r>
  <r>
    <s v="10/03/19"/>
    <x v="0"/>
    <x v="1"/>
    <x v="34"/>
    <x v="33"/>
    <n v="2.8419500000000002"/>
    <n v="0"/>
    <n v="1.80766"/>
    <n v="1.034289999999999"/>
    <n v="0.96"/>
    <n v="0.99291839999999909"/>
    <n v="9.2982670999999915"/>
    <n v="0.89321468298109008"/>
  </r>
  <r>
    <s v="10/04/19"/>
    <x v="0"/>
    <x v="1"/>
    <x v="34"/>
    <x v="33"/>
    <n v="3.9442599999999999"/>
    <n v="0"/>
    <n v="3.0624099999999999"/>
    <n v="0.88185000000000002"/>
    <n v="0.96"/>
    <n v="0.846576"/>
    <n v="7.9278315000000008"/>
    <n v="0.89321468298109019"/>
  </r>
  <r>
    <s v="10/05/19"/>
    <x v="0"/>
    <x v="1"/>
    <x v="34"/>
    <x v="33"/>
    <n v="6.1709300000000002"/>
    <n v="0"/>
    <n v="0"/>
    <n v="6.1709300000000002"/>
    <n v="0.96"/>
    <n v="5.9240928000000004"/>
    <n v="55.476660700000004"/>
    <n v="0.89321468298109008"/>
  </r>
  <r>
    <s v="10/06/19"/>
    <x v="0"/>
    <x v="1"/>
    <x v="34"/>
    <x v="33"/>
    <n v="3.9222199999999998"/>
    <n v="0"/>
    <n v="1.23258"/>
    <n v="2.6896399999999998"/>
    <n v="0.96"/>
    <n v="2.5820543999999996"/>
    <n v="24.179863599999997"/>
    <n v="0.89321468298109008"/>
  </r>
  <r>
    <s v="10/07/19"/>
    <x v="0"/>
    <x v="1"/>
    <x v="34"/>
    <x v="33"/>
    <n v="7.0967399999999996"/>
    <n v="0"/>
    <n v="4.8701999999999996"/>
    <n v="2.2265400000000009"/>
    <n v="0.96"/>
    <n v="2.1374784000000009"/>
    <n v="20.016594600000008"/>
    <n v="0.89321468298108997"/>
  </r>
  <r>
    <s v="10/08/19"/>
    <x v="0"/>
    <x v="1"/>
    <x v="34"/>
    <x v="33"/>
    <n v="10.974869999999999"/>
    <n v="0"/>
    <n v="4.0324499999999999"/>
    <n v="6.9424199999999994"/>
    <n v="0.96"/>
    <n v="6.6647231999999992"/>
    <n v="62.412355799999993"/>
    <n v="0.89321468298109008"/>
  </r>
  <r>
    <s v="10/02/19"/>
    <x v="0"/>
    <x v="0"/>
    <x v="35"/>
    <x v="34"/>
    <n v="5.1668000000000003"/>
    <n v="0.22841999999999979"/>
    <n v="0"/>
    <n v="4.9383800000000004"/>
    <n v="1.49"/>
    <n v="7.0178404000000008"/>
    <n v="44.396036200000005"/>
    <n v="0.84192641954823877"/>
  </r>
  <r>
    <s v="10/03/19"/>
    <x v="0"/>
    <x v="0"/>
    <x v="35"/>
    <x v="34"/>
    <n v="4.1866399999999997"/>
    <n v="1.7395099999999999"/>
    <n v="0"/>
    <n v="2.44713"/>
    <n v="1.49"/>
    <n v="1.0543538000000003"/>
    <n v="21.9996987"/>
    <n v="0.95207417090671331"/>
  </r>
  <r>
    <s v="10/04/19"/>
    <x v="0"/>
    <x v="0"/>
    <x v="35"/>
    <x v="34"/>
    <n v="4.5715000000000003"/>
    <n v="1.1102700000000001"/>
    <n v="0"/>
    <n v="3.46123"/>
    <n v="1.49"/>
    <n v="3.5029303999999994"/>
    <n v="31.116457700000002"/>
    <n v="0.88742515508119679"/>
  </r>
  <r>
    <s v="10/05/19"/>
    <x v="0"/>
    <x v="0"/>
    <x v="35"/>
    <x v="34"/>
    <n v="7.1509"/>
    <n v="2.8078299999999992"/>
    <n v="0"/>
    <n v="4.3430700000000009"/>
    <n v="1.49"/>
    <n v="2.2875076000000023"/>
    <n v="39.04419930000001"/>
    <n v="0.9414123572512344"/>
  </r>
  <r>
    <s v="10/06/19"/>
    <x v="0"/>
    <x v="0"/>
    <x v="35"/>
    <x v="34"/>
    <n v="13.26651"/>
    <n v="0.9678899999999997"/>
    <n v="0"/>
    <n v="12.29862"/>
    <n v="1.49"/>
    <n v="16.882787700000002"/>
    <n v="110.5645938"/>
    <n v="0.84730385090059446"/>
  </r>
  <r>
    <s v="10/07/19"/>
    <x v="0"/>
    <x v="0"/>
    <x v="35"/>
    <x v="34"/>
    <n v="6.4013999999999989"/>
    <n v="2.3448599999999988"/>
    <n v="0"/>
    <n v="4.05654"/>
    <n v="1.49"/>
    <n v="2.5504032000000016"/>
    <n v="36.4682946"/>
    <n v="0.93006519147731137"/>
  </r>
  <r>
    <s v="10/08/19"/>
    <x v="0"/>
    <x v="0"/>
    <x v="35"/>
    <x v="34"/>
    <n v="5.6959"/>
    <n v="1.13232"/>
    <n v="0"/>
    <n v="4.56358"/>
    <n v="1.49"/>
    <n v="5.1125773999999993"/>
    <n v="41.026584200000002"/>
    <n v="0.87538379078607287"/>
  </r>
  <r>
    <s v="10/02/19"/>
    <x v="0"/>
    <x v="1"/>
    <x v="36"/>
    <x v="35"/>
    <n v="9.8726899999999986"/>
    <n v="0"/>
    <n v="3.6576599999999999"/>
    <n v="6.2150299999999987"/>
    <n v="3.8"/>
    <n v="23.617113999999994"/>
    <n v="55.87311969999999"/>
    <n v="0.57730812013348165"/>
  </r>
  <r>
    <s v="10/03/19"/>
    <x v="0"/>
    <x v="1"/>
    <x v="36"/>
    <x v="35"/>
    <n v="8.0006400000000006"/>
    <n v="0"/>
    <n v="0"/>
    <n v="8.0006400000000006"/>
    <n v="3.8"/>
    <n v="30.402432000000001"/>
    <n v="71.925753600000007"/>
    <n v="0.57730812013348165"/>
  </r>
  <r>
    <s v="10/04/19"/>
    <x v="0"/>
    <x v="1"/>
    <x v="36"/>
    <x v="35"/>
    <n v="13.61853"/>
    <n v="0"/>
    <n v="2.9301400000000002"/>
    <n v="10.68839"/>
    <n v="3.8"/>
    <n v="40.615881999999999"/>
    <n v="96.088626099999999"/>
    <n v="0.57730812013348165"/>
  </r>
  <r>
    <s v="10/05/19"/>
    <x v="0"/>
    <x v="1"/>
    <x v="36"/>
    <x v="35"/>
    <n v="14.23582"/>
    <n v="0"/>
    <n v="0"/>
    <n v="14.23582"/>
    <n v="3.8"/>
    <n v="54.096116000000002"/>
    <n v="127.9800218"/>
    <n v="0.57730812013348165"/>
  </r>
  <r>
    <s v="10/06/19"/>
    <x v="0"/>
    <x v="1"/>
    <x v="36"/>
    <x v="35"/>
    <n v="7.6680599999999988"/>
    <n v="0"/>
    <n v="0"/>
    <n v="7.6680599999999988"/>
    <n v="3.8"/>
    <n v="29.138627999999994"/>
    <n v="68.935859399999984"/>
    <n v="0.57730812013348154"/>
  </r>
  <r>
    <s v="10/08/19"/>
    <x v="0"/>
    <x v="1"/>
    <x v="36"/>
    <x v="35"/>
    <n v="25.034320000000001"/>
    <n v="0"/>
    <n v="11.30166"/>
    <n v="13.732659999999999"/>
    <n v="3.8"/>
    <n v="52.184107999999995"/>
    <n v="123.45661339999999"/>
    <n v="0.57730812013348165"/>
  </r>
  <r>
    <s v="10/02/19"/>
    <x v="0"/>
    <x v="0"/>
    <x v="37"/>
    <x v="36"/>
    <n v="2.53878"/>
    <n v="0"/>
    <n v="0"/>
    <n v="2.53878"/>
    <n v="2.1237499999999998"/>
    <n v="5.3917340249999999"/>
    <n v="22.823632200000002"/>
    <n v="0.76376529477196875"/>
  </r>
  <r>
    <s v="10/03/19"/>
    <x v="0"/>
    <x v="0"/>
    <x v="37"/>
    <x v="36"/>
    <n v="0.94900999999999991"/>
    <n v="0"/>
    <n v="0"/>
    <n v="0.94900999999999991"/>
    <n v="2.1237499999999998"/>
    <n v="2.0154599874999994"/>
    <n v="8.5315998999999998"/>
    <n v="0.76376529477196886"/>
  </r>
  <r>
    <s v="10/04/19"/>
    <x v="0"/>
    <x v="0"/>
    <x v="37"/>
    <x v="36"/>
    <n v="1.8037700000000001"/>
    <n v="0.21643999999999999"/>
    <n v="0"/>
    <n v="1.5873299999999999"/>
    <n v="2.1237499999999998"/>
    <n v="2.9114276374999997"/>
    <n v="14.2700967"/>
    <n v="0.79597702112978674"/>
  </r>
  <r>
    <s v="10/05/19"/>
    <x v="0"/>
    <x v="0"/>
    <x v="37"/>
    <x v="36"/>
    <n v="1.5171699999999999"/>
    <n v="0.75620999999999983"/>
    <n v="0"/>
    <n v="0.7609600000000003"/>
    <n v="2.1237499999999998"/>
    <n v="1.0087812500001014E-2"/>
    <n v="6.8410304000000028"/>
    <n v="0.99852539575032428"/>
  </r>
  <r>
    <s v="10/06/19"/>
    <x v="0"/>
    <x v="0"/>
    <x v="37"/>
    <x v="36"/>
    <n v="0.76357000000000053"/>
    <n v="2.0789800000000001"/>
    <n v="0"/>
    <n v="-1.31541"/>
    <n v="2.1237499999999998"/>
    <n v="-7.2088357624999997"/>
    <n v="-11.8255359"/>
    <n v="0.39040092360634587"/>
  </r>
  <r>
    <s v="10/07/19"/>
    <x v="0"/>
    <x v="0"/>
    <x v="37"/>
    <x v="36"/>
    <n v="2.1856200000000001"/>
    <n v="1.4175899999999999"/>
    <n v="0"/>
    <n v="0.76802999999999955"/>
    <n v="2.1237499999999998"/>
    <n v="-1.3795030500000007"/>
    <n v="6.9045896999999963"/>
    <n v="1.1997950797858419"/>
  </r>
  <r>
    <s v="10/08/19"/>
    <x v="0"/>
    <x v="0"/>
    <x v="37"/>
    <x v="36"/>
    <n v="1.52423"/>
    <n v="0.46644000000000002"/>
    <n v="0"/>
    <n v="1.05779"/>
    <n v="2.1237499999999998"/>
    <n v="1.2558795625000001"/>
    <n v="9.5095320999999995"/>
    <n v="0.86793466289471799"/>
  </r>
  <r>
    <s v="10/02/19"/>
    <x v="0"/>
    <x v="0"/>
    <x v="38"/>
    <x v="37"/>
    <n v="19.499600000000001"/>
    <n v="0"/>
    <n v="0"/>
    <n v="19.499600000000001"/>
    <n v="0.28000000000000003"/>
    <n v="5.4598880000000012"/>
    <n v="175.30140400000002"/>
    <n v="0.96885428253615125"/>
  </r>
  <r>
    <s v="10/03/19"/>
    <x v="0"/>
    <x v="0"/>
    <x v="38"/>
    <x v="37"/>
    <n v="21.632940000000001"/>
    <n v="7.5805000000000007"/>
    <n v="0"/>
    <n v="14.052440000000001"/>
    <n v="0.28000000000000003"/>
    <n v="1.8121432000000004"/>
    <n v="126.33143560000001"/>
    <n v="0.98565564309949161"/>
  </r>
  <r>
    <s v="10/04/19"/>
    <x v="0"/>
    <x v="0"/>
    <x v="38"/>
    <x v="37"/>
    <n v="15.825799999999999"/>
    <n v="5.7947000000000006"/>
    <n v="0"/>
    <n v="10.0311"/>
    <n v="0.28000000000000003"/>
    <n v="1.1861919999999999"/>
    <n v="90.179589000000007"/>
    <n v="0.98684633614819417"/>
  </r>
  <r>
    <s v="10/05/19"/>
    <x v="0"/>
    <x v="0"/>
    <x v="38"/>
    <x v="37"/>
    <n v="10.292199999999999"/>
    <n v="2.3555199999999998"/>
    <n v="0"/>
    <n v="7.9366800000000008"/>
    <n v="0.28000000000000003"/>
    <n v="1.5627248000000007"/>
    <n v="71.350753200000014"/>
    <n v="0.97809799154299615"/>
  </r>
  <r>
    <s v="10/06/19"/>
    <x v="0"/>
    <x v="0"/>
    <x v="38"/>
    <x v="37"/>
    <n v="10.578799999999999"/>
    <n v="4.1632999999999996"/>
    <n v="2.3557800000000002"/>
    <n v="4.0597200000000013"/>
    <n v="0.28000000000000003"/>
    <n v="-2.900239999999954E-2"/>
    <n v="36.496882800000016"/>
    <n v="1.000794654167013"/>
  </r>
  <r>
    <s v="10/07/19"/>
    <x v="0"/>
    <x v="0"/>
    <x v="38"/>
    <x v="37"/>
    <n v="18.544119999999999"/>
    <n v="7.4923000000000002"/>
    <n v="0"/>
    <n v="11.051819999999999"/>
    <n v="0.28000000000000003"/>
    <n v="0.99666560000000004"/>
    <n v="99.3558618"/>
    <n v="0.98996872874993269"/>
  </r>
  <r>
    <s v="10/08/19"/>
    <x v="0"/>
    <x v="0"/>
    <x v="38"/>
    <x v="37"/>
    <n v="12.2102"/>
    <n v="1.80436"/>
    <n v="0"/>
    <n v="10.40584"/>
    <n v="0.28000000000000003"/>
    <n v="2.4084144000000003"/>
    <n v="93.548501599999994"/>
    <n v="0.97425491206371184"/>
  </r>
  <r>
    <s v="10/05/19"/>
    <x v="0"/>
    <x v="0"/>
    <x v="39"/>
    <x v="38"/>
    <n v="4.5886499999999986"/>
    <n v="3.81704"/>
    <n v="0"/>
    <n v="0.77160999999999946"/>
    <n v="5.6"/>
    <n v="-17.054408000000002"/>
    <n v="6.9367738999999951"/>
    <n v="3.4585503644568858"/>
  </r>
  <r>
    <s v="10/06/19"/>
    <x v="0"/>
    <x v="0"/>
    <x v="39"/>
    <x v="38"/>
    <n v="3.81704"/>
    <n v="2.4281199999999998"/>
    <n v="0"/>
    <n v="1.3889199999999999"/>
    <n v="5.6"/>
    <n v="-5.8195199999999989"/>
    <n v="12.486390800000001"/>
    <n v="1.4660690261272296"/>
  </r>
  <r>
    <s v="10/07/19"/>
    <x v="0"/>
    <x v="0"/>
    <x v="39"/>
    <x v="38"/>
    <n v="6.3452900000000003"/>
    <n v="3.8611300000000002"/>
    <n v="0"/>
    <n v="2.484160000000001"/>
    <n v="5.6"/>
    <n v="-7.7110319999999941"/>
    <n v="22.332598400000009"/>
    <n v="1.3452814518887328"/>
  </r>
  <r>
    <s v="10/08/19"/>
    <x v="0"/>
    <x v="0"/>
    <x v="39"/>
    <x v="38"/>
    <n v="4.3170400000000004"/>
    <n v="3.1556500000000001"/>
    <n v="0"/>
    <n v="1.1613899999999999"/>
    <n v="5.6"/>
    <n v="-11.167856"/>
    <n v="10.4408961"/>
    <n v="2.0696261980808335"/>
  </r>
  <r>
    <s v="10/02/19"/>
    <x v="0"/>
    <x v="0"/>
    <x v="40"/>
    <x v="39"/>
    <n v="2.6595399999999998"/>
    <n v="0.31660999999999978"/>
    <n v="0"/>
    <n v="2.34293"/>
    <n v="3.1"/>
    <n v="6.2815920000000007"/>
    <n v="21.062940699999999"/>
    <n v="0.70177041803094475"/>
  </r>
  <r>
    <s v="10/03/19"/>
    <x v="0"/>
    <x v="0"/>
    <x v="40"/>
    <x v="39"/>
    <n v="2.2566799999999989"/>
    <n v="0.42683999999999939"/>
    <n v="0"/>
    <n v="1.8298399999999999"/>
    <n v="3.1"/>
    <n v="4.3493000000000022"/>
    <n v="16.450261600000001"/>
    <n v="0.7356090677609648"/>
  </r>
  <r>
    <s v="10/04/19"/>
    <x v="0"/>
    <x v="0"/>
    <x v="40"/>
    <x v="39"/>
    <n v="4.0301800000000014"/>
    <n v="1.7395099999999999"/>
    <n v="0"/>
    <n v="2.29067"/>
    <n v="3.1"/>
    <n v="1.708596"/>
    <n v="20.593123300000002"/>
    <n v="0.91703074977461041"/>
  </r>
  <r>
    <s v="10/05/19"/>
    <x v="0"/>
    <x v="0"/>
    <x v="40"/>
    <x v="39"/>
    <n v="1.84846"/>
    <n v="0"/>
    <n v="0"/>
    <n v="1.84846"/>
    <n v="3.1"/>
    <n v="5.730226"/>
    <n v="16.6176554"/>
    <n v="0.65517241379310343"/>
  </r>
  <r>
    <s v="10/06/19"/>
    <x v="0"/>
    <x v="0"/>
    <x v="40"/>
    <x v="39"/>
    <n v="2.8638699999999999"/>
    <n v="1.8938299999999999"/>
    <n v="0"/>
    <n v="0.97004000000000001"/>
    <n v="3.1"/>
    <n v="-2.8637489999999994"/>
    <n v="8.7206596000000012"/>
    <n v="1.328386742672538"/>
  </r>
  <r>
    <s v="10/07/19"/>
    <x v="0"/>
    <x v="0"/>
    <x v="40"/>
    <x v="39"/>
    <n v="1.8598399999999999"/>
    <n v="0"/>
    <n v="0"/>
    <n v="1.8598399999999999"/>
    <n v="3.1"/>
    <n v="5.765504"/>
    <n v="16.719961600000001"/>
    <n v="0.65517241379310343"/>
  </r>
  <r>
    <s v="10/08/19"/>
    <x v="0"/>
    <x v="0"/>
    <x v="40"/>
    <x v="39"/>
    <n v="1.3748299999999991"/>
    <n v="3.000999999999987E-2"/>
    <n v="0"/>
    <n v="1.344819999999999"/>
    <n v="3.1"/>
    <n v="4.075910999999997"/>
    <n v="12.089931799999992"/>
    <n v="0.66286732899518919"/>
  </r>
  <r>
    <s v="10/02/19"/>
    <x v="0"/>
    <x v="0"/>
    <x v="41"/>
    <x v="40"/>
    <n v="2.4437000000000002"/>
    <n v="3.6575299999999999"/>
    <n v="0"/>
    <n v="-1.2138300000000011"/>
    <n v="3.07"/>
    <n v="-14.955075200000003"/>
    <n v="-10.91233170000001"/>
    <n v="-0.37047476296931015"/>
  </r>
  <r>
    <s v="10/03/19"/>
    <x v="0"/>
    <x v="0"/>
    <x v="41"/>
    <x v="40"/>
    <n v="0.73548999999999953"/>
    <n v="0"/>
    <n v="0"/>
    <n v="0.73548999999999953"/>
    <n v="3.07"/>
    <n v="2.2579542999999984"/>
    <n v="6.6120550999999956"/>
    <n v="0.65850945494994451"/>
  </r>
  <r>
    <s v="10/04/19"/>
    <x v="0"/>
    <x v="0"/>
    <x v="41"/>
    <x v="40"/>
    <n v="3.0944299999999991"/>
    <n v="1.749609999999999"/>
    <n v="0"/>
    <n v="1.3448199999999999"/>
    <n v="3.07"/>
    <n v="-1.2427052999999972"/>
    <n v="12.089931799999999"/>
    <n v="1.102788445837221"/>
  </r>
  <r>
    <s v="10/05/19"/>
    <x v="0"/>
    <x v="0"/>
    <x v="41"/>
    <x v="40"/>
    <n v="2.675549999999999"/>
    <n v="2.1684899999999998"/>
    <n v="0"/>
    <n v="0.50705999999999918"/>
    <n v="3.07"/>
    <n v="-5.1005901000000016"/>
    <n v="4.5584693999999928"/>
    <n v="2.1189260368842247"/>
  </r>
  <r>
    <s v="10/06/19"/>
    <x v="0"/>
    <x v="0"/>
    <x v="41"/>
    <x v="40"/>
    <n v="4.1204999999999998"/>
    <n v="3.7898100000000001"/>
    <n v="0"/>
    <n v="0.33068999999999971"/>
    <n v="3.07"/>
    <n v="-10.619498400000001"/>
    <n v="2.9729030999999972"/>
    <n v="4.5720970522046311"/>
  </r>
  <r>
    <s v="10/07/19"/>
    <x v="0"/>
    <x v="0"/>
    <x v="41"/>
    <x v="40"/>
    <n v="1.7716599999999989"/>
    <n v="0.91185999999999989"/>
    <n v="0"/>
    <n v="0.85979999999999901"/>
    <n v="3.07"/>
    <n v="-0.15982420000000275"/>
    <n v="7.729601999999991"/>
    <n v="1.0206768990175694"/>
  </r>
  <r>
    <s v="10/08/19"/>
    <x v="0"/>
    <x v="0"/>
    <x v="41"/>
    <x v="40"/>
    <n v="3.6234999999999999"/>
    <n v="2.7416900000000002"/>
    <n v="0"/>
    <n v="0.88180999999999976"/>
    <n v="3.07"/>
    <n v="-5.7098316000000011"/>
    <n v="7.9274718999999978"/>
    <n v="1.7202588255153577"/>
  </r>
  <r>
    <s v="10/02/19"/>
    <x v="0"/>
    <x v="0"/>
    <x v="42"/>
    <x v="41"/>
    <n v="4.0625799999999996"/>
    <n v="2.5604"/>
    <n v="0"/>
    <n v="1.5021800000000001"/>
    <n v="2.88"/>
    <n v="-3.0476736000000004"/>
    <n v="13.5045982"/>
    <n v="1.2256767328331175"/>
  </r>
  <r>
    <s v="10/03/19"/>
    <x v="0"/>
    <x v="0"/>
    <x v="42"/>
    <x v="41"/>
    <n v="4.2579600000000006"/>
    <n v="1.8990100000000001"/>
    <n v="0"/>
    <n v="2.358950000000001"/>
    <n v="2.88"/>
    <n v="1.3246272000000028"/>
    <n v="21.206960500000008"/>
    <n v="0.93753809274082434"/>
  </r>
  <r>
    <s v="10/04/19"/>
    <x v="0"/>
    <x v="0"/>
    <x v="42"/>
    <x v="41"/>
    <n v="5.29718"/>
    <n v="3.53043"/>
    <n v="0"/>
    <n v="1.76675"/>
    <n v="2.88"/>
    <n v="-5.0793983999999996"/>
    <n v="15.8830825"/>
    <n v="1.3197992832940331"/>
  </r>
  <r>
    <s v="10/05/19"/>
    <x v="0"/>
    <x v="0"/>
    <x v="42"/>
    <x v="41"/>
    <n v="2.1363400000000001"/>
    <n v="2.3399399999999999"/>
    <n v="0"/>
    <n v="-0.2036000000000002"/>
    <n v="2.88"/>
    <n v="-7.3253952"/>
    <n v="-1.8303640000000019"/>
    <n v="-3.0021521402300264"/>
  </r>
  <r>
    <s v="10/06/19"/>
    <x v="0"/>
    <x v="0"/>
    <x v="42"/>
    <x v="41"/>
    <n v="0"/>
    <n v="1.6124099999999999"/>
    <n v="0"/>
    <n v="-1.6124099999999999"/>
    <n v="2.88"/>
    <n v="-9.2874815999999996"/>
    <n v="-14.495565899999999"/>
    <n v="0.35928809788654059"/>
  </r>
  <r>
    <s v="10/07/19"/>
    <x v="0"/>
    <x v="0"/>
    <x v="42"/>
    <x v="41"/>
    <n v="1.98014"/>
    <n v="3.24383"/>
    <n v="0"/>
    <n v="-1.26369"/>
    <n v="2.88"/>
    <n v="-12.9816576"/>
    <n v="-11.3605731"/>
    <n v="-0.14269390159551021"/>
  </r>
  <r>
    <s v="10/08/19"/>
    <x v="0"/>
    <x v="0"/>
    <x v="42"/>
    <x v="41"/>
    <n v="4.42727"/>
    <n v="3.2658800000000001"/>
    <n v="0"/>
    <n v="1.1613899999999999"/>
    <n v="2.88"/>
    <n v="-6.0609312000000006"/>
    <n v="10.4408961"/>
    <n v="1.5804991393411147"/>
  </r>
  <r>
    <s v="10/02/19"/>
    <x v="0"/>
    <x v="0"/>
    <x v="43"/>
    <x v="42"/>
    <n v="0"/>
    <n v="0.35578000000000021"/>
    <n v="0"/>
    <n v="-0.35578000000000021"/>
    <n v="1.71"/>
    <n v="-1.2167676000000007"/>
    <n v="-3.198462200000002"/>
    <n v="0.61957730812013345"/>
  </r>
  <r>
    <s v="10/03/19"/>
    <x v="0"/>
    <x v="0"/>
    <x v="43"/>
    <x v="42"/>
    <n v="1.67855"/>
    <n v="0.48805999999999988"/>
    <n v="0"/>
    <n v="1.19049"/>
    <n v="1.71"/>
    <n v="1.2011553000000004"/>
    <n v="10.702505100000002"/>
    <n v="0.88776877107024221"/>
  </r>
  <r>
    <s v="10/04/19"/>
    <x v="0"/>
    <x v="0"/>
    <x v="43"/>
    <x v="42"/>
    <n v="3.0710600000000001"/>
    <n v="1.1053500000000001"/>
    <n v="0"/>
    <n v="1.9657100000000001"/>
    <n v="1.71"/>
    <n v="1.4712155999999998"/>
    <n v="17.671732900000002"/>
    <n v="0.91674751942408539"/>
  </r>
  <r>
    <s v="10/05/19"/>
    <x v="0"/>
    <x v="0"/>
    <x v="43"/>
    <x v="42"/>
    <n v="0"/>
    <n v="0.97306999999999988"/>
    <n v="0"/>
    <n v="-0.97306999999999988"/>
    <n v="1.71"/>
    <n v="-3.3278993999999997"/>
    <n v="-8.7478992999999985"/>
    <n v="0.61957730812013345"/>
  </r>
  <r>
    <s v="10/06/19"/>
    <x v="0"/>
    <x v="0"/>
    <x v="43"/>
    <x v="42"/>
    <n v="1.1274"/>
    <n v="0.7746599999999999"/>
    <n v="0"/>
    <n v="0.35274000000000028"/>
    <n v="1.71"/>
    <n v="-0.72148319999999944"/>
    <n v="3.1711326000000026"/>
    <n v="1.2275159354736533"/>
  </r>
  <r>
    <s v="10/07/19"/>
    <x v="0"/>
    <x v="0"/>
    <x v="43"/>
    <x v="42"/>
    <n v="2.26674"/>
    <n v="1.03921"/>
    <n v="0"/>
    <n v="1.22753"/>
    <n v="1.71"/>
    <n v="0.32202720000000018"/>
    <n v="11.035494700000001"/>
    <n v="0.97081896111100474"/>
  </r>
  <r>
    <s v="10/08/19"/>
    <x v="0"/>
    <x v="0"/>
    <x v="43"/>
    <x v="42"/>
    <n v="2.6194799999999998"/>
    <n v="0.44396000000000008"/>
    <n v="0"/>
    <n v="2.1755200000000001"/>
    <n v="1.71"/>
    <n v="2.9609676"/>
    <n v="19.557924800000002"/>
    <n v="0.84860522625590629"/>
  </r>
  <r>
    <s v="10/02/19"/>
    <x v="0"/>
    <x v="0"/>
    <x v="44"/>
    <x v="43"/>
    <n v="3.1777000000000002"/>
    <n v="1.0171699999999999"/>
    <n v="0"/>
    <n v="2.1605300000000001"/>
    <n v="2.33"/>
    <n v="2.6640288000000001"/>
    <n v="19.423164700000001"/>
    <n v="0.86284270142650854"/>
  </r>
  <r>
    <s v="10/03/19"/>
    <x v="0"/>
    <x v="0"/>
    <x v="44"/>
    <x v="43"/>
    <n v="3.0233699999999999"/>
    <n v="1.4139999999999999"/>
    <n v="0"/>
    <n v="1.60937"/>
    <n v="2.33"/>
    <n v="0.45521209999999979"/>
    <n v="14.468236299999999"/>
    <n v="0.96853713952681297"/>
  </r>
  <r>
    <s v="10/04/19"/>
    <x v="0"/>
    <x v="0"/>
    <x v="44"/>
    <x v="43"/>
    <n v="2.1856200000000001"/>
    <n v="1.76674"/>
    <n v="0"/>
    <n v="0.4188799999999997"/>
    <n v="2.33"/>
    <n v="-3.1405138000000012"/>
    <n v="3.7657311999999972"/>
    <n v="1.8339718458927721"/>
  </r>
  <r>
    <s v="10/05/19"/>
    <x v="0"/>
    <x v="0"/>
    <x v="44"/>
    <x v="43"/>
    <n v="1.3647199999999999"/>
    <n v="2.0312899999999998"/>
    <n v="2.89717"/>
    <n v="-3.5637400000000001"/>
    <n v="2.33"/>
    <n v="-13.0364199"/>
    <n v="-32.038022600000005"/>
    <n v="0.59309536475575131"/>
  </r>
  <r>
    <s v="10/06/19"/>
    <x v="0"/>
    <x v="0"/>
    <x v="44"/>
    <x v="43"/>
    <n v="2.0533399999999999"/>
    <n v="1.5021800000000001"/>
    <n v="0"/>
    <n v="0.55115999999999987"/>
    <n v="2.33"/>
    <n v="-2.2158766000000005"/>
    <n v="4.9549283999999991"/>
    <n v="1.4472065832474998"/>
  </r>
  <r>
    <s v="10/07/19"/>
    <x v="0"/>
    <x v="0"/>
    <x v="44"/>
    <x v="43"/>
    <n v="0"/>
    <n v="0.55419000000000018"/>
    <n v="1.4518800000000001"/>
    <n v="-2.0060699999999998"/>
    <n v="2.33"/>
    <n v="-5.9654058000000001"/>
    <n v="-18.034569299999998"/>
    <n v="0.66922382781827783"/>
  </r>
  <r>
    <s v="10/08/19"/>
    <x v="0"/>
    <x v="0"/>
    <x v="44"/>
    <x v="43"/>
    <n v="0"/>
    <n v="0.2235"/>
    <n v="0"/>
    <n v="-0.2235"/>
    <n v="2.33"/>
    <n v="-1.0415100000000002"/>
    <n v="-2.0092650000000001"/>
    <n v="0.48164627363737478"/>
  </r>
  <r>
    <s v="10/02/19"/>
    <x v="0"/>
    <x v="0"/>
    <x v="45"/>
    <x v="44"/>
    <n v="4.3240999999999996"/>
    <n v="3.6186199999999999"/>
    <n v="0"/>
    <n v="0.70547999999999922"/>
    <n v="2.38"/>
    <n v="-6.9332732000000004"/>
    <n v="6.3422651999999928"/>
    <n v="2.0931856334232144"/>
  </r>
  <r>
    <s v="10/03/19"/>
    <x v="0"/>
    <x v="0"/>
    <x v="45"/>
    <x v="44"/>
    <n v="9.148200000000001"/>
    <n v="4.5225099999999996"/>
    <n v="0"/>
    <n v="4.6256900000000014"/>
    <n v="2.38"/>
    <n v="0.24556840000000513"/>
    <n v="41.584953100000014"/>
    <n v="0.9940947775170148"/>
  </r>
  <r>
    <s v="10/04/19"/>
    <x v="0"/>
    <x v="0"/>
    <x v="45"/>
    <x v="44"/>
    <n v="6.4000399999999997"/>
    <n v="2.6706300000000009"/>
    <n v="0"/>
    <n v="3.7294099999999988"/>
    <n v="2.38"/>
    <n v="2.5198963999999942"/>
    <n v="33.527395899999988"/>
    <n v="0.9248406763377649"/>
  </r>
  <r>
    <s v="10/05/19"/>
    <x v="0"/>
    <x v="0"/>
    <x v="45"/>
    <x v="44"/>
    <n v="1.1001700000000001"/>
    <n v="1.03921"/>
    <n v="0"/>
    <n v="6.0960000000000132E-2"/>
    <n v="2.38"/>
    <n v="-2.3282349999999994"/>
    <n v="0.54803040000000125"/>
    <n v="5.2483683386906899"/>
  </r>
  <r>
    <s v="10/06/19"/>
    <x v="0"/>
    <x v="0"/>
    <x v="45"/>
    <x v="44"/>
    <n v="5.0075300000000009"/>
    <n v="2.64859"/>
    <n v="0"/>
    <n v="2.3589400000000009"/>
    <n v="2.38"/>
    <n v="-0.68936699999999806"/>
    <n v="21.206870600000009"/>
    <n v="1.0325067763652029"/>
  </r>
  <r>
    <s v="10/07/19"/>
    <x v="0"/>
    <x v="0"/>
    <x v="45"/>
    <x v="44"/>
    <n v="8.4463200000000001"/>
    <n v="4.0154500000000004"/>
    <n v="0"/>
    <n v="4.4308700000000014"/>
    <n v="2.38"/>
    <n v="0.98869960000000212"/>
    <n v="39.833521300000015"/>
    <n v="0.97517920666481461"/>
  </r>
  <r>
    <s v="10/08/19"/>
    <x v="0"/>
    <x v="0"/>
    <x v="45"/>
    <x v="44"/>
    <n v="4.2508999999999997"/>
    <n v="2.4060800000000002"/>
    <n v="0"/>
    <n v="1.8448199999999999"/>
    <n v="2.38"/>
    <n v="-1.335798800000001"/>
    <n v="16.5849318"/>
    <n v="1.0805429178792281"/>
  </r>
  <r>
    <s v="10/02/19"/>
    <x v="0"/>
    <x v="1"/>
    <x v="46"/>
    <x v="45"/>
    <n v="14.23583"/>
    <n v="0"/>
    <n v="1.4089499999999999"/>
    <n v="12.826879999999999"/>
    <n v="2.99"/>
    <n v="38.3523712"/>
    <n v="115.3136512"/>
    <n v="0.66740823136818683"/>
  </r>
  <r>
    <s v="10/03/19"/>
    <x v="0"/>
    <x v="1"/>
    <x v="46"/>
    <x v="45"/>
    <n v="13.79679"/>
    <n v="0"/>
    <n v="2.6655799999999998"/>
    <n v="11.131209999999999"/>
    <n v="2.99"/>
    <n v="33.282317900000002"/>
    <n v="100.0695779"/>
    <n v="0.66740823136818694"/>
  </r>
  <r>
    <s v="10/04/19"/>
    <x v="0"/>
    <x v="1"/>
    <x v="46"/>
    <x v="45"/>
    <n v="4.9142999999999999"/>
    <n v="0"/>
    <n v="0"/>
    <n v="4.9142999999999999"/>
    <n v="2.99"/>
    <n v="14.693757000000002"/>
    <n v="44.179557000000003"/>
    <n v="0.66740823136818683"/>
  </r>
  <r>
    <s v="10/02/19"/>
    <x v="0"/>
    <x v="1"/>
    <x v="47"/>
    <x v="46"/>
    <n v="6.2350500000000002"/>
    <n v="0"/>
    <n v="0"/>
    <n v="6.2350500000000002"/>
    <n v="0.8"/>
    <n v="4.9880400000000007"/>
    <n v="56.053099500000002"/>
    <n v="0.91101223581757507"/>
  </r>
  <r>
    <s v="10/05/19"/>
    <x v="0"/>
    <x v="1"/>
    <x v="47"/>
    <x v="46"/>
    <n v="0"/>
    <n v="0"/>
    <n v="4.2308599999999998"/>
    <n v="-4.2308599999999998"/>
    <n v="0.8"/>
    <n v="-3.3846880000000001"/>
    <n v="-38.0354314"/>
    <n v="0.91101223581757518"/>
  </r>
  <r>
    <s v="10/06/19"/>
    <x v="0"/>
    <x v="1"/>
    <x v="47"/>
    <x v="46"/>
    <n v="3.8119800000000001"/>
    <n v="0"/>
    <n v="0"/>
    <n v="3.8119800000000001"/>
    <n v="0.8"/>
    <n v="3.0495840000000003"/>
    <n v="34.269700200000003"/>
    <n v="0.91101223581757507"/>
  </r>
  <r>
    <s v="10/02/19"/>
    <x v="0"/>
    <x v="1"/>
    <x v="48"/>
    <x v="47"/>
    <n v="11.63639"/>
    <n v="0"/>
    <n v="0.24238000000000029"/>
    <n v="11.39401"/>
    <n v="6.43"/>
    <n v="73.263484300000002"/>
    <n v="102.4321499"/>
    <n v="0.28476084538375973"/>
  </r>
  <r>
    <s v="10/03/19"/>
    <x v="0"/>
    <x v="1"/>
    <x v="48"/>
    <x v="47"/>
    <n v="11.28364"/>
    <n v="0"/>
    <n v="4.9804300000000001"/>
    <n v="6.3032099999999982"/>
    <n v="6.43"/>
    <n v="40.52964029999999"/>
    <n v="56.665857899999985"/>
    <n v="0.28476084538375973"/>
  </r>
  <r>
    <s v="10/04/19"/>
    <x v="0"/>
    <x v="1"/>
    <x v="48"/>
    <x v="47"/>
    <n v="16.705010000000001"/>
    <n v="0"/>
    <n v="1.2987200000000001"/>
    <n v="15.40629"/>
    <n v="6.43"/>
    <n v="99.0624447"/>
    <n v="138.50254710000002"/>
    <n v="0.28476084538375979"/>
  </r>
  <r>
    <s v="10/05/19"/>
    <x v="0"/>
    <x v="1"/>
    <x v="48"/>
    <x v="47"/>
    <n v="7.9785900000000014"/>
    <n v="0"/>
    <n v="6.6098400000000002"/>
    <n v="1.3687499999999999"/>
    <n v="6.43"/>
    <n v="8.8010624999999987"/>
    <n v="12.3050625"/>
    <n v="0.28476084538375984"/>
  </r>
  <r>
    <s v="10/06/19"/>
    <x v="0"/>
    <x v="1"/>
    <x v="48"/>
    <x v="47"/>
    <n v="5.33317"/>
    <n v="0"/>
    <n v="0.85779000000000005"/>
    <n v="4.4753799999999986"/>
    <n v="6.43"/>
    <n v="28.776693399999989"/>
    <n v="40.233666199999988"/>
    <n v="0.28476084538375979"/>
  </r>
  <r>
    <s v="10/07/19"/>
    <x v="0"/>
    <x v="1"/>
    <x v="48"/>
    <x v="47"/>
    <n v="9.1231100000000005"/>
    <n v="0"/>
    <n v="2.4671699999999999"/>
    <n v="6.6559400000000002"/>
    <n v="6.43"/>
    <n v="42.797694200000002"/>
    <n v="59.8369006"/>
    <n v="0.28476084538375968"/>
  </r>
  <r>
    <s v="10/08/19"/>
    <x v="0"/>
    <x v="1"/>
    <x v="48"/>
    <x v="47"/>
    <n v="4.0985899999999997"/>
    <n v="0"/>
    <n v="0"/>
    <n v="4.0985899999999997"/>
    <n v="6.43"/>
    <n v="26.353933699999995"/>
    <n v="36.846324099999997"/>
    <n v="0.28476084538375979"/>
  </r>
  <r>
    <s v="10/02/19"/>
    <x v="0"/>
    <x v="0"/>
    <x v="49"/>
    <x v="48"/>
    <n v="4.6275700000000004"/>
    <n v="1.2544900000000001"/>
    <n v="0"/>
    <n v="3.3730800000000012"/>
    <n v="3.0100000000000002"/>
    <n v="6.3769559000000031"/>
    <n v="30.32398920000001"/>
    <n v="0.78970590386570905"/>
  </r>
  <r>
    <s v="10/03/19"/>
    <x v="0"/>
    <x v="0"/>
    <x v="49"/>
    <x v="48"/>
    <n v="4.3409700000000004"/>
    <n v="1.76156"/>
    <n v="0"/>
    <n v="2.5794100000000002"/>
    <n v="3.0100000000000002"/>
    <n v="2.4617285000000004"/>
    <n v="23.188895900000002"/>
    <n v="0.89384020219781146"/>
  </r>
  <r>
    <s v="10/04/19"/>
    <x v="0"/>
    <x v="0"/>
    <x v="49"/>
    <x v="48"/>
    <n v="3.8881000000000001"/>
    <n v="0.66934999999999967"/>
    <n v="0"/>
    <n v="3.21875"/>
    <n v="3.0100000000000002"/>
    <n v="7.6736940000000011"/>
    <n v="28.936562500000001"/>
    <n v="0.73480975841549934"/>
  </r>
  <r>
    <s v="10/05/19"/>
    <x v="0"/>
    <x v="0"/>
    <x v="49"/>
    <x v="48"/>
    <n v="7.7321999999999989"/>
    <n v="0"/>
    <n v="0"/>
    <n v="7.7321999999999989"/>
    <n v="3.0100000000000002"/>
    <n v="23.273921999999999"/>
    <n v="69.512477999999987"/>
    <n v="0.66518353726362622"/>
  </r>
  <r>
    <s v="10/06/19"/>
    <x v="0"/>
    <x v="0"/>
    <x v="49"/>
    <x v="48"/>
    <n v="1.9259799999999989"/>
    <n v="0"/>
    <n v="0"/>
    <n v="1.9259799999999989"/>
    <n v="3.0100000000000002"/>
    <n v="5.7971997999999969"/>
    <n v="17.314560199999992"/>
    <n v="0.66518353726362622"/>
  </r>
  <r>
    <s v="10/07/19"/>
    <x v="0"/>
    <x v="0"/>
    <x v="49"/>
    <x v="48"/>
    <n v="4.2748299999999997"/>
    <n v="0.94585000000000008"/>
    <n v="0"/>
    <n v="3.3289800000000001"/>
    <n v="3.0100000000000002"/>
    <n v="7.1732213000000007"/>
    <n v="29.9275302"/>
    <n v="0.76031362253875523"/>
  </r>
  <r>
    <s v="10/08/19"/>
    <x v="0"/>
    <x v="0"/>
    <x v="49"/>
    <x v="48"/>
    <n v="2.6535099999999989"/>
    <n v="0"/>
    <n v="0"/>
    <n v="2.6535099999999989"/>
    <n v="3.0100000000000002"/>
    <n v="7.987065099999997"/>
    <n v="23.855054899999992"/>
    <n v="0.66518353726362622"/>
  </r>
  <r>
    <s v="10/02/19"/>
    <x v="0"/>
    <x v="0"/>
    <x v="50"/>
    <x v="49"/>
    <n v="0"/>
    <n v="6.2690999999999999"/>
    <n v="0"/>
    <n v="-6.2690999999999999"/>
    <n v="2.2999999999999998"/>
    <n v="-28.837859999999996"/>
    <n v="-56.359209"/>
    <n v="0.48832035595105683"/>
  </r>
  <r>
    <s v="10/03/19"/>
    <x v="0"/>
    <x v="0"/>
    <x v="50"/>
    <x v="49"/>
    <n v="6.9084000000000003"/>
    <n v="2.8519199999999998"/>
    <n v="0"/>
    <n v="4.0564800000000014"/>
    <n v="2.2999999999999998"/>
    <n v="2.7704880000000038"/>
    <n v="36.467755200000013"/>
    <n v="0.9240291050324918"/>
  </r>
  <r>
    <s v="10/04/19"/>
    <x v="0"/>
    <x v="0"/>
    <x v="50"/>
    <x v="49"/>
    <n v="2.5212299999999992"/>
    <n v="0.66934999999999967"/>
    <n v="0"/>
    <n v="1.85188"/>
    <n v="2.2999999999999998"/>
    <n v="2.7198190000000002"/>
    <n v="16.648401199999999"/>
    <n v="0.83663182023748917"/>
  </r>
  <r>
    <s v="10/05/19"/>
    <x v="0"/>
    <x v="0"/>
    <x v="50"/>
    <x v="49"/>
    <n v="4.5274000000000001"/>
    <n v="1.749609999999999"/>
    <n v="0"/>
    <n v="2.7777900000000009"/>
    <n v="2.2999999999999998"/>
    <n v="2.3648140000000035"/>
    <n v="24.97233210000001"/>
    <n v="0.90530263691311386"/>
  </r>
  <r>
    <s v="10/06/19"/>
    <x v="0"/>
    <x v="0"/>
    <x v="50"/>
    <x v="49"/>
    <n v="5.1006"/>
    <n v="3.3148900000000001"/>
    <n v="0"/>
    <n v="1.7857099999999999"/>
    <n v="2.2999999999999998"/>
    <n v="-3.5171140000000003"/>
    <n v="16.0535329"/>
    <n v="1.2190866036721424"/>
  </r>
  <r>
    <s v="10/07/19"/>
    <x v="0"/>
    <x v="0"/>
    <x v="50"/>
    <x v="49"/>
    <n v="5.2669099999999993"/>
    <n v="1.5410900000000001"/>
    <n v="0"/>
    <n v="3.7258200000000001"/>
    <n v="2.2999999999999998"/>
    <n v="5.0248790000000003"/>
    <n v="33.4951218"/>
    <n v="0.84998176659862157"/>
  </r>
  <r>
    <s v="10/08/19"/>
    <x v="0"/>
    <x v="0"/>
    <x v="50"/>
    <x v="49"/>
    <n v="6.3031000000000006"/>
    <n v="3.7236699999999998"/>
    <n v="0"/>
    <n v="2.5794299999999999"/>
    <n v="2.2999999999999998"/>
    <n v="-2.6317519999999996"/>
    <n v="23.1890757"/>
    <n v="1.1134910262939026"/>
  </r>
  <r>
    <s v="10/02/19"/>
    <x v="0"/>
    <x v="1"/>
    <x v="51"/>
    <x v="50"/>
    <n v="6.81203"/>
    <n v="0"/>
    <n v="2.2485900000000001"/>
    <n v="4.5634399999999999"/>
    <n v="1.49"/>
    <n v="6.7995255999999999"/>
    <n v="41.025325600000002"/>
    <n v="0.83426028921023354"/>
  </r>
  <r>
    <s v="10/03/19"/>
    <x v="0"/>
    <x v="1"/>
    <x v="51"/>
    <x v="50"/>
    <n v="6.2167700000000004"/>
    <n v="0"/>
    <n v="2.843830000000001"/>
    <n v="3.3729399999999998"/>
    <n v="1.49"/>
    <n v="5.0256805999999994"/>
    <n v="30.3227306"/>
    <n v="0.83426028921023354"/>
  </r>
  <r>
    <s v="10/04/19"/>
    <x v="0"/>
    <x v="1"/>
    <x v="51"/>
    <x v="50"/>
    <n v="6.5474700000000006"/>
    <n v="0"/>
    <n v="1.05809"/>
    <n v="5.4893800000000006"/>
    <n v="1.49"/>
    <n v="8.1791762000000006"/>
    <n v="49.349526200000007"/>
    <n v="0.83426028921023365"/>
  </r>
  <r>
    <s v="10/05/19"/>
    <x v="0"/>
    <x v="1"/>
    <x v="51"/>
    <x v="50"/>
    <n v="6.1065500000000004"/>
    <n v="0"/>
    <n v="0"/>
    <n v="6.1065500000000004"/>
    <n v="1.49"/>
    <n v="9.0987594999999999"/>
    <n v="54.897884500000004"/>
    <n v="0.83426028921023365"/>
  </r>
  <r>
    <s v="10/06/19"/>
    <x v="0"/>
    <x v="1"/>
    <x v="51"/>
    <x v="50"/>
    <n v="2.557230000000001"/>
    <n v="0"/>
    <n v="0.7255100000000001"/>
    <n v="1.83172"/>
    <n v="1.49"/>
    <n v="2.7292627999999999"/>
    <n v="16.467162800000001"/>
    <n v="0.83426028921023354"/>
  </r>
  <r>
    <s v="10/07/19"/>
    <x v="0"/>
    <x v="1"/>
    <x v="51"/>
    <x v="50"/>
    <n v="4.8940000000000001"/>
    <n v="0"/>
    <n v="0.11125999999999971"/>
    <n v="4.7827400000000004"/>
    <n v="1.49"/>
    <n v="7.1262826000000006"/>
    <n v="42.996832600000005"/>
    <n v="0.83426028921023354"/>
  </r>
  <r>
    <s v="10/08/19"/>
    <x v="0"/>
    <x v="1"/>
    <x v="51"/>
    <x v="50"/>
    <n v="2.33677"/>
    <n v="0"/>
    <n v="1.1462699999999999"/>
    <n v="1.1904999999999999"/>
    <n v="1.49"/>
    <n v="1.7738449999999999"/>
    <n v="10.702594999999999"/>
    <n v="0.83426028921023365"/>
  </r>
  <r>
    <s v="10/02/19"/>
    <x v="0"/>
    <x v="0"/>
    <x v="52"/>
    <x v="51"/>
    <n v="3.48116"/>
    <n v="2.6434099999999998"/>
    <n v="0"/>
    <n v="0.83774999999999977"/>
    <n v="2.04"/>
    <n v="-3.6835464000000009"/>
    <n v="7.531372499999998"/>
    <n v="1.4890936412984488"/>
  </r>
  <r>
    <s v="10/03/19"/>
    <x v="0"/>
    <x v="0"/>
    <x v="52"/>
    <x v="51"/>
    <n v="4.5495000000000001"/>
    <n v="1.8378000000000001"/>
    <n v="0"/>
    <n v="2.7117"/>
    <n v="2.04"/>
    <n v="1.782756"/>
    <n v="24.378183"/>
    <n v="0.92687084185068269"/>
  </r>
  <r>
    <s v="10/04/19"/>
    <x v="0"/>
    <x v="0"/>
    <x v="52"/>
    <x v="51"/>
    <n v="3.3268399999999998"/>
    <n v="1.8938299999999999"/>
    <n v="0"/>
    <n v="1.433009999999999"/>
    <n v="2.04"/>
    <n v="-0.9400728000000016"/>
    <n v="12.882759899999991"/>
    <n v="1.0729713824752725"/>
  </r>
  <r>
    <s v="10/05/19"/>
    <x v="0"/>
    <x v="0"/>
    <x v="52"/>
    <x v="51"/>
    <n v="5.4873700000000003"/>
    <n v="4.5614299999999997"/>
    <n v="0"/>
    <n v="0.92594000000000065"/>
    <n v="2.04"/>
    <n v="-7.4163995999999983"/>
    <n v="8.3242006000000064"/>
    <n v="1.8909443628737146"/>
  </r>
  <r>
    <s v="10/06/19"/>
    <x v="0"/>
    <x v="0"/>
    <x v="52"/>
    <x v="51"/>
    <n v="5.3330500000000001"/>
    <n v="0"/>
    <n v="0"/>
    <n v="5.3330500000000001"/>
    <n v="2.04"/>
    <n v="10.879422"/>
    <n v="47.944119499999999"/>
    <n v="0.7730812013348165"/>
  </r>
  <r>
    <s v="10/07/19"/>
    <x v="0"/>
    <x v="0"/>
    <x v="52"/>
    <x v="51"/>
    <n v="3.5032100000000002"/>
    <n v="0"/>
    <n v="0"/>
    <n v="3.5032100000000002"/>
    <n v="2.04"/>
    <n v="7.1465484000000004"/>
    <n v="31.493857900000002"/>
    <n v="0.7730812013348165"/>
  </r>
  <r>
    <s v="10/08/19"/>
    <x v="0"/>
    <x v="0"/>
    <x v="52"/>
    <x v="51"/>
    <n v="3.4251"/>
    <n v="2.7416900000000002"/>
    <n v="1.67235"/>
    <n v="-0.98893999999999993"/>
    <n v="2.04"/>
    <n v="-7.6104852000000003"/>
    <n v="-8.8905706000000002"/>
    <n v="0.1439823671160094"/>
  </r>
  <r>
    <s v="10/02/19"/>
    <x v="0"/>
    <x v="0"/>
    <x v="53"/>
    <x v="52"/>
    <n v="4.9634400000000003"/>
    <n v="2.1856200000000001"/>
    <n v="0"/>
    <n v="2.7778200000000011"/>
    <n v="5.2"/>
    <n v="3.0794400000000053"/>
    <n v="24.97260180000001"/>
    <n v="0.87668725811340953"/>
  </r>
  <r>
    <s v="10/03/19"/>
    <x v="0"/>
    <x v="0"/>
    <x v="53"/>
    <x v="52"/>
    <n v="5.6468699999999998"/>
    <n v="2.07538"/>
    <n v="0"/>
    <n v="3.5714899999999989"/>
    <n v="5.2"/>
    <n v="7.7797719999999959"/>
    <n v="32.107695099999994"/>
    <n v="0.75769758695634315"/>
  </r>
  <r>
    <s v="10/04/19"/>
    <x v="0"/>
    <x v="0"/>
    <x v="53"/>
    <x v="52"/>
    <n v="6.2898100000000001"/>
    <n v="1.8990100000000001"/>
    <n v="0"/>
    <n v="4.3907999999999996"/>
    <n v="5.2"/>
    <n v="12.957307999999998"/>
    <n v="39.473292000000001"/>
    <n v="0.67174493579101546"/>
  </r>
  <r>
    <s v="10/05/19"/>
    <x v="0"/>
    <x v="0"/>
    <x v="53"/>
    <x v="52"/>
    <n v="6.2348000000000008"/>
    <n v="4.8091200000000001"/>
    <n v="0"/>
    <n v="1.4256800000000009"/>
    <n v="5.2"/>
    <n v="-17.593887999999996"/>
    <n v="12.816863200000009"/>
    <n v="2.372714035053443"/>
  </r>
  <r>
    <s v="10/06/19"/>
    <x v="0"/>
    <x v="0"/>
    <x v="53"/>
    <x v="52"/>
    <n v="4.7650199999999998"/>
    <n v="2.5824500000000001"/>
    <n v="0"/>
    <n v="2.1825700000000001"/>
    <n v="5.2"/>
    <n v="-2.0793759999999999"/>
    <n v="19.621304300000002"/>
    <n v="1.1059754218275897"/>
  </r>
  <r>
    <s v="10/07/19"/>
    <x v="0"/>
    <x v="0"/>
    <x v="53"/>
    <x v="52"/>
    <n v="12.95513"/>
    <n v="2.0092500000000002"/>
    <n v="0"/>
    <n v="10.945880000000001"/>
    <n v="5.2"/>
    <n v="46.470476000000005"/>
    <n v="98.40346120000001"/>
    <n v="0.52775567613875762"/>
  </r>
  <r>
    <s v="10/08/19"/>
    <x v="0"/>
    <x v="0"/>
    <x v="53"/>
    <x v="52"/>
    <n v="7.3594099999999996"/>
    <n v="2.2076600000000002"/>
    <n v="1.9369000000000001"/>
    <n v="3.2148500000000002"/>
    <n v="5.2"/>
    <n v="5.2373879999999993"/>
    <n v="28.901501500000002"/>
    <n v="0.81878491676288867"/>
  </r>
  <r>
    <s v="10/02/19"/>
    <x v="0"/>
    <x v="0"/>
    <x v="54"/>
    <x v="53"/>
    <n v="9.7475000000000005"/>
    <n v="3.18262"/>
    <n v="0"/>
    <n v="6.5648799999999996"/>
    <n v="1.91"/>
    <n v="6.4601165999999983"/>
    <n v="59.018271200000001"/>
    <n v="0.89054039590370115"/>
  </r>
  <r>
    <s v="10/03/19"/>
    <x v="0"/>
    <x v="0"/>
    <x v="54"/>
    <x v="53"/>
    <n v="6.5998000000000001"/>
    <n v="3.491299999999999"/>
    <n v="0"/>
    <n v="3.1085000000000012"/>
    <n v="1.91"/>
    <n v="-0.73114799999999569"/>
    <n v="27.945415000000011"/>
    <n v="1.0261634332501413"/>
  </r>
  <r>
    <s v="10/04/19"/>
    <x v="0"/>
    <x v="0"/>
    <x v="54"/>
    <x v="53"/>
    <n v="5.1566799999999997"/>
    <n v="2.31271"/>
    <n v="0"/>
    <n v="2.8439700000000001"/>
    <n v="1.91"/>
    <n v="1.0147066000000002"/>
    <n v="25.567290300000003"/>
    <n v="0.9603123135813888"/>
  </r>
  <r>
    <s v="10/05/19"/>
    <x v="0"/>
    <x v="0"/>
    <x v="54"/>
    <x v="53"/>
    <n v="5.0905400000000007"/>
    <n v="2.48908"/>
    <n v="0"/>
    <n v="2.6014599999999999"/>
    <n v="1.91"/>
    <n v="0.21464580000000044"/>
    <n v="23.387125399999999"/>
    <n v="0.99082205288897973"/>
  </r>
  <r>
    <s v="10/06/19"/>
    <x v="0"/>
    <x v="0"/>
    <x v="54"/>
    <x v="53"/>
    <n v="5.232899999999999"/>
    <n v="3.557399999999999"/>
    <n v="0"/>
    <n v="1.6755"/>
    <n v="1.91"/>
    <n v="-3.5944289999999977"/>
    <n v="15.062745"/>
    <n v="1.2386304089991564"/>
  </r>
  <r>
    <s v="10/07/19"/>
    <x v="0"/>
    <x v="0"/>
    <x v="54"/>
    <x v="53"/>
    <n v="3.204660000000001"/>
    <n v="0"/>
    <n v="0"/>
    <n v="3.204660000000001"/>
    <n v="1.91"/>
    <n v="6.1209006000000015"/>
    <n v="28.809893400000011"/>
    <n v="0.78754171301446052"/>
  </r>
  <r>
    <s v="10/08/19"/>
    <x v="0"/>
    <x v="0"/>
    <x v="54"/>
    <x v="53"/>
    <n v="4.0102700000000002"/>
    <n v="0"/>
    <n v="0"/>
    <n v="4.0102700000000002"/>
    <n v="1.91"/>
    <n v="7.6596156999999998"/>
    <n v="36.052327300000002"/>
    <n v="0.78754171301446052"/>
  </r>
  <r>
    <s v="10/02/19"/>
    <x v="0"/>
    <x v="0"/>
    <x v="55"/>
    <x v="54"/>
    <n v="6.7271400000000003"/>
    <n v="4.0154500000000004"/>
    <n v="0"/>
    <n v="2.7116900000000008"/>
    <n v="2.4443181818181818"/>
    <n v="-3.1868042727272714"/>
    <n v="24.378093100000008"/>
    <n v="1.1307240996929031"/>
  </r>
  <r>
    <s v="10/03/19"/>
    <x v="0"/>
    <x v="0"/>
    <x v="55"/>
    <x v="54"/>
    <n v="3.7067999999999999"/>
    <n v="0"/>
    <n v="0"/>
    <n v="3.7067999999999999"/>
    <n v="2.4443181818181818"/>
    <n v="9.0605986363636362"/>
    <n v="33.324131999999999"/>
    <n v="0.72810698756193748"/>
  </r>
  <r>
    <s v="10/04/19"/>
    <x v="0"/>
    <x v="0"/>
    <x v="55"/>
    <x v="54"/>
    <n v="4.8902400000000004"/>
    <n v="1.4139999999999999"/>
    <n v="0"/>
    <n v="3.4762400000000002"/>
    <n v="2.4443181818181818"/>
    <n v="5.0407707272727276"/>
    <n v="31.251397600000004"/>
    <n v="0.83870255046536768"/>
  </r>
  <r>
    <s v="10/05/19"/>
    <x v="0"/>
    <x v="0"/>
    <x v="55"/>
    <x v="54"/>
    <n v="4.0764100000000001"/>
    <n v="8.0798900000000007"/>
    <n v="0"/>
    <n v="-4.0034800000000006"/>
    <n v="2.4443181818181818"/>
    <n v="-29.535600988636368"/>
    <n v="-35.991285200000007"/>
    <n v="0.1793679824293587"/>
  </r>
  <r>
    <s v="10/06/19"/>
    <x v="0"/>
    <x v="0"/>
    <x v="55"/>
    <x v="54"/>
    <n v="4.8091200000000001"/>
    <n v="3.7509000000000001"/>
    <n v="0"/>
    <n v="1.0582199999999999"/>
    <n v="2.4443181818181818"/>
    <n v="-6.5817666818181833"/>
    <n v="9.5133977999999999"/>
    <n v="1.6918418445424603"/>
  </r>
  <r>
    <s v="10/07/19"/>
    <x v="0"/>
    <x v="0"/>
    <x v="55"/>
    <x v="54"/>
    <n v="3.9863400000000002"/>
    <n v="5.52257"/>
    <n v="0"/>
    <n v="-1.53623"/>
    <n v="2.4443181818181818"/>
    <n v="-17.253953181818183"/>
    <n v="-13.8107077"/>
    <n v="-0.24931709197047033"/>
  </r>
  <r>
    <s v="10/08/19"/>
    <x v="0"/>
    <x v="0"/>
    <x v="55"/>
    <x v="54"/>
    <n v="6.0145999999999997"/>
    <n v="3.04542"/>
    <n v="0"/>
    <n v="2.9691799999999988"/>
    <n v="2.4443181818181818"/>
    <n v="-0.18635481818182065"/>
    <n v="26.69292819999999"/>
    <n v="1.0069814303168814"/>
  </r>
  <r>
    <s v="10/02/19"/>
    <x v="0"/>
    <x v="0"/>
    <x v="56"/>
    <x v="55"/>
    <n v="7.4816000000000003"/>
    <n v="1.6393799999999989"/>
    <n v="0"/>
    <n v="5.8422200000000011"/>
    <n v="2.17"/>
    <n v="9.1201628000000046"/>
    <n v="52.521557800000011"/>
    <n v="0.82635391671493796"/>
  </r>
  <r>
    <s v="10/03/19"/>
    <x v="0"/>
    <x v="0"/>
    <x v="56"/>
    <x v="55"/>
    <n v="8.6942000000000004"/>
    <n v="4.3070000000000004"/>
    <n v="0"/>
    <n v="4.3872"/>
    <n v="2.17"/>
    <n v="0.17403399999999891"/>
    <n v="39.440928"/>
    <n v="0.99558747704922157"/>
  </r>
  <r>
    <s v="10/04/19"/>
    <x v="0"/>
    <x v="0"/>
    <x v="56"/>
    <x v="55"/>
    <n v="5.8841999999999999"/>
    <n v="0"/>
    <n v="1.43086"/>
    <n v="4.4533399999999999"/>
    <n v="2.17"/>
    <n v="9.6637477999999994"/>
    <n v="40.035526599999997"/>
    <n v="0.75862068965517238"/>
  </r>
  <r>
    <s v="10/05/19"/>
    <x v="0"/>
    <x v="0"/>
    <x v="56"/>
    <x v="55"/>
    <n v="4.8700700000000001"/>
    <n v="0"/>
    <n v="0.41673999999999989"/>
    <n v="4.4533300000000002"/>
    <n v="2.17"/>
    <n v="9.6637260999999999"/>
    <n v="40.035436700000005"/>
    <n v="0.75862068965517249"/>
  </r>
  <r>
    <s v="10/06/19"/>
    <x v="0"/>
    <x v="0"/>
    <x v="56"/>
    <x v="55"/>
    <n v="7.7682000000000002"/>
    <n v="5.2109000000000014"/>
    <n v="0"/>
    <n v="2.5573000000000001"/>
    <n v="2.17"/>
    <n v="-5.7583120000000019"/>
    <n v="22.990127000000001"/>
    <n v="1.2504689078055116"/>
  </r>
  <r>
    <s v="10/07/19"/>
    <x v="0"/>
    <x v="0"/>
    <x v="56"/>
    <x v="55"/>
    <n v="4.7698999999999998"/>
    <n v="4.5574399999999979"/>
    <n v="0"/>
    <n v="0.2124600000000019"/>
    <n v="2.17"/>
    <n v="-9.4286065999999913"/>
    <n v="1.9100154000000171"/>
    <n v="5.936403444705161"/>
  </r>
  <r>
    <s v="10/08/19"/>
    <x v="0"/>
    <x v="0"/>
    <x v="56"/>
    <x v="55"/>
    <n v="3.5472999999999999"/>
    <n v="0"/>
    <n v="0"/>
    <n v="3.5472999999999999"/>
    <n v="2.17"/>
    <n v="7.697641"/>
    <n v="31.890226999999999"/>
    <n v="0.75862068965517238"/>
  </r>
  <r>
    <s v="10/02/19"/>
    <x v="0"/>
    <x v="0"/>
    <x v="57"/>
    <x v="56"/>
    <n v="3.24743"/>
    <n v="2.2226400000000002"/>
    <n v="0"/>
    <n v="1.0247900000000001"/>
    <n v="2.39"/>
    <n v="-2.8628615000000002"/>
    <n v="9.2128621000000006"/>
    <n v="1.3107461578090915"/>
  </r>
  <r>
    <s v="10/03/19"/>
    <x v="0"/>
    <x v="0"/>
    <x v="57"/>
    <x v="56"/>
    <n v="2.2006000000000001"/>
    <n v="2.0462699999999998"/>
    <n v="0"/>
    <n v="0.15432999999999991"/>
    <n v="2.39"/>
    <n v="-4.5217365999999997"/>
    <n v="1.3874266999999993"/>
    <n v="4.2590814347165171"/>
  </r>
  <r>
    <s v="10/04/19"/>
    <x v="0"/>
    <x v="0"/>
    <x v="57"/>
    <x v="56"/>
    <n v="2.6962700000000002"/>
    <n v="1.9139999999999999"/>
    <n v="0"/>
    <n v="0.78227000000000002"/>
    <n v="2.39"/>
    <n v="-2.7048347000000001"/>
    <n v="7.0326073000000004"/>
    <n v="1.3846133566991579"/>
  </r>
  <r>
    <s v="10/05/19"/>
    <x v="0"/>
    <x v="0"/>
    <x v="57"/>
    <x v="56"/>
    <n v="5.9585600000000003"/>
    <n v="1.49512"/>
    <n v="0"/>
    <n v="4.4634400000000003"/>
    <n v="2.39"/>
    <n v="7.0942848000000023"/>
    <n v="40.126325600000001"/>
    <n v="0.82320123525090461"/>
  </r>
  <r>
    <s v="10/06/19"/>
    <x v="0"/>
    <x v="0"/>
    <x v="57"/>
    <x v="56"/>
    <n v="4.7359100000000014"/>
    <n v="4.5595400000000001"/>
    <n v="0"/>
    <n v="0.17637000000000039"/>
    <n v="2.39"/>
    <n v="-10.4757763"/>
    <n v="1.5855663000000035"/>
    <n v="7.6069620046793229"/>
  </r>
  <r>
    <s v="10/07/19"/>
    <x v="0"/>
    <x v="0"/>
    <x v="57"/>
    <x v="56"/>
    <n v="4.5595400000000001"/>
    <n v="4.4493100000000014"/>
    <n v="0"/>
    <n v="0.11022999999999961"/>
    <n v="2.39"/>
    <n v="-10.370401200000005"/>
    <n v="0.99096769999999645"/>
    <n v="11.464923528789125"/>
  </r>
  <r>
    <s v="10/08/19"/>
    <x v="0"/>
    <x v="0"/>
    <x v="57"/>
    <x v="56"/>
    <n v="2.9993099999999999"/>
    <n v="4.2729400000000002"/>
    <n v="0"/>
    <n v="-1.27363"/>
    <n v="2.39"/>
    <n v="-13.256302300000002"/>
    <n v="-11.449933700000001"/>
    <n v="-0.15776236328774557"/>
  </r>
  <r>
    <s v="10/02/19"/>
    <x v="0"/>
    <x v="0"/>
    <x v="58"/>
    <x v="57"/>
    <n v="1.40693"/>
    <n v="0"/>
    <n v="0"/>
    <n v="1.40693"/>
    <n v="1.4366666666666665"/>
    <n v="2.0212894333333331"/>
    <n v="12.6483007"/>
    <n v="0.84019280682239528"/>
  </r>
  <r>
    <s v="10/04/19"/>
    <x v="0"/>
    <x v="0"/>
    <x v="58"/>
    <x v="57"/>
    <n v="0"/>
    <n v="4.4127100000000006"/>
    <n v="0"/>
    <n v="-4.4127100000000006"/>
    <n v="1.4366666666666665"/>
    <n v="-12.679186733333333"/>
    <n v="-39.670262900000004"/>
    <n v="0.68038561364479055"/>
  </r>
  <r>
    <s v="10/05/19"/>
    <x v="0"/>
    <x v="0"/>
    <x v="58"/>
    <x v="57"/>
    <n v="9.3608700000000002"/>
    <n v="3.04901"/>
    <n v="0"/>
    <n v="6.3118600000000002"/>
    <n v="1.4366666666666665"/>
    <n v="4.6876278333333339"/>
    <n v="56.743621400000002"/>
    <n v="0.917389343195263"/>
  </r>
  <r>
    <s v="10/06/19"/>
    <x v="0"/>
    <x v="0"/>
    <x v="58"/>
    <x v="57"/>
    <n v="2.9608300000000001"/>
    <n v="3.0269699999999999"/>
    <n v="0"/>
    <n v="-6.6140000000000754E-2"/>
    <n v="1.4366666666666665"/>
    <n v="-4.4437680333333338"/>
    <n v="-0.59459860000000675"/>
    <n v="-6.4735595296276909"/>
  </r>
  <r>
    <s v="10/07/19"/>
    <x v="0"/>
    <x v="0"/>
    <x v="58"/>
    <x v="57"/>
    <n v="1.7226399999999999"/>
    <n v="1.88056"/>
    <n v="0"/>
    <n v="-0.15792000000000031"/>
    <n v="1.4366666666666665"/>
    <n v="-2.9286162666666669"/>
    <n v="-1.4197008000000029"/>
    <n v="-1.0628404707996648"/>
  </r>
  <r>
    <s v="10/08/19"/>
    <x v="0"/>
    <x v="0"/>
    <x v="58"/>
    <x v="57"/>
    <n v="0.7305600000000001"/>
    <n v="0.75303999999999993"/>
    <n v="0"/>
    <n v="-2.247999999999983E-2"/>
    <n v="1.4366666666666665"/>
    <n v="-1.114163733333333"/>
    <n v="-0.20209519999999848"/>
    <n v="-4.5130638101911442"/>
  </r>
  <r>
    <s v="10/02/19"/>
    <x v="0"/>
    <x v="0"/>
    <x v="59"/>
    <x v="58"/>
    <n v="3.0931099999999998"/>
    <n v="1.78878"/>
    <n v="0"/>
    <n v="1.30433"/>
    <n v="3.1960000000000002"/>
    <n v="-1.5483022000000002"/>
    <n v="11.7259267"/>
    <n v="1.1320409243219984"/>
  </r>
  <r>
    <s v="10/03/19"/>
    <x v="0"/>
    <x v="0"/>
    <x v="59"/>
    <x v="58"/>
    <n v="1.32264"/>
    <n v="1.73763"/>
    <n v="0"/>
    <n v="-0.41499000000000041"/>
    <n v="3.1960000000000002"/>
    <n v="-6.8797735200000023"/>
    <n v="-3.7307601000000039"/>
    <n v="-0.8440675185734926"/>
  </r>
  <r>
    <s v="10/04/19"/>
    <x v="0"/>
    <x v="0"/>
    <x v="59"/>
    <x v="58"/>
    <n v="3.5079600000000002"/>
    <n v="0.89986999999999995"/>
    <n v="0"/>
    <n v="2.6080899999999998"/>
    <n v="3.1960000000000002"/>
    <n v="5.4594711199999999"/>
    <n v="23.446729099999999"/>
    <n v="0.76715425436463114"/>
  </r>
  <r>
    <s v="10/05/19"/>
    <x v="0"/>
    <x v="0"/>
    <x v="59"/>
    <x v="58"/>
    <n v="6.4223100000000004"/>
    <n v="4.5768299999999993"/>
    <n v="0"/>
    <n v="1.84548"/>
    <n v="3.1960000000000002"/>
    <n v="-8.7293945999999991"/>
    <n v="16.5908652"/>
    <n v="1.5261566828955972"/>
  </r>
  <r>
    <s v="10/06/19"/>
    <x v="0"/>
    <x v="0"/>
    <x v="59"/>
    <x v="58"/>
    <n v="3.4418199999999999"/>
    <n v="1.7041900000000001"/>
    <n v="0"/>
    <n v="1.73763"/>
    <n v="3.1960000000000002"/>
    <n v="0.10687423999999979"/>
    <n v="15.621293700000001"/>
    <n v="0.99315842579670599"/>
  </r>
  <r>
    <s v="10/07/19"/>
    <x v="0"/>
    <x v="0"/>
    <x v="59"/>
    <x v="58"/>
    <n v="6.10886"/>
    <n v="1.6380600000000001"/>
    <n v="0"/>
    <n v="4.4708000000000014"/>
    <n v="3.1960000000000002"/>
    <n v="9.0534370400000039"/>
    <n v="40.192492000000016"/>
    <n v="0.77474805394002433"/>
  </r>
  <r>
    <s v="10/08/19"/>
    <x v="0"/>
    <x v="0"/>
    <x v="59"/>
    <x v="58"/>
    <n v="3.592550000000001"/>
    <n v="3.5749599999999999"/>
    <n v="0"/>
    <n v="1.759000000000022E-2"/>
    <n v="3.1960000000000002"/>
    <n v="-11.36935452"/>
    <n v="0.15813410000000197"/>
    <n v="72.896918627923128"/>
  </r>
  <r>
    <s v="10/02/19"/>
    <x v="0"/>
    <x v="0"/>
    <x v="60"/>
    <x v="59"/>
    <n v="7.2982000000000014"/>
    <n v="2.3347600000000002"/>
    <n v="0"/>
    <n v="4.9634400000000012"/>
    <n v="8.64"/>
    <n v="22.711795200000012"/>
    <n v="44.621325600000013"/>
    <n v="0.4910102984479689"/>
  </r>
  <r>
    <s v="10/03/19"/>
    <x v="0"/>
    <x v="0"/>
    <x v="60"/>
    <x v="59"/>
    <n v="3.5794000000000001"/>
    <n v="0"/>
    <n v="0"/>
    <n v="3.5794000000000001"/>
    <n v="8.64"/>
    <n v="30.926016000000004"/>
    <n v="32.178806000000002"/>
    <n v="3.8932146829810818E-2"/>
  </r>
  <r>
    <s v="10/04/19"/>
    <x v="0"/>
    <x v="0"/>
    <x v="60"/>
    <x v="59"/>
    <n v="4.8039400000000008"/>
    <n v="0"/>
    <n v="0"/>
    <n v="4.8039400000000008"/>
    <n v="8.64"/>
    <n v="41.50604160000001"/>
    <n v="43.18742060000001"/>
    <n v="3.8932146829810887E-2"/>
  </r>
  <r>
    <s v="10/05/19"/>
    <x v="0"/>
    <x v="0"/>
    <x v="60"/>
    <x v="59"/>
    <n v="10.121560000000001"/>
    <n v="2.1804299999999999"/>
    <n v="0"/>
    <n v="7.9411299999999976"/>
    <n v="8.64"/>
    <n v="49.772447999999983"/>
    <n v="71.390758699999978"/>
    <n v="0.30281665433540211"/>
  </r>
  <r>
    <s v="10/06/19"/>
    <x v="0"/>
    <x v="0"/>
    <x v="60"/>
    <x v="59"/>
    <n v="2.1363400000000001"/>
    <n v="0"/>
    <n v="0"/>
    <n v="2.1363400000000001"/>
    <n v="8.64"/>
    <n v="18.457977600000003"/>
    <n v="19.205696600000003"/>
    <n v="3.8932146829810894E-2"/>
  </r>
  <r>
    <s v="10/07/19"/>
    <x v="0"/>
    <x v="0"/>
    <x v="60"/>
    <x v="59"/>
    <n v="7.6439999999999984"/>
    <n v="0"/>
    <n v="0"/>
    <n v="7.6439999999999984"/>
    <n v="8.64"/>
    <n v="66.044159999999991"/>
    <n v="68.719559999999987"/>
    <n v="3.8932146829810853E-2"/>
  </r>
  <r>
    <s v="10/08/19"/>
    <x v="0"/>
    <x v="0"/>
    <x v="60"/>
    <x v="59"/>
    <n v="0.97798999999999925"/>
    <n v="0"/>
    <n v="0"/>
    <n v="0.97798999999999925"/>
    <n v="8.64"/>
    <n v="8.4498335999999945"/>
    <n v="8.7921300999999943"/>
    <n v="3.8932146829810901E-2"/>
  </r>
  <r>
    <s v="10/02/19"/>
    <x v="0"/>
    <x v="0"/>
    <x v="61"/>
    <x v="60"/>
    <n v="7.4816000000000003"/>
    <n v="1.463009999999999"/>
    <n v="0"/>
    <n v="6.0185900000000014"/>
    <n v="3.79"/>
    <n v="17.265648200000008"/>
    <n v="54.107124100000014"/>
    <n v="0.68089880053336627"/>
  </r>
  <r>
    <s v="10/03/19"/>
    <x v="0"/>
    <x v="0"/>
    <x v="61"/>
    <x v="60"/>
    <n v="6.4674999999999994"/>
    <n v="1.6614299999999991"/>
    <n v="0"/>
    <n v="4.8060700000000001"/>
    <n v="3.79"/>
    <n v="11.918185600000005"/>
    <n v="43.206569299999998"/>
    <n v="0.72415802057211687"/>
  </r>
  <r>
    <s v="10/04/19"/>
    <x v="0"/>
    <x v="0"/>
    <x v="61"/>
    <x v="60"/>
    <n v="0"/>
    <n v="1.749609999999999"/>
    <n v="0"/>
    <n v="-1.749609999999999"/>
    <n v="3.79"/>
    <n v="-13.262043799999992"/>
    <n v="-15.728993899999992"/>
    <n v="0.15684093437152399"/>
  </r>
  <r>
    <s v="10/05/19"/>
    <x v="0"/>
    <x v="0"/>
    <x v="61"/>
    <x v="60"/>
    <n v="10.49999"/>
    <n v="0.8236699999999999"/>
    <n v="0"/>
    <n v="9.6763199999999987"/>
    <n v="3.79"/>
    <n v="33.551543499999994"/>
    <n v="86.990116799999996"/>
    <n v="0.61430625990376875"/>
  </r>
  <r>
    <s v="10/06/19"/>
    <x v="0"/>
    <x v="0"/>
    <x v="61"/>
    <x v="60"/>
    <n v="6.5777000000000001"/>
    <n v="4.3510999999999989"/>
    <n v="0"/>
    <n v="2.2266000000000008"/>
    <n v="3.79"/>
    <n v="-8.0518549999999944"/>
    <n v="20.017134000000009"/>
    <n v="1.4022481440150218"/>
  </r>
  <r>
    <s v="10/07/19"/>
    <x v="0"/>
    <x v="0"/>
    <x v="61"/>
    <x v="60"/>
    <n v="4.1746999999999996"/>
    <n v="0"/>
    <n v="0"/>
    <n v="4.1746999999999996"/>
    <n v="3.79"/>
    <n v="15.822112999999998"/>
    <n v="37.530552999999998"/>
    <n v="0.57842046718576201"/>
  </r>
  <r>
    <s v="10/08/19"/>
    <x v="0"/>
    <x v="0"/>
    <x v="61"/>
    <x v="60"/>
    <n v="5.0345000000000004"/>
    <n v="0"/>
    <n v="1.3196099999999999"/>
    <n v="3.71489"/>
    <n v="3.79"/>
    <n v="14.079433100000001"/>
    <n v="33.396861100000002"/>
    <n v="0.5784204671857619"/>
  </r>
  <r>
    <s v="10/02/19"/>
    <x v="0"/>
    <x v="0"/>
    <x v="62"/>
    <x v="61"/>
    <n v="5.4432799999999997"/>
    <n v="3.3268399999999998"/>
    <n v="0"/>
    <n v="2.1164399999999999"/>
    <n v="1.77"/>
    <n v="-2.1424080000000001"/>
    <n v="19.0267956"/>
    <n v="1.1125995172828786"/>
  </r>
  <r>
    <s v="10/03/19"/>
    <x v="0"/>
    <x v="0"/>
    <x v="62"/>
    <x v="61"/>
    <n v="3.2166100000000002"/>
    <n v="1.47496"/>
    <n v="0"/>
    <n v="1.7416499999999999"/>
    <n v="1.77"/>
    <n v="0.47204129999999944"/>
    <n v="15.6574335"/>
    <n v="0.96985193646200063"/>
  </r>
  <r>
    <s v="10/04/19"/>
    <x v="0"/>
    <x v="0"/>
    <x v="62"/>
    <x v="61"/>
    <n v="3.9220899999999999"/>
    <n v="1.76156"/>
    <n v="0"/>
    <n v="2.1605300000000001"/>
    <n v="1.77"/>
    <n v="0.70617690000000044"/>
    <n v="19.423164700000001"/>
    <n v="0.96364254173265596"/>
  </r>
  <r>
    <s v="10/05/19"/>
    <x v="0"/>
    <x v="0"/>
    <x v="62"/>
    <x v="61"/>
    <n v="3.76776"/>
    <n v="1.12222"/>
    <n v="0"/>
    <n v="2.64554"/>
    <n v="1.77"/>
    <n v="2.6962764000000004"/>
    <n v="23.783404600000001"/>
    <n v="0.88663202576135802"/>
  </r>
  <r>
    <s v="10/06/19"/>
    <x v="0"/>
    <x v="0"/>
    <x v="62"/>
    <x v="61"/>
    <n v="3.7016200000000001"/>
    <n v="2.4009"/>
    <n v="0"/>
    <n v="1.3007200000000001"/>
    <n v="1.77"/>
    <n v="-1.9473185999999996"/>
    <n v="11.6934728"/>
    <n v="1.1665303912110694"/>
  </r>
  <r>
    <s v="10/07/19"/>
    <x v="0"/>
    <x v="0"/>
    <x v="62"/>
    <x v="61"/>
    <n v="4.6936999999999998"/>
    <n v="3.5032100000000002"/>
    <n v="0"/>
    <n v="1.19049"/>
    <n v="1.77"/>
    <n v="-4.0935144000000001"/>
    <n v="10.702505100000002"/>
    <n v="1.3824818920198412"/>
  </r>
  <r>
    <s v="10/08/19"/>
    <x v="0"/>
    <x v="0"/>
    <x v="62"/>
    <x v="61"/>
    <n v="3.45912"/>
    <n v="1.5410900000000001"/>
    <n v="0"/>
    <n v="1.918030000000001"/>
    <n v="1.77"/>
    <n v="0.66718380000000188"/>
    <n v="17.243089700000009"/>
    <n v="0.96130717802854093"/>
  </r>
  <r>
    <s v="10/02/19"/>
    <x v="0"/>
    <x v="0"/>
    <x v="63"/>
    <x v="62"/>
    <n v="22.4269"/>
    <n v="4.9303100000000004"/>
    <n v="0"/>
    <n v="17.496590000000001"/>
    <n v="3.44"/>
    <n v="43.228003200000003"/>
    <n v="157.29434410000002"/>
    <n v="0.72517763783980838"/>
  </r>
  <r>
    <s v="10/03/19"/>
    <x v="0"/>
    <x v="0"/>
    <x v="63"/>
    <x v="62"/>
    <n v="30.611070000000002"/>
    <n v="11.720499999999999"/>
    <n v="0"/>
    <n v="18.89057"/>
    <n v="3.44"/>
    <n v="24.665040800000007"/>
    <n v="169.82622430000001"/>
    <n v="0.85476306205554609"/>
  </r>
  <r>
    <s v="10/04/19"/>
    <x v="0"/>
    <x v="0"/>
    <x v="63"/>
    <x v="62"/>
    <n v="48.265099999999997"/>
    <n v="20.8477"/>
    <n v="0"/>
    <n v="27.417400000000001"/>
    <n v="3.44"/>
    <n v="22.599767999999997"/>
    <n v="246.482426"/>
    <n v="0.90831083429858805"/>
  </r>
  <r>
    <s v="10/05/19"/>
    <x v="0"/>
    <x v="0"/>
    <x v="63"/>
    <x v="62"/>
    <n v="41.122199999999999"/>
    <n v="7.4655999999999993"/>
    <n v="0"/>
    <n v="33.656599999999997"/>
    <n v="3.44"/>
    <n v="90.097039999999993"/>
    <n v="302.572834"/>
    <n v="0.70223024053772132"/>
  </r>
  <r>
    <s v="10/06/19"/>
    <x v="0"/>
    <x v="0"/>
    <x v="63"/>
    <x v="62"/>
    <n v="20.737400000000001"/>
    <n v="8.6120000000000019"/>
    <n v="0"/>
    <n v="12.125400000000001"/>
    <n v="3.44"/>
    <n v="12.086095999999994"/>
    <n v="109.00734600000001"/>
    <n v="0.88912585762798046"/>
  </r>
  <r>
    <s v="10/07/19"/>
    <x v="0"/>
    <x v="0"/>
    <x v="63"/>
    <x v="62"/>
    <n v="21.288599999999999"/>
    <n v="5.7680599999999993"/>
    <n v="0"/>
    <n v="15.52054"/>
    <n v="3.44"/>
    <n v="33.548531199999999"/>
    <n v="139.52965460000001"/>
    <n v="0.75955984915051888"/>
  </r>
  <r>
    <s v="10/08/19"/>
    <x v="0"/>
    <x v="0"/>
    <x v="63"/>
    <x v="62"/>
    <n v="16.901399999999999"/>
    <n v="2.59341"/>
    <n v="0"/>
    <n v="14.30799"/>
    <n v="3.44"/>
    <n v="40.298155199999997"/>
    <n v="128.62883010000002"/>
    <n v="0.68670977440538816"/>
  </r>
  <r>
    <s v="10/02/19"/>
    <x v="0"/>
    <x v="0"/>
    <x v="64"/>
    <x v="63"/>
    <n v="0"/>
    <n v="2.6213600000000001"/>
    <n v="0"/>
    <n v="-2.6213600000000001"/>
    <n v="2.74"/>
    <n v="-14.365052800000003"/>
    <n v="-23.566026400000002"/>
    <n v="0.39043381535038924"/>
  </r>
  <r>
    <s v="10/03/19"/>
    <x v="0"/>
    <x v="0"/>
    <x v="64"/>
    <x v="63"/>
    <n v="7.3373699999999999"/>
    <n v="4.4732400000000014"/>
    <n v="0"/>
    <n v="2.864129999999999"/>
    <n v="2.74"/>
    <n v="-4.408961400000007"/>
    <n v="25.748528699999991"/>
    <n v="1.1712315857488202"/>
  </r>
  <r>
    <s v="10/04/19"/>
    <x v="0"/>
    <x v="0"/>
    <x v="64"/>
    <x v="63"/>
    <n v="4.3850599999999993"/>
    <n v="1.8277000000000001"/>
    <n v="0"/>
    <n v="2.5573599999999992"/>
    <n v="2.74"/>
    <n v="1.9992683999999974"/>
    <n v="22.990666399999995"/>
    <n v="0.91303999783146783"/>
  </r>
  <r>
    <s v="10/05/19"/>
    <x v="0"/>
    <x v="0"/>
    <x v="64"/>
    <x v="63"/>
    <n v="13.3337"/>
    <n v="4.9362100000000009"/>
    <n v="0.62640000000000007"/>
    <n v="7.7710899999999974"/>
    <n v="2.74"/>
    <n v="7.7675711999999919"/>
    <n v="69.86209909999998"/>
    <n v="0.88881566256860445"/>
  </r>
  <r>
    <s v="10/06/19"/>
    <x v="0"/>
    <x v="0"/>
    <x v="64"/>
    <x v="63"/>
    <n v="4.8921200000000002"/>
    <n v="4.6496099999999991"/>
    <n v="0"/>
    <n v="0.24251000000000111"/>
    <n v="2.74"/>
    <n v="-12.075453999999995"/>
    <n v="2.1801649000000101"/>
    <n v="6.5387801170452473"/>
  </r>
  <r>
    <s v="10/07/19"/>
    <x v="0"/>
    <x v="0"/>
    <x v="64"/>
    <x v="63"/>
    <n v="4.6055200000000003"/>
    <n v="3.1725099999999999"/>
    <n v="0"/>
    <n v="1.4330099999999999"/>
    <n v="2.74"/>
    <n v="-4.7662300000000011"/>
    <n v="12.8827599"/>
    <n v="1.3699696367080474"/>
  </r>
  <r>
    <s v="10/08/19"/>
    <x v="0"/>
    <x v="0"/>
    <x v="64"/>
    <x v="63"/>
    <n v="7.2390999999999988"/>
    <n v="5.4974999999999996"/>
    <n v="3.1714899999999999"/>
    <n v="-1.4298900000000021"/>
    <n v="2.74"/>
    <n v="-18.981048600000008"/>
    <n v="-12.854711100000019"/>
    <n v="-0.47658305599726625"/>
  </r>
  <r>
    <s v="10/02/19"/>
    <x v="0"/>
    <x v="0"/>
    <x v="65"/>
    <x v="64"/>
    <n v="2.6434099999999998"/>
    <n v="0"/>
    <n v="0"/>
    <n v="2.6434099999999998"/>
    <n v="2.82"/>
    <n v="7.4544161999999989"/>
    <n v="23.764255899999998"/>
    <n v="0.68631813125695207"/>
  </r>
  <r>
    <s v="10/03/19"/>
    <x v="0"/>
    <x v="0"/>
    <x v="65"/>
    <x v="64"/>
    <n v="6.7862100000000014"/>
    <n v="3.3268399999999998"/>
    <n v="0"/>
    <n v="3.4593700000000012"/>
    <n v="2.82"/>
    <n v="0.37373460000000414"/>
    <n v="31.099736300000011"/>
    <n v="0.98798270839357549"/>
  </r>
  <r>
    <s v="10/04/19"/>
    <x v="0"/>
    <x v="0"/>
    <x v="65"/>
    <x v="64"/>
    <n v="3.2386499999999998"/>
    <n v="1.80565"/>
    <n v="0"/>
    <n v="1.4330000000000001"/>
    <n v="2.82"/>
    <n v="-1.0508730000000002"/>
    <n v="12.882670000000001"/>
    <n v="1.0815726087837381"/>
  </r>
  <r>
    <s v="10/05/19"/>
    <x v="0"/>
    <x v="0"/>
    <x v="65"/>
    <x v="64"/>
    <n v="4.8921200000000002"/>
    <n v="3.3929800000000001"/>
    <n v="0.56027000000000005"/>
    <n v="0.93887000000000054"/>
    <n v="2.82"/>
    <n v="-6.9205901999999995"/>
    <n v="8.4404413000000051"/>
    <n v="1.8199322706029595"/>
  </r>
  <r>
    <s v="10/06/19"/>
    <x v="0"/>
    <x v="0"/>
    <x v="65"/>
    <x v="64"/>
    <n v="5.2889499999999998"/>
    <n v="4.2307300000000003"/>
    <n v="0"/>
    <n v="1.0582199999999991"/>
    <n v="2.82"/>
    <n v="-8.9464782000000049"/>
    <n v="9.513397799999991"/>
    <n v="1.9404082945002059"/>
  </r>
  <r>
    <s v="10/07/19"/>
    <x v="0"/>
    <x v="0"/>
    <x v="65"/>
    <x v="64"/>
    <n v="4.1866399999999997"/>
    <n v="3.0181900000000002"/>
    <n v="0"/>
    <n v="1.16845"/>
    <n v="2.82"/>
    <n v="-5.2162667999999996"/>
    <n v="10.5043655"/>
    <n v="1.4965808548836195"/>
  </r>
  <r>
    <s v="10/08/19"/>
    <x v="0"/>
    <x v="0"/>
    <x v="65"/>
    <x v="64"/>
    <n v="2.9520499999999998"/>
    <n v="2.1804299999999999"/>
    <n v="0"/>
    <n v="0.77161999999999953"/>
    <n v="2.82"/>
    <n v="-3.9728442000000008"/>
    <n v="6.9368637999999958"/>
    <n v="1.5727147475491738"/>
  </r>
  <r>
    <s v="10/02/19"/>
    <x v="0"/>
    <x v="1"/>
    <x v="66"/>
    <x v="65"/>
    <n v="3.2588200000000001"/>
    <n v="0"/>
    <n v="0"/>
    <n v="3.2588200000000001"/>
    <n v="2.77"/>
    <n v="9.0269314000000005"/>
    <n v="29.296791800000001"/>
    <n v="0.69187986651835365"/>
  </r>
  <r>
    <s v="10/03/19"/>
    <x v="0"/>
    <x v="1"/>
    <x v="66"/>
    <x v="65"/>
    <n v="2.0021800000000001"/>
    <n v="0"/>
    <n v="0"/>
    <n v="2.0021800000000001"/>
    <n v="2.77"/>
    <n v="5.5460386000000002"/>
    <n v="17.999598200000001"/>
    <n v="0.69187986651835376"/>
  </r>
  <r>
    <s v="10/04/19"/>
    <x v="0"/>
    <x v="1"/>
    <x v="66"/>
    <x v="65"/>
    <n v="3.1926800000000002"/>
    <n v="0"/>
    <n v="0"/>
    <n v="3.1926800000000002"/>
    <n v="2.77"/>
    <n v="8.8437236000000006"/>
    <n v="28.702193200000004"/>
    <n v="0.69187986651835376"/>
  </r>
  <r>
    <s v="10/05/19"/>
    <x v="0"/>
    <x v="1"/>
    <x v="66"/>
    <x v="65"/>
    <n v="3.2808600000000001"/>
    <n v="0"/>
    <n v="0"/>
    <n v="3.2808600000000001"/>
    <n v="2.77"/>
    <n v="9.0879822000000008"/>
    <n v="29.494931400000002"/>
    <n v="0.69187986651835365"/>
  </r>
  <r>
    <s v="10/06/19"/>
    <x v="0"/>
    <x v="1"/>
    <x v="66"/>
    <x v="65"/>
    <n v="3.347"/>
    <n v="0"/>
    <n v="0"/>
    <n v="3.347"/>
    <n v="2.77"/>
    <n v="9.2711900000000007"/>
    <n v="30.08953"/>
    <n v="0.69187986651835365"/>
  </r>
  <r>
    <s v="10/07/19"/>
    <x v="0"/>
    <x v="1"/>
    <x v="66"/>
    <x v="65"/>
    <n v="3.8099699999999999"/>
    <n v="0"/>
    <n v="0"/>
    <n v="3.8099699999999999"/>
    <n v="2.77"/>
    <n v="10.5536169"/>
    <n v="34.251630300000002"/>
    <n v="0.69187986651835365"/>
  </r>
  <r>
    <s v="10/08/19"/>
    <x v="0"/>
    <x v="1"/>
    <x v="66"/>
    <x v="65"/>
    <n v="2.1124100000000001"/>
    <n v="0"/>
    <n v="0"/>
    <n v="2.1124100000000001"/>
    <n v="2.77"/>
    <n v="5.8513757000000002"/>
    <n v="18.9905659"/>
    <n v="0.69187986651835376"/>
  </r>
  <r>
    <s v="10/02/19"/>
    <x v="0"/>
    <x v="0"/>
    <x v="67"/>
    <x v="66"/>
    <n v="9.0567199999999985"/>
    <n v="0"/>
    <n v="0"/>
    <n v="9.0567199999999985"/>
    <n v="5.87"/>
    <n v="53.162946399999996"/>
    <n v="81.419912799999992"/>
    <n v="0.34705228031145718"/>
  </r>
  <r>
    <s v="10/03/19"/>
    <x v="0"/>
    <x v="0"/>
    <x v="67"/>
    <x v="66"/>
    <n v="4.8802000000000003"/>
    <n v="0.25047000000000003"/>
    <n v="0"/>
    <n v="4.6297300000000003"/>
    <n v="5.87"/>
    <n v="25.706256200000002"/>
    <n v="41.621272700000006"/>
    <n v="0.38237697858768266"/>
  </r>
  <r>
    <s v="10/04/19"/>
    <x v="0"/>
    <x v="0"/>
    <x v="67"/>
    <x v="66"/>
    <n v="7.0085999999999986"/>
    <n v="1.76156"/>
    <n v="0"/>
    <n v="5.2470399999999993"/>
    <n v="5.87"/>
    <n v="20.459767599999996"/>
    <n v="47.170889599999995"/>
    <n v="0.56626284190324028"/>
  </r>
  <r>
    <s v="10/05/19"/>
    <x v="0"/>
    <x v="0"/>
    <x v="67"/>
    <x v="66"/>
    <n v="6.2148899999999996"/>
    <n v="3.2166100000000002"/>
    <n v="0"/>
    <n v="2.9982799999999998"/>
    <n v="5.87"/>
    <n v="-1.281597099999999"/>
    <n v="26.954537200000001"/>
    <n v="1.0475466186078684"/>
  </r>
  <r>
    <s v="10/06/19"/>
    <x v="0"/>
    <x v="0"/>
    <x v="67"/>
    <x v="66"/>
    <n v="3.1284200000000002"/>
    <n v="0"/>
    <n v="0"/>
    <n v="3.1284200000000002"/>
    <n v="5.87"/>
    <n v="18.363825400000003"/>
    <n v="28.124495800000002"/>
    <n v="0.34705228031145713"/>
  </r>
  <r>
    <s v="10/07/19"/>
    <x v="0"/>
    <x v="0"/>
    <x v="67"/>
    <x v="66"/>
    <n v="4.7037999999999993"/>
    <n v="1.0000399999999989"/>
    <n v="0"/>
    <n v="3.7037599999999999"/>
    <n v="5.87"/>
    <n v="15.870836400000005"/>
    <n v="33.296802399999997"/>
    <n v="0.52335253669883908"/>
  </r>
  <r>
    <s v="10/08/19"/>
    <x v="0"/>
    <x v="0"/>
    <x v="67"/>
    <x v="66"/>
    <n v="5.77182"/>
    <n v="0"/>
    <n v="0"/>
    <n v="5.77182"/>
    <n v="5.87"/>
    <n v="33.880583399999999"/>
    <n v="51.888661800000001"/>
    <n v="0.34705228031145718"/>
  </r>
  <r>
    <s v="10/02/19"/>
    <x v="0"/>
    <x v="0"/>
    <x v="68"/>
    <x v="67"/>
    <n v="7.1067999999999998"/>
    <n v="6.1367999999999991"/>
    <n v="0"/>
    <n v="0.97000000000000064"/>
    <n v="1.21"/>
    <n v="-6.2518279999999979"/>
    <n v="8.7203000000000053"/>
    <n v="1.7169280873364441"/>
  </r>
  <r>
    <s v="10/03/19"/>
    <x v="0"/>
    <x v="0"/>
    <x v="68"/>
    <x v="67"/>
    <n v="7.6920000000000002"/>
    <n v="0"/>
    <n v="0"/>
    <n v="7.6920000000000002"/>
    <n v="1.21"/>
    <n v="9.3073200000000007"/>
    <n v="69.151080000000007"/>
    <n v="0.8654060066740823"/>
  </r>
  <r>
    <s v="10/04/19"/>
    <x v="0"/>
    <x v="0"/>
    <x v="68"/>
    <x v="67"/>
    <n v="6.2148899999999996"/>
    <n v="2.4771399999999999"/>
    <n v="0"/>
    <n v="3.7377500000000001"/>
    <n v="1.21"/>
    <n v="1.5253381000000004"/>
    <n v="33.602372500000001"/>
    <n v="0.95460623799703437"/>
  </r>
  <r>
    <s v="10/05/19"/>
    <x v="0"/>
    <x v="0"/>
    <x v="68"/>
    <x v="67"/>
    <n v="5.1346299999999996"/>
    <n v="2.9741"/>
    <n v="0"/>
    <n v="2.1605300000000001"/>
    <n v="1.21"/>
    <n v="-0.98441969999999968"/>
    <n v="19.423164700000001"/>
    <n v="1.0506827654094906"/>
  </r>
  <r>
    <s v="10/06/19"/>
    <x v="0"/>
    <x v="0"/>
    <x v="68"/>
    <x v="67"/>
    <n v="6.1147999999999989"/>
    <n v="5.519499999999999"/>
    <n v="2.7392099999999999"/>
    <n v="-2.14391"/>
    <n v="1.21"/>
    <n v="-9.2727260999999981"/>
    <n v="-19.2737509"/>
    <n v="0.5188935382577764"/>
  </r>
  <r>
    <s v="10/07/19"/>
    <x v="0"/>
    <x v="0"/>
    <x v="68"/>
    <x v="67"/>
    <n v="6.9423999999999992"/>
    <n v="5.8841999999999999"/>
    <n v="0"/>
    <n v="1.0581999999999989"/>
    <n v="1.21"/>
    <n v="-5.8394600000000008"/>
    <n v="9.5132179999999913"/>
    <n v="1.613825941968323"/>
  </r>
  <r>
    <s v="10/08/19"/>
    <x v="0"/>
    <x v="0"/>
    <x v="68"/>
    <x v="67"/>
    <n v="12.91061"/>
    <n v="0"/>
    <n v="0"/>
    <n v="12.91061"/>
    <n v="1.21"/>
    <n v="15.6218381"/>
    <n v="116.06638390000001"/>
    <n v="0.8654060066740823"/>
  </r>
  <r>
    <s v="10/02/19"/>
    <x v="0"/>
    <x v="0"/>
    <x v="69"/>
    <x v="68"/>
    <n v="3.1151499999999999"/>
    <n v="1.67855"/>
    <n v="0"/>
    <n v="1.4366000000000001"/>
    <n v="2.73"/>
    <n v="-0.6605234999999996"/>
    <n v="12.915034"/>
    <n v="1.0511437677980562"/>
  </r>
  <r>
    <s v="10/04/19"/>
    <x v="0"/>
    <x v="0"/>
    <x v="69"/>
    <x v="68"/>
    <n v="1.45103"/>
    <n v="0.92941000000000029"/>
    <n v="0"/>
    <n v="0.52161999999999997"/>
    <n v="2.73"/>
    <n v="-1.1132667000000009"/>
    <n v="4.6893637999999997"/>
    <n v="1.2374025022328192"/>
  </r>
  <r>
    <s v="10/05/19"/>
    <x v="0"/>
    <x v="0"/>
    <x v="69"/>
    <x v="68"/>
    <n v="0.72350000000000003"/>
    <n v="0.77824999999999989"/>
    <n v="0"/>
    <n v="-5.4749999999999847E-2"/>
    <n v="2.73"/>
    <n v="-2.2740899999999993"/>
    <n v="-0.49220249999999865"/>
    <n v="-3.6202325262468307"/>
  </r>
  <r>
    <s v="10/06/19"/>
    <x v="0"/>
    <x v="0"/>
    <x v="69"/>
    <x v="68"/>
    <n v="3.9201999999999999"/>
    <n v="3.5781200000000002"/>
    <n v="0"/>
    <n v="0.34207999999999972"/>
    <n v="2.73"/>
    <n v="-8.8343892000000004"/>
    <n v="3.0752991999999977"/>
    <n v="3.872692582237204"/>
  </r>
  <r>
    <s v="10/07/19"/>
    <x v="0"/>
    <x v="0"/>
    <x v="69"/>
    <x v="68"/>
    <n v="2.4281199999999998"/>
    <n v="0"/>
    <n v="0"/>
    <n v="2.4281199999999998"/>
    <n v="2.73"/>
    <n v="6.6287675999999998"/>
    <n v="21.828798799999998"/>
    <n v="0.69632925472747498"/>
  </r>
  <r>
    <s v="10/08/19"/>
    <x v="0"/>
    <x v="0"/>
    <x v="69"/>
    <x v="68"/>
    <n v="1.0171699999999999"/>
    <n v="0.92941000000000029"/>
    <n v="0"/>
    <n v="8.7759999999999838E-2"/>
    <n v="2.73"/>
    <n v="-2.2977045000000014"/>
    <n v="0.78896239999999851"/>
    <n v="3.9123117907773626"/>
  </r>
  <r>
    <s v="10/02/19"/>
    <x v="0"/>
    <x v="0"/>
    <x v="70"/>
    <x v="69"/>
    <n v="4.0984600000000002"/>
    <n v="1.6072299999999999"/>
    <n v="0"/>
    <n v="2.4912299999999998"/>
    <n v="1.52"/>
    <n v="1.34368"/>
    <n v="22.3961577"/>
    <n v="0.94000399452447148"/>
  </r>
  <r>
    <s v="10/03/19"/>
    <x v="0"/>
    <x v="0"/>
    <x v="70"/>
    <x v="69"/>
    <n v="6.4132999999999996"/>
    <n v="5.3991799999999994"/>
    <n v="0"/>
    <n v="1.0141199999999999"/>
    <n v="1.52"/>
    <n v="-6.6652911999999986"/>
    <n v="9.1169387999999998"/>
    <n v="1.7310887290369876"/>
  </r>
  <r>
    <s v="10/04/19"/>
    <x v="0"/>
    <x v="0"/>
    <x v="70"/>
    <x v="69"/>
    <n v="5.3991799999999994"/>
    <n v="2.5111300000000001"/>
    <n v="0"/>
    <n v="2.8880499999999998"/>
    <n v="1.52"/>
    <n v="0.57291839999999983"/>
    <n v="25.963569499999998"/>
    <n v="0.97793375829929707"/>
  </r>
  <r>
    <s v="10/05/19"/>
    <x v="0"/>
    <x v="0"/>
    <x v="70"/>
    <x v="69"/>
    <n v="4.5834700000000002"/>
    <n v="2.6213600000000001"/>
    <n v="0"/>
    <n v="1.96211"/>
    <n v="1.52"/>
    <n v="-1.0020600000000002"/>
    <n v="17.639368900000001"/>
    <n v="1.0568081548541115"/>
  </r>
  <r>
    <s v="10/06/19"/>
    <x v="0"/>
    <x v="0"/>
    <x v="70"/>
    <x v="69"/>
    <n v="4.4070999999999998"/>
    <n v="3.45912"/>
    <n v="0"/>
    <n v="0.94797999999999938"/>
    <n v="1.52"/>
    <n v="-3.8169328000000005"/>
    <n v="8.522340199999995"/>
    <n v="1.4478737894082194"/>
  </r>
  <r>
    <s v="10/07/19"/>
    <x v="0"/>
    <x v="0"/>
    <x v="70"/>
    <x v="69"/>
    <n v="5.6416900000000014"/>
    <n v="3.37093"/>
    <n v="3.48014"/>
    <n v="-1.2093799999999999"/>
    <n v="1.52"/>
    <n v="-6.9620712000000005"/>
    <n v="-10.8723262"/>
    <n v="0.35965210462504332"/>
  </r>
  <r>
    <s v="10/08/19"/>
    <x v="0"/>
    <x v="0"/>
    <x v="70"/>
    <x v="69"/>
    <n v="5.1125799999999986"/>
    <n v="2.8418199999999998"/>
    <n v="0"/>
    <n v="2.2707599999999988"/>
    <n v="1.52"/>
    <n v="-0.86801120000000109"/>
    <n v="20.414132399999989"/>
    <n v="1.0425201121944325"/>
  </r>
  <r>
    <s v="10/02/19"/>
    <x v="0"/>
    <x v="0"/>
    <x v="71"/>
    <x v="70"/>
    <n v="3.56935"/>
    <n v="0"/>
    <n v="0"/>
    <n v="3.56935"/>
    <n v="1.47"/>
    <n v="5.2469444999999997"/>
    <n v="32.088456499999999"/>
    <n v="0.83648498331479426"/>
  </r>
  <r>
    <s v="10/03/19"/>
    <x v="0"/>
    <x v="0"/>
    <x v="71"/>
    <x v="70"/>
    <n v="6.6117000000000008"/>
    <n v="5.3330500000000001"/>
    <n v="0"/>
    <n v="1.278650000000001"/>
    <n v="1.47"/>
    <n v="-5.9599679999999982"/>
    <n v="11.495063500000009"/>
    <n v="1.5184806504113695"/>
  </r>
  <r>
    <s v="10/04/19"/>
    <x v="0"/>
    <x v="0"/>
    <x v="71"/>
    <x v="70"/>
    <n v="5.2448599999999992"/>
    <n v="1.9820199999999999"/>
    <n v="0"/>
    <n v="3.2628399999999989"/>
    <n v="1.47"/>
    <n v="1.8828053999999983"/>
    <n v="29.332931599999991"/>
    <n v="0.93581257319674116"/>
  </r>
  <r>
    <s v="10/05/19"/>
    <x v="0"/>
    <x v="0"/>
    <x v="71"/>
    <x v="70"/>
    <n v="5.2228100000000008"/>
    <n v="3.2606999999999999"/>
    <n v="0"/>
    <n v="1.9621100000000009"/>
    <n v="1.47"/>
    <n v="-1.9089272999999989"/>
    <n v="17.639368900000008"/>
    <n v="1.1082197050711944"/>
  </r>
  <r>
    <s v="10/06/19"/>
    <x v="0"/>
    <x v="0"/>
    <x v="71"/>
    <x v="70"/>
    <n v="7.0085999999999986"/>
    <n v="3.6795800000000001"/>
    <n v="0"/>
    <n v="3.3290199999999999"/>
    <n v="1.47"/>
    <n v="-0.51532320000000009"/>
    <n v="29.927889799999999"/>
    <n v="1.0172188284387496"/>
  </r>
  <r>
    <s v="10/07/19"/>
    <x v="0"/>
    <x v="0"/>
    <x v="71"/>
    <x v="70"/>
    <n v="4.6085499999999993"/>
    <n v="2.1804299999999999"/>
    <n v="0"/>
    <n v="2.4281199999999989"/>
    <n v="1.47"/>
    <n v="0.36410429999999838"/>
    <n v="21.828798799999991"/>
    <n v="0.98332000293117372"/>
  </r>
  <r>
    <s v="10/08/19"/>
    <x v="0"/>
    <x v="0"/>
    <x v="71"/>
    <x v="70"/>
    <n v="4.6055200000000003"/>
    <n v="2.7315900000000002"/>
    <n v="2.0814499999999998"/>
    <n v="-0.20751999999999929"/>
    <n v="1.47"/>
    <n v="-4.3204916999999989"/>
    <n v="-1.8656047999999936"/>
    <n v="-1.3158665222130719"/>
  </r>
  <r>
    <s v="10/02/19"/>
    <x v="0"/>
    <x v="0"/>
    <x v="72"/>
    <x v="71"/>
    <n v="5.0684900000000006"/>
    <n v="1.1001700000000001"/>
    <n v="0"/>
    <n v="3.9683199999999998"/>
    <n v="6.18"/>
    <n v="17.725166999999995"/>
    <n v="35.675196800000002"/>
    <n v="0.50315152851518408"/>
  </r>
  <r>
    <s v="10/03/19"/>
    <x v="0"/>
    <x v="0"/>
    <x v="72"/>
    <x v="71"/>
    <n v="6.5335999999999999"/>
    <n v="1.13232"/>
    <n v="0"/>
    <n v="5.4012799999999999"/>
    <n v="6.18"/>
    <n v="26.382172799999999"/>
    <n v="48.557507200000003"/>
    <n v="0.45668189490584071"/>
  </r>
  <r>
    <s v="10/04/19"/>
    <x v="0"/>
    <x v="0"/>
    <x v="72"/>
    <x v="71"/>
    <n v="0"/>
    <n v="1.2103999999999999"/>
    <n v="0"/>
    <n v="-1.2103999999999999"/>
    <n v="6.18"/>
    <n v="-14.960543999999999"/>
    <n v="-10.881496"/>
    <n v="-0.3748609566184648"/>
  </r>
  <r>
    <s v="10/05/19"/>
    <x v="0"/>
    <x v="0"/>
    <x v="72"/>
    <x v="71"/>
    <n v="6.6658999999999988"/>
    <n v="1.81575"/>
    <n v="0"/>
    <n v="4.8501499999999993"/>
    <n v="6.18"/>
    <n v="18.752591999999993"/>
    <n v="43.602848499999993"/>
    <n v="0.56992277694885007"/>
  </r>
  <r>
    <s v="10/06/19"/>
    <x v="0"/>
    <x v="0"/>
    <x v="72"/>
    <x v="71"/>
    <n v="5.254999999999999"/>
    <n v="2.9401099999999989"/>
    <n v="0"/>
    <n v="2.3148900000000001"/>
    <n v="6.18"/>
    <n v="-3.8638595999999925"/>
    <n v="20.8108611"/>
    <n v="1.1856655321196679"/>
  </r>
  <r>
    <s v="10/07/19"/>
    <x v="0"/>
    <x v="0"/>
    <x v="72"/>
    <x v="71"/>
    <n v="2.8519199999999998"/>
    <n v="0"/>
    <n v="0"/>
    <n v="2.8519199999999998"/>
    <n v="6.18"/>
    <n v="17.624865599999996"/>
    <n v="25.6387608"/>
    <n v="0.31256952169076768"/>
  </r>
  <r>
    <s v="10/08/19"/>
    <x v="0"/>
    <x v="0"/>
    <x v="72"/>
    <x v="71"/>
    <n v="5.4873700000000003"/>
    <n v="0"/>
    <n v="1.5964400000000001"/>
    <n v="3.89093"/>
    <n v="6.18"/>
    <n v="24.045947399999999"/>
    <n v="34.979460700000004"/>
    <n v="0.31256952169076763"/>
  </r>
  <r>
    <s v="10/02/19"/>
    <x v="0"/>
    <x v="0"/>
    <x v="73"/>
    <x v="72"/>
    <n v="10.676349999999999"/>
    <n v="0.80161999999999978"/>
    <n v="0"/>
    <n v="9.8747299999999996"/>
    <n v="1.88"/>
    <n v="17.057446800000001"/>
    <n v="88.773822699999997"/>
    <n v="0.80785499282098627"/>
  </r>
  <r>
    <s v="10/03/19"/>
    <x v="0"/>
    <x v="0"/>
    <x v="73"/>
    <x v="72"/>
    <n v="18.051739999999999"/>
    <n v="3.3809999999999998"/>
    <n v="0"/>
    <n v="14.67074"/>
    <n v="1.88"/>
    <n v="21.224711200000002"/>
    <n v="131.88995260000002"/>
    <n v="0.83907256935355057"/>
  </r>
  <r>
    <s v="10/04/19"/>
    <x v="0"/>
    <x v="0"/>
    <x v="73"/>
    <x v="72"/>
    <n v="7.9886999999999997"/>
    <n v="0.51501999999999981"/>
    <n v="0"/>
    <n v="7.4736799999999999"/>
    <n v="1.88"/>
    <n v="13.082280799999999"/>
    <n v="67.188383200000004"/>
    <n v="0.80528954296968414"/>
  </r>
  <r>
    <s v="10/05/19"/>
    <x v="0"/>
    <x v="0"/>
    <x v="73"/>
    <x v="72"/>
    <n v="6.6945799999999984"/>
    <n v="0.22841999999999979"/>
    <n v="0"/>
    <n v="6.4661599999999986"/>
    <n v="1.88"/>
    <n v="11.726951199999998"/>
    <n v="58.13077839999999"/>
    <n v="0.7982660559040442"/>
  </r>
  <r>
    <s v="10/06/19"/>
    <x v="0"/>
    <x v="0"/>
    <x v="73"/>
    <x v="72"/>
    <n v="4.8581000000000003"/>
    <n v="1.04413"/>
    <n v="0"/>
    <n v="3.8139699999999999"/>
    <n v="1.88"/>
    <n v="5.2072991999999996"/>
    <n v="34.287590299999998"/>
    <n v="0.84812874995184473"/>
  </r>
  <r>
    <s v="10/07/19"/>
    <x v="0"/>
    <x v="0"/>
    <x v="73"/>
    <x v="72"/>
    <n v="5.7179000000000002"/>
    <n v="0"/>
    <n v="0"/>
    <n v="5.7179000000000002"/>
    <n v="1.88"/>
    <n v="10.749651999999999"/>
    <n v="51.403921000000004"/>
    <n v="0.79087875417130149"/>
  </r>
  <r>
    <s v="10/08/19"/>
    <x v="0"/>
    <x v="0"/>
    <x v="73"/>
    <x v="72"/>
    <n v="4.1746999999999996"/>
    <n v="0"/>
    <n v="0"/>
    <n v="4.1746999999999996"/>
    <n v="1.88"/>
    <n v="7.8484359999999986"/>
    <n v="37.530552999999998"/>
    <n v="0.79087875417130149"/>
  </r>
  <r>
    <s v="10/02/19"/>
    <x v="0"/>
    <x v="0"/>
    <x v="74"/>
    <x v="73"/>
    <n v="5.1346299999999996"/>
    <n v="3.45912"/>
    <n v="0"/>
    <n v="1.6755099999999989"/>
    <n v="4.0599999999999996"/>
    <n v="-7.2414566000000038"/>
    <n v="15.062834899999991"/>
    <n v="1.4807499151437959"/>
  </r>
  <r>
    <s v="10/03/19"/>
    <x v="0"/>
    <x v="0"/>
    <x v="74"/>
    <x v="73"/>
    <n v="0.44888999999999962"/>
    <n v="5.9481999999999999"/>
    <n v="0"/>
    <n v="-5.4993100000000004"/>
    <n v="4.0599999999999996"/>
    <n v="-46.476890599999997"/>
    <n v="-49.438796900000007"/>
    <n v="5.9910565906186306E-2"/>
  </r>
  <r>
    <s v="10/04/19"/>
    <x v="0"/>
    <x v="0"/>
    <x v="74"/>
    <x v="73"/>
    <n v="5.0785999999999998"/>
    <n v="3.7557999999999989"/>
    <n v="0"/>
    <n v="1.3228000000000011"/>
    <n v="4.0599999999999996"/>
    <n v="-9.8779799999999902"/>
    <n v="11.89197200000001"/>
    <n v="1.830642722670385"/>
  </r>
  <r>
    <s v="10/05/19"/>
    <x v="0"/>
    <x v="0"/>
    <x v="74"/>
    <x v="73"/>
    <n v="6.6218000000000004"/>
    <n v="12.1533"/>
    <n v="0"/>
    <n v="-5.5314999999999994"/>
    <n v="4.0599999999999996"/>
    <n v="-71.800287999999995"/>
    <n v="-49.728184999999996"/>
    <n v="-0.44385498887602676"/>
  </r>
  <r>
    <s v="10/06/19"/>
    <x v="0"/>
    <x v="0"/>
    <x v="74"/>
    <x v="73"/>
    <n v="9.3997000000000011"/>
    <n v="11.6462"/>
    <n v="0"/>
    <n v="-2.2464999999999988"/>
    <n v="4.0599999999999996"/>
    <n v="-56.404361999999992"/>
    <n v="-20.196034999999991"/>
    <n v="-1.7928433477165202"/>
  </r>
  <r>
    <s v="10/07/19"/>
    <x v="0"/>
    <x v="0"/>
    <x v="74"/>
    <x v="73"/>
    <n v="11.359669999999999"/>
    <n v="3.4370699999999998"/>
    <n v="0"/>
    <n v="7.9225999999999992"/>
    <n v="4.0599999999999996"/>
    <n v="18.211251799999996"/>
    <n v="71.224173999999991"/>
    <n v="0.74431080380096792"/>
  </r>
  <r>
    <s v="10/08/19"/>
    <x v="0"/>
    <x v="0"/>
    <x v="74"/>
    <x v="73"/>
    <n v="10.45576"/>
    <n v="4.1966999999999999"/>
    <n v="0"/>
    <n v="6.2590599999999998"/>
    <n v="4.0599999999999996"/>
    <n v="8.3731815999999988"/>
    <n v="56.268949399999997"/>
    <n v="0.85119356786853395"/>
  </r>
  <r>
    <s v="10/04/19"/>
    <x v="0"/>
    <x v="0"/>
    <x v="75"/>
    <x v="74"/>
    <n v="3.4251"/>
    <n v="4.4512"/>
    <n v="3.1285500000000002"/>
    <n v="-4.1546499999999993"/>
    <n v="2.0099999999999998"/>
    <n v="-17.297758499999997"/>
    <n v="-37.350303499999995"/>
    <n v="0.53687769899915272"/>
  </r>
  <r>
    <s v="10/04/19"/>
    <x v="0"/>
    <x v="0"/>
    <x v="76"/>
    <x v="75"/>
    <n v="4.7906700000000004"/>
    <n v="3.597"/>
    <n v="0"/>
    <n v="1.19367"/>
    <n v="1.42"/>
    <n v="-3.4127285999999999"/>
    <n v="10.7310933"/>
    <n v="1.3180224516359391"/>
  </r>
  <r>
    <s v="10/05/19"/>
    <x v="0"/>
    <x v="0"/>
    <x v="76"/>
    <x v="75"/>
    <n v="7.9499200000000014"/>
    <n v="2.4096700000000002"/>
    <n v="0"/>
    <n v="5.5402500000000003"/>
    <n v="1.42"/>
    <n v="4.4454235999999998"/>
    <n v="49.806847500000003"/>
    <n v="0.91074673818695318"/>
  </r>
  <r>
    <s v="10/06/19"/>
    <x v="0"/>
    <x v="0"/>
    <x v="76"/>
    <x v="75"/>
    <n v="2.3876300000000001"/>
    <n v="1.52782"/>
    <n v="0"/>
    <n v="0.85980999999999996"/>
    <n v="1.42"/>
    <n v="-0.9485741999999997"/>
    <n v="7.7296918999999997"/>
    <n v="1.1227182418486823"/>
  </r>
  <r>
    <s v="10/07/19"/>
    <x v="0"/>
    <x v="0"/>
    <x v="76"/>
    <x v="75"/>
    <n v="1.0171699999999999"/>
    <n v="1.32941"/>
    <n v="0"/>
    <n v="-0.31224000000000007"/>
    <n v="1.42"/>
    <n v="-2.331143"/>
    <n v="-2.8070376000000006"/>
    <n v="0.16953623991356601"/>
  </r>
  <r>
    <s v="10/08/19"/>
    <x v="0"/>
    <x v="0"/>
    <x v="76"/>
    <x v="75"/>
    <n v="0"/>
    <n v="1.37033"/>
    <n v="0"/>
    <n v="-1.37033"/>
    <n v="1.42"/>
    <n v="-3.8917372000000001"/>
    <n v="-12.3192667"/>
    <n v="0.68409343715239157"/>
  </r>
  <r>
    <s v="10/02/19"/>
    <x v="0"/>
    <x v="1"/>
    <x v="77"/>
    <x v="76"/>
    <n v="0"/>
    <n v="0"/>
    <n v="2.2467000000000001"/>
    <n v="-2.2467000000000001"/>
    <n v="1.05"/>
    <n v="-2.3590350000000004"/>
    <n v="-20.197833000000003"/>
    <n v="0.88320355951056739"/>
  </r>
  <r>
    <s v="10/03/19"/>
    <x v="0"/>
    <x v="1"/>
    <x v="77"/>
    <x v="76"/>
    <n v="5.9043599999999996"/>
    <n v="0"/>
    <n v="1.9380599999999999"/>
    <n v="3.9662999999999999"/>
    <n v="1.05"/>
    <n v="4.1646150000000004"/>
    <n v="35.657037000000003"/>
    <n v="0.88320355951056728"/>
  </r>
  <r>
    <s v="10/04/19"/>
    <x v="0"/>
    <x v="1"/>
    <x v="77"/>
    <x v="76"/>
    <n v="5.9484599999999999"/>
    <n v="0"/>
    <n v="0"/>
    <n v="5.9484599999999999"/>
    <n v="1.05"/>
    <n v="6.2458830000000001"/>
    <n v="53.476655399999999"/>
    <n v="0.88320355951056728"/>
  </r>
  <r>
    <s v="10/05/19"/>
    <x v="0"/>
    <x v="1"/>
    <x v="77"/>
    <x v="76"/>
    <n v="5.8823099999999986"/>
    <n v="0"/>
    <n v="0"/>
    <n v="5.8823099999999986"/>
    <n v="1.05"/>
    <n v="6.1764254999999988"/>
    <n v="52.881966899999988"/>
    <n v="0.88320355951056728"/>
  </r>
  <r>
    <s v="10/06/19"/>
    <x v="0"/>
    <x v="1"/>
    <x v="77"/>
    <x v="76"/>
    <n v="0"/>
    <n v="0"/>
    <n v="1.9601"/>
    <n v="-1.9601"/>
    <n v="1.05"/>
    <n v="-2.0581049999999999"/>
    <n v="-17.621299"/>
    <n v="0.88320355951056728"/>
  </r>
  <r>
    <s v="10/07/19"/>
    <x v="0"/>
    <x v="1"/>
    <x v="77"/>
    <x v="76"/>
    <n v="8.7703699999999998"/>
    <n v="0"/>
    <n v="2.0942599999999998"/>
    <n v="6.6761100000000004"/>
    <n v="1.05"/>
    <n v="7.0099155000000009"/>
    <n v="60.018228900000004"/>
    <n v="0.88320355951056728"/>
  </r>
  <r>
    <s v="10/08/19"/>
    <x v="0"/>
    <x v="1"/>
    <x v="77"/>
    <x v="76"/>
    <n v="0"/>
    <n v="0"/>
    <n v="4.8922499999999998"/>
    <n v="-4.8922499999999998"/>
    <n v="1.05"/>
    <n v="-5.1368625000000003"/>
    <n v="-43.981327499999999"/>
    <n v="0.88320355951056728"/>
  </r>
  <r>
    <s v="10/02/19"/>
    <x v="0"/>
    <x v="0"/>
    <x v="78"/>
    <x v="77"/>
    <n v="4.2748299999999997"/>
    <n v="3.81704"/>
    <n v="0"/>
    <n v="0.4577899999999997"/>
    <n v="3.0100000000000002"/>
    <n v="-10.111342500000003"/>
    <n v="4.1155320999999976"/>
    <n v="3.456873681048438"/>
  </r>
  <r>
    <s v="10/03/19"/>
    <x v="0"/>
    <x v="0"/>
    <x v="78"/>
    <x v="77"/>
    <n v="3.7949899999999999"/>
    <n v="0"/>
    <n v="0"/>
    <n v="3.7949899999999999"/>
    <n v="3.0100000000000002"/>
    <n v="11.4229199"/>
    <n v="34.1169601"/>
    <n v="0.66518353726362622"/>
  </r>
  <r>
    <s v="10/04/19"/>
    <x v="0"/>
    <x v="0"/>
    <x v="78"/>
    <x v="77"/>
    <n v="6.8333399999999997"/>
    <n v="3.7949899999999999"/>
    <n v="0.1723500000000002"/>
    <n v="2.8660000000000001"/>
    <n v="3.0100000000000002"/>
    <n v="-2.796259899999999"/>
    <n v="25.765340000000002"/>
    <n v="1.1085279643117458"/>
  </r>
  <r>
    <s v="10/05/19"/>
    <x v="0"/>
    <x v="0"/>
    <x v="78"/>
    <x v="77"/>
    <n v="4.6804300000000003"/>
    <n v="1.4139999999999999"/>
    <n v="0"/>
    <n v="3.2664300000000002"/>
    <n v="3.0100000000000002"/>
    <n v="5.5758143000000011"/>
    <n v="29.365205700000001"/>
    <n v="0.81012173532978182"/>
  </r>
  <r>
    <s v="10/06/19"/>
    <x v="0"/>
    <x v="0"/>
    <x v="78"/>
    <x v="77"/>
    <n v="3.7509000000000001"/>
    <n v="2.0533399999999999"/>
    <n v="0"/>
    <n v="1.69756"/>
    <n v="3.0100000000000002"/>
    <n v="-1.0708978"/>
    <n v="15.2610644"/>
    <n v="1.0701718944322127"/>
  </r>
  <r>
    <s v="10/07/19"/>
    <x v="0"/>
    <x v="0"/>
    <x v="78"/>
    <x v="77"/>
    <n v="5.6618600000000008"/>
    <n v="3.3540700000000001"/>
    <n v="0"/>
    <n v="2.3077900000000011"/>
    <n v="3.0100000000000002"/>
    <n v="-3.1493027999999974"/>
    <n v="20.747032100000009"/>
    <n v="1.151795340404375"/>
  </r>
  <r>
    <s v="10/08/19"/>
    <x v="0"/>
    <x v="0"/>
    <x v="78"/>
    <x v="77"/>
    <n v="3.8540700000000001"/>
    <n v="2.0533399999999999"/>
    <n v="0"/>
    <n v="1.8007299999999999"/>
    <n v="3.0100000000000002"/>
    <n v="-0.76035610000000009"/>
    <n v="16.188562699999999"/>
    <n v="1.0469687219360122"/>
  </r>
  <r>
    <s v="10/04/19"/>
    <x v="0"/>
    <x v="0"/>
    <x v="79"/>
    <x v="78"/>
    <n v="18.7241"/>
    <n v="4.3571"/>
    <n v="0.11125999999999971"/>
    <n v="14.255739999999999"/>
    <n v="2.09"/>
    <n v="20.688157599999997"/>
    <n v="128.15910260000001"/>
    <n v="0.83857441898161356"/>
  </r>
  <r>
    <s v="10/02/19"/>
    <x v="0"/>
    <x v="0"/>
    <x v="80"/>
    <x v="79"/>
    <n v="4.8040699999999994"/>
    <n v="0"/>
    <n v="0.90174999999999983"/>
    <n v="3.90232"/>
    <n v="1.64"/>
    <n v="6.3998048000000001"/>
    <n v="35.081856800000004"/>
    <n v="0.81757508342602903"/>
  </r>
  <r>
    <s v="10/03/19"/>
    <x v="0"/>
    <x v="0"/>
    <x v="80"/>
    <x v="79"/>
    <n v="5.4534000000000002"/>
    <n v="0"/>
    <n v="0"/>
    <n v="5.4534000000000002"/>
    <n v="1.64"/>
    <n v="8.9435760000000002"/>
    <n v="49.026066"/>
    <n v="0.81757508342602891"/>
  </r>
  <r>
    <s v="10/04/19"/>
    <x v="0"/>
    <x v="0"/>
    <x v="80"/>
    <x v="79"/>
    <n v="4.5274000000000001"/>
    <n v="5.4613399999999999"/>
    <n v="0"/>
    <n v="-0.93393999999999977"/>
    <n v="1.64"/>
    <n v="-10.488259199999998"/>
    <n v="-8.3961205999999979"/>
    <n v="-0.24917919830737076"/>
  </r>
  <r>
    <s v="10/05/19"/>
    <x v="0"/>
    <x v="0"/>
    <x v="80"/>
    <x v="79"/>
    <n v="4.2408000000000001"/>
    <n v="0"/>
    <n v="0"/>
    <n v="4.2408000000000001"/>
    <n v="1.64"/>
    <n v="6.9549120000000002"/>
    <n v="38.124791999999999"/>
    <n v="0.81757508342602891"/>
  </r>
  <r>
    <s v="10/06/19"/>
    <x v="0"/>
    <x v="0"/>
    <x v="80"/>
    <x v="79"/>
    <n v="13.7143"/>
    <n v="2.1905399999999999"/>
    <n v="0"/>
    <n v="11.523759999999999"/>
    <n v="1.64"/>
    <n v="15.306480799999999"/>
    <n v="103.59860239999999"/>
    <n v="0.85225205316090247"/>
  </r>
  <r>
    <s v="10/07/19"/>
    <x v="0"/>
    <x v="0"/>
    <x v="80"/>
    <x v="79"/>
    <n v="7.4816000000000003"/>
    <n v="3.4251"/>
    <n v="0"/>
    <n v="4.0564999999999998"/>
    <n v="1.64"/>
    <n v="1.0354959999999993"/>
    <n v="36.467934999999997"/>
    <n v="0.97160530202765794"/>
  </r>
  <r>
    <s v="10/08/19"/>
    <x v="0"/>
    <x v="0"/>
    <x v="80"/>
    <x v="79"/>
    <n v="0"/>
    <n v="1.71746"/>
    <n v="0"/>
    <n v="-1.71746"/>
    <n v="1.64"/>
    <n v="-5.6332687999999997"/>
    <n v="-15.4399654"/>
    <n v="0.63515016685205783"/>
  </r>
  <r>
    <s v="10/02/19"/>
    <x v="0"/>
    <x v="0"/>
    <x v="81"/>
    <x v="80"/>
    <n v="6.0605700000000002"/>
    <n v="4.14255"/>
    <n v="0"/>
    <n v="1.9180200000000001"/>
    <n v="0.9"/>
    <n v="-2.0020769999999999"/>
    <n v="17.2429998"/>
    <n v="1.1161095530488843"/>
  </r>
  <r>
    <s v="10/03/19"/>
    <x v="0"/>
    <x v="0"/>
    <x v="81"/>
    <x v="80"/>
    <n v="5.9264100000000006"/>
    <n v="1.8938299999999999"/>
    <n v="0"/>
    <n v="4.0325800000000003"/>
    <n v="0.9"/>
    <n v="1.9248750000000001"/>
    <n v="36.2528942"/>
    <n v="0.946904239165545"/>
  </r>
  <r>
    <s v="10/04/19"/>
    <x v="0"/>
    <x v="0"/>
    <x v="81"/>
    <x v="80"/>
    <n v="4.1866399999999997"/>
    <n v="3.2386499999999998"/>
    <n v="0"/>
    <n v="0.94798999999999989"/>
    <n v="0.9"/>
    <n v="-2.0615939999999999"/>
    <n v="8.5224300999999993"/>
    <n v="1.2419021307080007"/>
  </r>
  <r>
    <s v="10/05/19"/>
    <x v="0"/>
    <x v="0"/>
    <x v="81"/>
    <x v="80"/>
    <n v="3.1725099999999999"/>
    <n v="1.3867700000000001"/>
    <n v="0"/>
    <n v="1.7857400000000001"/>
    <n v="0.9"/>
    <n v="0.35907299999999998"/>
    <n v="16.053802600000001"/>
    <n v="0.97763314966885162"/>
  </r>
  <r>
    <s v="10/06/19"/>
    <x v="0"/>
    <x v="0"/>
    <x v="81"/>
    <x v="80"/>
    <n v="4.1646000000000001"/>
    <n v="2.6654499999999999"/>
    <n v="1.04165"/>
    <n v="0.45750000000000018"/>
    <n v="0.9"/>
    <n v="-1.987155"/>
    <n v="4.1129250000000015"/>
    <n v="1.4831488539178321"/>
  </r>
  <r>
    <s v="10/07/19"/>
    <x v="0"/>
    <x v="0"/>
    <x v="81"/>
    <x v="80"/>
    <n v="2.4449900000000002"/>
    <n v="0"/>
    <n v="0"/>
    <n v="2.4449900000000002"/>
    <n v="0.9"/>
    <n v="2.2004910000000004"/>
    <n v="21.980460100000002"/>
    <n v="0.89988876529477202"/>
  </r>
  <r>
    <s v="10/08/19"/>
    <x v="0"/>
    <x v="0"/>
    <x v="81"/>
    <x v="80"/>
    <n v="12.55992"/>
    <n v="2.9961500000000001"/>
    <n v="0"/>
    <n v="9.5637699999999981"/>
    <n v="0.9"/>
    <n v="5.9108579999999975"/>
    <n v="85.978292299999978"/>
    <n v="0.93125173992319443"/>
  </r>
  <r>
    <s v="10/02/19"/>
    <x v="0"/>
    <x v="0"/>
    <x v="82"/>
    <x v="81"/>
    <n v="4.5106999999999999"/>
    <n v="0.42192000000000007"/>
    <n v="0"/>
    <n v="4.0887799999999999"/>
    <n v="1.47"/>
    <n v="5.3902841999999991"/>
    <n v="36.758132199999999"/>
    <n v="0.85335804956923245"/>
  </r>
  <r>
    <s v="10/03/19"/>
    <x v="0"/>
    <x v="0"/>
    <x v="82"/>
    <x v="81"/>
    <n v="0.24238000000000029"/>
    <n v="0.61326999999999998"/>
    <n v="0"/>
    <n v="-0.37088999999999972"/>
    <n v="1.47"/>
    <n v="-1.4467151999999994"/>
    <n v="-3.3343010999999976"/>
    <n v="0.56611141087408079"/>
  </r>
  <r>
    <s v="10/04/19"/>
    <x v="0"/>
    <x v="0"/>
    <x v="82"/>
    <x v="81"/>
    <n v="2.3549199999999999"/>
    <n v="2.1565099999999999"/>
    <n v="1.2632699999999999"/>
    <n v="-1.0648599999999999"/>
    <n v="1.47"/>
    <n v="-4.7354138999999993"/>
    <n v="-9.5730913999999991"/>
    <n v="0.50534120044022568"/>
  </r>
  <r>
    <s v="10/05/19"/>
    <x v="0"/>
    <x v="0"/>
    <x v="82"/>
    <x v="81"/>
    <n v="2.9828800000000002"/>
    <n v="2.8065099999999998"/>
    <n v="0"/>
    <n v="0.1763699999999995"/>
    <n v="1.47"/>
    <n v="-3.8663058000000006"/>
    <n v="1.5855662999999955"/>
    <n v="3.4384384304838034"/>
  </r>
  <r>
    <s v="10/06/19"/>
    <x v="0"/>
    <x v="0"/>
    <x v="82"/>
    <x v="81"/>
    <n v="0.23446000000000031"/>
    <n v="2.45377"/>
    <n v="0"/>
    <n v="-2.2193100000000001"/>
    <n v="1.47"/>
    <n v="-6.8694275999999999"/>
    <n v="-19.951596900000002"/>
    <n v="0.65569534937827467"/>
  </r>
  <r>
    <s v="10/07/19"/>
    <x v="0"/>
    <x v="0"/>
    <x v="82"/>
    <x v="81"/>
    <n v="1.1053500000000001"/>
    <n v="1.57192"/>
    <n v="0"/>
    <n v="-0.46656999999999987"/>
    <n v="1.47"/>
    <n v="-2.9965802999999998"/>
    <n v="-4.194464299999999"/>
    <n v="0.28558688650657954"/>
  </r>
  <r>
    <s v="10/08/19"/>
    <x v="0"/>
    <x v="0"/>
    <x v="82"/>
    <x v="81"/>
    <n v="0.39986999999999989"/>
    <n v="0.79713000000000012"/>
    <n v="0"/>
    <n v="-0.39726000000000022"/>
    <n v="1.47"/>
    <n v="-1.7557533000000005"/>
    <n v="-3.571367400000002"/>
    <n v="0.50838065554386824"/>
  </r>
  <r>
    <s v="10/02/19"/>
    <x v="0"/>
    <x v="1"/>
    <x v="83"/>
    <x v="82"/>
    <n v="29.068909999999999"/>
    <n v="0"/>
    <n v="2.3029500000000001"/>
    <n v="26.76596"/>
    <n v="2.472"/>
    <n v="66.165453119999995"/>
    <n v="240.6259804"/>
    <n v="0.72502780867630701"/>
  </r>
  <r>
    <s v="10/03/19"/>
    <x v="0"/>
    <x v="1"/>
    <x v="83"/>
    <x v="82"/>
    <n v="19.794979999999999"/>
    <n v="0"/>
    <n v="1.91588"/>
    <n v="17.879100000000001"/>
    <n v="2.472"/>
    <n v="44.197135200000005"/>
    <n v="160.73310900000001"/>
    <n v="0.72502780867630701"/>
  </r>
  <r>
    <s v="10/04/19"/>
    <x v="0"/>
    <x v="1"/>
    <x v="83"/>
    <x v="82"/>
    <n v="20.009930000000001"/>
    <n v="0"/>
    <n v="2.9301400000000002"/>
    <n v="17.079789999999999"/>
    <n v="2.472"/>
    <n v="42.221240879999996"/>
    <n v="153.5473121"/>
    <n v="0.72502780867630701"/>
  </r>
  <r>
    <s v="10/05/19"/>
    <x v="0"/>
    <x v="1"/>
    <x v="83"/>
    <x v="82"/>
    <n v="22.170459999999999"/>
    <n v="0"/>
    <n v="0"/>
    <n v="22.170459999999999"/>
    <n v="2.472"/>
    <n v="54.805377119999996"/>
    <n v="199.3124354"/>
    <n v="0.72502780867630701"/>
  </r>
  <r>
    <s v="10/06/19"/>
    <x v="0"/>
    <x v="1"/>
    <x v="83"/>
    <x v="82"/>
    <n v="13.22662"/>
    <n v="0"/>
    <n v="0"/>
    <n v="13.22662"/>
    <n v="2.472"/>
    <n v="32.696204639999998"/>
    <n v="118.90731380000001"/>
    <n v="0.72502780867630701"/>
  </r>
  <r>
    <s v="10/07/19"/>
    <x v="0"/>
    <x v="1"/>
    <x v="83"/>
    <x v="82"/>
    <n v="15.319000000000001"/>
    <n v="0"/>
    <n v="1.45492"/>
    <n v="13.86408"/>
    <n v="2.472"/>
    <n v="34.272005759999999"/>
    <n v="124.63807919999999"/>
    <n v="0.72502780867630701"/>
  </r>
  <r>
    <s v="10/08/19"/>
    <x v="0"/>
    <x v="1"/>
    <x v="83"/>
    <x v="82"/>
    <n v="23.032019999999999"/>
    <n v="0"/>
    <n v="0"/>
    <n v="23.032019999999999"/>
    <n v="2.472"/>
    <n v="56.935153440000001"/>
    <n v="207.05785979999999"/>
    <n v="0.72502780867630701"/>
  </r>
  <r>
    <s v="10/02/19"/>
    <x v="0"/>
    <x v="1"/>
    <x v="84"/>
    <x v="83"/>
    <n v="9.4809099999999997"/>
    <n v="0"/>
    <n v="0"/>
    <n v="9.4809099999999997"/>
    <n v="3.57"/>
    <n v="33.846848699999995"/>
    <n v="85.2333809"/>
    <n v="0.60289210233592883"/>
  </r>
  <r>
    <s v="10/03/19"/>
    <x v="0"/>
    <x v="1"/>
    <x v="84"/>
    <x v="83"/>
    <n v="11.063179999999999"/>
    <n v="0"/>
    <n v="0"/>
    <n v="11.063179999999999"/>
    <n v="3.57"/>
    <n v="39.495552599999996"/>
    <n v="99.457988199999988"/>
    <n v="0.60289210233592883"/>
  </r>
  <r>
    <s v="10/02/19"/>
    <x v="0"/>
    <x v="1"/>
    <x v="85"/>
    <x v="84"/>
    <n v="20.054020000000001"/>
    <n v="0"/>
    <n v="5.9905400000000002"/>
    <n v="14.06348"/>
    <n v="1.22"/>
    <n v="17.157445599999999"/>
    <n v="126.4306852"/>
    <n v="0.86429365962180194"/>
  </r>
  <r>
    <s v="10/03/19"/>
    <x v="0"/>
    <x v="1"/>
    <x v="85"/>
    <x v="84"/>
    <n v="8.0888299999999997"/>
    <n v="0"/>
    <n v="5.22281"/>
    <n v="2.8660199999999998"/>
    <n v="1.22"/>
    <n v="3.4965443999999999"/>
    <n v="25.7655198"/>
    <n v="0.86429365962180194"/>
  </r>
  <r>
    <s v="10/04/19"/>
    <x v="0"/>
    <x v="1"/>
    <x v="85"/>
    <x v="84"/>
    <n v="20.627220000000001"/>
    <n v="0"/>
    <n v="2.68763"/>
    <n v="17.939589999999999"/>
    <n v="1.22"/>
    <n v="21.8862998"/>
    <n v="161.2769141"/>
    <n v="0.86429365962180205"/>
  </r>
  <r>
    <s v="10/05/19"/>
    <x v="0"/>
    <x v="1"/>
    <x v="85"/>
    <x v="84"/>
    <n v="14.899089999999999"/>
    <n v="0"/>
    <n v="5.1567999999999996"/>
    <n v="9.7422900000000006"/>
    <n v="1.22"/>
    <n v="11.885593800000001"/>
    <n v="87.583187100000004"/>
    <n v="0.86429365962180205"/>
  </r>
  <r>
    <s v="10/06/19"/>
    <x v="0"/>
    <x v="1"/>
    <x v="85"/>
    <x v="84"/>
    <n v="12.299519999999999"/>
    <n v="0"/>
    <n v="0"/>
    <n v="12.299519999999999"/>
    <n v="1.22"/>
    <n v="15.005414399999999"/>
    <n v="110.57268479999999"/>
    <n v="0.86429365962180194"/>
  </r>
  <r>
    <s v="10/07/19"/>
    <x v="0"/>
    <x v="1"/>
    <x v="85"/>
    <x v="84"/>
    <n v="13.22358"/>
    <n v="0"/>
    <n v="1.80766"/>
    <n v="11.41592"/>
    <n v="1.22"/>
    <n v="13.927422399999999"/>
    <n v="102.6291208"/>
    <n v="0.86429365962180205"/>
  </r>
  <r>
    <s v="10/08/19"/>
    <x v="0"/>
    <x v="1"/>
    <x v="85"/>
    <x v="84"/>
    <n v="17.785139999999998"/>
    <n v="0"/>
    <n v="3.4371999999999998"/>
    <n v="14.347939999999999"/>
    <n v="1.22"/>
    <n v="17.504486799999999"/>
    <n v="128.98798059999999"/>
    <n v="0.86429365962180205"/>
  </r>
  <r>
    <s v="10/02/19"/>
    <x v="0"/>
    <x v="0"/>
    <x v="86"/>
    <x v="85"/>
    <n v="3.5132999999999992"/>
    <n v="7.9599999999997451E-3"/>
    <n v="0"/>
    <n v="3.505339999999999"/>
    <n v="2.34"/>
    <n v="8.1838691999999984"/>
    <n v="31.513006599999994"/>
    <n v="0.74030185999453313"/>
  </r>
  <r>
    <s v="10/03/19"/>
    <x v="0"/>
    <x v="0"/>
    <x v="86"/>
    <x v="85"/>
    <n v="0"/>
    <n v="0"/>
    <n v="0"/>
    <n v="0"/>
    <n v="2.34"/>
    <n v="0"/>
    <n v="0"/>
    <e v="#DIV/0!"/>
  </r>
  <r>
    <s v="10/04/19"/>
    <x v="0"/>
    <x v="0"/>
    <x v="86"/>
    <x v="85"/>
    <n v="4.0864999999999991"/>
    <n v="0"/>
    <n v="0"/>
    <n v="4.0864999999999991"/>
    <n v="2.34"/>
    <n v="9.5624099999999981"/>
    <n v="36.73763499999999"/>
    <n v="0.73971078976640703"/>
  </r>
  <r>
    <s v="10/05/19"/>
    <x v="0"/>
    <x v="0"/>
    <x v="86"/>
    <x v="85"/>
    <n v="2.78579"/>
    <n v="0"/>
    <n v="0"/>
    <n v="2.78579"/>
    <n v="2.34"/>
    <n v="6.5187485999999994"/>
    <n v="25.044252100000001"/>
    <n v="0.73971078976640714"/>
  </r>
  <r>
    <s v="10/06/19"/>
    <x v="0"/>
    <x v="0"/>
    <x v="86"/>
    <x v="85"/>
    <n v="3.9763000000000002"/>
    <n v="1.793699999999999"/>
    <n v="0"/>
    <n v="2.1826000000000012"/>
    <n v="2.34"/>
    <n v="0.91002600000000555"/>
    <n v="19.62157400000001"/>
    <n v="0.95362115190147312"/>
  </r>
  <r>
    <s v="10/07/19"/>
    <x v="0"/>
    <x v="0"/>
    <x v="86"/>
    <x v="85"/>
    <n v="4.9273000000000007"/>
    <n v="0.84572000000000003"/>
    <n v="0"/>
    <n v="4.0815800000000007"/>
    <n v="2.34"/>
    <n v="7.5719124000000013"/>
    <n v="36.693404200000003"/>
    <n v="0.7936437742672019"/>
  </r>
  <r>
    <s v="10/08/19"/>
    <x v="0"/>
    <x v="0"/>
    <x v="86"/>
    <x v="85"/>
    <n v="3.866099999999999"/>
    <n v="0.27250999999999959"/>
    <n v="0"/>
    <n v="3.5935899999999998"/>
    <n v="2.34"/>
    <n v="7.7713272"/>
    <n v="32.306374099999999"/>
    <n v="0.7594491051225708"/>
  </r>
  <r>
    <s v="10/02/19"/>
    <x v="0"/>
    <x v="1"/>
    <x v="87"/>
    <x v="86"/>
    <n v="5.33317"/>
    <n v="0"/>
    <n v="0.35261000000000031"/>
    <n v="4.9805599999999997"/>
    <n v="4.25"/>
    <n v="21.167379999999998"/>
    <n v="44.775234399999995"/>
    <n v="0.52725250278086766"/>
  </r>
  <r>
    <s v="10/03/19"/>
    <x v="0"/>
    <x v="1"/>
    <x v="87"/>
    <x v="86"/>
    <n v="4.9804300000000001"/>
    <n v="0"/>
    <n v="2.5333000000000001"/>
    <n v="2.44713"/>
    <n v="4.25"/>
    <n v="10.4003025"/>
    <n v="21.9996987"/>
    <n v="0.52725250278086755"/>
  </r>
  <r>
    <s v="10/04/19"/>
    <x v="0"/>
    <x v="1"/>
    <x v="87"/>
    <x v="86"/>
    <n v="3.10839"/>
    <n v="0"/>
    <n v="3.19469"/>
    <n v="-8.6299999999999599E-2"/>
    <n v="4.25"/>
    <n v="-0.3667749999999983"/>
    <n v="-0.77583699999999645"/>
    <n v="0.52725250278086766"/>
  </r>
  <r>
    <s v="10/05/19"/>
    <x v="0"/>
    <x v="1"/>
    <x v="87"/>
    <x v="86"/>
    <n v="4.9583899999999996"/>
    <n v="0"/>
    <n v="2.6435300000000002"/>
    <n v="2.314859999999999"/>
    <n v="4.25"/>
    <n v="9.8381549999999951"/>
    <n v="20.810591399999993"/>
    <n v="0.52725250278086766"/>
  </r>
  <r>
    <s v="10/06/19"/>
    <x v="0"/>
    <x v="1"/>
    <x v="87"/>
    <x v="86"/>
    <n v="3.8340299999999989"/>
    <n v="0"/>
    <n v="1.03416"/>
    <n v="2.799869999999999"/>
    <n v="4.25"/>
    <n v="11.899447499999996"/>
    <n v="25.170831299999993"/>
    <n v="0.52725250278086766"/>
  </r>
  <r>
    <s v="10/07/19"/>
    <x v="0"/>
    <x v="1"/>
    <x v="87"/>
    <x v="86"/>
    <n v="4.8261099999999999"/>
    <n v="0"/>
    <n v="2.1585200000000002"/>
    <n v="2.6675900000000001"/>
    <n v="4.25"/>
    <n v="11.3372575"/>
    <n v="23.981634100000001"/>
    <n v="0.52725250278086766"/>
  </r>
  <r>
    <s v="10/08/19"/>
    <x v="0"/>
    <x v="1"/>
    <x v="87"/>
    <x v="86"/>
    <n v="3.547429999999999"/>
    <n v="0"/>
    <n v="1.23258"/>
    <n v="2.314849999999999"/>
    <n v="4.25"/>
    <n v="9.8381124999999958"/>
    <n v="20.81050149999999"/>
    <n v="0.52725250278086766"/>
  </r>
  <r>
    <s v="10/03/19"/>
    <x v="0"/>
    <x v="1"/>
    <x v="88"/>
    <x v="87"/>
    <n v="4.9304700000000006"/>
    <n v="0"/>
    <n v="0"/>
    <n v="4.9304700000000006"/>
    <n v="1.47"/>
    <n v="7.2477909000000009"/>
    <n v="44.324925300000004"/>
    <n v="0.83648498331479426"/>
  </r>
  <r>
    <s v="10/06/19"/>
    <x v="0"/>
    <x v="1"/>
    <x v="88"/>
    <x v="87"/>
    <n v="0"/>
    <n v="0"/>
    <n v="4.1147600000000004"/>
    <n v="-4.1147600000000004"/>
    <n v="1.47"/>
    <n v="-6.0486972000000003"/>
    <n v="-36.991692400000005"/>
    <n v="0.83648498331479426"/>
  </r>
  <r>
    <s v="10/07/19"/>
    <x v="0"/>
    <x v="1"/>
    <x v="88"/>
    <x v="87"/>
    <n v="5.1729799999999999"/>
    <n v="0"/>
    <n v="0"/>
    <n v="5.1729799999999999"/>
    <n v="1.47"/>
    <n v="7.6042806000000001"/>
    <n v="46.505090199999998"/>
    <n v="0.83648498331479415"/>
  </r>
  <r>
    <s v="10/08/19"/>
    <x v="0"/>
    <x v="1"/>
    <x v="88"/>
    <x v="87"/>
    <n v="0"/>
    <n v="0"/>
    <n v="1.13852"/>
    <n v="-1.13852"/>
    <n v="1.47"/>
    <n v="-1.6736244"/>
    <n v="-10.2352948"/>
    <n v="0.83648498331479426"/>
  </r>
  <r>
    <s v="10/03/19"/>
    <x v="0"/>
    <x v="1"/>
    <x v="89"/>
    <x v="88"/>
    <n v="4.6218199999999996"/>
    <n v="0"/>
    <n v="0"/>
    <n v="4.6218199999999996"/>
    <n v="1.73"/>
    <n v="7.9957485999999989"/>
    <n v="41.550161799999998"/>
    <n v="0.80756395995550612"/>
  </r>
  <r>
    <s v="10/04/19"/>
    <x v="0"/>
    <x v="1"/>
    <x v="89"/>
    <x v="88"/>
    <n v="0"/>
    <n v="0"/>
    <n v="5.0186500000000001"/>
    <n v="-5.0186500000000001"/>
    <n v="1.73"/>
    <n v="-8.6822645000000005"/>
    <n v="-45.117663499999999"/>
    <n v="0.80756395995550612"/>
  </r>
  <r>
    <s v="10/06/19"/>
    <x v="0"/>
    <x v="1"/>
    <x v="89"/>
    <x v="88"/>
    <n v="0"/>
    <n v="0"/>
    <n v="3.3872300000000011"/>
    <n v="-3.3872300000000011"/>
    <n v="1.73"/>
    <n v="-5.8599079000000014"/>
    <n v="-30.451197700000009"/>
    <n v="0.80756395995550612"/>
  </r>
  <r>
    <s v="10/07/19"/>
    <x v="0"/>
    <x v="1"/>
    <x v="89"/>
    <x v="88"/>
    <n v="4.7320500000000001"/>
    <n v="0"/>
    <n v="0"/>
    <n v="4.7320500000000001"/>
    <n v="1.73"/>
    <n v="8.1864465000000006"/>
    <n v="42.541129500000004"/>
    <n v="0.80756395995550612"/>
  </r>
  <r>
    <s v="10/08/19"/>
    <x v="0"/>
    <x v="1"/>
    <x v="89"/>
    <x v="88"/>
    <n v="0"/>
    <n v="0"/>
    <n v="1.9983200000000001"/>
    <n v="-1.9983200000000001"/>
    <n v="1.73"/>
    <n v="-3.4570936000000003"/>
    <n v="-17.964896800000002"/>
    <n v="0.80756395995550612"/>
  </r>
  <r>
    <s v="10/02/19"/>
    <x v="0"/>
    <x v="0"/>
    <x v="90"/>
    <x v="89"/>
    <n v="6.616909999999999"/>
    <n v="3.83908"/>
    <n v="0"/>
    <n v="2.777829999999998"/>
    <n v="0"/>
    <n v="0"/>
    <n v="24.972691699999984"/>
    <n v="1"/>
  </r>
  <r>
    <s v="10/03/19"/>
    <x v="0"/>
    <x v="0"/>
    <x v="90"/>
    <x v="89"/>
    <n v="3.8611300000000002"/>
    <n v="0"/>
    <n v="0"/>
    <n v="3.8611300000000002"/>
    <n v="0"/>
    <n v="0"/>
    <n v="34.711558700000005"/>
    <n v="1"/>
  </r>
  <r>
    <s v="10/04/19"/>
    <x v="0"/>
    <x v="0"/>
    <x v="90"/>
    <x v="89"/>
    <n v="4.9854900000000004"/>
    <n v="3.72885"/>
    <n v="0"/>
    <n v="1.25664"/>
    <n v="0"/>
    <n v="0"/>
    <n v="11.2971936"/>
    <n v="1"/>
  </r>
  <r>
    <s v="10/05/19"/>
    <x v="0"/>
    <x v="0"/>
    <x v="90"/>
    <x v="89"/>
    <n v="2.3347600000000002"/>
    <n v="1.92106"/>
    <n v="0"/>
    <n v="0.41370000000000001"/>
    <n v="0"/>
    <n v="0"/>
    <n v="3.719163"/>
    <n v="1"/>
  </r>
  <r>
    <s v="10/06/19"/>
    <x v="0"/>
    <x v="0"/>
    <x v="90"/>
    <x v="89"/>
    <n v="5.4925499999999996"/>
    <n v="3.9934099999999999"/>
    <n v="0"/>
    <n v="1.499139999999999"/>
    <n v="0"/>
    <n v="0"/>
    <n v="13.477268599999991"/>
    <n v="1"/>
  </r>
  <r>
    <s v="10/07/19"/>
    <x v="0"/>
    <x v="0"/>
    <x v="90"/>
    <x v="89"/>
    <n v="4.4052199999999999"/>
    <n v="4.8091200000000001"/>
    <n v="0"/>
    <n v="-0.40390000000000009"/>
    <n v="0"/>
    <n v="0"/>
    <n v="-3.6310610000000008"/>
    <n v="1"/>
  </r>
  <r>
    <s v="10/08/19"/>
    <x v="0"/>
    <x v="0"/>
    <x v="90"/>
    <x v="89"/>
    <n v="6.4775700000000001"/>
    <n v="4.0815900000000003"/>
    <n v="0"/>
    <n v="2.3959800000000002"/>
    <n v="0"/>
    <n v="0"/>
    <n v="21.539860200000003"/>
    <n v="1"/>
  </r>
  <r>
    <s v="10/02/19"/>
    <x v="0"/>
    <x v="1"/>
    <x v="91"/>
    <x v="90"/>
    <n v="12.43005"/>
    <n v="0"/>
    <n v="1.1003000000000001"/>
    <n v="11.329750000000001"/>
    <n v="2.48"/>
    <n v="28.09778"/>
    <n v="101.85445250000001"/>
    <n v="0.72413793103448276"/>
  </r>
  <r>
    <s v="10/03/19"/>
    <x v="0"/>
    <x v="1"/>
    <x v="91"/>
    <x v="90"/>
    <n v="10.622260000000001"/>
    <n v="0"/>
    <n v="2.79786"/>
    <n v="7.8244000000000007"/>
    <n v="2.48"/>
    <n v="19.404512"/>
    <n v="70.341356000000005"/>
    <n v="0.72413793103448287"/>
  </r>
  <r>
    <s v="10/04/19"/>
    <x v="0"/>
    <x v="1"/>
    <x v="91"/>
    <x v="90"/>
    <n v="10.776579999999999"/>
    <n v="0"/>
    <n v="0"/>
    <n v="10.776579999999999"/>
    <n v="2.48"/>
    <n v="26.725918399999998"/>
    <n v="96.881454199999993"/>
    <n v="0.72413793103448276"/>
  </r>
  <r>
    <s v="10/05/19"/>
    <x v="0"/>
    <x v="1"/>
    <x v="91"/>
    <x v="90"/>
    <n v="9.3675099999999993"/>
    <n v="0"/>
    <n v="1.3207599999999999"/>
    <n v="8.0467499999999994"/>
    <n v="2.48"/>
    <n v="19.955939999999998"/>
    <n v="72.340282500000001"/>
    <n v="0.72413793103448276"/>
  </r>
  <r>
    <s v="10/06/19"/>
    <x v="0"/>
    <x v="1"/>
    <x v="91"/>
    <x v="90"/>
    <n v="3.9442599999999999"/>
    <n v="0"/>
    <n v="0.99007000000000001"/>
    <n v="2.9541900000000001"/>
    <n v="2.48"/>
    <n v="7.3263911999999998"/>
    <n v="26.558168100000003"/>
    <n v="0.72413793103448276"/>
  </r>
  <r>
    <s v="10/07/19"/>
    <x v="0"/>
    <x v="1"/>
    <x v="91"/>
    <x v="90"/>
    <n v="11.768660000000001"/>
    <n v="0"/>
    <n v="3.0624099999999999"/>
    <n v="8.7062500000000007"/>
    <n v="2.48"/>
    <n v="21.5915"/>
    <n v="78.269187500000015"/>
    <n v="0.72413793103448287"/>
  </r>
  <r>
    <s v="10/08/19"/>
    <x v="0"/>
    <x v="1"/>
    <x v="91"/>
    <x v="90"/>
    <n v="4.7158799999999994"/>
    <n v="0"/>
    <n v="0"/>
    <n v="4.7158799999999994"/>
    <n v="2.48"/>
    <n v="11.695382399999998"/>
    <n v="42.395761199999995"/>
    <n v="0.72413793103448276"/>
  </r>
  <r>
    <s v="10/03/19"/>
    <x v="0"/>
    <x v="0"/>
    <x v="92"/>
    <x v="68"/>
    <n v="1.41083"/>
    <n v="1.45103"/>
    <n v="0"/>
    <n v="-4.0200000000000458E-2"/>
    <n v="3.6"/>
    <n v="-5.3684280000000015"/>
    <n v="-0.3613980000000041"/>
    <n v="-13.854614580047318"/>
  </r>
  <r>
    <s v="10/07/19"/>
    <x v="0"/>
    <x v="0"/>
    <x v="92"/>
    <x v="68"/>
    <n v="0"/>
    <n v="2.16717"/>
    <n v="0"/>
    <n v="-2.16717"/>
    <n v="3.6"/>
    <n v="-15.603624"/>
    <n v="-19.4828583"/>
    <n v="0.19911012235817577"/>
  </r>
  <r>
    <s v="10/02/19"/>
    <x v="0"/>
    <x v="0"/>
    <x v="93"/>
    <x v="91"/>
    <n v="3.96027"/>
    <n v="1.7556499999999999"/>
    <n v="0"/>
    <n v="2.2046199999999998"/>
    <n v="1.43"/>
    <n v="0.64202709999999952"/>
    <n v="19.819533799999999"/>
    <n v="0.96760634702719395"/>
  </r>
  <r>
    <s v="10/03/19"/>
    <x v="0"/>
    <x v="0"/>
    <x v="93"/>
    <x v="91"/>
    <n v="5.853250000000001"/>
    <n v="2.6375000000000002"/>
    <n v="0"/>
    <n v="3.2157500000000012"/>
    <n v="1.43"/>
    <n v="0.82689750000000117"/>
    <n v="28.909592500000013"/>
    <n v="0.97139712363638464"/>
  </r>
  <r>
    <s v="10/04/19"/>
    <x v="0"/>
    <x v="0"/>
    <x v="93"/>
    <x v="91"/>
    <n v="5.0765799999999999"/>
    <n v="1.5351900000000001"/>
    <n v="0"/>
    <n v="3.5413899999999998"/>
    <n v="1.43"/>
    <n v="2.8688659999999997"/>
    <n v="31.8370961"/>
    <n v="0.9098892062583559"/>
  </r>
  <r>
    <s v="10/05/19"/>
    <x v="0"/>
    <x v="0"/>
    <x v="93"/>
    <x v="91"/>
    <n v="6.3329200000000014"/>
    <n v="3.0563799999999999"/>
    <n v="0"/>
    <n v="3.2765400000000011"/>
    <n v="1.43"/>
    <n v="0.31482880000000169"/>
    <n v="29.456094600000011"/>
    <n v="0.9893119300343366"/>
  </r>
  <r>
    <s v="10/06/19"/>
    <x v="0"/>
    <x v="0"/>
    <x v="93"/>
    <x v="91"/>
    <n v="3.2327499999999998"/>
    <n v="2.4831699999999999"/>
    <n v="0"/>
    <n v="0.74957999999999991"/>
    <n v="1.43"/>
    <n v="-2.4790336999999996"/>
    <n v="6.7387241999999992"/>
    <n v="1.367878789281805"/>
  </r>
  <r>
    <s v="10/07/19"/>
    <x v="0"/>
    <x v="0"/>
    <x v="93"/>
    <x v="91"/>
    <n v="4.3991800000000003"/>
    <n v="1.358820000000001"/>
    <n v="0"/>
    <n v="3.0403600000000002"/>
    <n v="1.43"/>
    <n v="2.4046021999999989"/>
    <n v="27.332836400000001"/>
    <n v="0.91202514935478851"/>
  </r>
  <r>
    <s v="10/08/19"/>
    <x v="0"/>
    <x v="0"/>
    <x v="93"/>
    <x v="91"/>
    <n v="3.7398099999999999"/>
    <n v="1.9981599999999999"/>
    <n v="0"/>
    <n v="1.7416499999999999"/>
    <n v="1.43"/>
    <n v="-0.36680929999999989"/>
    <n v="15.6574335"/>
    <n v="1.0234271663999084"/>
  </r>
  <r>
    <s v="10/02/19"/>
    <x v="0"/>
    <x v="0"/>
    <x v="94"/>
    <x v="92"/>
    <n v="3.76186"/>
    <n v="1.3994800000000001"/>
    <n v="0"/>
    <n v="2.3623800000000008"/>
    <n v="3.09"/>
    <n v="2.9753610000000021"/>
    <n v="21.237796200000009"/>
    <n v="0.85990255429609963"/>
  </r>
  <r>
    <s v="10/03/19"/>
    <x v="0"/>
    <x v="0"/>
    <x v="94"/>
    <x v="92"/>
    <n v="6.5587300000000006"/>
    <n v="2.39499"/>
    <n v="0"/>
    <n v="4.1637400000000007"/>
    <n v="3.09"/>
    <n v="5.4654375000000028"/>
    <n v="37.432022600000003"/>
    <n v="0.85399032378229001"/>
  </r>
  <r>
    <s v="10/04/19"/>
    <x v="0"/>
    <x v="0"/>
    <x v="94"/>
    <x v="92"/>
    <n v="8.3172499999999996"/>
    <n v="1.270630000000001"/>
    <n v="0"/>
    <n v="7.046619999999999"/>
    <n v="3.09"/>
    <n v="17.847809099999992"/>
    <n v="63.349113799999991"/>
    <n v="0.71826268704646035"/>
  </r>
  <r>
    <s v="10/05/19"/>
    <x v="0"/>
    <x v="0"/>
    <x v="94"/>
    <x v="92"/>
    <n v="5.3078600000000007"/>
    <n v="2.88001"/>
    <n v="0"/>
    <n v="2.4278499999999998"/>
    <n v="3.09"/>
    <n v="-1.3971743999999999"/>
    <n v="21.8263715"/>
    <n v="1.0640131320040989"/>
  </r>
  <r>
    <s v="10/06/19"/>
    <x v="0"/>
    <x v="0"/>
    <x v="94"/>
    <x v="92"/>
    <n v="4.9614600000000006"/>
    <n v="2.8359100000000002"/>
    <n v="0"/>
    <n v="2.1255500000000001"/>
    <n v="3.09"/>
    <n v="-2.1950124000000004"/>
    <n v="19.108694500000002"/>
    <n v="1.114869825356201"/>
  </r>
  <r>
    <s v="10/07/19"/>
    <x v="0"/>
    <x v="0"/>
    <x v="94"/>
    <x v="92"/>
    <n v="6.0085599999999992"/>
    <n v="1.2485900000000001"/>
    <n v="0"/>
    <n v="4.7599699999999991"/>
    <n v="3.09"/>
    <n v="10.850164199999996"/>
    <n v="42.792130299999997"/>
    <n v="0.74644486909313801"/>
  </r>
  <r>
    <s v="10/08/19"/>
    <x v="0"/>
    <x v="0"/>
    <x v="94"/>
    <x v="92"/>
    <n v="3.2547899999999998"/>
    <n v="1.86588"/>
    <n v="0"/>
    <n v="1.3889100000000001"/>
    <n v="3.09"/>
    <n v="-1.4738372999999996"/>
    <n v="12.486300900000002"/>
    <n v="1.1180363433336769"/>
  </r>
  <r>
    <s v="10/02/19"/>
    <x v="0"/>
    <x v="0"/>
    <x v="95"/>
    <x v="93"/>
    <n v="3.72885"/>
    <n v="1.39195"/>
    <n v="0"/>
    <n v="2.3369"/>
    <n v="1.4650000000000001"/>
    <n v="1.38435175"/>
    <n v="21.008731000000001"/>
    <n v="0.93410588435826991"/>
  </r>
  <r>
    <s v="10/03/19"/>
    <x v="0"/>
    <x v="0"/>
    <x v="95"/>
    <x v="93"/>
    <n v="0"/>
    <n v="0.64238000000000017"/>
    <n v="0"/>
    <n v="-0.64238000000000017"/>
    <n v="1.4650000000000001"/>
    <n v="-1.8821734000000006"/>
    <n v="-5.7749962000000021"/>
    <n v="0.67408231368186877"/>
  </r>
  <r>
    <s v="10/04/19"/>
    <x v="0"/>
    <x v="0"/>
    <x v="95"/>
    <x v="93"/>
    <n v="3.72885"/>
    <n v="1.4139999999999999"/>
    <n v="0"/>
    <n v="2.3148499999999999"/>
    <n v="1.4650000000000001"/>
    <n v="1.31974525"/>
    <n v="20.810501500000001"/>
    <n v="0.93658272723509328"/>
  </r>
  <r>
    <s v="10/05/19"/>
    <x v="0"/>
    <x v="0"/>
    <x v="95"/>
    <x v="93"/>
    <n v="2.2465700000000002"/>
    <n v="1.9431099999999999"/>
    <n v="0"/>
    <n v="0.30345999999999979"/>
    <n v="1.4650000000000001"/>
    <n v="-2.4020872500000001"/>
    <n v="2.7281053999999982"/>
    <n v="1.8804964976793057"/>
  </r>
  <r>
    <s v="10/06/19"/>
    <x v="0"/>
    <x v="0"/>
    <x v="95"/>
    <x v="93"/>
    <n v="3.7949899999999999"/>
    <n v="2.1415199999999999"/>
    <n v="0"/>
    <n v="1.65347"/>
    <n v="1.4650000000000001"/>
    <n v="-0.71499324999999958"/>
    <n v="14.864695300000001"/>
    <n v="1.0481000945912426"/>
  </r>
  <r>
    <s v="10/07/19"/>
    <x v="0"/>
    <x v="0"/>
    <x v="95"/>
    <x v="93"/>
    <n v="4.4493100000000014"/>
    <n v="1.39195"/>
    <n v="0"/>
    <n v="3.057360000000001"/>
    <n v="1.4650000000000001"/>
    <n v="2.4398256500000013"/>
    <n v="27.48566640000001"/>
    <n v="0.91123279987128136"/>
  </r>
  <r>
    <s v="10/08/19"/>
    <x v="0"/>
    <x v="0"/>
    <x v="95"/>
    <x v="93"/>
    <n v="4.052480000000001"/>
    <n v="1.5021800000000001"/>
    <n v="0"/>
    <n v="2.5503000000000009"/>
    <n v="1.4650000000000001"/>
    <n v="1.535495800000001"/>
    <n v="22.92719700000001"/>
    <n v="0.93302732122029575"/>
  </r>
  <r>
    <s v="10/02/19"/>
    <x v="0"/>
    <x v="0"/>
    <x v="96"/>
    <x v="94"/>
    <n v="3.0895100000000002"/>
    <n v="0"/>
    <n v="0"/>
    <n v="3.0895100000000002"/>
    <n v="1.7429166666666667"/>
    <n v="5.3847584708333338"/>
    <n v="27.774694900000004"/>
    <n v="0.80612717834631076"/>
  </r>
  <r>
    <s v="10/03/19"/>
    <x v="0"/>
    <x v="0"/>
    <x v="96"/>
    <x v="94"/>
    <n v="3.04542"/>
    <n v="0"/>
    <n v="0"/>
    <n v="3.04542"/>
    <n v="1.7429166666666667"/>
    <n v="5.3079132749999998"/>
    <n v="27.378325800000002"/>
    <n v="0.80612717834631076"/>
  </r>
  <r>
    <s v="10/04/19"/>
    <x v="0"/>
    <x v="0"/>
    <x v="96"/>
    <x v="94"/>
    <n v="0"/>
    <n v="0.24555000000000021"/>
    <n v="0"/>
    <n v="-0.24555000000000021"/>
    <n v="1.7429166666666667"/>
    <n v="-0.8559463750000007"/>
    <n v="-2.2074945000000019"/>
    <n v="0.6122543566926214"/>
  </r>
  <r>
    <s v="10/05/19"/>
    <x v="0"/>
    <x v="0"/>
    <x v="96"/>
    <x v="94"/>
    <n v="1.9820199999999999"/>
    <n v="1.6565099999999999"/>
    <n v="0"/>
    <n v="0.32551000000000002"/>
    <n v="1.7429166666666667"/>
    <n v="-2.3198220833333334"/>
    <n v="2.9263349000000001"/>
    <n v="1.7927397794877591"/>
  </r>
  <r>
    <s v="10/06/19"/>
    <x v="0"/>
    <x v="0"/>
    <x v="96"/>
    <x v="94"/>
    <n v="3.2217899999999999"/>
    <n v="1.78878"/>
    <n v="0"/>
    <n v="1.433009999999999"/>
    <n v="1.7429166666666667"/>
    <n v="-0.62007746250000162"/>
    <n v="12.882759899999991"/>
    <n v="1.0481323464314507"/>
  </r>
  <r>
    <s v="10/07/19"/>
    <x v="0"/>
    <x v="0"/>
    <x v="96"/>
    <x v="94"/>
    <n v="4.5154500000000004"/>
    <n v="1.03921"/>
    <n v="0"/>
    <n v="3.4762399999999989"/>
    <n v="1.7429166666666667"/>
    <n v="4.2475402041666648"/>
    <n v="31.25139759999999"/>
    <n v="0.86408479202969579"/>
  </r>
  <r>
    <s v="10/08/19"/>
    <x v="0"/>
    <x v="0"/>
    <x v="96"/>
    <x v="94"/>
    <n v="4.42727"/>
    <n v="1.6124099999999999"/>
    <n v="0"/>
    <n v="2.8148599999999999"/>
    <n v="1.7429166666666667"/>
    <n v="2.0957701458333338"/>
    <n v="25.305591400000001"/>
    <n v="0.91718153854988216"/>
  </r>
  <r>
    <s v="10/02/19"/>
    <x v="0"/>
    <x v="0"/>
    <x v="97"/>
    <x v="95"/>
    <n v="3.9382299999999999"/>
    <n v="0.68001000000000023"/>
    <n v="0"/>
    <n v="3.2582200000000001"/>
    <n v="3.61"/>
    <n v="9.3073380999999991"/>
    <n v="29.291397800000002"/>
    <n v="0.68225012122842432"/>
  </r>
  <r>
    <s v="10/03/19"/>
    <x v="0"/>
    <x v="0"/>
    <x v="97"/>
    <x v="95"/>
    <n v="1.4696499999999999"/>
    <n v="1.0547899999999999"/>
    <n v="0"/>
    <n v="0.41486000000000051"/>
    <n v="3.61"/>
    <n v="-2.3101472999999975"/>
    <n v="3.7295914000000048"/>
    <n v="1.6194102925054994"/>
  </r>
  <r>
    <s v="10/04/19"/>
    <x v="0"/>
    <x v="0"/>
    <x v="97"/>
    <x v="95"/>
    <n v="2.6419899999999998"/>
    <n v="0.875"/>
    <n v="0"/>
    <n v="1.7669900000000001"/>
    <n v="3.61"/>
    <n v="3.2200839000000001"/>
    <n v="15.885240100000001"/>
    <n v="0.79729082596617473"/>
  </r>
  <r>
    <s v="10/05/19"/>
    <x v="0"/>
    <x v="0"/>
    <x v="97"/>
    <x v="95"/>
    <n v="3.6528200000000002"/>
    <n v="1.6466099999999999"/>
    <n v="0"/>
    <n v="2.0062099999999998"/>
    <n v="3.61"/>
    <n v="1.2981559999999996"/>
    <n v="18.035827899999997"/>
    <n v="0.92802348707263949"/>
  </r>
  <r>
    <s v="10/06/19"/>
    <x v="0"/>
    <x v="0"/>
    <x v="97"/>
    <x v="95"/>
    <n v="4.0421999999999993"/>
    <n v="1.580480000000001"/>
    <n v="0.87868000000000002"/>
    <n v="1.5830399999999989"/>
    <n v="3.61"/>
    <n v="9.2415999999930776E-3"/>
    <n v="14.231529599999991"/>
    <n v="0.99935062496725635"/>
  </r>
  <r>
    <s v="10/07/19"/>
    <x v="0"/>
    <x v="0"/>
    <x v="97"/>
    <x v="95"/>
    <n v="3.1678099999999989"/>
    <n v="2.131629999999999"/>
    <n v="1.5368999999999999"/>
    <n v="-0.50072000000000005"/>
    <n v="3.61"/>
    <n v="-9.5027834999999961"/>
    <n v="-4.5014728000000002"/>
    <n v="-1.1110387471407126"/>
  </r>
  <r>
    <s v="10/08/19"/>
    <x v="0"/>
    <x v="0"/>
    <x v="97"/>
    <x v="95"/>
    <n v="5.7832499999999998"/>
    <n v="2.5725600000000002"/>
    <n v="0"/>
    <n v="3.21069"/>
    <n v="3.61"/>
    <n v="2.3036493"/>
    <n v="28.864103100000001"/>
    <n v="0.92018981875102845"/>
  </r>
  <r>
    <s v="10/02/19"/>
    <x v="0"/>
    <x v="0"/>
    <x v="98"/>
    <x v="96"/>
    <n v="3.2567200000000001"/>
    <n v="1.13232"/>
    <n v="0"/>
    <n v="2.1244000000000001"/>
    <n v="2.13"/>
    <n v="2.1131304000000002"/>
    <n v="19.098356000000003"/>
    <n v="0.88935537697590306"/>
  </r>
  <r>
    <s v="10/03/19"/>
    <x v="0"/>
    <x v="0"/>
    <x v="98"/>
    <x v="96"/>
    <n v="2.4771399999999999"/>
    <n v="0"/>
    <n v="0"/>
    <n v="2.4771399999999999"/>
    <n v="2.13"/>
    <n v="5.2763081999999999"/>
    <n v="22.269488599999999"/>
    <n v="0.76307007786429371"/>
  </r>
  <r>
    <s v="10/04/19"/>
    <x v="0"/>
    <x v="0"/>
    <x v="98"/>
    <x v="96"/>
    <n v="4.1407099999999986"/>
    <n v="0"/>
    <n v="0"/>
    <n v="4.1407099999999986"/>
    <n v="2.13"/>
    <n v="8.8197122999999973"/>
    <n v="37.224982899999986"/>
    <n v="0.76307007786429359"/>
  </r>
  <r>
    <s v="10/05/19"/>
    <x v="0"/>
    <x v="0"/>
    <x v="98"/>
    <x v="96"/>
    <n v="3.4538099999999998"/>
    <n v="0"/>
    <n v="0"/>
    <n v="3.4538099999999998"/>
    <n v="2.13"/>
    <n v="7.3566152999999996"/>
    <n v="31.0497519"/>
    <n v="0.76307007786429371"/>
  </r>
  <r>
    <s v="10/06/19"/>
    <x v="0"/>
    <x v="0"/>
    <x v="98"/>
    <x v="96"/>
    <n v="1.948029999999999"/>
    <n v="0"/>
    <n v="0"/>
    <n v="1.948029999999999"/>
    <n v="2.13"/>
    <n v="4.1493038999999978"/>
    <n v="17.512789699999992"/>
    <n v="0.76307007786429371"/>
  </r>
  <r>
    <s v="10/07/19"/>
    <x v="0"/>
    <x v="0"/>
    <x v="98"/>
    <x v="96"/>
    <n v="4.3931499999999986"/>
    <n v="1.13232"/>
    <n v="0"/>
    <n v="3.260829999999999"/>
    <n v="2.13"/>
    <n v="4.5337262999999979"/>
    <n v="29.314861699999991"/>
    <n v="0.84534375954432694"/>
  </r>
  <r>
    <s v="10/08/19"/>
    <x v="0"/>
    <x v="0"/>
    <x v="98"/>
    <x v="96"/>
    <n v="7.8082999999999991"/>
    <n v="0.42683999999999939"/>
    <n v="0"/>
    <n v="7.3814599999999997"/>
    <n v="2.13"/>
    <n v="14.8133406"/>
    <n v="66.359325400000003"/>
    <n v="0.77677077772101644"/>
  </r>
  <r>
    <s v="10/02/19"/>
    <x v="0"/>
    <x v="0"/>
    <x v="99"/>
    <x v="97"/>
    <n v="2.2686199999999999"/>
    <n v="0"/>
    <n v="0"/>
    <n v="2.2686199999999999"/>
    <n v="1.5150000000000001"/>
    <n v="3.4369593000000003"/>
    <n v="20.394893799999998"/>
    <n v="0.8314794215795327"/>
  </r>
  <r>
    <s v="10/04/19"/>
    <x v="0"/>
    <x v="0"/>
    <x v="99"/>
    <x v="97"/>
    <n v="0"/>
    <n v="0"/>
    <n v="0"/>
    <n v="0"/>
    <n v="1.5150000000000001"/>
    <n v="0"/>
    <n v="0"/>
    <e v="#DIV/0!"/>
  </r>
  <r>
    <s v="10/05/19"/>
    <x v="0"/>
    <x v="0"/>
    <x v="99"/>
    <x v="97"/>
    <n v="2.7955799999999988"/>
    <n v="0.99512"/>
    <n v="0"/>
    <n v="1.8004599999999991"/>
    <n v="1.5150000000000001"/>
    <n v="1.2200900999999988"/>
    <n v="16.186135399999991"/>
    <n v="0.92462128421340162"/>
  </r>
  <r>
    <s v="10/06/19"/>
    <x v="0"/>
    <x v="0"/>
    <x v="99"/>
    <x v="97"/>
    <n v="4.1697799999999994"/>
    <n v="1.8990100000000001"/>
    <n v="0"/>
    <n v="2.2707699999999988"/>
    <n v="1.5150000000000001"/>
    <n v="0.56321639999999817"/>
    <n v="20.414222299999992"/>
    <n v="0.97241058749517006"/>
  </r>
  <r>
    <s v="10/07/19"/>
    <x v="0"/>
    <x v="0"/>
    <x v="99"/>
    <x v="97"/>
    <n v="3.0824500000000001"/>
    <n v="0.64238000000000017"/>
    <n v="0"/>
    <n v="2.44007"/>
    <n v="1.5150000000000001"/>
    <n v="2.7235003500000001"/>
    <n v="21.936229300000001"/>
    <n v="0.87584464436647724"/>
  </r>
  <r>
    <s v="10/08/19"/>
    <x v="0"/>
    <x v="0"/>
    <x v="99"/>
    <x v="97"/>
    <n v="0"/>
    <n v="1.48014"/>
    <n v="2.3788499999999999"/>
    <n v="-3.8589899999999999"/>
    <n v="1.5150000000000001"/>
    <n v="-8.0887819500000013"/>
    <n v="-34.692320100000003"/>
    <n v="0.76684228882115035"/>
  </r>
  <r>
    <s v="10/02/19"/>
    <x v="0"/>
    <x v="0"/>
    <x v="100"/>
    <x v="98"/>
    <n v="1.5952900000000001"/>
    <n v="0"/>
    <n v="0"/>
    <n v="1.5952900000000001"/>
    <n v="0.63"/>
    <n v="1.0050327000000001"/>
    <n v="14.341657100000001"/>
    <n v="0.92992213570634041"/>
  </r>
  <r>
    <s v="10/03/19"/>
    <x v="0"/>
    <x v="0"/>
    <x v="100"/>
    <x v="98"/>
    <n v="1.7716599999999989"/>
    <n v="0"/>
    <n v="0"/>
    <n v="1.7716599999999989"/>
    <n v="0.63"/>
    <n v="1.1161457999999993"/>
    <n v="15.92722339999999"/>
    <n v="0.9299221357063403"/>
  </r>
  <r>
    <s v="10/04/19"/>
    <x v="0"/>
    <x v="0"/>
    <x v="100"/>
    <x v="98"/>
    <n v="1.1984600000000001"/>
    <n v="0"/>
    <n v="0"/>
    <n v="1.1984600000000001"/>
    <n v="0.63"/>
    <n v="0.75502980000000008"/>
    <n v="10.774155400000001"/>
    <n v="0.9299221357063403"/>
  </r>
  <r>
    <s v="10/05/19"/>
    <x v="0"/>
    <x v="0"/>
    <x v="100"/>
    <x v="98"/>
    <n v="1.04413"/>
    <n v="0"/>
    <n v="0"/>
    <n v="1.04413"/>
    <n v="0.63"/>
    <n v="0.65780190000000005"/>
    <n v="9.3867287000000008"/>
    <n v="0.9299221357063403"/>
  </r>
  <r>
    <s v="10/06/19"/>
    <x v="0"/>
    <x v="0"/>
    <x v="100"/>
    <x v="98"/>
    <n v="0.84572000000000003"/>
    <n v="0"/>
    <n v="0"/>
    <n v="0.84572000000000003"/>
    <n v="0.63"/>
    <n v="0.53280360000000004"/>
    <n v="7.6030228000000006"/>
    <n v="0.9299221357063403"/>
  </r>
  <r>
    <s v="10/07/19"/>
    <x v="0"/>
    <x v="0"/>
    <x v="100"/>
    <x v="98"/>
    <n v="1.3968700000000001"/>
    <n v="7.4099999999999611E-2"/>
    <n v="1.5180199999999999"/>
    <n v="-0.1952499999999997"/>
    <n v="0.63"/>
    <n v="-0.16969049999999958"/>
    <n v="-1.7552974999999973"/>
    <n v="0.90332664405891316"/>
  </r>
  <r>
    <s v="10/08/19"/>
    <x v="0"/>
    <x v="0"/>
    <x v="100"/>
    <x v="98"/>
    <n v="1.352779999999999"/>
    <n v="0"/>
    <n v="0"/>
    <n v="1.352779999999999"/>
    <n v="0.63"/>
    <n v="0.85225139999999933"/>
    <n v="12.161492199999991"/>
    <n v="0.9299221357063403"/>
  </r>
  <r>
    <s v="10/02/19"/>
    <x v="0"/>
    <x v="0"/>
    <x v="101"/>
    <x v="99"/>
    <n v="2.472220000000001"/>
    <n v="1.0612600000000001"/>
    <n v="0"/>
    <n v="1.4109600000000011"/>
    <n v="2.33"/>
    <n v="0.81480100000000233"/>
    <n v="12.684530400000011"/>
    <n v="0.93576419667849886"/>
  </r>
  <r>
    <s v="10/03/19"/>
    <x v="0"/>
    <x v="0"/>
    <x v="101"/>
    <x v="99"/>
    <n v="3.0013299999999998"/>
    <n v="2.2076600000000002"/>
    <n v="0"/>
    <n v="0.79366999999999965"/>
    <n v="2.33"/>
    <n v="-3.2945967000000014"/>
    <n v="7.1350932999999968"/>
    <n v="1.461745426650553"/>
  </r>
  <r>
    <s v="10/04/19"/>
    <x v="0"/>
    <x v="0"/>
    <x v="101"/>
    <x v="99"/>
    <n v="3.2808600000000001"/>
    <n v="0.42192000000000007"/>
    <n v="0"/>
    <n v="2.85894"/>
    <n v="2.33"/>
    <n v="5.6782566000000001"/>
    <n v="25.701870599999999"/>
    <n v="0.77907224387006291"/>
  </r>
  <r>
    <s v="10/05/19"/>
    <x v="0"/>
    <x v="0"/>
    <x v="101"/>
    <x v="99"/>
    <n v="3.3247"/>
    <n v="1.7005999999999999"/>
    <n v="0"/>
    <n v="1.6241000000000001"/>
    <n v="2.33"/>
    <n v="-0.17824499999999954"/>
    <n v="14.600659000000002"/>
    <n v="1.0122080106110278"/>
  </r>
  <r>
    <s v="10/06/19"/>
    <x v="0"/>
    <x v="0"/>
    <x v="101"/>
    <x v="99"/>
    <n v="1.39195"/>
    <n v="0.53215000000000012"/>
    <n v="0"/>
    <n v="0.8597999999999999"/>
    <n v="2.33"/>
    <n v="0.76342449999999951"/>
    <n v="7.729601999999999"/>
    <n v="0.9012336598960724"/>
  </r>
  <r>
    <s v="10/07/19"/>
    <x v="0"/>
    <x v="0"/>
    <x v="101"/>
    <x v="99"/>
    <n v="3.9643000000000002"/>
    <n v="0"/>
    <n v="0"/>
    <n v="3.9643000000000002"/>
    <n v="2.33"/>
    <n v="9.2368190000000006"/>
    <n v="35.639057000000001"/>
    <n v="0.74082313681868739"/>
  </r>
  <r>
    <s v="10/08/19"/>
    <x v="0"/>
    <x v="0"/>
    <x v="101"/>
    <x v="99"/>
    <n v="2.9060800000000002"/>
    <n v="0"/>
    <n v="0"/>
    <n v="2.9060800000000002"/>
    <n v="2.33"/>
    <n v="6.7711664000000011"/>
    <n v="26.125659200000001"/>
    <n v="0.74082313681868739"/>
  </r>
  <r>
    <s v="10/02/19"/>
    <x v="0"/>
    <x v="0"/>
    <x v="102"/>
    <x v="100"/>
    <n v="5.2610000000000001"/>
    <n v="2.50522"/>
    <n v="0"/>
    <n v="2.7557800000000001"/>
    <n v="4.7699999999999996"/>
    <n v="1.195171199999999"/>
    <n v="24.774462200000002"/>
    <n v="0.95175793563744859"/>
  </r>
  <r>
    <s v="10/03/19"/>
    <x v="0"/>
    <x v="0"/>
    <x v="102"/>
    <x v="100"/>
    <n v="8.6090300000000006"/>
    <n v="1.4470000000000001"/>
    <n v="0"/>
    <n v="7.1620300000000006"/>
    <n v="4.7699999999999996"/>
    <n v="27.260693100000001"/>
    <n v="64.386649700000007"/>
    <n v="0.5766095420864864"/>
  </r>
  <r>
    <s v="10/04/19"/>
    <x v="0"/>
    <x v="0"/>
    <x v="102"/>
    <x v="100"/>
    <n v="8.2290700000000001"/>
    <n v="2.240670000000001"/>
    <n v="0"/>
    <n v="5.9884000000000004"/>
    <n v="4.7699999999999996"/>
    <n v="17.876672099999997"/>
    <n v="53.835716000000005"/>
    <n v="0.66794029264884314"/>
  </r>
  <r>
    <s v="10/05/19"/>
    <x v="0"/>
    <x v="0"/>
    <x v="102"/>
    <x v="100"/>
    <n v="6.1235700000000008"/>
    <n v="2.21862"/>
    <n v="0"/>
    <n v="3.9049499999999999"/>
    <n v="4.7699999999999996"/>
    <n v="8.0437940999999995"/>
    <n v="35.105500499999998"/>
    <n v="0.77086798406420665"/>
  </r>
  <r>
    <s v="10/06/19"/>
    <x v="0"/>
    <x v="0"/>
    <x v="102"/>
    <x v="100"/>
    <n v="3.931890000000001"/>
    <n v="1.4029100000000001"/>
    <n v="0"/>
    <n v="2.5289800000000011"/>
    <n v="4.7699999999999996"/>
    <n v="5.3713539000000052"/>
    <n v="22.73553020000001"/>
    <n v="0.76374626618560215"/>
  </r>
  <r>
    <s v="10/07/19"/>
    <x v="0"/>
    <x v="0"/>
    <x v="102"/>
    <x v="100"/>
    <n v="10.55903"/>
    <n v="0.7415200000000004"/>
    <n v="0"/>
    <n v="9.8175099999999986"/>
    <n v="4.7699999999999996"/>
    <n v="43.292472299999986"/>
    <n v="88.259414899999996"/>
    <n v="0.50948607183662642"/>
  </r>
  <r>
    <s v="10/08/19"/>
    <x v="0"/>
    <x v="0"/>
    <x v="102"/>
    <x v="100"/>
    <n v="4.8291800000000009"/>
    <n v="1.2485900000000001"/>
    <n v="0"/>
    <n v="3.5805900000000008"/>
    <n v="4.7699999999999996"/>
    <n v="11.123640000000004"/>
    <n v="32.189504100000008"/>
    <n v="0.65443270062678605"/>
  </r>
  <r>
    <s v="10/02/19"/>
    <x v="0"/>
    <x v="0"/>
    <x v="75"/>
    <x v="74"/>
    <n v="4.5715000000000003"/>
    <n v="2.7196500000000001"/>
    <n v="0"/>
    <n v="1.8518500000000011"/>
    <n v="2.0099999999999998"/>
    <n v="-1.7442779999999982"/>
    <n v="16.648131500000009"/>
    <n v="1.1047731993226986"/>
  </r>
  <r>
    <s v="10/03/19"/>
    <x v="0"/>
    <x v="0"/>
    <x v="75"/>
    <x v="74"/>
    <n v="14.627700000000001"/>
    <n v="1.7275700000000001"/>
    <n v="0"/>
    <n v="12.900130000000001"/>
    <n v="2.0099999999999998"/>
    <n v="22.456845600000001"/>
    <n v="115.97216870000001"/>
    <n v="0.80636004438192421"/>
  </r>
  <r>
    <s v="10/05/19"/>
    <x v="0"/>
    <x v="0"/>
    <x v="75"/>
    <x v="74"/>
    <n v="8.8784799999999997"/>
    <n v="0.22841999999999979"/>
    <n v="0"/>
    <n v="8.6500599999999999"/>
    <n v="2.0099999999999998"/>
    <n v="16.927496399999999"/>
    <n v="77.764039400000001"/>
    <n v="0.78232231079292425"/>
  </r>
  <r>
    <s v="10/06/19"/>
    <x v="0"/>
    <x v="0"/>
    <x v="75"/>
    <x v="74"/>
    <n v="2.675549999999999"/>
    <n v="0.42683999999999939"/>
    <n v="0"/>
    <n v="2.24871"/>
    <n v="2.0099999999999998"/>
    <n v="3.6619587000000005"/>
    <n v="20.2159029"/>
    <n v="0.81885752429093828"/>
  </r>
  <r>
    <s v="10/07/19"/>
    <x v="0"/>
    <x v="0"/>
    <x v="75"/>
    <x v="74"/>
    <n v="2.3788499999999999"/>
    <n v="0.81357000000000035"/>
    <n v="0"/>
    <n v="1.56528"/>
    <n v="2.0099999999999998"/>
    <n v="1.5109370999999994"/>
    <n v="14.0718672"/>
    <n v="0.89262710637291975"/>
  </r>
  <r>
    <s v="10/08/19"/>
    <x v="0"/>
    <x v="0"/>
    <x v="75"/>
    <x v="74"/>
    <n v="3.5321899999999999"/>
    <n v="1.9921199999999999"/>
    <n v="0.74640000000000006"/>
    <n v="0.79367000000000043"/>
    <n v="2.0099999999999998"/>
    <n v="-2.4088844999999988"/>
    <n v="7.1350933000000039"/>
    <n v="1.3376107919990334"/>
  </r>
  <r>
    <s v="10/02/19"/>
    <x v="0"/>
    <x v="0"/>
    <x v="103"/>
    <x v="101"/>
    <n v="4.4563799999999993"/>
    <n v="3.8611300000000002"/>
    <n v="0"/>
    <n v="0.59524999999999961"/>
    <n v="3.66"/>
    <n v="-11.953120800000002"/>
    <n v="5.3512974999999967"/>
    <n v="3.233686465759007"/>
  </r>
  <r>
    <s v="10/03/19"/>
    <x v="0"/>
    <x v="0"/>
    <x v="103"/>
    <x v="101"/>
    <n v="3.7949899999999999"/>
    <n v="2.93519"/>
    <n v="0"/>
    <n v="0.8597999999999999"/>
    <n v="3.66"/>
    <n v="-7.5959274000000008"/>
    <n v="7.729601999999999"/>
    <n v="1.9827061470952843"/>
  </r>
  <r>
    <s v="10/04/19"/>
    <x v="0"/>
    <x v="0"/>
    <x v="103"/>
    <x v="101"/>
    <n v="4.0410899999999996"/>
    <n v="1.27654"/>
    <n v="0"/>
    <n v="2.7645499999999998"/>
    <n v="3.66"/>
    <n v="5.446116599999999"/>
    <n v="24.8533045"/>
    <n v="0.78086951777378333"/>
  </r>
  <r>
    <s v="10/05/19"/>
    <x v="0"/>
    <x v="0"/>
    <x v="103"/>
    <x v="101"/>
    <n v="1.2103999999999999"/>
    <n v="2.2297099999999999"/>
    <n v="0"/>
    <n v="-1.0193099999999999"/>
    <n v="3.66"/>
    <n v="-11.891413200000001"/>
    <n v="-9.1635968999999999"/>
    <n v="-0.29767964804300817"/>
  </r>
  <r>
    <s v="10/06/19"/>
    <x v="0"/>
    <x v="0"/>
    <x v="103"/>
    <x v="101"/>
    <n v="2.1415199999999999"/>
    <n v="1.76674"/>
    <n v="0"/>
    <n v="0.37478000000000028"/>
    <n v="3.66"/>
    <n v="-5.0945735999999995"/>
    <n v="3.3692722000000024"/>
    <n v="2.5120694611732457"/>
  </r>
  <r>
    <s v="10/07/19"/>
    <x v="0"/>
    <x v="0"/>
    <x v="103"/>
    <x v="101"/>
    <n v="3.6795800000000001"/>
    <n v="3.9713599999999998"/>
    <n v="0"/>
    <n v="-0.29178000000000059"/>
    <n v="3.66"/>
    <n v="-15.603092400000001"/>
    <n v="-2.6231022000000053"/>
    <n v="-4.9483356767418254"/>
  </r>
  <r>
    <s v="10/08/19"/>
    <x v="0"/>
    <x v="0"/>
    <x v="103"/>
    <x v="101"/>
    <n v="4.4052199999999999"/>
    <n v="3.24383"/>
    <n v="0"/>
    <n v="1.161389999999999"/>
    <n v="3.66"/>
    <n v="-7.6217304000000041"/>
    <n v="10.440896099999991"/>
    <n v="1.7299881472817269"/>
  </r>
  <r>
    <s v="10/02/19"/>
    <x v="0"/>
    <x v="1"/>
    <x v="104"/>
    <x v="102"/>
    <n v="5.4654499999999997"/>
    <n v="0"/>
    <n v="2.0942599999999998"/>
    <n v="3.371189999999999"/>
    <n v="1.98"/>
    <n v="6.6749561999999978"/>
    <n v="30.306998099999991"/>
    <n v="0.77975528364849833"/>
  </r>
  <r>
    <s v="10/03/19"/>
    <x v="0"/>
    <x v="1"/>
    <x v="104"/>
    <x v="102"/>
    <n v="3.4371999999999998"/>
    <n v="0"/>
    <n v="0"/>
    <n v="3.4371999999999998"/>
    <n v="1.98"/>
    <n v="6.8056559999999999"/>
    <n v="30.900427999999998"/>
    <n v="0.77975528364849833"/>
  </r>
  <r>
    <s v="10/04/19"/>
    <x v="0"/>
    <x v="1"/>
    <x v="104"/>
    <x v="102"/>
    <n v="2.0060799999999999"/>
    <n v="0"/>
    <n v="2.4671699999999999"/>
    <n v="-0.46109000000000039"/>
    <n v="1.98"/>
    <n v="-0.91295820000000072"/>
    <n v="-4.1451991000000037"/>
    <n v="0.77975528364849833"/>
  </r>
  <r>
    <s v="10/05/19"/>
    <x v="0"/>
    <x v="1"/>
    <x v="104"/>
    <x v="102"/>
    <n v="2.0942599999999998"/>
    <n v="0"/>
    <n v="2.1805599999999998"/>
    <n v="-8.6299999999999599E-2"/>
    <n v="1.98"/>
    <n v="-0.17087399999999919"/>
    <n v="-0.77583699999999645"/>
    <n v="0.77975528364849833"/>
  </r>
  <r>
    <s v="10/06/19"/>
    <x v="0"/>
    <x v="1"/>
    <x v="104"/>
    <x v="102"/>
    <n v="3.85608"/>
    <n v="0"/>
    <n v="1.76169"/>
    <n v="2.0943900000000002"/>
    <n v="1.98"/>
    <n v="4.1468921999999999"/>
    <n v="18.828566100000003"/>
    <n v="0.77975528364849833"/>
  </r>
  <r>
    <s v="10/07/19"/>
    <x v="0"/>
    <x v="1"/>
    <x v="104"/>
    <x v="102"/>
    <n v="5.2229399999999986"/>
    <n v="0"/>
    <n v="4.3190499999999998"/>
    <n v="0.90388999999999964"/>
    <n v="1.98"/>
    <n v="1.7897021999999994"/>
    <n v="8.1259710999999974"/>
    <n v="0.77975528364849844"/>
  </r>
  <r>
    <s v="10/08/19"/>
    <x v="0"/>
    <x v="1"/>
    <x v="104"/>
    <x v="102"/>
    <n v="3.7017500000000001"/>
    <n v="0"/>
    <n v="0"/>
    <n v="3.7017500000000001"/>
    <n v="1.98"/>
    <n v="7.3294649999999999"/>
    <n v="33.278732500000004"/>
    <n v="0.77975528364849833"/>
  </r>
  <r>
    <s v="10/02/19"/>
    <x v="0"/>
    <x v="0"/>
    <x v="105"/>
    <x v="103"/>
    <n v="4.9229399999999996"/>
    <n v="2.2517499999999999"/>
    <n v="0"/>
    <n v="2.6711900000000002"/>
    <n v="2.4900000000000002"/>
    <n v="1.044405600000001"/>
    <n v="24.013998100000002"/>
    <n v="0.95650846661805966"/>
  </r>
  <r>
    <s v="10/03/19"/>
    <x v="0"/>
    <x v="0"/>
    <x v="105"/>
    <x v="103"/>
    <n v="2.7076600000000002"/>
    <n v="1.2305600000000001"/>
    <n v="0"/>
    <n v="1.4771000000000001"/>
    <n v="2.4900000000000002"/>
    <n v="0.6138846"/>
    <n v="13.279129000000001"/>
    <n v="0.95377071794392532"/>
  </r>
  <r>
    <s v="10/04/19"/>
    <x v="0"/>
    <x v="0"/>
    <x v="105"/>
    <x v="103"/>
    <n v="5.6618600000000008"/>
    <n v="4.8095400000000001"/>
    <n v="0"/>
    <n v="0.85232000000000063"/>
    <n v="2.4900000000000002"/>
    <n v="-9.8534778000000003"/>
    <n v="7.6623568000000057"/>
    <n v="2.285959145102717"/>
  </r>
  <r>
    <s v="10/05/19"/>
    <x v="0"/>
    <x v="0"/>
    <x v="105"/>
    <x v="103"/>
    <n v="10.476459999999999"/>
    <n v="2.4096700000000002"/>
    <n v="0"/>
    <n v="8.066790000000001"/>
    <n v="2.4900000000000002"/>
    <n v="14.086228800000001"/>
    <n v="72.520442100000011"/>
    <n v="0.80576195632431202"/>
  </r>
  <r>
    <s v="10/06/19"/>
    <x v="0"/>
    <x v="0"/>
    <x v="105"/>
    <x v="103"/>
    <n v="9.5606200000000001"/>
    <n v="2.8726400000000001"/>
    <n v="0"/>
    <n v="6.6879799999999996"/>
    <n v="2.4900000000000002"/>
    <n v="9.5001966000000024"/>
    <n v="60.124940199999998"/>
    <n v="0.84199241498788213"/>
  </r>
  <r>
    <s v="10/07/19"/>
    <x v="0"/>
    <x v="0"/>
    <x v="105"/>
    <x v="103"/>
    <n v="8.5168199999999992"/>
    <n v="4.1712300000000004"/>
    <n v="0"/>
    <n v="4.3455899999999996"/>
    <n v="2.4900000000000002"/>
    <n v="0.43415639999999911"/>
    <n v="39.0668541"/>
    <n v="0.9888868348885046"/>
  </r>
  <r>
    <s v="10/08/19"/>
    <x v="0"/>
    <x v="0"/>
    <x v="105"/>
    <x v="103"/>
    <n v="7.08779"/>
    <n v="1.37033"/>
    <n v="0"/>
    <n v="5.71746"/>
    <n v="2.4900000000000002"/>
    <n v="10.824353700000001"/>
    <n v="51.399965399999999"/>
    <n v="0.78940931933000869"/>
  </r>
  <r>
    <s v="10/02/19"/>
    <x v="0"/>
    <x v="1"/>
    <x v="106"/>
    <x v="104"/>
    <n v="0.29455999999999971"/>
    <n v="0"/>
    <n v="2.5512000000000001"/>
    <n v="-2.25664"/>
    <n v="2.8153846153846156"/>
    <n v="-6.3533095384615388"/>
    <n v="-20.287193600000002"/>
    <n v="0.68683152220415855"/>
  </r>
  <r>
    <s v="10/03/19"/>
    <x v="0"/>
    <x v="1"/>
    <x v="106"/>
    <x v="104"/>
    <n v="1.23245"/>
    <n v="0"/>
    <n v="0"/>
    <n v="1.23245"/>
    <n v="2.8153846153846156"/>
    <n v="3.4698207692307697"/>
    <n v="11.0797255"/>
    <n v="0.68683152220415844"/>
  </r>
  <r>
    <s v="10/04/19"/>
    <x v="0"/>
    <x v="1"/>
    <x v="106"/>
    <x v="104"/>
    <n v="0"/>
    <n v="0"/>
    <n v="0"/>
    <n v="0"/>
    <n v="2.8153846153846156"/>
    <n v="0"/>
    <n v="0"/>
    <e v="#DIV/0!"/>
  </r>
  <r>
    <s v="10/05/19"/>
    <x v="0"/>
    <x v="1"/>
    <x v="106"/>
    <x v="104"/>
    <n v="0.20637999999999929"/>
    <n v="2.0701999999999998"/>
    <n v="2.0922499999999999"/>
    <n v="-3.95607"/>
    <n v="2.8153846153846156"/>
    <n v="-16.966267846153848"/>
    <n v="-35.565069299999998"/>
    <n v="0.5229513626688238"/>
  </r>
  <r>
    <s v="10/06/19"/>
    <x v="0"/>
    <x v="1"/>
    <x v="106"/>
    <x v="104"/>
    <n v="0.20637999999999929"/>
    <n v="0"/>
    <n v="0"/>
    <n v="0.20637999999999929"/>
    <n v="2.8153846153846156"/>
    <n v="0.58103907692307499"/>
    <n v="1.8553561999999937"/>
    <n v="0.68683152220415855"/>
  </r>
  <r>
    <s v="10/07/19"/>
    <x v="0"/>
    <x v="1"/>
    <x v="106"/>
    <x v="104"/>
    <n v="0.55912000000000006"/>
    <n v="0"/>
    <n v="0"/>
    <n v="0.55912000000000006"/>
    <n v="2.8153846153846156"/>
    <n v="1.5741378461538464"/>
    <n v="5.026488800000001"/>
    <n v="0.68683152220415844"/>
  </r>
  <r>
    <s v="10/08/19"/>
    <x v="0"/>
    <x v="1"/>
    <x v="106"/>
    <x v="104"/>
    <n v="1.0000399999999989"/>
    <n v="0"/>
    <n v="0"/>
    <n v="1.0000399999999989"/>
    <n v="2.8153846153846156"/>
    <n v="2.8154972307692279"/>
    <n v="8.9903595999999908"/>
    <n v="0.68683152220415844"/>
  </r>
  <r>
    <s v="10/02/19"/>
    <x v="0"/>
    <x v="0"/>
    <x v="106"/>
    <x v="104"/>
    <n v="0.29455999999999971"/>
    <n v="0"/>
    <n v="2.5512000000000001"/>
    <n v="-2.25664"/>
    <n v="2.8153846153846156"/>
    <n v="-6.3533095384615388"/>
    <n v="-20.287193600000002"/>
    <n v="0.68683152220415855"/>
  </r>
  <r>
    <s v="10/03/19"/>
    <x v="0"/>
    <x v="0"/>
    <x v="106"/>
    <x v="104"/>
    <n v="1.23245"/>
    <n v="0"/>
    <n v="0"/>
    <n v="1.23245"/>
    <n v="2.8153846153846156"/>
    <n v="3.4698207692307697"/>
    <n v="11.0797255"/>
    <n v="0.68683152220415844"/>
  </r>
  <r>
    <s v="10/04/19"/>
    <x v="0"/>
    <x v="0"/>
    <x v="106"/>
    <x v="104"/>
    <n v="0"/>
    <n v="0"/>
    <n v="0"/>
    <n v="0"/>
    <n v="2.8153846153846156"/>
    <n v="0"/>
    <n v="0"/>
    <e v="#DIV/0!"/>
  </r>
  <r>
    <s v="10/05/19"/>
    <x v="0"/>
    <x v="0"/>
    <x v="106"/>
    <x v="104"/>
    <n v="0.20637999999999929"/>
    <n v="2.0701999999999998"/>
    <n v="2.0922499999999999"/>
    <n v="-3.95607"/>
    <n v="2.8153846153846156"/>
    <n v="-16.966267846153848"/>
    <n v="-35.565069299999998"/>
    <n v="0.5229513626688238"/>
  </r>
  <r>
    <s v="10/06/19"/>
    <x v="0"/>
    <x v="0"/>
    <x v="106"/>
    <x v="104"/>
    <n v="0.20637999999999929"/>
    <n v="0"/>
    <n v="0"/>
    <n v="0.20637999999999929"/>
    <n v="2.8153846153846156"/>
    <n v="0.58103907692307499"/>
    <n v="1.8553561999999937"/>
    <n v="0.68683152220415855"/>
  </r>
  <r>
    <s v="10/07/19"/>
    <x v="0"/>
    <x v="0"/>
    <x v="106"/>
    <x v="104"/>
    <n v="0.55912000000000006"/>
    <n v="0"/>
    <n v="0"/>
    <n v="0.55912000000000006"/>
    <n v="2.8153846153846156"/>
    <n v="1.5741378461538464"/>
    <n v="5.026488800000001"/>
    <n v="0.68683152220415844"/>
  </r>
  <r>
    <s v="10/08/19"/>
    <x v="0"/>
    <x v="0"/>
    <x v="106"/>
    <x v="104"/>
    <n v="1.0000399999999989"/>
    <n v="0"/>
    <n v="0"/>
    <n v="1.0000399999999989"/>
    <n v="2.8153846153846156"/>
    <n v="2.8154972307692279"/>
    <n v="8.9903595999999908"/>
    <n v="0.68683152220415844"/>
  </r>
  <r>
    <s v="10/07/19"/>
    <x v="0"/>
    <x v="1"/>
    <x v="107"/>
    <x v="105"/>
    <n v="9.9347999999999992"/>
    <n v="0"/>
    <n v="2.2687499999999998"/>
    <n v="7.6660499999999994"/>
    <n v="1.93"/>
    <n v="14.795476499999998"/>
    <n v="68.917789499999998"/>
    <n v="0.78531701890989991"/>
  </r>
  <r>
    <s v="10/02/19"/>
    <x v="0"/>
    <x v="1"/>
    <x v="108"/>
    <x v="106"/>
    <n v="2.8639999999999999"/>
    <n v="0"/>
    <n v="0"/>
    <n v="2.8639999999999999"/>
    <n v="3.0325000000000002"/>
    <n v="8.685080000000001"/>
    <n v="25.74736"/>
    <n v="0.66268075639599555"/>
  </r>
  <r>
    <s v="10/03/19"/>
    <x v="0"/>
    <x v="1"/>
    <x v="108"/>
    <x v="106"/>
    <n v="0.46284000000000042"/>
    <n v="0"/>
    <n v="0"/>
    <n v="0.46284000000000042"/>
    <n v="3.0325000000000002"/>
    <n v="1.4035623000000013"/>
    <n v="4.1609316000000041"/>
    <n v="0.66268075639599555"/>
  </r>
  <r>
    <s v="10/04/19"/>
    <x v="0"/>
    <x v="1"/>
    <x v="108"/>
    <x v="106"/>
    <n v="3.59152"/>
    <n v="0"/>
    <n v="0"/>
    <n v="3.59152"/>
    <n v="3.0325000000000002"/>
    <n v="10.8912844"/>
    <n v="32.287764799999998"/>
    <n v="0.66268075639599555"/>
  </r>
  <r>
    <s v="10/05/19"/>
    <x v="0"/>
    <x v="1"/>
    <x v="108"/>
    <x v="106"/>
    <n v="2.51126"/>
    <n v="0"/>
    <n v="0"/>
    <n v="2.51126"/>
    <n v="3.0325000000000002"/>
    <n v="7.6153959500000008"/>
    <n v="22.576227400000001"/>
    <n v="0.66268075639599555"/>
  </r>
  <r>
    <s v="10/06/19"/>
    <x v="0"/>
    <x v="1"/>
    <x v="108"/>
    <x v="106"/>
    <n v="3.0624099999999999"/>
    <n v="0"/>
    <n v="1.3869"/>
    <n v="1.6755100000000001"/>
    <n v="3.0325000000000002"/>
    <n v="5.0809840750000008"/>
    <n v="15.0628349"/>
    <n v="0.66268075639599544"/>
  </r>
  <r>
    <s v="10/08/19"/>
    <x v="0"/>
    <x v="1"/>
    <x v="108"/>
    <x v="106"/>
    <n v="3.67971"/>
    <n v="0"/>
    <n v="0.83574000000000015"/>
    <n v="2.8439700000000001"/>
    <n v="3.0325000000000002"/>
    <n v="8.6243390250000012"/>
    <n v="25.567290300000003"/>
    <n v="0.66268075639599555"/>
  </r>
  <r>
    <s v="10/02/19"/>
    <x v="0"/>
    <x v="1"/>
    <x v="109"/>
    <x v="107"/>
    <n v="6.5254200000000004"/>
    <n v="0"/>
    <n v="1.25651"/>
    <n v="5.26891"/>
    <n v="3.0387499999999998"/>
    <n v="16.010900262499998"/>
    <n v="47.367500900000003"/>
    <n v="0.6619855394883204"/>
  </r>
  <r>
    <s v="10/03/19"/>
    <x v="0"/>
    <x v="1"/>
    <x v="109"/>
    <x v="107"/>
    <n v="3.4170400000000001"/>
    <n v="0"/>
    <n v="0"/>
    <n v="3.4170400000000001"/>
    <n v="3.0387499999999998"/>
    <n v="10.3835303"/>
    <n v="30.7191896"/>
    <n v="0.6619855394883204"/>
  </r>
  <r>
    <s v="10/04/19"/>
    <x v="0"/>
    <x v="1"/>
    <x v="109"/>
    <x v="107"/>
    <n v="4.8941300000000014"/>
    <n v="0"/>
    <n v="0"/>
    <n v="4.8941300000000014"/>
    <n v="3.0387499999999998"/>
    <n v="14.872037537500004"/>
    <n v="43.998228700000013"/>
    <n v="0.66198553948832028"/>
  </r>
  <r>
    <s v="10/05/19"/>
    <x v="0"/>
    <x v="1"/>
    <x v="109"/>
    <x v="107"/>
    <n v="7.2310000000000008"/>
    <n v="0"/>
    <n v="0"/>
    <n v="7.2310000000000008"/>
    <n v="3.0387499999999998"/>
    <n v="21.973201250000002"/>
    <n v="65.006690000000006"/>
    <n v="0.6619855394883204"/>
  </r>
  <r>
    <s v="10/06/19"/>
    <x v="0"/>
    <x v="1"/>
    <x v="109"/>
    <x v="107"/>
    <n v="4.7618600000000004"/>
    <n v="0"/>
    <n v="1.6073599999999999"/>
    <n v="3.154500000000001"/>
    <n v="3.0387499999999998"/>
    <n v="9.585736875000002"/>
    <n v="28.358955000000009"/>
    <n v="0.6619855394883204"/>
  </r>
  <r>
    <s v="10/07/19"/>
    <x v="0"/>
    <x v="1"/>
    <x v="109"/>
    <x v="107"/>
    <n v="4.5634399999999999"/>
    <n v="0"/>
    <n v="0"/>
    <n v="4.5634399999999999"/>
    <n v="3.0387499999999998"/>
    <n v="13.867153299999998"/>
    <n v="41.025325600000002"/>
    <n v="0.6619855394883204"/>
  </r>
  <r>
    <s v="10/08/19"/>
    <x v="0"/>
    <x v="1"/>
    <x v="109"/>
    <x v="107"/>
    <n v="4.0563799999999999"/>
    <n v="0"/>
    <n v="2.7537699999999998"/>
    <n v="1.30261"/>
    <n v="3.0387499999999998"/>
    <n v="3.9583061374999997"/>
    <n v="11.710463900000001"/>
    <n v="0.6619855394883204"/>
  </r>
  <r>
    <s v="10/02/19"/>
    <x v="0"/>
    <x v="1"/>
    <x v="110"/>
    <x v="108"/>
    <n v="7.6860900000000001"/>
    <n v="0"/>
    <n v="0.48099000000000031"/>
    <n v="7.2050999999999998"/>
    <n v="0.41"/>
    <n v="2.9540909999999996"/>
    <n v="64.773848999999998"/>
    <n v="0.95439377085650723"/>
  </r>
  <r>
    <s v="10/03/19"/>
    <x v="0"/>
    <x v="1"/>
    <x v="110"/>
    <x v="108"/>
    <n v="7.0084300000000006"/>
    <n v="0"/>
    <n v="0"/>
    <n v="7.0084300000000006"/>
    <n v="0.41"/>
    <n v="2.8734563"/>
    <n v="63.005785700000004"/>
    <n v="0.95439377085650723"/>
  </r>
  <r>
    <s v="10/04/19"/>
    <x v="0"/>
    <x v="1"/>
    <x v="110"/>
    <x v="108"/>
    <n v="10.88078"/>
    <n v="0"/>
    <n v="0"/>
    <n v="10.88078"/>
    <n v="0.41"/>
    <n v="4.4611197999999996"/>
    <n v="97.818212200000005"/>
    <n v="0.95439377085650712"/>
  </r>
  <r>
    <s v="10/05/19"/>
    <x v="0"/>
    <x v="1"/>
    <x v="110"/>
    <x v="108"/>
    <n v="15.63672"/>
    <n v="0"/>
    <n v="3.0604"/>
    <n v="12.576320000000001"/>
    <n v="0.41"/>
    <n v="5.1562912000000001"/>
    <n v="113.06111680000001"/>
    <n v="0.95439377085650723"/>
  </r>
  <r>
    <s v="10/06/19"/>
    <x v="0"/>
    <x v="1"/>
    <x v="110"/>
    <x v="108"/>
    <n v="10.3988"/>
    <n v="0"/>
    <n v="0"/>
    <n v="10.3988"/>
    <n v="0.41"/>
    <n v="4.2635079999999999"/>
    <n v="93.485212000000004"/>
    <n v="0.95439377085650723"/>
  </r>
  <r>
    <s v="10/07/19"/>
    <x v="0"/>
    <x v="1"/>
    <x v="110"/>
    <x v="108"/>
    <n v="7.0085499999999996"/>
    <n v="0"/>
    <n v="0"/>
    <n v="7.0085499999999996"/>
    <n v="0.41"/>
    <n v="2.8735054999999998"/>
    <n v="63.006864499999999"/>
    <n v="0.95439377085650723"/>
  </r>
  <r>
    <s v="10/08/19"/>
    <x v="0"/>
    <x v="1"/>
    <x v="110"/>
    <x v="108"/>
    <n v="16.057469999999999"/>
    <n v="0"/>
    <n v="0"/>
    <n v="16.057469999999999"/>
    <n v="0.41"/>
    <n v="6.583562699999999"/>
    <n v="144.3566553"/>
    <n v="0.95439377085650734"/>
  </r>
  <r>
    <s v="10/02/19"/>
    <x v="0"/>
    <x v="1"/>
    <x v="111"/>
    <x v="109"/>
    <n v="2.0482900000000002"/>
    <n v="0"/>
    <n v="0"/>
    <n v="2.0482900000000002"/>
    <n v="4.71"/>
    <n v="9.647445900000001"/>
    <n v="18.414127100000002"/>
    <n v="0.47608453837597331"/>
  </r>
  <r>
    <s v="10/03/19"/>
    <x v="0"/>
    <x v="1"/>
    <x v="111"/>
    <x v="109"/>
    <n v="1.4750799999999999"/>
    <n v="0"/>
    <n v="0"/>
    <n v="1.4750799999999999"/>
    <n v="4.71"/>
    <n v="6.9476268000000001"/>
    <n v="13.2609692"/>
    <n v="0.47608453837597331"/>
  </r>
  <r>
    <s v="10/04/19"/>
    <x v="0"/>
    <x v="1"/>
    <x v="111"/>
    <x v="109"/>
    <n v="0.19829000000000011"/>
    <n v="0"/>
    <n v="0"/>
    <n v="0.19829000000000011"/>
    <n v="4.71"/>
    <n v="0.93394590000000044"/>
    <n v="1.7826271000000009"/>
    <n v="0.47608453837597331"/>
  </r>
  <r>
    <s v="10/05/19"/>
    <x v="0"/>
    <x v="1"/>
    <x v="111"/>
    <x v="109"/>
    <n v="2.2467000000000001"/>
    <n v="0"/>
    <n v="0"/>
    <n v="2.2467000000000001"/>
    <n v="4.71"/>
    <n v="10.581957000000001"/>
    <n v="20.197833000000003"/>
    <n v="0.47608453837597331"/>
  </r>
  <r>
    <s v="10/06/19"/>
    <x v="0"/>
    <x v="1"/>
    <x v="111"/>
    <x v="109"/>
    <n v="2.0923799999999999"/>
    <n v="0"/>
    <n v="0"/>
    <n v="2.0923799999999999"/>
    <n v="4.71"/>
    <n v="9.8551097999999993"/>
    <n v="18.810496199999999"/>
    <n v="0.47608453837597331"/>
  </r>
  <r>
    <s v="10/08/19"/>
    <x v="0"/>
    <x v="1"/>
    <x v="111"/>
    <x v="109"/>
    <n v="1.4971300000000001"/>
    <n v="0"/>
    <n v="0"/>
    <n v="1.4971300000000001"/>
    <n v="4.71"/>
    <n v="7.0514823"/>
    <n v="13.459198700000002"/>
    <n v="0.47608453837597337"/>
  </r>
  <r>
    <s v="10/02/19"/>
    <x v="0"/>
    <x v="1"/>
    <x v="112"/>
    <x v="110"/>
    <n v="1.4530400000000001"/>
    <n v="0"/>
    <n v="0"/>
    <n v="1.4530400000000001"/>
    <n v="4.71"/>
    <n v="6.8438184000000009"/>
    <n v="13.062829600000001"/>
    <n v="0.47608453837597325"/>
  </r>
  <r>
    <s v="10/04/19"/>
    <x v="0"/>
    <x v="1"/>
    <x v="112"/>
    <x v="110"/>
    <n v="0"/>
    <n v="0"/>
    <n v="0"/>
    <n v="0"/>
    <n v="4.71"/>
    <n v="0"/>
    <n v="0"/>
    <e v="#DIV/0!"/>
  </r>
  <r>
    <s v="10/06/19"/>
    <x v="0"/>
    <x v="1"/>
    <x v="112"/>
    <x v="110"/>
    <n v="1.4530400000000001"/>
    <n v="0"/>
    <n v="0"/>
    <n v="1.4530400000000001"/>
    <n v="4.71"/>
    <n v="6.8438184000000009"/>
    <n v="13.062829600000001"/>
    <n v="0.47608453837597325"/>
  </r>
  <r>
    <s v="10/07/19"/>
    <x v="0"/>
    <x v="1"/>
    <x v="112"/>
    <x v="110"/>
    <n v="2.1364700000000001"/>
    <n v="0"/>
    <n v="0"/>
    <n v="2.1364700000000001"/>
    <n v="4.71"/>
    <n v="10.062773700000001"/>
    <n v="19.2068653"/>
    <n v="0.47608453837597325"/>
  </r>
  <r>
    <s v="10/03/19"/>
    <x v="0"/>
    <x v="1"/>
    <x v="113"/>
    <x v="111"/>
    <n v="1.4089499999999999"/>
    <n v="0"/>
    <n v="0"/>
    <n v="1.4089499999999999"/>
    <n v="4.71"/>
    <n v="6.6361545"/>
    <n v="12.666460499999999"/>
    <n v="0.47608453837597331"/>
  </r>
  <r>
    <s v="10/05/19"/>
    <x v="0"/>
    <x v="1"/>
    <x v="113"/>
    <x v="111"/>
    <n v="2.1364700000000001"/>
    <n v="0"/>
    <n v="0"/>
    <n v="2.1364700000000001"/>
    <n v="4.71"/>
    <n v="10.062773700000001"/>
    <n v="19.2068653"/>
    <n v="0.47608453837597325"/>
  </r>
  <r>
    <s v="10/07/19"/>
    <x v="0"/>
    <x v="1"/>
    <x v="113"/>
    <x v="111"/>
    <n v="2.1805599999999998"/>
    <n v="0"/>
    <n v="0"/>
    <n v="2.1805599999999998"/>
    <n v="4.71"/>
    <n v="10.270437599999999"/>
    <n v="19.603234399999998"/>
    <n v="0.47608453837597331"/>
  </r>
  <r>
    <s v="10/08/19"/>
    <x v="0"/>
    <x v="1"/>
    <x v="113"/>
    <x v="111"/>
    <n v="1.4750799999999999"/>
    <n v="0"/>
    <n v="0"/>
    <n v="1.4750799999999999"/>
    <n v="4.71"/>
    <n v="6.9476268000000001"/>
    <n v="13.2609692"/>
    <n v="0.47608453837597331"/>
  </r>
  <r>
    <s v="10/02/19"/>
    <x v="0"/>
    <x v="1"/>
    <x v="114"/>
    <x v="112"/>
    <n v="5.9043599999999996"/>
    <n v="0"/>
    <n v="0"/>
    <n v="5.9043599999999996"/>
    <n v="0.96"/>
    <n v="5.6681855999999993"/>
    <n v="53.080196399999998"/>
    <n v="0.89321468298109008"/>
  </r>
  <r>
    <s v="10/03/19"/>
    <x v="0"/>
    <x v="1"/>
    <x v="114"/>
    <x v="112"/>
    <n v="0"/>
    <n v="1.17641"/>
    <n v="0"/>
    <n v="-1.17641"/>
    <n v="0.96"/>
    <n v="-2.2587071999999999"/>
    <n v="-10.5759259"/>
    <n v="0.78642936596218016"/>
  </r>
  <r>
    <s v="10/04/19"/>
    <x v="0"/>
    <x v="1"/>
    <x v="114"/>
    <x v="112"/>
    <n v="9.726329999999999"/>
    <n v="0"/>
    <n v="3.9163399999999999"/>
    <n v="5.8099899999999991"/>
    <n v="0.96"/>
    <n v="5.5775903999999992"/>
    <n v="52.23181009999999"/>
    <n v="0.89321468298109008"/>
  </r>
  <r>
    <s v="10/05/19"/>
    <x v="0"/>
    <x v="1"/>
    <x v="114"/>
    <x v="112"/>
    <n v="5.59572"/>
    <n v="1.1102700000000001"/>
    <n v="0"/>
    <n v="4.4854500000000002"/>
    <n v="0.96"/>
    <n v="3.2401727999999999"/>
    <n v="40.324195500000002"/>
    <n v="0.91964693257178565"/>
  </r>
  <r>
    <s v="10/07/19"/>
    <x v="0"/>
    <x v="1"/>
    <x v="114"/>
    <x v="112"/>
    <n v="7.93262"/>
    <n v="0.95594999999999963"/>
    <n v="0"/>
    <n v="6.9766700000000004"/>
    <n v="0.96"/>
    <n v="5.7798912000000007"/>
    <n v="62.720263300000006"/>
    <n v="0.90784650931144928"/>
  </r>
  <r>
    <s v="10/08/19"/>
    <x v="0"/>
    <x v="1"/>
    <x v="114"/>
    <x v="112"/>
    <n v="0"/>
    <n v="0"/>
    <n v="6.0989200000000006"/>
    <n v="-6.0989200000000006"/>
    <n v="0.96"/>
    <n v="-5.8549632000000003"/>
    <n v="-54.82929080000001"/>
    <n v="0.89321468298109008"/>
  </r>
  <r>
    <s v="10/02/19"/>
    <x v="0"/>
    <x v="0"/>
    <x v="114"/>
    <x v="112"/>
    <n v="5.9043599999999996"/>
    <n v="0"/>
    <n v="0"/>
    <n v="5.9043599999999996"/>
    <n v="0.96"/>
    <n v="5.6681855999999993"/>
    <n v="53.080196399999998"/>
    <n v="0.89321468298109008"/>
  </r>
  <r>
    <s v="10/03/19"/>
    <x v="0"/>
    <x v="0"/>
    <x v="114"/>
    <x v="112"/>
    <n v="0"/>
    <n v="1.17641"/>
    <n v="0"/>
    <n v="-1.17641"/>
    <n v="0.96"/>
    <n v="-2.2587071999999999"/>
    <n v="-10.5759259"/>
    <n v="0.78642936596218016"/>
  </r>
  <r>
    <s v="10/04/19"/>
    <x v="0"/>
    <x v="0"/>
    <x v="114"/>
    <x v="112"/>
    <n v="9.726329999999999"/>
    <n v="0"/>
    <n v="3.9163399999999999"/>
    <n v="5.8099899999999991"/>
    <n v="0.96"/>
    <n v="5.5775903999999992"/>
    <n v="52.23181009999999"/>
    <n v="0.89321468298109008"/>
  </r>
  <r>
    <s v="10/05/19"/>
    <x v="0"/>
    <x v="0"/>
    <x v="114"/>
    <x v="112"/>
    <n v="5.59572"/>
    <n v="1.1102700000000001"/>
    <n v="0"/>
    <n v="4.4854500000000002"/>
    <n v="0.96"/>
    <n v="3.2401727999999999"/>
    <n v="40.324195500000002"/>
    <n v="0.91964693257178565"/>
  </r>
  <r>
    <s v="10/07/19"/>
    <x v="0"/>
    <x v="0"/>
    <x v="114"/>
    <x v="112"/>
    <n v="7.93262"/>
    <n v="0.95594999999999963"/>
    <n v="0"/>
    <n v="6.9766700000000004"/>
    <n v="0.96"/>
    <n v="5.7798912000000007"/>
    <n v="62.720263300000006"/>
    <n v="0.90784650931144928"/>
  </r>
  <r>
    <s v="10/08/19"/>
    <x v="0"/>
    <x v="0"/>
    <x v="114"/>
    <x v="112"/>
    <n v="0"/>
    <n v="0"/>
    <n v="6.0989200000000006"/>
    <n v="-6.0989200000000006"/>
    <n v="0.96"/>
    <n v="-5.8549632000000003"/>
    <n v="-54.82929080000001"/>
    <n v="0.89321468298109008"/>
  </r>
  <r>
    <s v="10/02/19"/>
    <x v="0"/>
    <x v="0"/>
    <x v="115"/>
    <x v="113"/>
    <n v="3.7885200000000001"/>
    <n v="0.53706999999999994"/>
    <n v="0"/>
    <n v="3.2514500000000002"/>
    <n v="0.69"/>
    <n v="1.8729222000000001"/>
    <n v="29.230535500000002"/>
    <n v="0.93592583344906555"/>
  </r>
  <r>
    <s v="10/03/19"/>
    <x v="0"/>
    <x v="0"/>
    <x v="115"/>
    <x v="113"/>
    <n v="6.5998000000000001"/>
    <n v="0"/>
    <n v="0"/>
    <n v="6.5998000000000001"/>
    <n v="0.69"/>
    <n v="4.5538619999999996"/>
    <n v="59.332202000000002"/>
    <n v="0.92324805339265847"/>
  </r>
  <r>
    <s v="10/04/19"/>
    <x v="0"/>
    <x v="0"/>
    <x v="115"/>
    <x v="113"/>
    <n v="0"/>
    <n v="1.2645999999999999"/>
    <n v="0"/>
    <n v="-1.2645999999999999"/>
    <n v="0.69"/>
    <n v="-1.7451479999999997"/>
    <n v="-11.368753999999999"/>
    <n v="0.84649610678531695"/>
  </r>
  <r>
    <s v="10/05/19"/>
    <x v="0"/>
    <x v="0"/>
    <x v="115"/>
    <x v="113"/>
    <n v="3.359"/>
    <n v="0"/>
    <n v="0"/>
    <n v="3.359"/>
    <n v="0.69"/>
    <n v="2.3177099999999999"/>
    <n v="30.197410000000001"/>
    <n v="0.92324805339265847"/>
  </r>
  <r>
    <s v="10/06/19"/>
    <x v="0"/>
    <x v="0"/>
    <x v="115"/>
    <x v="113"/>
    <n v="7.9424700000000001"/>
    <n v="0"/>
    <n v="0"/>
    <n v="7.9424700000000001"/>
    <n v="0.69"/>
    <n v="5.4803042999999994"/>
    <n v="71.402805299999997"/>
    <n v="0.92324805339265847"/>
  </r>
  <r>
    <s v="10/07/19"/>
    <x v="0"/>
    <x v="0"/>
    <x v="115"/>
    <x v="113"/>
    <n v="8.0668000000000006"/>
    <n v="0"/>
    <n v="0"/>
    <n v="8.0668000000000006"/>
    <n v="0.69"/>
    <n v="5.5660920000000003"/>
    <n v="72.520532000000003"/>
    <n v="0.92324805339265859"/>
  </r>
  <r>
    <s v="10/08/19"/>
    <x v="0"/>
    <x v="0"/>
    <x v="115"/>
    <x v="113"/>
    <n v="3.204660000000001"/>
    <n v="3.000999999999987E-2"/>
    <n v="0"/>
    <n v="3.1746500000000011"/>
    <n v="0.69"/>
    <n v="2.1698016000000004"/>
    <n v="28.540103500000011"/>
    <n v="0.92397359035505955"/>
  </r>
  <r>
    <s v="10/02/19"/>
    <x v="0"/>
    <x v="1"/>
    <x v="116"/>
    <x v="114"/>
    <n v="6.2130099999999988"/>
    <n v="0"/>
    <n v="0"/>
    <n v="6.2130099999999988"/>
    <n v="0.12"/>
    <n v="0.74556119999999981"/>
    <n v="55.85495989999999"/>
    <n v="0.98665183537263634"/>
  </r>
  <r>
    <s v="10/04/19"/>
    <x v="0"/>
    <x v="1"/>
    <x v="116"/>
    <x v="114"/>
    <n v="6.2973299999999997"/>
    <n v="0"/>
    <n v="3.82816"/>
    <n v="2.4691699999999992"/>
    <n v="0.12"/>
    <n v="0.29630039999999991"/>
    <n v="22.197838299999994"/>
    <n v="0.98665183537263623"/>
  </r>
  <r>
    <s v="10/05/19"/>
    <x v="0"/>
    <x v="1"/>
    <x v="116"/>
    <x v="114"/>
    <n v="6.367329999999999"/>
    <n v="0"/>
    <n v="0"/>
    <n v="6.367329999999999"/>
    <n v="0.12"/>
    <n v="0.76407959999999986"/>
    <n v="57.24229669999999"/>
    <n v="0.98665183537263623"/>
  </r>
  <r>
    <s v="10/07/19"/>
    <x v="0"/>
    <x v="1"/>
    <x v="116"/>
    <x v="114"/>
    <n v="7.4035099999999989"/>
    <n v="0"/>
    <n v="0"/>
    <n v="7.4035099999999989"/>
    <n v="0.12"/>
    <n v="0.8884211999999998"/>
    <n v="66.557554899999985"/>
    <n v="0.98665183537263634"/>
  </r>
  <r>
    <s v="10/08/19"/>
    <x v="0"/>
    <x v="1"/>
    <x v="116"/>
    <x v="114"/>
    <n v="0"/>
    <n v="0"/>
    <n v="4.3131700000000004"/>
    <n v="-4.3131700000000004"/>
    <n v="0.12"/>
    <n v="-0.51758040000000005"/>
    <n v="-38.775398300000006"/>
    <n v="0.98665183537263623"/>
  </r>
  <r>
    <s v="10/02/19"/>
    <x v="0"/>
    <x v="0"/>
    <x v="117"/>
    <x v="115"/>
    <n v="2.4431099999999999"/>
    <n v="0"/>
    <n v="0"/>
    <n v="2.4431099999999999"/>
    <n v="4.97"/>
    <n v="12.142256699999999"/>
    <n v="21.963558899999999"/>
    <n v="0.44716351501668522"/>
  </r>
  <r>
    <s v="10/04/19"/>
    <x v="0"/>
    <x v="0"/>
    <x v="117"/>
    <x v="115"/>
    <n v="0"/>
    <n v="0"/>
    <n v="0"/>
    <n v="0"/>
    <n v="4.97"/>
    <n v="0"/>
    <n v="0"/>
    <e v="#DIV/0!"/>
  </r>
  <r>
    <s v="10/05/19"/>
    <x v="0"/>
    <x v="0"/>
    <x v="117"/>
    <x v="115"/>
    <n v="7.4696499999999997"/>
    <n v="4.9563799999999993"/>
    <n v="0"/>
    <n v="2.5132699999999999"/>
    <n v="4.97"/>
    <n v="-12.142256699999997"/>
    <n v="22.594297300000001"/>
    <n v="1.537403599624229"/>
  </r>
  <r>
    <s v="10/06/19"/>
    <x v="0"/>
    <x v="0"/>
    <x v="117"/>
    <x v="115"/>
    <n v="4.9563799999999993"/>
    <n v="2.3328799999999998"/>
    <n v="0"/>
    <n v="2.6234999999999991"/>
    <n v="4.97"/>
    <n v="1.4443813999999957"/>
    <n v="23.585264999999993"/>
    <n v="0.93875916170541229"/>
  </r>
  <r>
    <s v="10/07/19"/>
    <x v="0"/>
    <x v="0"/>
    <x v="117"/>
    <x v="115"/>
    <n v="6.4365199999999998"/>
    <n v="1.3628400000000001"/>
    <n v="0"/>
    <n v="5.0736800000000004"/>
    <n v="4.97"/>
    <n v="18.442874799999998"/>
    <n v="45.612383200000004"/>
    <n v="0.59566079415030437"/>
  </r>
  <r>
    <s v="10/08/19"/>
    <x v="0"/>
    <x v="0"/>
    <x v="117"/>
    <x v="115"/>
    <n v="4.2508999999999997"/>
    <n v="0"/>
    <n v="0"/>
    <n v="4.2508999999999997"/>
    <n v="4.97"/>
    <n v="21.126972999999996"/>
    <n v="38.215590999999996"/>
    <n v="0.44716351501668528"/>
  </r>
  <r>
    <s v="10/02/19"/>
    <x v="0"/>
    <x v="0"/>
    <x v="118"/>
    <x v="116"/>
    <n v="5.254999999999999"/>
    <n v="0"/>
    <n v="0"/>
    <n v="5.254999999999999"/>
    <n v="5.7"/>
    <n v="29.953499999999995"/>
    <n v="47.242449999999991"/>
    <n v="0.36596218020022248"/>
  </r>
  <r>
    <s v="10/03/19"/>
    <x v="0"/>
    <x v="0"/>
    <x v="118"/>
    <x v="116"/>
    <n v="5.4534000000000002"/>
    <n v="2.5432799999999989"/>
    <n v="0"/>
    <n v="2.9101200000000009"/>
    <n v="5.7"/>
    <n v="2.0909880000000118"/>
    <n v="26.161978800000011"/>
    <n v="0.92007531173444679"/>
  </r>
  <r>
    <s v="10/04/19"/>
    <x v="0"/>
    <x v="0"/>
    <x v="118"/>
    <x v="116"/>
    <n v="7.7219899999999999"/>
    <n v="2.2465700000000002"/>
    <n v="0"/>
    <n v="5.4754199999999997"/>
    <n v="5.7"/>
    <n v="18.404444999999996"/>
    <n v="49.2240258"/>
    <n v="0.62610849679832581"/>
  </r>
  <r>
    <s v="10/05/19"/>
    <x v="0"/>
    <x v="0"/>
    <x v="118"/>
    <x v="116"/>
    <n v="9.3635999999999981"/>
    <n v="0"/>
    <n v="1.7132700000000001"/>
    <n v="7.6503299999999994"/>
    <n v="5.7"/>
    <n v="43.606881000000001"/>
    <n v="68.7764667"/>
    <n v="0.36596218020022248"/>
  </r>
  <r>
    <s v="10/06/19"/>
    <x v="0"/>
    <x v="0"/>
    <x v="118"/>
    <x v="116"/>
    <n v="4.2187999999999999"/>
    <n v="0.64729999999999954"/>
    <n v="0"/>
    <n v="3.5714999999999999"/>
    <n v="5.7"/>
    <n v="16.667940000000002"/>
    <n v="32.107785"/>
    <n v="0.48087543254696635"/>
  </r>
  <r>
    <s v="10/07/19"/>
    <x v="0"/>
    <x v="0"/>
    <x v="118"/>
    <x v="116"/>
    <n v="10.24409"/>
    <n v="1.7055199999999999"/>
    <n v="0"/>
    <n v="8.53857"/>
    <n v="5.7"/>
    <n v="38.948385000000002"/>
    <n v="76.761744300000004"/>
    <n v="0.49260682707023895"/>
  </r>
  <r>
    <s v="10/08/19"/>
    <x v="0"/>
    <x v="0"/>
    <x v="118"/>
    <x v="116"/>
    <n v="8.668099999999999"/>
    <n v="1.90394"/>
    <n v="0"/>
    <n v="6.7641599999999986"/>
    <n v="5.7"/>
    <n v="27.703253999999994"/>
    <n v="60.809798399999991"/>
    <n v="0.54442779405761033"/>
  </r>
  <r>
    <s v="10/02/19"/>
    <x v="0"/>
    <x v="0"/>
    <x v="119"/>
    <x v="117"/>
    <n v="9.8018000000000001"/>
    <n v="2.4060800000000002"/>
    <n v="0"/>
    <n v="7.3957200000000007"/>
    <e v="#N/A"/>
    <e v="#N/A"/>
    <n v="66.487522800000008"/>
    <e v="#N/A"/>
  </r>
  <r>
    <s v="10/03/19"/>
    <x v="0"/>
    <x v="0"/>
    <x v="119"/>
    <x v="117"/>
    <n v="3.50509"/>
    <n v="3.54542"/>
    <n v="0"/>
    <n v="-4.0330000000000421E-2"/>
    <e v="#N/A"/>
    <e v="#N/A"/>
    <n v="-0.36256670000000379"/>
    <e v="#N/A"/>
  </r>
  <r>
    <s v="10/04/19"/>
    <x v="0"/>
    <x v="0"/>
    <x v="119"/>
    <x v="117"/>
    <n v="4.4513299999999996"/>
    <n v="1.77033"/>
    <n v="0"/>
    <n v="2.681"/>
    <e v="#N/A"/>
    <e v="#N/A"/>
    <n v="24.10219"/>
    <e v="#N/A"/>
  </r>
  <r>
    <s v="10/05/19"/>
    <x v="0"/>
    <x v="0"/>
    <x v="119"/>
    <x v="117"/>
    <n v="3.5233699999999999"/>
    <n v="2.8946900000000002"/>
    <n v="0"/>
    <n v="0.62868000000000057"/>
    <e v="#N/A"/>
    <e v="#N/A"/>
    <n v="5.6518332000000049"/>
    <e v="#N/A"/>
  </r>
  <r>
    <s v="10/06/19"/>
    <x v="0"/>
    <x v="0"/>
    <x v="119"/>
    <x v="117"/>
    <n v="2.9608300000000001"/>
    <n v="0.93258000000000019"/>
    <n v="0"/>
    <n v="2.028249999999999"/>
    <e v="#N/A"/>
    <e v="#N/A"/>
    <n v="18.233967499999991"/>
    <e v="#N/A"/>
  </r>
  <r>
    <s v="10/07/19"/>
    <x v="0"/>
    <x v="0"/>
    <x v="119"/>
    <x v="117"/>
    <n v="4.0374999999999996"/>
    <n v="3.1592500000000001"/>
    <n v="0"/>
    <n v="0.87824999999999953"/>
    <e v="#N/A"/>
    <e v="#N/A"/>
    <n v="7.8954674999999961"/>
    <e v="#N/A"/>
  </r>
  <r>
    <s v="10/08/19"/>
    <x v="0"/>
    <x v="0"/>
    <x v="119"/>
    <x v="117"/>
    <n v="3.9302999999999999"/>
    <n v="0.95144999999999991"/>
    <n v="0"/>
    <n v="2.97885"/>
    <e v="#N/A"/>
    <e v="#N/A"/>
    <n v="26.779861499999999"/>
    <e v="#N/A"/>
  </r>
  <r>
    <s v="10/02/19"/>
    <x v="0"/>
    <x v="0"/>
    <x v="120"/>
    <x v="118"/>
    <n v="5.2500400000000003"/>
    <n v="4.5445600000000006"/>
    <n v="0"/>
    <n v="0.70547999999999966"/>
    <n v="0.97"/>
    <n v="-3.7239076000000004"/>
    <n v="6.3422651999999973"/>
    <n v="1.5871573456121011"/>
  </r>
  <r>
    <s v="10/03/19"/>
    <x v="0"/>
    <x v="0"/>
    <x v="120"/>
    <x v="118"/>
    <n v="4.4784199999999998"/>
    <n v="4.3240999999999996"/>
    <n v="0"/>
    <n v="0.15432000000000021"/>
    <n v="0.97"/>
    <n v="-4.0446865999999995"/>
    <n v="1.3873368000000019"/>
    <n v="3.9154323593232685"/>
  </r>
  <r>
    <s v="10/04/19"/>
    <x v="0"/>
    <x v="0"/>
    <x v="120"/>
    <x v="118"/>
    <n v="5.4079600000000001"/>
    <n v="4.1697799999999994"/>
    <n v="0"/>
    <n v="1.2381800000000009"/>
    <n v="0.97"/>
    <n v="-2.8436519999999987"/>
    <n v="11.131238200000009"/>
    <n v="1.2554659193260276"/>
  </r>
  <r>
    <s v="10/05/19"/>
    <x v="0"/>
    <x v="0"/>
    <x v="120"/>
    <x v="118"/>
    <n v="2.7095400000000001"/>
    <n v="0"/>
    <n v="2.7367699999999999"/>
    <n v="-2.723000000000075E-2"/>
    <n v="0.97"/>
    <n v="-2.6413100000000727E-2"/>
    <n v="-0.24479770000000675"/>
    <n v="0.89210233592880983"/>
  </r>
  <r>
    <s v="10/07/19"/>
    <x v="0"/>
    <x v="0"/>
    <x v="120"/>
    <x v="118"/>
    <n v="0"/>
    <n v="1.52423"/>
    <n v="0"/>
    <n v="-1.52423"/>
    <n v="0.97"/>
    <n v="-2.9570061999999999"/>
    <n v="-13.7028277"/>
    <n v="0.78420467185761955"/>
  </r>
  <r>
    <s v="10/08/19"/>
    <x v="0"/>
    <x v="0"/>
    <x v="120"/>
    <x v="118"/>
    <n v="4.8461499999999997"/>
    <n v="3.7067999999999999"/>
    <n v="1.4518800000000001"/>
    <n v="-0.3125300000000002"/>
    <n v="0.97"/>
    <n v="-3.8987501"/>
    <n v="-2.809644700000002"/>
    <n v="-0.38763100544349871"/>
  </r>
  <r>
    <s v="10/02/19"/>
    <x v="0"/>
    <x v="0"/>
    <x v="79"/>
    <x v="78"/>
    <n v="10.831670000000001"/>
    <n v="1.97611"/>
    <n v="0"/>
    <n v="8.8555600000000023"/>
    <n v="2.09"/>
    <n v="14.378050500000004"/>
    <n v="79.611484400000023"/>
    <n v="0.81939728158114844"/>
  </r>
  <r>
    <s v="10/03/19"/>
    <x v="0"/>
    <x v="0"/>
    <x v="79"/>
    <x v="78"/>
    <n v="23.2593"/>
    <n v="6.0997899999999996"/>
    <n v="0"/>
    <n v="17.159510000000001"/>
    <n v="2.09"/>
    <n v="23.114814800000005"/>
    <n v="154.2639949"/>
    <n v="0.85016066247354782"/>
  </r>
  <r>
    <s v="10/05/19"/>
    <x v="0"/>
    <x v="0"/>
    <x v="79"/>
    <x v="78"/>
    <n v="17.811679999999999"/>
    <n v="3.9392499999999999"/>
    <n v="3.0139999999999998"/>
    <n v="10.85843"/>
    <n v="2.09"/>
    <n v="14.461086200000002"/>
    <n v="97.617285700000011"/>
    <n v="0.85185937002548728"/>
  </r>
  <r>
    <s v="10/06/19"/>
    <x v="0"/>
    <x v="0"/>
    <x v="79"/>
    <x v="78"/>
    <n v="16.871479999999998"/>
    <n v="6.78322"/>
    <n v="3.0005999999999999"/>
    <n v="7.0876599999999979"/>
    <n v="2.09"/>
    <n v="0.63627959999999462"/>
    <n v="63.718063399999984"/>
    <n v="0.9900141409508062"/>
  </r>
  <r>
    <s v="10/07/19"/>
    <x v="0"/>
    <x v="0"/>
    <x v="79"/>
    <x v="78"/>
    <n v="17.342839999999999"/>
    <n v="0.33171999999999979"/>
    <n v="2.99024"/>
    <n v="14.02088"/>
    <n v="2.09"/>
    <n v="28.610344399999999"/>
    <n v="126.04771120000001"/>
    <n v="0.77301972302691047"/>
  </r>
  <r>
    <s v="10/08/19"/>
    <x v="0"/>
    <x v="0"/>
    <x v="79"/>
    <x v="78"/>
    <n v="16.799849999999999"/>
    <n v="6.7391299999999994"/>
    <n v="0"/>
    <n v="10.06072"/>
    <n v="2.09"/>
    <n v="6.9421230999999999"/>
    <n v="90.445872800000004"/>
    <n v="0.92324555134372033"/>
  </r>
  <r>
    <s v="10/02/19"/>
    <x v="0"/>
    <x v="1"/>
    <x v="121"/>
    <x v="119"/>
    <n v="22.74165"/>
    <n v="0"/>
    <n v="3.1465800000000002"/>
    <n v="19.59507"/>
    <n v="2.2599999999999998"/>
    <n v="44.284858199999995"/>
    <n v="176.15967929999999"/>
    <n v="0.74860956618464958"/>
  </r>
  <r>
    <s v="10/03/19"/>
    <x v="0"/>
    <x v="1"/>
    <x v="121"/>
    <x v="119"/>
    <n v="9.38767"/>
    <n v="0"/>
    <n v="2.82179"/>
    <n v="6.5658799999999999"/>
    <n v="2.2599999999999998"/>
    <n v="14.838888799999998"/>
    <n v="59.027261199999998"/>
    <n v="0.74860956618464958"/>
  </r>
  <r>
    <s v="10/04/19"/>
    <x v="0"/>
    <x v="1"/>
    <x v="121"/>
    <x v="119"/>
    <n v="9.4097100000000005"/>
    <n v="0"/>
    <n v="0"/>
    <n v="9.4097100000000005"/>
    <n v="2.2599999999999998"/>
    <n v="21.265944599999997"/>
    <n v="84.593292900000009"/>
    <n v="0.74860956618464969"/>
  </r>
  <r>
    <s v="10/05/19"/>
    <x v="0"/>
    <x v="1"/>
    <x v="121"/>
    <x v="119"/>
    <n v="14.23582"/>
    <n v="0"/>
    <n v="0"/>
    <n v="14.23582"/>
    <n v="2.2599999999999998"/>
    <n v="32.172953199999995"/>
    <n v="127.9800218"/>
    <n v="0.74860956618464969"/>
  </r>
  <r>
    <s v="10/08/19"/>
    <x v="0"/>
    <x v="1"/>
    <x v="121"/>
    <x v="119"/>
    <n v="18.24812"/>
    <n v="0"/>
    <n v="0"/>
    <n v="18.24812"/>
    <n v="2.2599999999999998"/>
    <n v="41.240751199999998"/>
    <n v="164.05059880000002"/>
    <n v="0.74860956618464958"/>
  </r>
  <r>
    <s v="10/02/19"/>
    <x v="0"/>
    <x v="0"/>
    <x v="122"/>
    <x v="120"/>
    <n v="2.7756799999999999"/>
    <n v="0"/>
    <n v="0"/>
    <n v="2.7756799999999999"/>
    <n v="3.79"/>
    <n v="10.5198272"/>
    <n v="24.953363199999998"/>
    <n v="0.5784204671857619"/>
  </r>
  <r>
    <s v="10/03/19"/>
    <x v="0"/>
    <x v="0"/>
    <x v="122"/>
    <x v="120"/>
    <n v="6.6439000000000004"/>
    <n v="2.9401099999999989"/>
    <n v="0"/>
    <n v="3.703790000000001"/>
    <n v="3.79"/>
    <n v="2.8943472000000092"/>
    <n v="33.297072100000008"/>
    <n v="0.91307502379465943"/>
  </r>
  <r>
    <s v="10/04/19"/>
    <x v="0"/>
    <x v="0"/>
    <x v="122"/>
    <x v="120"/>
    <n v="7.3259799999999986"/>
    <n v="2.00407"/>
    <n v="0"/>
    <n v="5.3219099999999999"/>
    <n v="3.79"/>
    <n v="12.574613600000001"/>
    <n v="47.843970900000002"/>
    <n v="0.73717454125447601"/>
  </r>
  <r>
    <s v="10/05/19"/>
    <x v="0"/>
    <x v="0"/>
    <x v="122"/>
    <x v="120"/>
    <n v="7.5037000000000003"/>
    <n v="5.8942999999999994"/>
    <n v="1.88304"/>
    <n v="-0.273639999999999"/>
    <n v="3.79"/>
    <n v="-23.376492599999995"/>
    <n v="-2.4600235999999911"/>
    <n v="-8.502548105636091"/>
  </r>
  <r>
    <s v="10/06/19"/>
    <x v="0"/>
    <x v="0"/>
    <x v="122"/>
    <x v="120"/>
    <n v="5.8060999999999989"/>
    <n v="3.2267099999999989"/>
    <n v="0"/>
    <n v="2.5793900000000001"/>
    <n v="3.79"/>
    <n v="-2.4533427999999962"/>
    <n v="23.188716100000001"/>
    <n v="1.1057989924677198"/>
  </r>
  <r>
    <s v="10/07/19"/>
    <x v="0"/>
    <x v="0"/>
    <x v="122"/>
    <x v="120"/>
    <n v="10.225160000000001"/>
    <n v="2.5772699999999999"/>
    <n v="0"/>
    <n v="7.6478899999999994"/>
    <n v="3.79"/>
    <n v="19.217649799999997"/>
    <n v="68.754531099999994"/>
    <n v="0.72048897007167578"/>
  </r>
  <r>
    <s v="10/08/19"/>
    <x v="0"/>
    <x v="0"/>
    <x v="122"/>
    <x v="120"/>
    <n v="2.5331700000000001"/>
    <n v="0"/>
    <n v="0"/>
    <n v="2.5331700000000001"/>
    <n v="3.79"/>
    <n v="9.6007142999999999"/>
    <n v="22.773198300000001"/>
    <n v="0.57842046718576201"/>
  </r>
  <r>
    <s v="10/02/19"/>
    <x v="0"/>
    <x v="0"/>
    <x v="123"/>
    <x v="121"/>
    <n v="5.5535099999999993"/>
    <n v="1.80565"/>
    <n v="0"/>
    <n v="3.7478599999999989"/>
    <n v="7.91"/>
    <n v="15.36288109999999"/>
    <n v="33.69326139999999"/>
    <n v="0.54403698360883546"/>
  </r>
  <r>
    <s v="10/03/19"/>
    <x v="0"/>
    <x v="0"/>
    <x v="123"/>
    <x v="121"/>
    <n v="3.9763000000000002"/>
    <n v="0"/>
    <n v="0"/>
    <n v="3.9763000000000002"/>
    <n v="7.91"/>
    <n v="31.452533000000003"/>
    <n v="35.746937000000003"/>
    <n v="0.12013348164627363"/>
  </r>
  <r>
    <s v="10/04/19"/>
    <x v="0"/>
    <x v="0"/>
    <x v="123"/>
    <x v="121"/>
    <n v="3.5913900000000001"/>
    <n v="0"/>
    <n v="0"/>
    <n v="3.5913900000000001"/>
    <n v="7.91"/>
    <n v="28.407894900000002"/>
    <n v="32.286596100000004"/>
    <n v="0.12013348164627367"/>
  </r>
  <r>
    <s v="10/05/19"/>
    <x v="0"/>
    <x v="0"/>
    <x v="123"/>
    <x v="121"/>
    <n v="7.173"/>
    <n v="0"/>
    <n v="0"/>
    <n v="7.173"/>
    <n v="7.91"/>
    <n v="56.738430000000001"/>
    <n v="64.48527"/>
    <n v="0.12013348164627362"/>
  </r>
  <r>
    <s v="10/06/19"/>
    <x v="0"/>
    <x v="0"/>
    <x v="123"/>
    <x v="121"/>
    <n v="10.259499999999999"/>
    <n v="6.7761999999999993"/>
    <n v="0"/>
    <n v="3.4833000000000021"/>
    <n v="7.91"/>
    <n v="-26.046838999999981"/>
    <n v="31.314867000000021"/>
    <n v="1.8317723016355125"/>
  </r>
  <r>
    <s v="10/07/19"/>
    <x v="0"/>
    <x v="0"/>
    <x v="123"/>
    <x v="121"/>
    <n v="6.4013999999999989"/>
    <n v="3.1385200000000002"/>
    <n v="0"/>
    <n v="3.2628799999999991"/>
    <n v="7.91"/>
    <n v="0.983687599999989"/>
    <n v="29.333291199999994"/>
    <n v="0.96646514728630284"/>
  </r>
  <r>
    <s v="10/08/19"/>
    <x v="0"/>
    <x v="0"/>
    <x v="123"/>
    <x v="121"/>
    <n v="0"/>
    <n v="1.12222"/>
    <n v="0"/>
    <n v="-1.12222"/>
    <n v="7.91"/>
    <n v="-17.753520399999999"/>
    <n v="-10.0887578"/>
    <n v="-0.75973303670745274"/>
  </r>
  <r>
    <s v="10/02/19"/>
    <x v="0"/>
    <x v="1"/>
    <x v="124"/>
    <x v="122"/>
    <n v="5.2670399999999997"/>
    <n v="0"/>
    <n v="1.62941"/>
    <n v="3.6376300000000001"/>
    <n v="2.61"/>
    <n v="9.4942142999999994"/>
    <n v="32.702293700000006"/>
    <n v="0.70967741935483875"/>
  </r>
  <r>
    <s v="10/03/19"/>
    <x v="0"/>
    <x v="1"/>
    <x v="124"/>
    <x v="122"/>
    <n v="3.9863400000000002"/>
    <n v="0"/>
    <n v="0"/>
    <n v="3.9863400000000002"/>
    <n v="2.61"/>
    <n v="10.404347400000001"/>
    <n v="35.837196600000006"/>
    <n v="0.70967741935483875"/>
  </r>
  <r>
    <s v="10/04/19"/>
    <x v="0"/>
    <x v="1"/>
    <x v="124"/>
    <x v="122"/>
    <n v="5.5756800000000002"/>
    <n v="0"/>
    <n v="0"/>
    <n v="5.5756800000000002"/>
    <n v="2.61"/>
    <n v="14.5525248"/>
    <n v="50.125363200000002"/>
    <n v="0.70967741935483875"/>
  </r>
  <r>
    <s v="10/05/19"/>
    <x v="0"/>
    <x v="1"/>
    <x v="124"/>
    <x v="122"/>
    <n v="9.2333499999999997"/>
    <n v="0"/>
    <n v="0"/>
    <n v="9.2333499999999997"/>
    <n v="2.61"/>
    <n v="24.099043499999997"/>
    <n v="83.007816500000004"/>
    <n v="0.70967741935483886"/>
  </r>
  <r>
    <s v="10/06/19"/>
    <x v="0"/>
    <x v="1"/>
    <x v="124"/>
    <x v="122"/>
    <n v="3.3740999999999999"/>
    <n v="0"/>
    <n v="0"/>
    <n v="3.3740999999999999"/>
    <n v="2.61"/>
    <n v="8.8064009999999993"/>
    <n v="30.333158999999998"/>
    <n v="0.70967741935483875"/>
  </r>
  <r>
    <s v="10/07/19"/>
    <x v="0"/>
    <x v="1"/>
    <x v="124"/>
    <x v="122"/>
    <n v="7.8865099999999986"/>
    <n v="0"/>
    <n v="0"/>
    <n v="7.8865099999999986"/>
    <n v="2.61"/>
    <n v="20.583791099999996"/>
    <n v="70.899724899999995"/>
    <n v="0.70967741935483875"/>
  </r>
  <r>
    <s v="10/08/19"/>
    <x v="0"/>
    <x v="1"/>
    <x v="124"/>
    <x v="122"/>
    <n v="9.2333399999999983"/>
    <n v="0"/>
    <n v="0"/>
    <n v="9.2333399999999983"/>
    <n v="2.61"/>
    <n v="24.099017399999994"/>
    <n v="83.007726599999984"/>
    <n v="0.70967741935483875"/>
  </r>
  <r>
    <s v="10/02/19"/>
    <x v="0"/>
    <x v="0"/>
    <x v="125"/>
    <x v="123"/>
    <n v="1.3748299999999991"/>
    <n v="3.56935"/>
    <n v="0"/>
    <n v="-2.1945200000000011"/>
    <n v="4.49"/>
    <n v="-25.879776300000003"/>
    <n v="-19.728734800000012"/>
    <n v="-0.311780839590382"/>
  </r>
  <r>
    <s v="10/03/19"/>
    <x v="0"/>
    <x v="0"/>
    <x v="125"/>
    <x v="123"/>
    <n v="5.9603999999999999"/>
    <n v="4.9242999999999988"/>
    <n v="0"/>
    <n v="1.0361000000000009"/>
    <n v="4.49"/>
    <n v="-17.458017999999992"/>
    <n v="9.3145390000000088"/>
    <n v="2.8742761182276411"/>
  </r>
  <r>
    <s v="10/04/19"/>
    <x v="0"/>
    <x v="0"/>
    <x v="125"/>
    <x v="123"/>
    <n v="4.8361000000000001"/>
    <n v="4.6376999999999988"/>
    <n v="0"/>
    <n v="0.19840000000000119"/>
    <n v="4.49"/>
    <n v="-19.932456999999992"/>
    <n v="1.7836160000000107"/>
    <n v="12.175307353152176"/>
  </r>
  <r>
    <s v="10/05/19"/>
    <x v="0"/>
    <x v="0"/>
    <x v="125"/>
    <x v="123"/>
    <n v="6.5456000000000003"/>
    <n v="0"/>
    <n v="0"/>
    <n v="6.5456000000000003"/>
    <n v="4.49"/>
    <n v="29.389744000000004"/>
    <n v="58.844944000000005"/>
    <n v="0.50055617352614012"/>
  </r>
  <r>
    <s v="10/06/19"/>
    <x v="0"/>
    <x v="0"/>
    <x v="125"/>
    <x v="123"/>
    <n v="5.5314599999999992"/>
    <n v="0"/>
    <n v="6.1343299999999994"/>
    <n v="-0.60287000000000024"/>
    <n v="4.49"/>
    <n v="-2.7068863000000012"/>
    <n v="-5.4198013000000023"/>
    <n v="0.50055617352614012"/>
  </r>
  <r>
    <s v="10/07/19"/>
    <x v="0"/>
    <x v="0"/>
    <x v="125"/>
    <x v="123"/>
    <n v="0"/>
    <n v="5.6296999999999997"/>
    <n v="0"/>
    <n v="-5.6296999999999997"/>
    <n v="4.49"/>
    <n v="-50.554706000000003"/>
    <n v="-50.611002999999997"/>
    <n v="1.112347052280185E-3"/>
  </r>
  <r>
    <s v="10/08/19"/>
    <x v="0"/>
    <x v="0"/>
    <x v="125"/>
    <x v="123"/>
    <n v="5.7919900000000002"/>
    <n v="1.7395099999999999"/>
    <n v="0"/>
    <n v="4.0524800000000001"/>
    <n v="4.49"/>
    <n v="10.385235300000002"/>
    <n v="36.431795200000003"/>
    <n v="0.71494033596236284"/>
  </r>
  <r>
    <s v="10/02/19"/>
    <x v="0"/>
    <x v="1"/>
    <x v="126"/>
    <x v="124"/>
    <n v="0.72740000000000027"/>
    <n v="0"/>
    <n v="0"/>
    <n v="0.72740000000000027"/>
    <n v="4.3499999999999996"/>
    <n v="3.1641900000000009"/>
    <n v="6.5393260000000026"/>
    <n v="0.51612903225806461"/>
  </r>
  <r>
    <s v="10/03/19"/>
    <x v="0"/>
    <x v="1"/>
    <x v="126"/>
    <x v="124"/>
    <n v="2.2687499999999998"/>
    <n v="0"/>
    <n v="0"/>
    <n v="2.2687499999999998"/>
    <n v="4.3499999999999996"/>
    <n v="9.8690624999999983"/>
    <n v="20.396062499999999"/>
    <n v="0.51612903225806461"/>
  </r>
  <r>
    <s v="10/04/19"/>
    <x v="0"/>
    <x v="1"/>
    <x v="126"/>
    <x v="124"/>
    <n v="3.2387800000000002"/>
    <n v="0"/>
    <n v="0"/>
    <n v="3.2387800000000002"/>
    <n v="4.3499999999999996"/>
    <n v="14.088692999999999"/>
    <n v="29.116632200000002"/>
    <n v="0.51612903225806461"/>
  </r>
  <r>
    <s v="10/05/19"/>
    <x v="0"/>
    <x v="1"/>
    <x v="126"/>
    <x v="124"/>
    <n v="3.59152"/>
    <n v="0"/>
    <n v="0"/>
    <n v="3.59152"/>
    <n v="4.3499999999999996"/>
    <n v="15.623111999999999"/>
    <n v="32.287764799999998"/>
    <n v="0.5161290322580645"/>
  </r>
  <r>
    <s v="10/06/19"/>
    <x v="0"/>
    <x v="1"/>
    <x v="126"/>
    <x v="124"/>
    <n v="2.0703299999999998"/>
    <n v="0"/>
    <n v="0"/>
    <n v="2.0703299999999998"/>
    <n v="4.3499999999999996"/>
    <n v="9.0059354999999979"/>
    <n v="18.612266699999999"/>
    <n v="0.51612903225806461"/>
  </r>
  <r>
    <s v="10/07/19"/>
    <x v="0"/>
    <x v="1"/>
    <x v="126"/>
    <x v="124"/>
    <n v="2.68763"/>
    <n v="0"/>
    <n v="0"/>
    <n v="2.68763"/>
    <n v="4.3499999999999996"/>
    <n v="11.691190499999999"/>
    <n v="24.1617937"/>
    <n v="0.5161290322580645"/>
  </r>
  <r>
    <s v="10/08/19"/>
    <x v="0"/>
    <x v="1"/>
    <x v="126"/>
    <x v="124"/>
    <n v="4.0103999999999997"/>
    <n v="0"/>
    <n v="0"/>
    <n v="4.0103999999999997"/>
    <n v="4.3499999999999996"/>
    <n v="17.445239999999998"/>
    <n v="36.053495999999996"/>
    <n v="0.5161290322580645"/>
  </r>
  <r>
    <s v="10/03/19"/>
    <x v="0"/>
    <x v="1"/>
    <x v="127"/>
    <x v="125"/>
    <n v="2.2485900000000001"/>
    <n v="0"/>
    <n v="0"/>
    <n v="2.2485900000000001"/>
    <n v="4.47"/>
    <n v="10.0511973"/>
    <n v="20.214824100000001"/>
    <n v="0.50278086763070085"/>
  </r>
  <r>
    <s v="10/06/19"/>
    <x v="0"/>
    <x v="1"/>
    <x v="127"/>
    <x v="125"/>
    <n v="2.99627"/>
    <n v="0"/>
    <n v="0"/>
    <n v="2.99627"/>
    <n v="4.47"/>
    <n v="13.3933269"/>
    <n v="26.9364673"/>
    <n v="0.50278086763070073"/>
  </r>
  <r>
    <s v="10/02/19"/>
    <x v="0"/>
    <x v="0"/>
    <x v="128"/>
    <x v="126"/>
    <n v="5.1566799999999997"/>
    <n v="3.0622799999999999"/>
    <n v="0"/>
    <n v="2.0943999999999989"/>
    <n v="3.46"/>
    <n v="-3.3488648000000039"/>
    <n v="18.828655999999992"/>
    <n v="1.1778600023283663"/>
  </r>
  <r>
    <s v="10/03/19"/>
    <x v="0"/>
    <x v="0"/>
    <x v="128"/>
    <x v="126"/>
    <n v="0"/>
    <n v="3.18262"/>
    <n v="0"/>
    <n v="-3.18262"/>
    <n v="3.46"/>
    <n v="-22.023730399999998"/>
    <n v="-28.611753800000002"/>
    <n v="0.2302558398220246"/>
  </r>
  <r>
    <s v="10/04/19"/>
    <x v="0"/>
    <x v="0"/>
    <x v="128"/>
    <x v="126"/>
    <n v="4.9582599999999992"/>
    <n v="3.0402399999999998"/>
    <n v="0"/>
    <n v="1.9180199999999989"/>
    <n v="3.46"/>
    <n v="-3.8828812000000035"/>
    <n v="17.242999799999993"/>
    <n v="1.2251859447333524"/>
  </r>
  <r>
    <s v="10/05/19"/>
    <x v="0"/>
    <x v="0"/>
    <x v="128"/>
    <x v="126"/>
    <n v="6.0486000000000004"/>
    <n v="7.4234999999999989"/>
    <n v="0"/>
    <n v="-1.374899999999998"/>
    <n v="3.46"/>
    <n v="-30.442463999999987"/>
    <n v="-12.360350999999982"/>
    <n v="-1.4629125823368636"/>
  </r>
  <r>
    <s v="10/06/19"/>
    <x v="0"/>
    <x v="0"/>
    <x v="128"/>
    <x v="126"/>
    <n v="5.2448599999999992"/>
    <n v="3.2166100000000002"/>
    <n v="0"/>
    <n v="2.028249999999999"/>
    <n v="3.46"/>
    <n v="-4.1117256000000051"/>
    <n v="18.233967499999991"/>
    <n v="1.2254981314406757"/>
  </r>
  <r>
    <s v="10/07/19"/>
    <x v="0"/>
    <x v="0"/>
    <x v="128"/>
    <x v="126"/>
    <n v="8.0888000000000009"/>
    <n v="4.2307300000000003"/>
    <n v="0"/>
    <n v="3.858070000000001"/>
    <n v="3.46"/>
    <n v="-1.2894035999999964"/>
    <n v="34.684049300000012"/>
    <n v="1.0371756939003083"/>
  </r>
  <r>
    <s v="10/08/19"/>
    <x v="0"/>
    <x v="0"/>
    <x v="128"/>
    <x v="126"/>
    <n v="4.0323200000000003"/>
    <n v="1.43086"/>
    <n v="0"/>
    <n v="2.6014599999999999"/>
    <n v="3.46"/>
    <n v="4.0502760000000002"/>
    <n v="23.387125399999999"/>
    <n v="0.82681599680480611"/>
  </r>
  <r>
    <s v="10/02/19"/>
    <x v="0"/>
    <x v="0"/>
    <x v="129"/>
    <x v="127"/>
    <n v="4.5936000000000003"/>
    <n v="0"/>
    <n v="0"/>
    <n v="4.5936000000000003"/>
    <n v="3.3600000000000003"/>
    <n v="15.434496000000003"/>
    <n v="41.296464000000007"/>
    <n v="0.62625139043381539"/>
  </r>
  <r>
    <s v="10/04/19"/>
    <x v="0"/>
    <x v="0"/>
    <x v="129"/>
    <x v="127"/>
    <n v="0"/>
    <n v="3.9983"/>
    <n v="0"/>
    <n v="-3.9983"/>
    <n v="3.3600000000000003"/>
    <n v="-26.868576000000001"/>
    <n v="-35.944716999999997"/>
    <n v="0.25250278086763062"/>
  </r>
  <r>
    <s v="10/05/19"/>
    <x v="0"/>
    <x v="0"/>
    <x v="129"/>
    <x v="127"/>
    <n v="7.8643999999999998"/>
    <n v="2.32281"/>
    <n v="0"/>
    <n v="5.5415899999999993"/>
    <n v="3.3600000000000003"/>
    <n v="10.8151008"/>
    <n v="49.818894099999994"/>
    <n v="0.78291166443214966"/>
  </r>
  <r>
    <s v="10/06/19"/>
    <x v="0"/>
    <x v="0"/>
    <x v="129"/>
    <x v="127"/>
    <n v="3.0622799999999999"/>
    <n v="0.9678899999999997"/>
    <n v="0"/>
    <n v="2.0943900000000011"/>
    <n v="3.3600000000000003"/>
    <n v="3.7850400000000048"/>
    <n v="18.82856610000001"/>
    <n v="0.79897353946671468"/>
  </r>
  <r>
    <s v="10/07/19"/>
    <x v="0"/>
    <x v="0"/>
    <x v="129"/>
    <x v="127"/>
    <n v="7.9225999999999992"/>
    <n v="4.3730999999999991"/>
    <n v="0"/>
    <n v="3.5495000000000001"/>
    <n v="3.3600000000000003"/>
    <n v="-2.7672959999999964"/>
    <n v="31.910005000000002"/>
    <n v="1.0867218917703083"/>
  </r>
  <r>
    <s v="10/08/19"/>
    <x v="0"/>
    <x v="0"/>
    <x v="129"/>
    <x v="127"/>
    <n v="4.2629000000000001"/>
    <n v="1.17641"/>
    <n v="0"/>
    <n v="3.08649"/>
    <n v="3.3600000000000003"/>
    <n v="6.4178688000000008"/>
    <n v="27.7475451"/>
    <n v="0.76870498716659441"/>
  </r>
  <r>
    <s v="10/02/19"/>
    <x v="0"/>
    <x v="0"/>
    <x v="130"/>
    <x v="128"/>
    <n v="2.7958500000000002"/>
    <n v="4.7130000000000123E-2"/>
    <n v="0"/>
    <n v="2.7487200000000001"/>
    <n v="2.98"/>
    <n v="8.0507381999999996"/>
    <n v="24.7109928"/>
    <n v="0.67420417847396252"/>
  </r>
  <r>
    <s v="10/03/19"/>
    <x v="0"/>
    <x v="0"/>
    <x v="130"/>
    <x v="128"/>
    <n v="2.42496"/>
    <n v="1.9139999999999999"/>
    <n v="0"/>
    <n v="0.5109600000000003"/>
    <n v="2.98"/>
    <n v="-4.1810591999999991"/>
    <n v="4.5935304000000032"/>
    <n v="1.9102060585034979"/>
  </r>
  <r>
    <s v="10/04/19"/>
    <x v="0"/>
    <x v="0"/>
    <x v="130"/>
    <x v="128"/>
    <n v="4.2646000000000006"/>
    <n v="2.67727"/>
    <n v="0"/>
    <n v="1.587330000000001"/>
    <n v="2.98"/>
    <n v="-3.2480211999999975"/>
    <n v="14.270096700000009"/>
    <n v="1.2276103146518969"/>
  </r>
  <r>
    <s v="10/05/19"/>
    <x v="0"/>
    <x v="0"/>
    <x v="130"/>
    <x v="128"/>
    <n v="0"/>
    <n v="0.35578000000000021"/>
    <n v="0"/>
    <n v="-0.35578000000000021"/>
    <n v="2.98"/>
    <n v="-2.120448800000001"/>
    <n v="-3.198462200000002"/>
    <n v="0.3370411568409345"/>
  </r>
  <r>
    <s v="10/06/19"/>
    <x v="0"/>
    <x v="0"/>
    <x v="130"/>
    <x v="128"/>
    <n v="4.6614299999999993"/>
    <n v="2.6552199999999999"/>
    <n v="0"/>
    <n v="2.0062099999999989"/>
    <n v="2.98"/>
    <n v="-1.934049800000003"/>
    <n v="18.03582789999999"/>
    <n v="1.1072337688473954"/>
  </r>
  <r>
    <s v="10/07/19"/>
    <x v="0"/>
    <x v="0"/>
    <x v="130"/>
    <x v="128"/>
    <n v="0"/>
    <n v="2.8095500000000002"/>
    <n v="0"/>
    <n v="-2.8095500000000002"/>
    <n v="2.98"/>
    <n v="-16.744918000000002"/>
    <n v="-25.257854500000004"/>
    <n v="0.33704115684093439"/>
  </r>
  <r>
    <s v="10/08/19"/>
    <x v="0"/>
    <x v="0"/>
    <x v="130"/>
    <x v="128"/>
    <n v="2.8029099999999998"/>
    <n v="0.66789000000000032"/>
    <n v="0"/>
    <n v="2.1350199999999999"/>
    <n v="2.98"/>
    <n v="4.3720473999999987"/>
    <n v="19.1938298"/>
    <n v="0.77221599620519721"/>
  </r>
  <r>
    <s v="10/02/19"/>
    <x v="0"/>
    <x v="0"/>
    <x v="131"/>
    <x v="129"/>
    <n v="1.97007"/>
    <n v="0.51501999999999981"/>
    <n v="0"/>
    <n v="1.45505"/>
    <n v="3.97"/>
    <n v="3.7319191000000012"/>
    <n v="13.080899499999999"/>
    <n v="0.71470470360237837"/>
  </r>
  <r>
    <s v="10/03/19"/>
    <x v="0"/>
    <x v="0"/>
    <x v="131"/>
    <x v="129"/>
    <n v="3.7778999999999989"/>
    <n v="0.58115999999999968"/>
    <n v="0"/>
    <n v="3.1967399999999988"/>
    <n v="3.97"/>
    <n v="10.383852599999997"/>
    <n v="28.73869259999999"/>
    <n v="0.6386804109523061"/>
  </r>
  <r>
    <s v="10/04/19"/>
    <x v="0"/>
    <x v="0"/>
    <x v="131"/>
    <x v="129"/>
    <n v="2.8298799999999988"/>
    <n v="0.55912000000000006"/>
    <n v="0"/>
    <n v="2.2707599999999988"/>
    <n v="3.97"/>
    <n v="6.795210799999996"/>
    <n v="20.414132399999989"/>
    <n v="0.66713203055350034"/>
  </r>
  <r>
    <s v="10/05/19"/>
    <x v="0"/>
    <x v="0"/>
    <x v="131"/>
    <x v="129"/>
    <n v="5.7840999999999996"/>
    <n v="3.1164799999999988"/>
    <n v="0"/>
    <n v="2.6676200000000012"/>
    <n v="3.97"/>
    <n v="-1.7819741999999916"/>
    <n v="23.981903800000012"/>
    <n v="1.0743049515526784"/>
  </r>
  <r>
    <s v="10/06/19"/>
    <x v="0"/>
    <x v="0"/>
    <x v="131"/>
    <x v="129"/>
    <n v="4.9803099999999993"/>
    <n v="3.3929800000000001"/>
    <n v="0"/>
    <n v="1.5873299999999999"/>
    <n v="3.97"/>
    <n v="-7.1684305000000013"/>
    <n v="14.2700967"/>
    <n v="1.5023393079039193"/>
  </r>
  <r>
    <s v="10/07/19"/>
    <x v="0"/>
    <x v="0"/>
    <x v="131"/>
    <x v="129"/>
    <n v="4.7258999999999993"/>
    <n v="2.8739699999999999"/>
    <n v="0"/>
    <n v="1.851929999999999"/>
    <n v="3.97"/>
    <n v="-4.0574988000000038"/>
    <n v="16.64885069999999"/>
    <n v="1.2437104442290425"/>
  </r>
  <r>
    <s v="10/08/19"/>
    <x v="0"/>
    <x v="0"/>
    <x v="131"/>
    <x v="129"/>
    <n v="2.7196500000000001"/>
    <n v="0.88980999999999977"/>
    <n v="0"/>
    <n v="1.8298399999999999"/>
    <n v="3.97"/>
    <n v="3.7319191000000007"/>
    <n v="16.450261600000001"/>
    <n v="0.77313922472819518"/>
  </r>
  <r>
    <s v="10/02/19"/>
    <x v="0"/>
    <x v="0"/>
    <x v="132"/>
    <x v="130"/>
    <n v="2.1194799999999998"/>
    <n v="0"/>
    <n v="0"/>
    <n v="2.1194799999999998"/>
    <n v="2.92"/>
    <n v="6.1888815999999993"/>
    <n v="19.054125199999998"/>
    <n v="0.67519466073414913"/>
  </r>
  <r>
    <s v="10/03/19"/>
    <x v="0"/>
    <x v="0"/>
    <x v="132"/>
    <x v="130"/>
    <n v="2.36198"/>
    <n v="0"/>
    <n v="0"/>
    <n v="2.36198"/>
    <n v="2.92"/>
    <n v="6.8969816000000002"/>
    <n v="21.2342002"/>
    <n v="0.67519466073414902"/>
  </r>
  <r>
    <s v="10/04/19"/>
    <x v="0"/>
    <x v="0"/>
    <x v="132"/>
    <x v="130"/>
    <n v="0"/>
    <n v="1.52423"/>
    <n v="0"/>
    <n v="-1.52423"/>
    <n v="2.92"/>
    <n v="-8.9015032000000005"/>
    <n v="-13.7028277"/>
    <n v="0.3503893214682981"/>
  </r>
  <r>
    <s v="10/05/19"/>
    <x v="0"/>
    <x v="0"/>
    <x v="132"/>
    <x v="130"/>
    <n v="0.63719999999999999"/>
    <n v="1.0171699999999999"/>
    <n v="0"/>
    <n v="-0.37997000000000009"/>
    <n v="2.92"/>
    <n v="-4.0796487999999993"/>
    <n v="-3.4159303000000008"/>
    <n v="-0.19430094929044611"/>
  </r>
  <r>
    <s v="10/06/19"/>
    <x v="0"/>
    <x v="0"/>
    <x v="132"/>
    <x v="130"/>
    <n v="2.0092500000000002"/>
    <n v="1.3258099999999999"/>
    <n v="0"/>
    <n v="0.68344000000000005"/>
    <n v="2.92"/>
    <n v="-1.8757203999999996"/>
    <n v="6.1441256000000006"/>
    <n v="1.3052867929653"/>
  </r>
  <r>
    <s v="10/07/19"/>
    <x v="0"/>
    <x v="0"/>
    <x v="132"/>
    <x v="130"/>
    <n v="1.54627"/>
    <n v="1.9872000000000001"/>
    <n v="0"/>
    <n v="-0.44092999999999982"/>
    <n v="2.92"/>
    <n v="-7.0901395999999988"/>
    <n v="-3.9639606999999986"/>
    <n v="-0.78865032642730326"/>
  </r>
  <r>
    <s v="10/08/19"/>
    <x v="0"/>
    <x v="0"/>
    <x v="132"/>
    <x v="130"/>
    <n v="3.87209"/>
    <n v="1.78878"/>
    <n v="0"/>
    <n v="2.08331"/>
    <n v="2.92"/>
    <n v="0.86002759999999956"/>
    <n v="18.7289569"/>
    <n v="0.95408032574414225"/>
  </r>
  <r>
    <s v="10/02/19"/>
    <x v="0"/>
    <x v="0"/>
    <x v="133"/>
    <x v="131"/>
    <n v="0"/>
    <n v="0"/>
    <n v="0"/>
    <n v="0"/>
    <n v="0.97799999999999998"/>
    <n v="0"/>
    <n v="0"/>
    <e v="#DIV/0!"/>
  </r>
  <r>
    <s v="10/03/19"/>
    <x v="0"/>
    <x v="0"/>
    <x v="133"/>
    <x v="131"/>
    <n v="2.66357"/>
    <n v="1.5832999999999999"/>
    <n v="0"/>
    <n v="1.080270000000001"/>
    <n v="0.97799999999999998"/>
    <n v="-0.49196333999999897"/>
    <n v="9.7116273000000088"/>
    <n v="1.0506571478499798"/>
  </r>
  <r>
    <s v="10/04/19"/>
    <x v="0"/>
    <x v="0"/>
    <x v="133"/>
    <x v="131"/>
    <n v="2.1010300000000002"/>
    <n v="0.92941000000000029"/>
    <n v="0"/>
    <n v="1.1716200000000001"/>
    <n v="0.97799999999999998"/>
    <n v="0.23688137999999981"/>
    <n v="10.532863800000001"/>
    <n v="0.97751025889084409"/>
  </r>
  <r>
    <s v="10/05/19"/>
    <x v="0"/>
    <x v="0"/>
    <x v="133"/>
    <x v="131"/>
    <n v="4.4379299999999997"/>
    <n v="3.4017499999999998"/>
    <n v="0"/>
    <n v="1.0361800000000001"/>
    <n v="0.97799999999999998"/>
    <n v="-2.3135274599999995"/>
    <n v="9.3152582000000006"/>
    <n v="1.2483589193480433"/>
  </r>
  <r>
    <s v="10/06/19"/>
    <x v="0"/>
    <x v="0"/>
    <x v="133"/>
    <x v="131"/>
    <n v="3.3576600000000001"/>
    <n v="2.2774000000000001"/>
    <n v="0"/>
    <n v="1.08026"/>
    <n v="0.97799999999999998"/>
    <n v="-1.1708029200000003"/>
    <n v="9.711537400000001"/>
    <n v="1.1205579376134616"/>
  </r>
  <r>
    <s v="10/07/19"/>
    <x v="0"/>
    <x v="0"/>
    <x v="133"/>
    <x v="131"/>
    <n v="0"/>
    <n v="0.82235000000000014"/>
    <n v="0"/>
    <n v="-0.82235000000000014"/>
    <n v="0.97799999999999998"/>
    <n v="-1.6085166000000002"/>
    <n v="-7.3929265000000015"/>
    <n v="0.78242491657397117"/>
  </r>
  <r>
    <s v="10/08/19"/>
    <x v="0"/>
    <x v="0"/>
    <x v="133"/>
    <x v="131"/>
    <n v="4.3200799999999999"/>
    <n v="0.4003000000000001"/>
    <n v="0"/>
    <n v="3.9197799999999998"/>
    <n v="0.97799999999999998"/>
    <n v="3.4420514399999993"/>
    <n v="35.238822200000001"/>
    <n v="0.90232217693132777"/>
  </r>
  <r>
    <s v="10/02/19"/>
    <x v="0"/>
    <x v="0"/>
    <x v="134"/>
    <x v="132"/>
    <n v="3.6627100000000001"/>
    <n v="3.24383"/>
    <n v="0"/>
    <n v="0.4188799999999997"/>
    <n v="5.6"/>
    <n v="-15.81972"/>
    <n v="3.7657311999999972"/>
    <n v="5.2009689910952783"/>
  </r>
  <r>
    <s v="10/03/19"/>
    <x v="0"/>
    <x v="0"/>
    <x v="134"/>
    <x v="132"/>
    <n v="7.4726800000000004"/>
    <n v="3.9713599999999998"/>
    <n v="0"/>
    <n v="3.5013200000000002"/>
    <n v="5.6"/>
    <n v="-2.6322239999999972"/>
    <n v="31.476866800000003"/>
    <n v="1.0836240791284857"/>
  </r>
  <r>
    <s v="10/04/19"/>
    <x v="0"/>
    <x v="0"/>
    <x v="134"/>
    <x v="132"/>
    <n v="6.8553899999999999"/>
    <n v="3.2658800000000001"/>
    <n v="0"/>
    <n v="3.5895100000000002"/>
    <n v="5.6"/>
    <n v="1.8123280000000008"/>
    <n v="32.269694900000005"/>
    <n v="0.94383808072508302"/>
  </r>
  <r>
    <s v="10/05/19"/>
    <x v="0"/>
    <x v="0"/>
    <x v="134"/>
    <x v="132"/>
    <n v="4.1646000000000001"/>
    <n v="4.1256800000000009"/>
    <n v="0"/>
    <n v="3.8919999999999177E-2"/>
    <n v="5.6"/>
    <n v="-22.885856000000008"/>
    <n v="0.34989079999999262"/>
    <n v="66.408567473052997"/>
  </r>
  <r>
    <s v="10/06/19"/>
    <x v="0"/>
    <x v="0"/>
    <x v="134"/>
    <x v="132"/>
    <n v="4.1256800000000009"/>
    <n v="0.99512"/>
    <n v="0"/>
    <n v="3.1305600000000009"/>
    <n v="5.6"/>
    <n v="11.958464000000003"/>
    <n v="28.14373440000001"/>
    <n v="0.57509320440431677"/>
  </r>
  <r>
    <s v="10/07/19"/>
    <x v="0"/>
    <x v="0"/>
    <x v="134"/>
    <x v="132"/>
    <n v="6.3232400000000002"/>
    <n v="2.5824500000000001"/>
    <n v="0"/>
    <n v="3.7407900000000001"/>
    <n v="5.6"/>
    <n v="6.4867039999999996"/>
    <n v="33.629702100000003"/>
    <n v="0.80711384297394662"/>
  </r>
  <r>
    <s v="10/08/19"/>
    <x v="0"/>
    <x v="0"/>
    <x v="134"/>
    <x v="132"/>
    <n v="5.59572"/>
    <n v="1.7446900000000001"/>
    <n v="2.41215"/>
    <n v="1.4388799999999999"/>
    <n v="5.6"/>
    <n v="-1.7125360000000001"/>
    <n v="12.9355312"/>
    <n v="1.1323900791952015"/>
  </r>
  <r>
    <s v="10/04/19"/>
    <x v="0"/>
    <x v="0"/>
    <x v="135"/>
    <x v="133"/>
    <n v="8.0085999999999995"/>
    <n v="0"/>
    <n v="0"/>
    <n v="8.0085999999999995"/>
    <n v="3.2840000000000003"/>
    <n v="26.300242400000002"/>
    <n v="71.997314000000003"/>
    <n v="0.63470522803114571"/>
  </r>
  <r>
    <s v="10/05/19"/>
    <x v="0"/>
    <x v="0"/>
    <x v="135"/>
    <x v="133"/>
    <n v="4.0204000000000004"/>
    <n v="0.44888999999999962"/>
    <n v="0"/>
    <n v="3.5715100000000009"/>
    <n v="3.2840000000000003"/>
    <n v="10.254684080000004"/>
    <n v="32.107874900000006"/>
    <n v="0.68061778887770608"/>
  </r>
  <r>
    <s v="10/06/19"/>
    <x v="0"/>
    <x v="0"/>
    <x v="135"/>
    <x v="133"/>
    <n v="5.2109000000000014"/>
    <n v="2.8519199999999998"/>
    <n v="0"/>
    <n v="2.3589800000000012"/>
    <n v="3.2840000000000003"/>
    <n v="-1.6188149599999955"/>
    <n v="21.207230200000012"/>
    <n v="1.0763331630172051"/>
  </r>
  <r>
    <s v="10/07/19"/>
    <x v="0"/>
    <x v="0"/>
    <x v="135"/>
    <x v="133"/>
    <n v="2.8298799999999988"/>
    <n v="0"/>
    <n v="0"/>
    <n v="2.8298799999999988"/>
    <n v="3.2840000000000003"/>
    <n v="9.2933259199999974"/>
    <n v="25.440621199999992"/>
    <n v="0.63470522803114571"/>
  </r>
  <r>
    <s v="10/08/19"/>
    <x v="0"/>
    <x v="0"/>
    <x v="135"/>
    <x v="133"/>
    <n v="2.89602"/>
    <n v="0"/>
    <n v="1.5180199999999999"/>
    <n v="1.3779999999999999"/>
    <n v="3.2840000000000003"/>
    <n v="4.5253519999999998"/>
    <n v="12.388219999999999"/>
    <n v="0.63470522803114571"/>
  </r>
  <r>
    <s v="10/02/19"/>
    <x v="0"/>
    <x v="1"/>
    <x v="136"/>
    <x v="134"/>
    <n v="7.3112900000000014"/>
    <n v="0"/>
    <n v="0.52507999999999999"/>
    <n v="6.7862100000000014"/>
    <n v="3.1"/>
    <n v="21.037251000000005"/>
    <n v="61.008027900000016"/>
    <n v="0.65517241379310343"/>
  </r>
  <r>
    <s v="10/03/19"/>
    <x v="0"/>
    <x v="1"/>
    <x v="136"/>
    <x v="134"/>
    <n v="7.7562499999999996"/>
    <n v="0"/>
    <n v="0"/>
    <n v="7.7562499999999996"/>
    <n v="3.1"/>
    <n v="24.044374999999999"/>
    <n v="69.728687499999992"/>
    <n v="0.65517241379310343"/>
  </r>
  <r>
    <s v="10/04/19"/>
    <x v="0"/>
    <x v="1"/>
    <x v="136"/>
    <x v="134"/>
    <n v="6.7421199999999999"/>
    <n v="0"/>
    <n v="0"/>
    <n v="6.7421199999999999"/>
    <n v="3.1"/>
    <n v="20.900572"/>
    <n v="60.611658800000001"/>
    <n v="0.65517241379310354"/>
  </r>
  <r>
    <s v="10/05/19"/>
    <x v="0"/>
    <x v="1"/>
    <x v="136"/>
    <x v="134"/>
    <n v="6.7179300000000008"/>
    <n v="0"/>
    <n v="2.9281199999999998"/>
    <n v="3.789810000000001"/>
    <n v="3.1"/>
    <n v="11.748411000000003"/>
    <n v="34.070391900000011"/>
    <n v="0.65517241379310343"/>
  </r>
  <r>
    <s v="10/06/19"/>
    <x v="0"/>
    <x v="1"/>
    <x v="136"/>
    <x v="134"/>
    <n v="14.700850000000001"/>
    <n v="0"/>
    <n v="0.98805999999999994"/>
    <n v="13.71279"/>
    <n v="3.1"/>
    <n v="42.509649000000003"/>
    <n v="123.2779821"/>
    <n v="0.65517241379310354"/>
  </r>
  <r>
    <s v="10/07/19"/>
    <x v="0"/>
    <x v="1"/>
    <x v="136"/>
    <x v="134"/>
    <n v="17.18573"/>
    <n v="0"/>
    <n v="0"/>
    <n v="17.18573"/>
    <n v="3.1"/>
    <n v="53.275762999999998"/>
    <n v="154.4997127"/>
    <n v="0.65517241379310343"/>
  </r>
  <r>
    <s v="10/08/19"/>
    <x v="0"/>
    <x v="1"/>
    <x v="136"/>
    <x v="134"/>
    <n v="17.079529999999998"/>
    <n v="0"/>
    <n v="0"/>
    <n v="17.079529999999998"/>
    <n v="3.1"/>
    <n v="52.946542999999998"/>
    <n v="153.54497469999998"/>
    <n v="0.65517241379310343"/>
  </r>
  <r>
    <s v="10/04/19"/>
    <x v="0"/>
    <x v="1"/>
    <x v="137"/>
    <x v="135"/>
    <n v="4.4954200000000002"/>
    <n v="0"/>
    <n v="0"/>
    <n v="4.4954200000000002"/>
    <n v="1.36"/>
    <n v="6.1137712000000004"/>
    <n v="40.413825800000005"/>
    <n v="0.84872080088987756"/>
  </r>
  <r>
    <s v="10/05/19"/>
    <x v="0"/>
    <x v="1"/>
    <x v="137"/>
    <x v="135"/>
    <n v="6.1047899999999986"/>
    <n v="0"/>
    <n v="0"/>
    <n v="6.1047899999999986"/>
    <n v="1.36"/>
    <n v="8.302514399999998"/>
    <n v="54.882062099999992"/>
    <n v="0.84872080088987767"/>
  </r>
  <r>
    <s v="10/06/19"/>
    <x v="0"/>
    <x v="1"/>
    <x v="137"/>
    <x v="135"/>
    <n v="3.4611299999999998"/>
    <n v="0"/>
    <n v="0"/>
    <n v="3.4611299999999998"/>
    <n v="1.36"/>
    <n v="4.7071367999999998"/>
    <n v="31.115558699999998"/>
    <n v="0.84872080088987756"/>
  </r>
  <r>
    <s v="10/07/19"/>
    <x v="0"/>
    <x v="1"/>
    <x v="137"/>
    <x v="135"/>
    <n v="4.4072300000000002"/>
    <n v="0"/>
    <n v="0"/>
    <n v="4.4072300000000002"/>
    <n v="1.36"/>
    <n v="5.9938328000000007"/>
    <n v="39.620997700000004"/>
    <n v="0.84872080088987767"/>
  </r>
  <r>
    <s v="10/02/19"/>
    <x v="0"/>
    <x v="0"/>
    <x v="138"/>
    <x v="136"/>
    <n v="3.9529100000000001"/>
    <n v="0"/>
    <n v="0"/>
    <n v="3.9529100000000001"/>
    <n v="1.81"/>
    <n v="7.1547671000000008"/>
    <n v="35.536660900000001"/>
    <n v="0.79866518353726357"/>
  </r>
  <r>
    <s v="10/03/19"/>
    <x v="0"/>
    <x v="0"/>
    <x v="138"/>
    <x v="136"/>
    <n v="3.8761100000000002"/>
    <n v="2.8399399999999999"/>
    <n v="0"/>
    <n v="1.03617"/>
    <n v="1.81"/>
    <n v="-3.2648236999999996"/>
    <n v="9.3151682999999998"/>
    <n v="1.3504846713290193"/>
  </r>
  <r>
    <s v="10/04/19"/>
    <x v="0"/>
    <x v="0"/>
    <x v="138"/>
    <x v="136"/>
    <n v="2.8399399999999999"/>
    <n v="2.3403700000000001"/>
    <n v="0"/>
    <n v="0.49956999999999979"/>
    <n v="1.81"/>
    <n v="-3.3318479999999999"/>
    <n v="4.4911342999999979"/>
    <n v="1.7418722704417906"/>
  </r>
  <r>
    <s v="10/05/19"/>
    <x v="0"/>
    <x v="0"/>
    <x v="138"/>
    <x v="136"/>
    <n v="5.4366399999999997"/>
    <n v="1.24122"/>
    <n v="0"/>
    <n v="4.1954199999999986"/>
    <n v="1.81"/>
    <n v="5.3471019999999978"/>
    <n v="37.716825799999988"/>
    <n v="0.85823032859780046"/>
  </r>
  <r>
    <s v="10/06/19"/>
    <x v="0"/>
    <x v="0"/>
    <x v="138"/>
    <x v="136"/>
    <n v="2.7183199999999998"/>
    <n v="1.7923800000000001"/>
    <n v="1.24122"/>
    <n v="-0.31528000000000039"/>
    <n v="1.81"/>
    <n v="-3.8148646000000008"/>
    <n v="-2.8343672000000035"/>
    <n v="-0.34593167744814296"/>
  </r>
  <r>
    <s v="10/07/19"/>
    <x v="0"/>
    <x v="0"/>
    <x v="138"/>
    <x v="136"/>
    <n v="0.62033000000000005"/>
    <n v="1.6380600000000001"/>
    <n v="0"/>
    <n v="-1.01773"/>
    <n v="1.81"/>
    <n v="-4.8069799"/>
    <n v="-9.1493926999999999"/>
    <n v="0.47461213463927504"/>
  </r>
  <r>
    <s v="10/08/19"/>
    <x v="0"/>
    <x v="0"/>
    <x v="138"/>
    <x v="136"/>
    <n v="3.5854900000000001"/>
    <n v="1.1719200000000001"/>
    <n v="0"/>
    <n v="2.41357"/>
    <n v="1.81"/>
    <n v="2.2473864999999997"/>
    <n v="21.697994300000001"/>
    <n v="0.89642422848272196"/>
  </r>
  <r>
    <s v="10/02/19"/>
    <x v="0"/>
    <x v="0"/>
    <x v="139"/>
    <x v="137"/>
    <n v="4.4512"/>
    <n v="2.59931"/>
    <n v="0"/>
    <n v="1.85189"/>
    <n v="2.19"/>
    <n v="-1.6368498000000002"/>
    <n v="16.648491100000001"/>
    <n v="1.0983182073479321"/>
  </r>
  <r>
    <s v="10/03/19"/>
    <x v="0"/>
    <x v="0"/>
    <x v="139"/>
    <x v="137"/>
    <n v="5.6076999999999986"/>
    <n v="3.3148900000000001"/>
    <n v="0"/>
    <n v="2.2928099999999989"/>
    <n v="2.19"/>
    <n v="-2.2383552000000027"/>
    <n v="20.612361899999989"/>
    <n v="1.1085928536894165"/>
  </r>
  <r>
    <s v="10/05/19"/>
    <x v="0"/>
    <x v="0"/>
    <x v="139"/>
    <x v="137"/>
    <n v="4.8921200000000002"/>
    <n v="3.6575299999999999"/>
    <n v="0"/>
    <n v="1.2345900000000001"/>
    <n v="2.19"/>
    <n v="-5.3062385999999995"/>
    <n v="11.098964100000002"/>
    <n v="1.4780841303919523"/>
  </r>
  <r>
    <s v="10/06/19"/>
    <x v="0"/>
    <x v="0"/>
    <x v="139"/>
    <x v="137"/>
    <n v="3.5472999999999999"/>
    <n v="1.95997"/>
    <n v="0"/>
    <n v="1.5873299999999999"/>
    <n v="2.19"/>
    <n v="-0.81608160000000041"/>
    <n v="14.2700967"/>
    <n v="1.0571882319480008"/>
  </r>
  <r>
    <s v="10/08/19"/>
    <x v="0"/>
    <x v="0"/>
    <x v="139"/>
    <x v="137"/>
    <n v="4.4392999999999994"/>
    <n v="3.270799999999999"/>
    <n v="0"/>
    <n v="1.1685000000000001"/>
    <n v="2.19"/>
    <n v="-4.6040369999999982"/>
    <n v="10.504815000000001"/>
    <n v="1.4382787321813852"/>
  </r>
  <r>
    <s v="10/02/19"/>
    <x v="0"/>
    <x v="0"/>
    <x v="140"/>
    <x v="138"/>
    <n v="3.7067999999999999"/>
    <n v="2.8249599999999999"/>
    <n v="0"/>
    <n v="0.88183999999999951"/>
    <n v="1.28"/>
    <n v="-2.4871936000000003"/>
    <n v="7.9277415999999956"/>
    <n v="1.3137329299431253"/>
  </r>
  <r>
    <s v="10/03/19"/>
    <x v="0"/>
    <x v="0"/>
    <x v="140"/>
    <x v="138"/>
    <n v="4.7429799999999993"/>
    <n v="3.3981599999999998"/>
    <n v="0"/>
    <n v="1.344819999999999"/>
    <n v="1.28"/>
    <n v="-2.6282752000000014"/>
    <n v="12.089931799999992"/>
    <n v="1.217393715984403"/>
  </r>
  <r>
    <s v="10/04/19"/>
    <x v="0"/>
    <x v="0"/>
    <x v="140"/>
    <x v="138"/>
    <n v="7.1539300000000008"/>
    <n v="1.6124099999999999"/>
    <n v="0"/>
    <n v="5.5415200000000002"/>
    <n v="1.28"/>
    <n v="5.0292608000000012"/>
    <n v="49.818264800000001"/>
    <n v="0.89904785282686117"/>
  </r>
  <r>
    <s v="10/05/19"/>
    <x v="0"/>
    <x v="0"/>
    <x v="140"/>
    <x v="138"/>
    <n v="1.16631"/>
    <n v="0.88488999999999995"/>
    <n v="0"/>
    <n v="0.28142000000000023"/>
    <n v="1.28"/>
    <n v="-0.77244159999999962"/>
    <n v="2.529965800000002"/>
    <n v="1.3053170125857034"/>
  </r>
  <r>
    <s v="10/06/19"/>
    <x v="0"/>
    <x v="0"/>
    <x v="140"/>
    <x v="138"/>
    <n v="3.1777000000000002"/>
    <n v="2.1194799999999998"/>
    <n v="0"/>
    <n v="1.0582199999999999"/>
    <n v="1.28"/>
    <n v="-1.3584128"/>
    <n v="9.5133977999999999"/>
    <n v="1.1427894458486747"/>
  </r>
  <r>
    <s v="10/07/19"/>
    <x v="0"/>
    <x v="0"/>
    <x v="140"/>
    <x v="138"/>
    <n v="0.48287999999999981"/>
    <n v="0"/>
    <n v="1.03921"/>
    <n v="-0.55633000000000044"/>
    <n v="1.28"/>
    <n v="-0.71210240000000058"/>
    <n v="-5.001406700000004"/>
    <n v="0.85761957730812011"/>
  </r>
  <r>
    <s v="10/08/19"/>
    <x v="0"/>
    <x v="0"/>
    <x v="140"/>
    <x v="138"/>
    <n v="3.83908"/>
    <n v="3.0013299999999998"/>
    <n v="0"/>
    <n v="0.83775000000000066"/>
    <n v="1.28"/>
    <n v="-2.7693823999999991"/>
    <n v="7.531372500000006"/>
    <n v="1.3677128438408799"/>
  </r>
  <r>
    <s v="10/05/19"/>
    <x v="0"/>
    <x v="1"/>
    <x v="141"/>
    <x v="139"/>
    <n v="6.0184900000000008"/>
    <n v="0"/>
    <n v="0"/>
    <n v="6.0184900000000008"/>
    <n v="2.5"/>
    <n v="15.046225000000002"/>
    <n v="54.10622510000001"/>
    <n v="0.72191323692992215"/>
  </r>
  <r>
    <s v="10/07/19"/>
    <x v="0"/>
    <x v="1"/>
    <x v="141"/>
    <x v="139"/>
    <n v="16.735150000000001"/>
    <n v="0"/>
    <n v="0"/>
    <n v="16.735150000000001"/>
    <n v="2.5"/>
    <n v="41.837875000000004"/>
    <n v="150.44899850000002"/>
    <n v="0.72191323692992215"/>
  </r>
  <r>
    <s v="10/02/19"/>
    <x v="0"/>
    <x v="1"/>
    <x v="142"/>
    <x v="140"/>
    <n v="3.87812"/>
    <n v="0"/>
    <n v="1.03416"/>
    <n v="2.84396"/>
    <n v="1"/>
    <n v="2.84396"/>
    <n v="25.567200400000001"/>
    <n v="0.88876529477196886"/>
  </r>
  <r>
    <s v="10/03/19"/>
    <x v="0"/>
    <x v="1"/>
    <x v="142"/>
    <x v="140"/>
    <n v="3.0422500000000001"/>
    <n v="0"/>
    <n v="1.9821500000000001"/>
    <n v="1.0601"/>
    <n v="1"/>
    <n v="1.0601"/>
    <n v="9.5302990000000012"/>
    <n v="0.88876529477196886"/>
  </r>
  <r>
    <s v="10/04/19"/>
    <x v="0"/>
    <x v="1"/>
    <x v="142"/>
    <x v="140"/>
    <n v="3.67971"/>
    <n v="0"/>
    <n v="1.1003000000000001"/>
    <n v="2.5794100000000002"/>
    <n v="1"/>
    <n v="2.5794100000000002"/>
    <n v="23.188895900000002"/>
    <n v="0.88876529477196886"/>
  </r>
  <r>
    <s v="10/05/19"/>
    <x v="0"/>
    <x v="1"/>
    <x v="142"/>
    <x v="140"/>
    <n v="1.8297099999999999"/>
    <n v="0"/>
    <n v="1.8939600000000001"/>
    <n v="-6.4249999999999696E-2"/>
    <n v="1"/>
    <n v="-6.4249999999999696E-2"/>
    <n v="-0.57760749999999728"/>
    <n v="0.88876529477196886"/>
  </r>
  <r>
    <s v="10/06/19"/>
    <x v="0"/>
    <x v="1"/>
    <x v="142"/>
    <x v="140"/>
    <n v="6.01661"/>
    <n v="0"/>
    <n v="1.23258"/>
    <n v="4.7840299999999996"/>
    <n v="1"/>
    <n v="4.7840299999999996"/>
    <n v="43.008429699999994"/>
    <n v="0.88876529477196886"/>
  </r>
  <r>
    <s v="10/07/19"/>
    <x v="0"/>
    <x v="1"/>
    <x v="142"/>
    <x v="140"/>
    <n v="4.2749600000000001"/>
    <n v="0"/>
    <n v="2.11443"/>
    <n v="2.1605300000000001"/>
    <n v="1"/>
    <n v="2.1605300000000001"/>
    <n v="19.423164700000001"/>
    <n v="0.88876529477196875"/>
  </r>
  <r>
    <s v="10/08/19"/>
    <x v="0"/>
    <x v="1"/>
    <x v="142"/>
    <x v="140"/>
    <n v="4.5174599999999998"/>
    <n v="0"/>
    <n v="1.2746599999999999"/>
    <n v="3.2427999999999999"/>
    <n v="1"/>
    <n v="3.2427999999999999"/>
    <n v="29.152771999999999"/>
    <n v="0.88876529477196886"/>
  </r>
  <r>
    <s v="10/02/19"/>
    <x v="0"/>
    <x v="0"/>
    <x v="143"/>
    <x v="141"/>
    <n v="3.92727"/>
    <n v="2.93519"/>
    <n v="0"/>
    <n v="0.99208000000000052"/>
    <n v="3.65"/>
    <n v="-7.0923514999999986"/>
    <n v="8.918799200000004"/>
    <n v="1.7952137211475727"/>
  </r>
  <r>
    <s v="10/03/19"/>
    <x v="0"/>
    <x v="0"/>
    <x v="143"/>
    <x v="141"/>
    <n v="4.4784199999999998"/>
    <n v="3.552480000000001"/>
    <n v="0"/>
    <n v="0.92593999999999932"/>
    <n v="3.65"/>
    <n v="-9.5868710000000057"/>
    <n v="8.324200599999994"/>
    <n v="2.1516866856860721"/>
  </r>
  <r>
    <s v="10/04/19"/>
    <x v="0"/>
    <x v="0"/>
    <x v="143"/>
    <x v="141"/>
    <n v="4.5481600000000002"/>
    <n v="2.6265399999999999"/>
    <n v="0"/>
    <n v="1.9216200000000001"/>
    <n v="3.65"/>
    <n v="-2.5729579999999981"/>
    <n v="17.275363800000001"/>
    <n v="1.1489379922638734"/>
  </r>
  <r>
    <s v="10/05/19"/>
    <x v="0"/>
    <x v="0"/>
    <x v="143"/>
    <x v="141"/>
    <n v="2.4229400000000001"/>
    <n v="3.24383"/>
    <n v="0"/>
    <n v="-0.82089000000000079"/>
    <n v="3.65"/>
    <n v="-14.836228000000002"/>
    <n v="-7.379801100000007"/>
    <n v="-1.0103831795683473"/>
  </r>
  <r>
    <s v="10/06/19"/>
    <x v="0"/>
    <x v="0"/>
    <x v="143"/>
    <x v="141"/>
    <n v="3.9934099999999999"/>
    <n v="2.9131399999999998"/>
    <n v="2.8530700000000002"/>
    <n v="-1.772799999999999"/>
    <n v="3.65"/>
    <n v="-17.103680999999995"/>
    <n v="-15.937471999999993"/>
    <n v="-7.3174026595937081E-2"/>
  </r>
  <r>
    <s v="10/07/19"/>
    <x v="0"/>
    <x v="0"/>
    <x v="143"/>
    <x v="141"/>
    <n v="3.4131399999999998"/>
    <n v="1.8549199999999999"/>
    <n v="0"/>
    <n v="1.5582199999999991"/>
    <n v="3.65"/>
    <n v="-1.0829550000000037"/>
    <n v="14.008397799999992"/>
    <n v="1.0773075561860475"/>
  </r>
  <r>
    <s v="10/08/19"/>
    <x v="0"/>
    <x v="0"/>
    <x v="143"/>
    <x v="141"/>
    <n v="5.2429799999999993"/>
    <n v="3.9934099999999999"/>
    <n v="0"/>
    <n v="1.249569999999999"/>
    <n v="3.65"/>
    <n v="-10.015016000000003"/>
    <n v="11.233634299999991"/>
    <n v="1.8915205651656304"/>
  </r>
  <r>
    <s v="10/02/19"/>
    <x v="0"/>
    <x v="0"/>
    <x v="144"/>
    <x v="142"/>
    <n v="3.4030999999999998"/>
    <n v="0"/>
    <n v="0"/>
    <n v="3.4030999999999998"/>
    <n v="2.758"/>
    <n v="9.3857497999999993"/>
    <n v="30.593868999999998"/>
    <n v="0.69321468298109012"/>
  </r>
  <r>
    <s v="10/03/19"/>
    <x v="0"/>
    <x v="0"/>
    <x v="144"/>
    <x v="142"/>
    <n v="0"/>
    <n v="1.220499999999999"/>
    <n v="0"/>
    <n v="-1.220499999999999"/>
    <n v="2.758"/>
    <n v="-6.7322779999999947"/>
    <n v="-10.972294999999992"/>
    <n v="0.38642936596218025"/>
  </r>
  <r>
    <s v="10/04/19"/>
    <x v="0"/>
    <x v="0"/>
    <x v="144"/>
    <x v="142"/>
    <n v="3.0402399999999998"/>
    <n v="0.90174999999999983"/>
    <n v="0"/>
    <n v="2.13849"/>
    <n v="2.758"/>
    <n v="3.4109289200000004"/>
    <n v="19.2250251"/>
    <n v="0.82257870134068123"/>
  </r>
  <r>
    <s v="10/05/19"/>
    <x v="0"/>
    <x v="0"/>
    <x v="144"/>
    <x v="142"/>
    <n v="2.9180599999999992"/>
    <n v="1.0882299999999989"/>
    <n v="0"/>
    <n v="1.829829999999999"/>
    <n v="2.758"/>
    <n v="2.0453328000000002"/>
    <n v="16.450171699999991"/>
    <n v="0.87566495734509553"/>
  </r>
  <r>
    <s v="10/06/19"/>
    <x v="0"/>
    <x v="0"/>
    <x v="144"/>
    <x v="142"/>
    <n v="4.3951999999999991"/>
    <n v="3.248759999999999"/>
    <n v="0"/>
    <n v="1.1464399999999999"/>
    <n v="2.758"/>
    <n v="-5.7981985599999977"/>
    <n v="10.3064956"/>
    <n v="1.5625771149603942"/>
  </r>
  <r>
    <s v="10/07/19"/>
    <x v="0"/>
    <x v="0"/>
    <x v="144"/>
    <x v="142"/>
    <n v="4.4612999999999996"/>
    <n v="0.86775999999999964"/>
    <n v="0"/>
    <n v="3.59354"/>
    <n v="2.758"/>
    <n v="7.517701240000001"/>
    <n v="32.305924599999997"/>
    <n v="0.76729651501755802"/>
  </r>
  <r>
    <s v="10/02/19"/>
    <x v="0"/>
    <x v="1"/>
    <x v="145"/>
    <x v="143"/>
    <n v="3.5033400000000001"/>
    <n v="0"/>
    <n v="1.2546200000000001"/>
    <n v="2.2487200000000001"/>
    <n v="1.81"/>
    <n v="4.0701831999999998"/>
    <n v="20.215992800000002"/>
    <n v="0.79866518353726368"/>
  </r>
  <r>
    <s v="10/03/19"/>
    <x v="0"/>
    <x v="1"/>
    <x v="145"/>
    <x v="143"/>
    <n v="4.25291"/>
    <n v="0"/>
    <n v="1.4530400000000001"/>
    <n v="2.7998699999999999"/>
    <n v="1.81"/>
    <n v="5.0677646999999997"/>
    <n v="25.1708313"/>
    <n v="0.79866518353726357"/>
  </r>
  <r>
    <s v="10/04/19"/>
    <x v="0"/>
    <x v="1"/>
    <x v="145"/>
    <x v="143"/>
    <n v="4.5615600000000001"/>
    <n v="0"/>
    <n v="3.1065100000000001"/>
    <n v="1.45505"/>
    <n v="1.81"/>
    <n v="2.6336404999999998"/>
    <n v="13.080899499999999"/>
    <n v="0.79866518353726357"/>
  </r>
  <r>
    <s v="10/05/19"/>
    <x v="0"/>
    <x v="1"/>
    <x v="145"/>
    <x v="143"/>
    <n v="3.635619999999999"/>
    <n v="0"/>
    <n v="1.0121100000000001"/>
    <n v="2.62351"/>
    <n v="1.81"/>
    <n v="4.7485531000000005"/>
    <n v="23.585354900000002"/>
    <n v="0.79866518353726368"/>
  </r>
  <r>
    <s v="10/06/19"/>
    <x v="0"/>
    <x v="1"/>
    <x v="145"/>
    <x v="143"/>
    <n v="4.4072300000000002"/>
    <n v="0"/>
    <n v="1.9380599999999999"/>
    <n v="2.4691700000000001"/>
    <n v="1.81"/>
    <n v="4.4691977000000005"/>
    <n v="22.197838300000001"/>
    <n v="0.79866518353726357"/>
  </r>
  <r>
    <s v="10/07/19"/>
    <x v="0"/>
    <x v="1"/>
    <x v="145"/>
    <x v="143"/>
    <n v="6.9846199999999996"/>
    <n v="0"/>
    <n v="2.6435300000000002"/>
    <n v="4.3410899999999986"/>
    <n v="1.81"/>
    <n v="7.8573728999999979"/>
    <n v="39.026399099999985"/>
    <n v="0.79866518353726357"/>
  </r>
  <r>
    <s v="10/08/19"/>
    <x v="0"/>
    <x v="1"/>
    <x v="145"/>
    <x v="143"/>
    <n v="5.4434100000000001"/>
    <n v="0"/>
    <n v="2.5773999999999999"/>
    <n v="2.8660100000000002"/>
    <n v="1.81"/>
    <n v="5.1874781000000008"/>
    <n v="25.765429900000001"/>
    <n v="0.79866518353726368"/>
  </r>
  <r>
    <s v="10/04/19"/>
    <x v="0"/>
    <x v="0"/>
    <x v="146"/>
    <x v="144"/>
    <n v="0"/>
    <n v="0.75261000000000022"/>
    <n v="0"/>
    <n v="-0.75261000000000022"/>
    <n v="2.0499999999999998"/>
    <n v="-3.0857010000000007"/>
    <n v="-6.7659639000000018"/>
    <n v="0.54393770856507229"/>
  </r>
  <r>
    <s v="10/05/19"/>
    <x v="0"/>
    <x v="0"/>
    <x v="146"/>
    <x v="144"/>
    <n v="2.2686199999999999"/>
    <n v="0"/>
    <n v="0"/>
    <n v="2.2686199999999999"/>
    <n v="2.0499999999999998"/>
    <n v="4.6506709999999991"/>
    <n v="20.394893799999998"/>
    <n v="0.77196885428253614"/>
  </r>
  <r>
    <s v="10/06/19"/>
    <x v="0"/>
    <x v="0"/>
    <x v="146"/>
    <x v="144"/>
    <n v="7.0424199999999999"/>
    <n v="1.9872000000000001"/>
    <n v="0"/>
    <n v="5.0552200000000003"/>
    <n v="2.0499999999999998"/>
    <n v="6.2894410000000001"/>
    <n v="45.446427800000002"/>
    <n v="0.86160758271962568"/>
  </r>
  <r>
    <s v="10/07/19"/>
    <x v="0"/>
    <x v="0"/>
    <x v="146"/>
    <x v="144"/>
    <n v="4.0965699999999998"/>
    <n v="2.93519"/>
    <n v="0"/>
    <n v="1.1613800000000001"/>
    <n v="2.0499999999999998"/>
    <n v="-3.6363104999999991"/>
    <n v="10.440806200000001"/>
    <n v="1.3482787085924455"/>
  </r>
  <r>
    <s v="10/08/19"/>
    <x v="0"/>
    <x v="0"/>
    <x v="146"/>
    <x v="144"/>
    <n v="3.3690500000000001"/>
    <n v="2.3178899999999998"/>
    <n v="0"/>
    <n v="1.0511600000000001"/>
    <n v="2.0499999999999998"/>
    <n v="-2.5967964999999991"/>
    <n v="9.449928400000001"/>
    <n v="1.2747953624706827"/>
  </r>
  <r>
    <s v="10/02/19"/>
    <x v="0"/>
    <x v="1"/>
    <x v="147"/>
    <x v="145"/>
    <n v="14.284940000000001"/>
    <n v="0"/>
    <n v="5.8544"/>
    <n v="8.4305400000000006"/>
    <n v="2.14"/>
    <n v="18.041355600000003"/>
    <n v="75.790554600000007"/>
    <n v="0.76195773081201335"/>
  </r>
  <r>
    <s v="10/03/19"/>
    <x v="0"/>
    <x v="1"/>
    <x v="147"/>
    <x v="145"/>
    <n v="13.337680000000001"/>
    <n v="0"/>
    <n v="0"/>
    <n v="13.337680000000001"/>
    <n v="2.14"/>
    <n v="28.542635200000003"/>
    <n v="119.9057432"/>
    <n v="0.76195773081201335"/>
  </r>
  <r>
    <s v="10/04/19"/>
    <x v="0"/>
    <x v="1"/>
    <x v="147"/>
    <x v="145"/>
    <n v="17.901150000000001"/>
    <n v="0"/>
    <n v="4.9161799999999998"/>
    <n v="12.984970000000001"/>
    <n v="2.14"/>
    <n v="27.787835800000003"/>
    <n v="116.73488030000001"/>
    <n v="0.76195773081201323"/>
  </r>
  <r>
    <s v="10/05/19"/>
    <x v="0"/>
    <x v="1"/>
    <x v="147"/>
    <x v="145"/>
    <n v="13.625489999999999"/>
    <n v="0"/>
    <n v="3.6595399999999998"/>
    <n v="9.965950000000003"/>
    <n v="2.14"/>
    <n v="21.327133000000007"/>
    <n v="89.593890500000029"/>
    <n v="0.76195773081201335"/>
  </r>
  <r>
    <s v="10/06/19"/>
    <x v="0"/>
    <x v="1"/>
    <x v="147"/>
    <x v="145"/>
    <n v="7.4436000000000009"/>
    <n v="0"/>
    <n v="3.27684"/>
    <n v="4.1667600000000009"/>
    <n v="2.14"/>
    <n v="8.9168664000000017"/>
    <n v="37.459172400000007"/>
    <n v="0.76195773081201335"/>
  </r>
  <r>
    <s v="10/07/19"/>
    <x v="0"/>
    <x v="1"/>
    <x v="147"/>
    <x v="145"/>
    <n v="15.31996"/>
    <n v="0"/>
    <n v="0"/>
    <n v="15.31996"/>
    <n v="2.14"/>
    <n v="32.784714399999999"/>
    <n v="137.7264404"/>
    <n v="0.76195773081201335"/>
  </r>
  <r>
    <s v="10/02/19"/>
    <x v="0"/>
    <x v="0"/>
    <x v="148"/>
    <x v="146"/>
    <n v="3.6795800000000001"/>
    <n v="3.44225"/>
    <n v="0"/>
    <n v="0.2373299999999996"/>
    <n v="4.57"/>
    <n v="-14.646484400000002"/>
    <n v="2.1335966999999965"/>
    <n v="7.8646920948087446"/>
  </r>
  <r>
    <s v="10/03/19"/>
    <x v="0"/>
    <x v="0"/>
    <x v="148"/>
    <x v="146"/>
    <n v="3.2588200000000001"/>
    <n v="2.0533399999999999"/>
    <n v="0"/>
    <n v="1.205480000000001"/>
    <n v="4.57"/>
    <n v="-3.8747201999999961"/>
    <n v="10.83726520000001"/>
    <n v="1.3575367150745739"/>
  </r>
  <r>
    <s v="10/04/19"/>
    <x v="0"/>
    <x v="0"/>
    <x v="148"/>
    <x v="146"/>
    <n v="1.48014"/>
    <n v="1.12033"/>
    <n v="0"/>
    <n v="0.35981000000000002"/>
    <n v="4.57"/>
    <n v="-3.4755764000000005"/>
    <n v="3.2346919000000001"/>
    <n v="2.0744690707637412"/>
  </r>
  <r>
    <s v="10/05/19"/>
    <x v="0"/>
    <x v="0"/>
    <x v="148"/>
    <x v="146"/>
    <n v="4.7576999999999998"/>
    <n v="2.0092500000000002"/>
    <n v="0"/>
    <n v="2.7484500000000001"/>
    <n v="4.57"/>
    <n v="3.3781439999999989"/>
    <n v="24.708565500000002"/>
    <n v="0.86328044823160621"/>
  </r>
  <r>
    <s v="10/06/19"/>
    <x v="0"/>
    <x v="0"/>
    <x v="148"/>
    <x v="146"/>
    <n v="3.04542"/>
    <n v="1.5021800000000001"/>
    <n v="0"/>
    <n v="1.5432399999999999"/>
    <n v="4.57"/>
    <n v="0.18764419999999937"/>
    <n v="13.8737276"/>
    <n v="0.98647485337682428"/>
  </r>
  <r>
    <s v="10/07/19"/>
    <x v="0"/>
    <x v="0"/>
    <x v="148"/>
    <x v="146"/>
    <n v="6.0145999999999997"/>
    <n v="3.552480000000001"/>
    <n v="0"/>
    <n v="2.4621199999999992"/>
    <n v="4.57"/>
    <n v="-4.9829452000000085"/>
    <n v="22.134458799999994"/>
    <n v="1.2251216189663516"/>
  </r>
  <r>
    <s v="10/08/19"/>
    <x v="0"/>
    <x v="0"/>
    <x v="148"/>
    <x v="146"/>
    <n v="4.0745299999999993"/>
    <n v="2.64859"/>
    <n v="0"/>
    <n v="1.4259399999999991"/>
    <n v="4.57"/>
    <n v="-5.587510500000004"/>
    <n v="12.819200599999991"/>
    <n v="1.4358704317334738"/>
  </r>
  <r>
    <s v="10/02/19"/>
    <x v="0"/>
    <x v="1"/>
    <x v="149"/>
    <x v="147"/>
    <n v="15.00745"/>
    <n v="0"/>
    <n v="4.3000400000000001"/>
    <n v="10.707409999999999"/>
    <n v="2.7350000000000003"/>
    <n v="29.284766350000002"/>
    <n v="96.2596159"/>
    <n v="0.69577308120133485"/>
  </r>
  <r>
    <s v="10/03/19"/>
    <x v="0"/>
    <x v="1"/>
    <x v="149"/>
    <x v="147"/>
    <n v="12.960900000000001"/>
    <n v="0"/>
    <n v="0"/>
    <n v="12.960900000000001"/>
    <n v="2.7350000000000003"/>
    <n v="35.448061500000009"/>
    <n v="116.51849100000001"/>
    <n v="0.69577308120133474"/>
  </r>
  <r>
    <s v="10/04/19"/>
    <x v="0"/>
    <x v="1"/>
    <x v="149"/>
    <x v="147"/>
    <n v="10.44589"/>
    <n v="0"/>
    <n v="3.19469"/>
    <n v="7.251199999999999"/>
    <n v="2.7350000000000003"/>
    <n v="19.832031999999998"/>
    <n v="65.188287999999986"/>
    <n v="0.69577308120133474"/>
  </r>
  <r>
    <s v="10/05/19"/>
    <x v="0"/>
    <x v="1"/>
    <x v="149"/>
    <x v="147"/>
    <n v="10.930899999999999"/>
    <n v="0"/>
    <n v="6.1709300000000002"/>
    <n v="4.7599700000000009"/>
    <n v="2.7350000000000003"/>
    <n v="13.018517950000003"/>
    <n v="42.792130300000011"/>
    <n v="0.69577308120133485"/>
  </r>
  <r>
    <s v="10/06/19"/>
    <x v="0"/>
    <x v="1"/>
    <x v="149"/>
    <x v="147"/>
    <n v="8.2210999999999999"/>
    <n v="0"/>
    <n v="3.725680000000001"/>
    <n v="4.4954199999999993"/>
    <n v="2.7350000000000003"/>
    <n v="12.2949737"/>
    <n v="40.413825799999998"/>
    <n v="0.69577308120133485"/>
  </r>
  <r>
    <s v="10/07/19"/>
    <x v="0"/>
    <x v="1"/>
    <x v="149"/>
    <x v="147"/>
    <n v="14.83295"/>
    <n v="0"/>
    <n v="0"/>
    <n v="14.83295"/>
    <n v="2.7350000000000003"/>
    <n v="40.568118250000005"/>
    <n v="133.3482205"/>
    <n v="0.69577308120133485"/>
  </r>
  <r>
    <s v="10/08/19"/>
    <x v="0"/>
    <x v="1"/>
    <x v="149"/>
    <x v="147"/>
    <n v="24.220749999999999"/>
    <n v="0"/>
    <n v="0"/>
    <n v="24.220749999999999"/>
    <n v="2.7350000000000003"/>
    <n v="66.243751250000003"/>
    <n v="217.74454249999999"/>
    <n v="0.69577308120133474"/>
  </r>
  <r>
    <s v="10/02/19"/>
    <x v="0"/>
    <x v="1"/>
    <x v="150"/>
    <x v="148"/>
    <n v="4.3791500000000001"/>
    <n v="0"/>
    <n v="1.5832999999999999"/>
    <n v="2.7958500000000002"/>
    <n v="3.42"/>
    <n v="9.5618069999999999"/>
    <n v="25.134691500000002"/>
    <n v="0.61957730812013356"/>
  </r>
  <r>
    <s v="10/03/19"/>
    <x v="0"/>
    <x v="1"/>
    <x v="150"/>
    <x v="148"/>
    <n v="3.6555200000000001"/>
    <n v="0"/>
    <n v="0"/>
    <n v="3.6555200000000001"/>
    <n v="3.42"/>
    <n v="12.501878400000001"/>
    <n v="32.863124800000001"/>
    <n v="0.61957730812013345"/>
  </r>
  <r>
    <s v="10/04/19"/>
    <x v="0"/>
    <x v="1"/>
    <x v="150"/>
    <x v="148"/>
    <n v="4.0264100000000003"/>
    <n v="0"/>
    <n v="0"/>
    <n v="4.0264100000000003"/>
    <n v="3.42"/>
    <n v="13.770322200000001"/>
    <n v="36.197425900000006"/>
    <n v="0.61957730812013345"/>
  </r>
  <r>
    <s v="10/05/19"/>
    <x v="0"/>
    <x v="1"/>
    <x v="150"/>
    <x v="148"/>
    <n v="7.9466099999999997"/>
    <n v="0"/>
    <n v="0"/>
    <n v="7.9466099999999997"/>
    <n v="3.42"/>
    <n v="27.1774062"/>
    <n v="71.4400239"/>
    <n v="0.61957730812013345"/>
  </r>
  <r>
    <s v="10/06/19"/>
    <x v="0"/>
    <x v="1"/>
    <x v="150"/>
    <x v="148"/>
    <n v="6.2199799999999996"/>
    <n v="0"/>
    <n v="0.46284000000000042"/>
    <n v="5.7571399999999997"/>
    <n v="3.42"/>
    <n v="19.689418799999999"/>
    <n v="51.756688599999997"/>
    <n v="0.61957730812013345"/>
  </r>
  <r>
    <s v="10/07/19"/>
    <x v="0"/>
    <x v="1"/>
    <x v="150"/>
    <x v="148"/>
    <n v="3.6576900000000001"/>
    <n v="0"/>
    <n v="0.1774"/>
    <n v="3.4802900000000001"/>
    <n v="3.42"/>
    <n v="11.9025918"/>
    <n v="31.287807100000002"/>
    <n v="0.61957730812013356"/>
  </r>
  <r>
    <s v="10/08/19"/>
    <x v="0"/>
    <x v="1"/>
    <x v="150"/>
    <x v="148"/>
    <n v="5.9685199999999998"/>
    <n v="0"/>
    <n v="0"/>
    <n v="5.9685199999999998"/>
    <n v="3.42"/>
    <n v="20.412338399999999"/>
    <n v="53.6569948"/>
    <n v="0.61957730812013345"/>
  </r>
  <r>
    <s v="10/02/19"/>
    <x v="0"/>
    <x v="0"/>
    <x v="151"/>
    <x v="149"/>
    <n v="3.33562"/>
    <n v="2.3549199999999999"/>
    <n v="0"/>
    <n v="0.98069999999999924"/>
    <n v="1.18"/>
    <n v="-1.6215796000000007"/>
    <n v="8.8164929999999941"/>
    <n v="1.1839256947178431"/>
  </r>
  <r>
    <s v="10/03/19"/>
    <x v="0"/>
    <x v="0"/>
    <x v="151"/>
    <x v="149"/>
    <n v="2.17855"/>
    <n v="5.7941300000000009"/>
    <n v="0"/>
    <n v="-3.6155800000000009"/>
    <n v="1.18"/>
    <n v="-11.103457800000001"/>
    <n v="-32.504064200000009"/>
    <n v="0.65839786275096035"/>
  </r>
  <r>
    <s v="10/04/19"/>
    <x v="0"/>
    <x v="0"/>
    <x v="151"/>
    <x v="149"/>
    <n v="6.4661799999999996"/>
    <n v="5.220930000000001"/>
    <n v="0"/>
    <n v="1.2452499999999991"/>
    <n v="1.18"/>
    <n v="-4.6913024000000023"/>
    <n v="11.194797499999993"/>
    <n v="1.4190609432640477"/>
  </r>
  <r>
    <s v="10/05/19"/>
    <x v="0"/>
    <x v="0"/>
    <x v="151"/>
    <x v="149"/>
    <n v="0"/>
    <n v="4.0965699999999998"/>
    <n v="0"/>
    <n v="-4.0965699999999998"/>
    <n v="1.18"/>
    <n v="-9.6679051999999999"/>
    <n v="-36.828164299999997"/>
    <n v="0.73748609566184653"/>
  </r>
  <r>
    <s v="10/06/19"/>
    <x v="0"/>
    <x v="0"/>
    <x v="151"/>
    <x v="149"/>
    <n v="3.83202"/>
    <n v="2.6415199999999999"/>
    <n v="0"/>
    <n v="1.1904999999999999"/>
    <n v="1.18"/>
    <n v="-1.7122036"/>
    <n v="10.702594999999999"/>
    <n v="1.159980229093972"/>
  </r>
  <r>
    <s v="10/07/19"/>
    <x v="0"/>
    <x v="0"/>
    <x v="151"/>
    <x v="149"/>
    <n v="2.57538"/>
    <n v="2.5533399999999999"/>
    <n v="0"/>
    <n v="2.20400000000005E-2"/>
    <n v="1.18"/>
    <n v="-2.9869339999999993"/>
    <n v="0.1981396000000045"/>
    <n v="16.074896689000742"/>
  </r>
  <r>
    <s v="10/08/19"/>
    <x v="0"/>
    <x v="0"/>
    <x v="151"/>
    <x v="149"/>
    <n v="3.3049200000000001"/>
    <n v="1.53921"/>
    <n v="0"/>
    <n v="1.7657099999999999"/>
    <n v="1.18"/>
    <n v="0.2672699999999999"/>
    <n v="15.8737329"/>
    <n v="0.9831627505840167"/>
  </r>
  <r>
    <s v="10/02/19"/>
    <x v="0"/>
    <x v="0"/>
    <x v="152"/>
    <x v="150"/>
    <n v="3.1284200000000002"/>
    <n v="1.67337"/>
    <n v="0"/>
    <n v="1.45505"/>
    <n v="3.33"/>
    <n v="-0.72700560000000003"/>
    <n v="13.080899499999999"/>
    <n v="1.0555776458644912"/>
  </r>
  <r>
    <s v="10/04/19"/>
    <x v="0"/>
    <x v="0"/>
    <x v="152"/>
    <x v="150"/>
    <n v="0"/>
    <n v="1.1001700000000001"/>
    <n v="0"/>
    <n v="-1.1001700000000001"/>
    <n v="3.33"/>
    <n v="-7.3271322000000012"/>
    <n v="-9.8905283000000015"/>
    <n v="0.25917686318131256"/>
  </r>
  <r>
    <s v="10/05/19"/>
    <x v="0"/>
    <x v="0"/>
    <x v="152"/>
    <x v="150"/>
    <n v="0"/>
    <n v="0.26240999999999998"/>
    <n v="0"/>
    <n v="-0.26240999999999998"/>
    <n v="3.33"/>
    <n v="-1.7476505999999998"/>
    <n v="-2.3590659"/>
    <n v="0.25917686318131267"/>
  </r>
  <r>
    <s v="10/06/19"/>
    <x v="0"/>
    <x v="0"/>
    <x v="152"/>
    <x v="150"/>
    <n v="0"/>
    <n v="1.56314"/>
    <n v="0"/>
    <n v="-1.56314"/>
    <n v="3.33"/>
    <n v="-10.4105124"/>
    <n v="-14.0526286"/>
    <n v="0.25917686318131256"/>
  </r>
  <r>
    <s v="10/07/19"/>
    <x v="0"/>
    <x v="0"/>
    <x v="152"/>
    <x v="150"/>
    <n v="1.4529099999999999"/>
    <n v="0"/>
    <n v="0"/>
    <n v="1.4529099999999999"/>
    <n v="3.33"/>
    <n v="4.8381902999999999"/>
    <n v="13.0616609"/>
    <n v="0.62958843159065625"/>
  </r>
  <r>
    <s v="10/08/19"/>
    <x v="0"/>
    <x v="0"/>
    <x v="152"/>
    <x v="150"/>
    <n v="2.1023499999999991"/>
    <n v="0"/>
    <n v="0"/>
    <n v="2.1023499999999991"/>
    <n v="3.33"/>
    <n v="7.0008254999999968"/>
    <n v="18.900126499999992"/>
    <n v="0.62958843159065625"/>
  </r>
  <r>
    <s v="10/02/19"/>
    <x v="1"/>
    <x v="0"/>
    <x v="153"/>
    <x v="151"/>
    <n v="6.1041299999999996"/>
    <n v="1.2152799999999999"/>
    <n v="0"/>
    <n v="4.8888500000000006"/>
    <n v="1.43"/>
    <n v="5.2532051000000006"/>
    <n v="43.950761500000006"/>
    <n v="0.88047521997997691"/>
  </r>
  <r>
    <s v="10/03/19"/>
    <x v="1"/>
    <x v="0"/>
    <x v="153"/>
    <x v="151"/>
    <n v="6.3236999999999997"/>
    <n v="0"/>
    <n v="0"/>
    <n v="6.3236999999999997"/>
    <n v="1.43"/>
    <n v="9.0428909999999991"/>
    <n v="56.850062999999999"/>
    <n v="0.84093437152391548"/>
  </r>
  <r>
    <s v="10/04/19"/>
    <x v="1"/>
    <x v="0"/>
    <x v="153"/>
    <x v="151"/>
    <n v="6.1282299999999994"/>
    <n v="1.083"/>
    <n v="0"/>
    <n v="5.0452299999999992"/>
    <n v="1.43"/>
    <n v="5.6659888999999986"/>
    <n v="45.356617699999994"/>
    <n v="0.87507911331757005"/>
  </r>
  <r>
    <s v="10/05/19"/>
    <x v="1"/>
    <x v="0"/>
    <x v="153"/>
    <x v="151"/>
    <n v="4.3664100000000001"/>
    <n v="0.39957199999999998"/>
    <n v="0"/>
    <n v="3.9668380000000001"/>
    <n v="1.43"/>
    <n v="5.1011903800000002"/>
    <n v="35.661873620000001"/>
    <n v="0.85695674786029374"/>
  </r>
  <r>
    <s v="10/06/19"/>
    <x v="1"/>
    <x v="0"/>
    <x v="153"/>
    <x v="151"/>
    <n v="0"/>
    <n v="1.083"/>
    <n v="0"/>
    <n v="-1.083"/>
    <n v="1.43"/>
    <n v="-3.0973799999999998"/>
    <n v="-9.7361699999999995"/>
    <n v="0.68186874304783096"/>
  </r>
  <r>
    <s v="10/07/19"/>
    <x v="1"/>
    <x v="0"/>
    <x v="153"/>
    <x v="151"/>
    <n v="0"/>
    <n v="1.1491400000000001"/>
    <n v="0"/>
    <n v="-1.1491400000000001"/>
    <n v="1.43"/>
    <n v="-3.2865403999999998"/>
    <n v="-10.330768600000001"/>
    <n v="0.68186874304783096"/>
  </r>
  <r>
    <s v="10/02/19"/>
    <x v="1"/>
    <x v="0"/>
    <x v="154"/>
    <x v="152"/>
    <n v="0"/>
    <n v="1.6366700000000001"/>
    <n v="0"/>
    <n v="-1.6366700000000001"/>
    <n v="1.27"/>
    <n v="-4.1571418000000007"/>
    <n v="-14.7136633"/>
    <n v="0.71746384872080082"/>
  </r>
  <r>
    <s v="10/03/19"/>
    <x v="1"/>
    <x v="0"/>
    <x v="154"/>
    <x v="152"/>
    <n v="8.6129500000000014"/>
    <n v="0"/>
    <n v="0"/>
    <n v="8.6129500000000014"/>
    <n v="1.27"/>
    <n v="10.938446500000001"/>
    <n v="77.430420500000011"/>
    <n v="0.85873192436040047"/>
  </r>
  <r>
    <s v="10/04/19"/>
    <x v="1"/>
    <x v="0"/>
    <x v="154"/>
    <x v="152"/>
    <n v="10.42661"/>
    <n v="1.43825"/>
    <n v="0"/>
    <n v="8.9883600000000001"/>
    <n v="1.27"/>
    <n v="9.5886397000000017"/>
    <n v="80.805356400000008"/>
    <n v="0.88133658302879536"/>
  </r>
  <r>
    <s v="10/05/19"/>
    <x v="1"/>
    <x v="0"/>
    <x v="154"/>
    <x v="152"/>
    <n v="4.40862"/>
    <n v="4.06175"/>
    <n v="0"/>
    <n v="0.34687000000000001"/>
    <n v="1.27"/>
    <n v="-4.7178976000000006"/>
    <n v="3.1183613000000001"/>
    <n v="2.5129413002912782"/>
  </r>
  <r>
    <s v="10/07/19"/>
    <x v="1"/>
    <x v="0"/>
    <x v="154"/>
    <x v="152"/>
    <n v="0"/>
    <n v="2.7389800000000002"/>
    <n v="0"/>
    <n v="-2.7389800000000002"/>
    <n v="1.27"/>
    <n v="-6.9570092000000008"/>
    <n v="-24.623430200000001"/>
    <n v="0.71746384872080082"/>
  </r>
  <r>
    <s v="10/02/19"/>
    <x v="1"/>
    <x v="1"/>
    <x v="5"/>
    <x v="5"/>
    <n v="3.24017"/>
    <n v="0"/>
    <n v="0"/>
    <n v="3.24017"/>
    <n v="17.91"/>
    <n v="58.031444700000002"/>
    <n v="29.129128300000001"/>
    <n v="-0.99221357063403781"/>
  </r>
  <r>
    <s v="10/04/19"/>
    <x v="1"/>
    <x v="1"/>
    <x v="5"/>
    <x v="5"/>
    <n v="9.4580400000000004"/>
    <n v="0"/>
    <n v="0"/>
    <n v="9.4580400000000004"/>
    <n v="17.91"/>
    <n v="169.3934964"/>
    <n v="85.027779600000002"/>
    <n v="-0.99221357063403781"/>
  </r>
  <r>
    <s v="10/05/19"/>
    <x v="1"/>
    <x v="1"/>
    <x v="5"/>
    <x v="5"/>
    <n v="3.1526800000000001"/>
    <n v="0"/>
    <n v="0"/>
    <n v="3.1526800000000001"/>
    <n v="17.91"/>
    <n v="56.464498800000001"/>
    <n v="28.342593200000003"/>
    <n v="-0.99221357063403759"/>
  </r>
  <r>
    <s v="10/07/19"/>
    <x v="1"/>
    <x v="1"/>
    <x v="5"/>
    <x v="5"/>
    <n v="3.9463400000000002"/>
    <n v="0"/>
    <n v="0"/>
    <n v="3.9463400000000002"/>
    <n v="17.91"/>
    <n v="70.678949400000008"/>
    <n v="35.477596600000005"/>
    <n v="-0.9922135706340377"/>
  </r>
  <r>
    <s v="10/08/19"/>
    <x v="1"/>
    <x v="1"/>
    <x v="5"/>
    <x v="5"/>
    <n v="8.5099800000000005"/>
    <n v="0"/>
    <n v="0"/>
    <n v="8.5099800000000005"/>
    <n v="17.91"/>
    <n v="152.4137418"/>
    <n v="76.504720200000008"/>
    <n v="-0.99221357063403759"/>
  </r>
  <r>
    <s v="10/02/19"/>
    <x v="1"/>
    <x v="1"/>
    <x v="155"/>
    <x v="153"/>
    <n v="14.4247"/>
    <n v="0"/>
    <n v="2.4976600000000002"/>
    <n v="11.92704"/>
    <n v="2.33"/>
    <n v="27.790003200000001"/>
    <n v="107.2240896"/>
    <n v="0.74082313681868739"/>
  </r>
  <r>
    <s v="10/03/19"/>
    <x v="1"/>
    <x v="1"/>
    <x v="155"/>
    <x v="153"/>
    <n v="25.520399999999999"/>
    <n v="0"/>
    <n v="1.1437299999999999"/>
    <n v="24.376670000000001"/>
    <n v="2.33"/>
    <n v="56.7976411"/>
    <n v="219.14626330000002"/>
    <n v="0.7408231368186875"/>
  </r>
  <r>
    <s v="10/04/19"/>
    <x v="1"/>
    <x v="1"/>
    <x v="155"/>
    <x v="153"/>
    <n v="24.991299999999999"/>
    <n v="0"/>
    <n v="8.2490500000000004"/>
    <n v="16.742249999999999"/>
    <n v="2.33"/>
    <n v="39.009442499999999"/>
    <n v="150.51282749999999"/>
    <n v="0.74082313681868739"/>
  </r>
  <r>
    <s v="10/05/19"/>
    <x v="1"/>
    <x v="1"/>
    <x v="155"/>
    <x v="153"/>
    <n v="38.578099999999999"/>
    <n v="0"/>
    <n v="5.4427500000000002"/>
    <n v="33.135350000000003"/>
    <n v="2.33"/>
    <n v="77.205365500000013"/>
    <n v="297.8867965"/>
    <n v="0.74082313681868739"/>
  </r>
  <r>
    <s v="10/06/19"/>
    <x v="1"/>
    <x v="1"/>
    <x v="155"/>
    <x v="153"/>
    <n v="14.116"/>
    <n v="0"/>
    <n v="0"/>
    <n v="14.116"/>
    <n v="2.33"/>
    <n v="32.890279999999997"/>
    <n v="126.90284"/>
    <n v="0.7408231368186875"/>
  </r>
  <r>
    <s v="10/02/19"/>
    <x v="1"/>
    <x v="1"/>
    <x v="156"/>
    <x v="154"/>
    <n v="36.329500000000003"/>
    <n v="0"/>
    <n v="0.79373000000000005"/>
    <n v="35.535769999999999"/>
    <n v="2.67"/>
    <n v="94.880505900000003"/>
    <n v="319.4665723"/>
    <n v="0.70300333704115681"/>
  </r>
  <r>
    <s v="10/03/19"/>
    <x v="1"/>
    <x v="1"/>
    <x v="156"/>
    <x v="154"/>
    <n v="31.1309"/>
    <n v="0"/>
    <n v="0.41620999999999969"/>
    <n v="30.714690000000001"/>
    <n v="2.67"/>
    <n v="82.0082223"/>
    <n v="276.12506310000003"/>
    <n v="0.70300333704115692"/>
  </r>
  <r>
    <s v="10/04/19"/>
    <x v="1"/>
    <x v="1"/>
    <x v="156"/>
    <x v="154"/>
    <n v="33.639800000000001"/>
    <n v="0"/>
    <n v="2.3562699999999999"/>
    <n v="31.283529999999999"/>
    <n v="2.67"/>
    <n v="83.527025099999989"/>
    <n v="281.23893470000002"/>
    <n v="0.70300333704115681"/>
  </r>
  <r>
    <s v="10/05/19"/>
    <x v="1"/>
    <x v="1"/>
    <x v="156"/>
    <x v="154"/>
    <n v="35.132599999999996"/>
    <n v="0"/>
    <n v="2.1137700000000001"/>
    <n v="33.018830000000001"/>
    <n v="2.67"/>
    <n v="88.160276100000004"/>
    <n v="296.83928170000002"/>
    <n v="0.70300333704115681"/>
  </r>
  <r>
    <s v="10/06/19"/>
    <x v="1"/>
    <x v="1"/>
    <x v="156"/>
    <x v="154"/>
    <n v="23.448"/>
    <n v="6.7305400000000013"/>
    <n v="0.84419000000000022"/>
    <n v="15.87327"/>
    <n v="2.67"/>
    <n v="24.411089099999995"/>
    <n v="142.7006973"/>
    <n v="0.82893503982898897"/>
  </r>
  <r>
    <s v="10/07/19"/>
    <x v="1"/>
    <x v="1"/>
    <x v="156"/>
    <x v="154"/>
    <n v="21.133120000000002"/>
    <n v="0"/>
    <n v="6.7241700000000009"/>
    <n v="14.408950000000001"/>
    <n v="2.67"/>
    <n v="38.4718965"/>
    <n v="129.5364605"/>
    <n v="0.70300333704115681"/>
  </r>
  <r>
    <s v="10/08/19"/>
    <x v="1"/>
    <x v="1"/>
    <x v="156"/>
    <x v="154"/>
    <n v="30.833500000000001"/>
    <n v="6.8407700000000009"/>
    <n v="0"/>
    <n v="23.992730000000002"/>
    <n v="2.67"/>
    <n v="45.795733200000001"/>
    <n v="215.69464270000003"/>
    <n v="0.78768256537694714"/>
  </r>
  <r>
    <s v="10/04/19"/>
    <x v="1"/>
    <x v="2"/>
    <x v="157"/>
    <x v="117"/>
    <n v="14.8901"/>
    <n v="0"/>
    <n v="1.04512"/>
    <n v="13.84498"/>
    <e v="#N/A"/>
    <e v="#N/A"/>
    <n v="124.4663702"/>
    <e v="#N/A"/>
  </r>
  <r>
    <s v="10/06/19"/>
    <x v="1"/>
    <x v="2"/>
    <x v="157"/>
    <x v="117"/>
    <n v="22.94595"/>
    <n v="0"/>
    <n v="6.3451599999999999"/>
    <n v="16.60079"/>
    <e v="#N/A"/>
    <e v="#N/A"/>
    <n v="149.24110210000001"/>
    <e v="#N/A"/>
  </r>
  <r>
    <s v="10/07/19"/>
    <x v="1"/>
    <x v="2"/>
    <x v="157"/>
    <x v="117"/>
    <n v="0"/>
    <n v="0"/>
    <n v="5.6968700000000014"/>
    <n v="-5.6968700000000014"/>
    <e v="#N/A"/>
    <e v="#N/A"/>
    <n v="-51.214861300000017"/>
    <e v="#N/A"/>
  </r>
  <r>
    <s v="10/02/19"/>
    <x v="1"/>
    <x v="1"/>
    <x v="158"/>
    <x v="155"/>
    <n v="4.7684200000000008"/>
    <n v="0"/>
    <n v="0"/>
    <n v="4.7684200000000008"/>
    <n v="3.92"/>
    <n v="18.692206400000003"/>
    <n v="42.868095800000006"/>
    <n v="0.56395995550611788"/>
  </r>
  <r>
    <s v="10/02/19"/>
    <x v="1"/>
    <x v="0"/>
    <x v="159"/>
    <x v="156"/>
    <n v="20.764900000000001"/>
    <n v="7.8096099999999993"/>
    <n v="0"/>
    <n v="12.95529"/>
    <n v="1.35"/>
    <n v="6.9466680000000007"/>
    <n v="116.4680571"/>
    <n v="0.94035559471868269"/>
  </r>
  <r>
    <s v="10/03/19"/>
    <x v="1"/>
    <x v="0"/>
    <x v="159"/>
    <x v="156"/>
    <n v="21.8002"/>
    <n v="0"/>
    <n v="0"/>
    <n v="21.8002"/>
    <n v="1.35"/>
    <n v="29.430270000000004"/>
    <n v="195.98379800000001"/>
    <n v="0.84983314794215792"/>
  </r>
  <r>
    <s v="10/04/19"/>
    <x v="1"/>
    <x v="0"/>
    <x v="159"/>
    <x v="156"/>
    <n v="18.4741"/>
    <n v="8.2064400000000006"/>
    <n v="0"/>
    <n v="10.267659999999999"/>
    <n v="1.35"/>
    <n v="2.7826469999999972"/>
    <n v="92.306263399999992"/>
    <n v="0.9698541908478987"/>
  </r>
  <r>
    <s v="10/05/19"/>
    <x v="1"/>
    <x v="0"/>
    <x v="159"/>
    <x v="156"/>
    <n v="19.598500000000001"/>
    <n v="8.2700700000000005"/>
    <n v="0"/>
    <n v="11.328430000000001"/>
    <n v="1.35"/>
    <n v="4.1287859999999998"/>
    <n v="101.84258570000001"/>
    <n v="0.9594591400874064"/>
  </r>
  <r>
    <s v="10/06/19"/>
    <x v="1"/>
    <x v="0"/>
    <x v="159"/>
    <x v="156"/>
    <n v="0"/>
    <n v="8.6473700000000004"/>
    <n v="0"/>
    <n v="-8.6473700000000004"/>
    <n v="1.35"/>
    <n v="-23.347899000000002"/>
    <n v="-77.7398563"/>
    <n v="0.69966629588431595"/>
  </r>
  <r>
    <s v="10/07/19"/>
    <x v="1"/>
    <x v="0"/>
    <x v="159"/>
    <x v="156"/>
    <n v="0"/>
    <n v="11.6897"/>
    <n v="0"/>
    <n v="-11.6897"/>
    <n v="1.35"/>
    <n v="-31.562190000000001"/>
    <n v="-105.09040300000001"/>
    <n v="0.69966629588431595"/>
  </r>
  <r>
    <s v="10/02/19"/>
    <x v="1"/>
    <x v="0"/>
    <x v="160"/>
    <x v="157"/>
    <n v="7.4269099999999986"/>
    <n v="2.2514500000000002"/>
    <n v="1.7410300000000001"/>
    <n v="3.434429999999999"/>
    <n v="4.33"/>
    <n v="5.1223033999999963"/>
    <n v="30.87552569999999"/>
    <n v="0.83409826119980857"/>
  </r>
  <r>
    <s v="10/03/19"/>
    <x v="1"/>
    <x v="0"/>
    <x v="160"/>
    <x v="157"/>
    <n v="8.9693000000000005"/>
    <n v="0"/>
    <n v="0"/>
    <n v="8.9693000000000005"/>
    <n v="4.33"/>
    <n v="38.837069"/>
    <n v="80.634007000000011"/>
    <n v="0.51835372636262522"/>
  </r>
  <r>
    <s v="10/04/19"/>
    <x v="1"/>
    <x v="0"/>
    <x v="160"/>
    <x v="157"/>
    <n v="0"/>
    <n v="5.4286199999999996"/>
    <n v="0"/>
    <n v="-5.4286199999999996"/>
    <n v="4.33"/>
    <n v="-47.0118492"/>
    <n v="-48.803293799999999"/>
    <n v="3.6707452725250243E-2"/>
  </r>
  <r>
    <s v="10/05/19"/>
    <x v="1"/>
    <x v="0"/>
    <x v="160"/>
    <x v="157"/>
    <n v="9.4572000000000003"/>
    <n v="4.2160799999999998"/>
    <n v="0"/>
    <n v="5.2411199999999996"/>
    <n v="4.33"/>
    <n v="4.438423199999999"/>
    <n v="47.117668799999997"/>
    <n v="0.90580129889617977"/>
  </r>
  <r>
    <s v="10/06/19"/>
    <x v="1"/>
    <x v="0"/>
    <x v="160"/>
    <x v="157"/>
    <n v="0"/>
    <n v="3.57674"/>
    <n v="2.664029999999999"/>
    <n v="-6.2407699999999986"/>
    <n v="4.33"/>
    <n v="-42.509818299999992"/>
    <n v="-56.104522299999992"/>
    <n v="0.24231030659715647"/>
  </r>
  <r>
    <s v="10/07/19"/>
    <x v="1"/>
    <x v="0"/>
    <x v="160"/>
    <x v="157"/>
    <n v="0"/>
    <n v="3.2240000000000002"/>
    <n v="0"/>
    <n v="-3.2240000000000002"/>
    <n v="4.33"/>
    <n v="-27.919840000000001"/>
    <n v="-28.983760000000004"/>
    <n v="3.6707452725250382E-2"/>
  </r>
  <r>
    <s v="10/02/19"/>
    <x v="1"/>
    <x v="0"/>
    <x v="161"/>
    <x v="158"/>
    <n v="12.519600000000001"/>
    <n v="6.5504700000000007"/>
    <n v="0"/>
    <n v="5.9691299999999998"/>
    <n v="1.64"/>
    <n v="-0.95339760000000062"/>
    <n v="53.662478700000001"/>
    <n v="1.017766559113491"/>
  </r>
  <r>
    <s v="10/03/19"/>
    <x v="1"/>
    <x v="0"/>
    <x v="161"/>
    <x v="158"/>
    <n v="14.899699999999999"/>
    <n v="2.3994800000000001"/>
    <n v="0"/>
    <n v="12.500220000000001"/>
    <n v="1.64"/>
    <n v="16.5652136"/>
    <n v="112.37697780000001"/>
    <n v="0.85259246222583496"/>
  </r>
  <r>
    <s v="10/04/19"/>
    <x v="1"/>
    <x v="0"/>
    <x v="161"/>
    <x v="158"/>
    <n v="13.646000000000001"/>
    <n v="6.7513899999999998"/>
    <n v="0"/>
    <n v="6.894610000000001"/>
    <n v="1.64"/>
    <n v="0.23488080000000267"/>
    <n v="61.98254390000001"/>
    <n v="0.99621053307558749"/>
  </r>
  <r>
    <s v="10/05/19"/>
    <x v="1"/>
    <x v="0"/>
    <x v="161"/>
    <x v="158"/>
    <n v="15.365600000000001"/>
    <n v="10.036300000000001"/>
    <n v="0"/>
    <n v="5.3292999999999999"/>
    <n v="1.64"/>
    <n v="-7.7194800000000008"/>
    <n v="47.910406999999999"/>
    <n v="1.1611232398839775"/>
  </r>
  <r>
    <s v="10/06/19"/>
    <x v="1"/>
    <x v="0"/>
    <x v="161"/>
    <x v="158"/>
    <n v="0"/>
    <n v="9.6173999999999999"/>
    <n v="0"/>
    <n v="-9.6173999999999999"/>
    <n v="1.64"/>
    <n v="-31.545071999999998"/>
    <n v="-86.460425999999998"/>
    <n v="0.63515016685205783"/>
  </r>
  <r>
    <s v="10/07/19"/>
    <x v="1"/>
    <x v="0"/>
    <x v="161"/>
    <x v="158"/>
    <n v="0"/>
    <n v="8.1844000000000001"/>
    <n v="7.7155499999999986"/>
    <n v="-15.89995"/>
    <n v="1.64"/>
    <n v="-39.498334"/>
    <n v="-142.9405505"/>
    <n v="0.72367299648814487"/>
  </r>
  <r>
    <s v="10/08/19"/>
    <x v="1"/>
    <x v="0"/>
    <x v="161"/>
    <x v="158"/>
    <n v="0"/>
    <n v="3.25928"/>
    <n v="0"/>
    <n v="-3.25928"/>
    <n v="1.64"/>
    <n v="-10.6904384"/>
    <n v="-29.3009272"/>
    <n v="0.63515016685205783"/>
  </r>
  <r>
    <s v="10/02/19"/>
    <x v="1"/>
    <x v="0"/>
    <x v="162"/>
    <x v="15"/>
    <n v="0"/>
    <n v="5.3404299999999996"/>
    <n v="0"/>
    <n v="-5.3404299999999996"/>
    <n v="1.53"/>
    <n v="-16.341715799999999"/>
    <n v="-48.010465699999997"/>
    <n v="0.65962180200222464"/>
  </r>
  <r>
    <s v="10/03/19"/>
    <x v="1"/>
    <x v="0"/>
    <x v="162"/>
    <x v="15"/>
    <n v="8.5945"/>
    <n v="0"/>
    <n v="0"/>
    <n v="8.5945"/>
    <n v="1.53"/>
    <n v="13.149585"/>
    <n v="77.264555000000001"/>
    <n v="0.82981090100111232"/>
  </r>
  <r>
    <s v="10/04/19"/>
    <x v="1"/>
    <x v="0"/>
    <x v="162"/>
    <x v="15"/>
    <n v="7.9223499999999998"/>
    <n v="0"/>
    <n v="0"/>
    <n v="7.9223499999999998"/>
    <n v="1.53"/>
    <n v="12.121195500000001"/>
    <n v="71.221926499999995"/>
    <n v="0.82981090100111232"/>
  </r>
  <r>
    <s v="10/05/19"/>
    <x v="1"/>
    <x v="0"/>
    <x v="162"/>
    <x v="15"/>
    <n v="11.923400000000001"/>
    <n v="15.197839999999999"/>
    <n v="0"/>
    <n v="-3.2744399999999998"/>
    <n v="1.53"/>
    <n v="-28.262588399999999"/>
    <n v="-29.437215599999998"/>
    <n v="3.9902795697837667E-2"/>
  </r>
  <r>
    <s v="10/06/19"/>
    <x v="1"/>
    <x v="0"/>
    <x v="162"/>
    <x v="15"/>
    <n v="0"/>
    <n v="13.718"/>
    <n v="0"/>
    <n v="-13.718"/>
    <n v="1.53"/>
    <n v="-41.977080000000001"/>
    <n v="-123.32482"/>
    <n v="0.65962180200222464"/>
  </r>
  <r>
    <s v="10/07/19"/>
    <x v="1"/>
    <x v="0"/>
    <x v="162"/>
    <x v="15"/>
    <n v="0"/>
    <n v="7.6773300000000004"/>
    <n v="0"/>
    <n v="-7.6773300000000004"/>
    <n v="1.53"/>
    <n v="-23.492629800000003"/>
    <n v="-69.019196700000009"/>
    <n v="0.65962180200222464"/>
  </r>
  <r>
    <s v="10/02/19"/>
    <x v="1"/>
    <x v="0"/>
    <x v="163"/>
    <x v="159"/>
    <n v="5.2243299999999993"/>
    <n v="2.49396"/>
    <n v="0"/>
    <n v="2.7303699999999989"/>
    <n v="6.71"/>
    <n v="1.5863110999999925"/>
    <n v="24.546026299999991"/>
    <n v="0.93537401611926108"/>
  </r>
  <r>
    <s v="10/03/19"/>
    <x v="1"/>
    <x v="0"/>
    <x v="163"/>
    <x v="159"/>
    <n v="6.3677999999999999"/>
    <n v="2.8624499999999999"/>
    <n v="0"/>
    <n v="3.50535"/>
    <n v="6.71"/>
    <n v="4.3138590000000008"/>
    <n v="31.5130965"/>
    <n v="0.86310900929713463"/>
  </r>
  <r>
    <s v="10/04/19"/>
    <x v="1"/>
    <x v="0"/>
    <x v="163"/>
    <x v="159"/>
    <n v="8.5312999999999999"/>
    <n v="6.0900100000000004"/>
    <n v="0"/>
    <n v="2.44129"/>
    <n v="6.71"/>
    <n v="-24.482911200000004"/>
    <n v="21.9471971"/>
    <n v="2.115537035934306"/>
  </r>
  <r>
    <s v="10/05/19"/>
    <x v="1"/>
    <x v="0"/>
    <x v="163"/>
    <x v="159"/>
    <n v="9.3029000000000011"/>
    <n v="4.0372000000000003"/>
    <n v="0"/>
    <n v="5.2657000000000007"/>
    <n v="6.71"/>
    <n v="8.2432350000000056"/>
    <n v="47.338643000000005"/>
    <n v="0.82586668147627285"/>
  </r>
  <r>
    <s v="10/06/19"/>
    <x v="1"/>
    <x v="0"/>
    <x v="163"/>
    <x v="159"/>
    <n v="0"/>
    <n v="3.6183200000000002"/>
    <n v="0"/>
    <n v="-3.6183200000000002"/>
    <n v="6.71"/>
    <n v="-48.557854400000004"/>
    <n v="-32.528696800000006"/>
    <n v="-0.49276974416017782"/>
  </r>
  <r>
    <s v="10/07/19"/>
    <x v="1"/>
    <x v="0"/>
    <x v="163"/>
    <x v="159"/>
    <n v="0"/>
    <n v="5.5609000000000002"/>
    <n v="0"/>
    <n v="-5.5609000000000002"/>
    <n v="6.71"/>
    <n v="-74.627278000000004"/>
    <n v="-49.992491000000001"/>
    <n v="-0.49276974416017805"/>
  </r>
  <r>
    <s v="10/08/19"/>
    <x v="1"/>
    <x v="0"/>
    <x v="163"/>
    <x v="159"/>
    <n v="0"/>
    <n v="3.545879999999999"/>
    <n v="0"/>
    <n v="-3.545879999999999"/>
    <n v="6.71"/>
    <n v="-47.585709599999987"/>
    <n v="-31.877461199999992"/>
    <n v="-0.49276974416017794"/>
  </r>
  <r>
    <s v="10/02/19"/>
    <x v="1"/>
    <x v="1"/>
    <x v="164"/>
    <x v="160"/>
    <n v="8.972900000000001"/>
    <n v="0"/>
    <n v="0.2177899999999999"/>
    <n v="8.7551100000000019"/>
    <n v="2.36"/>
    <n v="20.662059600000003"/>
    <n v="78.708438900000019"/>
    <n v="0.73748609566184653"/>
  </r>
  <r>
    <s v="10/03/19"/>
    <x v="1"/>
    <x v="1"/>
    <x v="164"/>
    <x v="160"/>
    <n v="9.0574000000000012"/>
    <n v="0"/>
    <n v="4.9577999999999998"/>
    <n v="4.0996000000000006"/>
    <n v="2.36"/>
    <n v="9.6750560000000014"/>
    <n v="36.855404000000007"/>
    <n v="0.73748609566184653"/>
  </r>
  <r>
    <s v="10/04/19"/>
    <x v="1"/>
    <x v="1"/>
    <x v="164"/>
    <x v="160"/>
    <n v="14.85932"/>
    <n v="0"/>
    <n v="4.2549899999999994"/>
    <n v="10.604329999999999"/>
    <n v="2.36"/>
    <n v="25.026218799999995"/>
    <n v="95.332926700000002"/>
    <n v="0.73748609566184653"/>
  </r>
  <r>
    <s v="10/05/19"/>
    <x v="1"/>
    <x v="1"/>
    <x v="164"/>
    <x v="160"/>
    <n v="12.122769999999999"/>
    <n v="0"/>
    <n v="3.0177299999999998"/>
    <n v="9.1050400000000007"/>
    <n v="2.36"/>
    <n v="21.487894400000002"/>
    <n v="81.854309600000008"/>
    <n v="0.73748609566184653"/>
  </r>
  <r>
    <s v="10/06/19"/>
    <x v="1"/>
    <x v="1"/>
    <x v="164"/>
    <x v="160"/>
    <n v="16.292339999999999"/>
    <n v="0"/>
    <n v="4.7593100000000002"/>
    <n v="11.53303"/>
    <n v="2.36"/>
    <n v="27.217950800000001"/>
    <n v="103.6819397"/>
    <n v="0.73748609566184653"/>
  </r>
  <r>
    <s v="10/07/19"/>
    <x v="1"/>
    <x v="1"/>
    <x v="164"/>
    <x v="160"/>
    <n v="3.2408600000000001"/>
    <n v="0"/>
    <n v="4.4754500000000004"/>
    <n v="-1.2345900000000001"/>
    <n v="2.36"/>
    <n v="-2.9136324"/>
    <n v="-11.098964100000002"/>
    <n v="0.73748609566184664"/>
  </r>
  <r>
    <s v="10/08/19"/>
    <x v="1"/>
    <x v="1"/>
    <x v="164"/>
    <x v="160"/>
    <n v="12.387409999999999"/>
    <n v="0"/>
    <n v="1.2319199999999999"/>
    <n v="11.15549"/>
    <n v="2.36"/>
    <n v="26.3269564"/>
    <n v="100.2878551"/>
    <n v="0.73748609566184653"/>
  </r>
  <r>
    <s v="10/02/19"/>
    <x v="1"/>
    <x v="0"/>
    <x v="165"/>
    <x v="161"/>
    <n v="8.2667099999999998"/>
    <n v="4.0812900000000001"/>
    <n v="0"/>
    <n v="4.1854199999999997"/>
    <n v="5.03"/>
    <n v="0.5237738999999948"/>
    <n v="37.626925799999995"/>
    <n v="0.9860798114949908"/>
  </r>
  <r>
    <s v="10/03/19"/>
    <x v="1"/>
    <x v="0"/>
    <x v="165"/>
    <x v="161"/>
    <n v="7.9330999999999996"/>
    <n v="3.5899700000000001"/>
    <n v="0"/>
    <n v="4.3431300000000004"/>
    <n v="5.03"/>
    <n v="3.788394799999999"/>
    <n v="39.044738700000003"/>
    <n v="0.9029729759723043"/>
  </r>
  <r>
    <s v="10/04/19"/>
    <x v="1"/>
    <x v="0"/>
    <x v="165"/>
    <x v="161"/>
    <n v="8.1123900000000013"/>
    <n v="3.9269699999999998"/>
    <n v="0"/>
    <n v="4.1854200000000006"/>
    <n v="5.03"/>
    <n v="1.3000035000000061"/>
    <n v="37.626925800000009"/>
    <n v="0.96545018035993779"/>
  </r>
  <r>
    <s v="10/05/19"/>
    <x v="1"/>
    <x v="0"/>
    <x v="165"/>
    <x v="161"/>
    <n v="8.0462500000000006"/>
    <n v="3.464"/>
    <n v="0"/>
    <n v="4.5822500000000002"/>
    <n v="5.03"/>
    <n v="5.6247975000000032"/>
    <n v="41.194427500000003"/>
    <n v="0.86345732077475768"/>
  </r>
  <r>
    <s v="10/06/19"/>
    <x v="1"/>
    <x v="0"/>
    <x v="165"/>
    <x v="161"/>
    <n v="0"/>
    <n v="3.0010300000000001"/>
    <n v="0"/>
    <n v="-3.0010300000000001"/>
    <n v="5.03"/>
    <n v="-30.190361800000002"/>
    <n v="-26.9792597"/>
    <n v="-0.11902113459399338"/>
  </r>
  <r>
    <s v="10/07/19"/>
    <x v="1"/>
    <x v="0"/>
    <x v="165"/>
    <x v="161"/>
    <n v="0"/>
    <n v="3.3342299999999998"/>
    <n v="0"/>
    <n v="-3.3342299999999998"/>
    <n v="5.03"/>
    <n v="-33.542353800000001"/>
    <n v="-29.974727699999999"/>
    <n v="-0.1190211345939934"/>
  </r>
  <r>
    <s v="10/08/19"/>
    <x v="1"/>
    <x v="0"/>
    <x v="165"/>
    <x v="161"/>
    <n v="0"/>
    <n v="2.1349200000000002"/>
    <n v="0"/>
    <n v="-2.1349200000000002"/>
    <n v="5.03"/>
    <n v="-21.477295200000004"/>
    <n v="-19.192930800000003"/>
    <n v="-0.11902113459399337"/>
  </r>
  <r>
    <s v="10/02/19"/>
    <x v="1"/>
    <x v="1"/>
    <x v="166"/>
    <x v="162"/>
    <n v="8.2667099999999998"/>
    <n v="0"/>
    <n v="2.4224100000000002"/>
    <n v="5.8442999999999996"/>
    <n v="0.56000000000000005"/>
    <n v="3.2728079999999999"/>
    <n v="52.540256999999997"/>
    <n v="0.9377085650723026"/>
  </r>
  <r>
    <s v="10/05/19"/>
    <x v="1"/>
    <x v="1"/>
    <x v="166"/>
    <x v="162"/>
    <n v="3.7010900000000002"/>
    <n v="0"/>
    <n v="2.2019500000000001"/>
    <n v="1.4991399999999999"/>
    <n v="0.56000000000000005"/>
    <n v="0.8395184"/>
    <n v="13.4772686"/>
    <n v="0.9377085650723026"/>
  </r>
  <r>
    <s v="10/07/19"/>
    <x v="1"/>
    <x v="1"/>
    <x v="166"/>
    <x v="162"/>
    <n v="8.5383000000000013"/>
    <n v="0"/>
    <n v="0"/>
    <n v="8.5383000000000013"/>
    <n v="0.56000000000000005"/>
    <n v="4.781448000000001"/>
    <n v="76.75931700000001"/>
    <n v="0.9377085650723026"/>
  </r>
  <r>
    <s v="10/08/19"/>
    <x v="1"/>
    <x v="1"/>
    <x v="166"/>
    <x v="162"/>
    <n v="6.9859799999999996"/>
    <n v="0"/>
    <n v="0"/>
    <n v="6.9859799999999996"/>
    <n v="0.56000000000000005"/>
    <n v="3.9121488000000002"/>
    <n v="62.803960199999999"/>
    <n v="0.9377085650723026"/>
  </r>
  <r>
    <s v="10/02/19"/>
    <x v="1"/>
    <x v="1"/>
    <x v="167"/>
    <x v="163"/>
    <n v="16.401800000000001"/>
    <n v="0"/>
    <n v="0"/>
    <n v="16.401800000000001"/>
    <n v="2.29"/>
    <n v="37.560122000000007"/>
    <n v="147.45218200000002"/>
    <n v="0.74527252502780872"/>
  </r>
  <r>
    <s v="10/07/19"/>
    <x v="1"/>
    <x v="1"/>
    <x v="167"/>
    <x v="163"/>
    <n v="14.0006"/>
    <n v="0"/>
    <n v="0"/>
    <n v="14.0006"/>
    <n v="2.29"/>
    <n v="32.061374000000001"/>
    <n v="125.86539400000001"/>
    <n v="0.74527252502780872"/>
  </r>
  <r>
    <s v="10/08/19"/>
    <x v="1"/>
    <x v="1"/>
    <x v="167"/>
    <x v="163"/>
    <n v="11.200699999999999"/>
    <n v="0"/>
    <n v="0"/>
    <n v="11.200699999999999"/>
    <n v="2.29"/>
    <n v="25.649602999999999"/>
    <n v="100.694293"/>
    <n v="0.74527252502780872"/>
  </r>
  <r>
    <s v="10/07/19"/>
    <x v="1"/>
    <x v="1"/>
    <x v="168"/>
    <x v="109"/>
    <n v="2.1798999999999999"/>
    <n v="0"/>
    <n v="0"/>
    <n v="2.1798999999999999"/>
    <n v="7.21"/>
    <n v="15.717079"/>
    <n v="19.597301000000002"/>
    <n v="0.19799777530589552"/>
  </r>
  <r>
    <s v="10/02/19"/>
    <x v="1"/>
    <x v="1"/>
    <x v="22"/>
    <x v="21"/>
    <n v="32.785200000000003"/>
    <n v="0"/>
    <n v="0.63666999999999985"/>
    <n v="32.148529999999987"/>
    <n v="2.5099999999999998"/>
    <n v="80.692810299999962"/>
    <n v="289.01528469999988"/>
    <n v="0.72080088987764179"/>
  </r>
  <r>
    <s v="10/03/19"/>
    <x v="1"/>
    <x v="1"/>
    <x v="22"/>
    <x v="21"/>
    <n v="35.094819999999999"/>
    <n v="0"/>
    <n v="1.5405599999999999"/>
    <n v="33.554259999999999"/>
    <n v="2.5099999999999998"/>
    <n v="84.221192599999995"/>
    <n v="301.6527974"/>
    <n v="0.72080088987764179"/>
  </r>
  <r>
    <s v="10/04/19"/>
    <x v="1"/>
    <x v="1"/>
    <x v="22"/>
    <x v="21"/>
    <n v="39.437899999999999"/>
    <n v="0"/>
    <n v="6.1546599999999998"/>
    <n v="33.283239999999999"/>
    <n v="2.5099999999999998"/>
    <n v="83.540932399999988"/>
    <n v="299.2163276"/>
    <n v="0.7208008898776419"/>
  </r>
  <r>
    <s v="10/05/19"/>
    <x v="1"/>
    <x v="1"/>
    <x v="22"/>
    <x v="21"/>
    <n v="49.708880000000001"/>
    <n v="0"/>
    <n v="4.7372700000000014"/>
    <n v="44.971609999999998"/>
    <n v="2.5099999999999998"/>
    <n v="112.87874109999998"/>
    <n v="404.2947739"/>
    <n v="0.7208008898776419"/>
  </r>
  <r>
    <s v="10/06/19"/>
    <x v="1"/>
    <x v="1"/>
    <x v="22"/>
    <x v="21"/>
    <n v="62.659199999999998"/>
    <n v="0"/>
    <n v="6.267570000000001"/>
    <n v="56.391629999999999"/>
    <n v="2.5099999999999998"/>
    <n v="141.54299129999998"/>
    <n v="506.9607537"/>
    <n v="0.7208008898776419"/>
  </r>
  <r>
    <s v="10/07/19"/>
    <x v="1"/>
    <x v="1"/>
    <x v="22"/>
    <x v="21"/>
    <n v="0"/>
    <n v="0"/>
    <n v="4.8722799999999999"/>
    <n v="-4.8722799999999999"/>
    <n v="2.5099999999999998"/>
    <n v="-12.229422799999998"/>
    <n v="-43.801797200000003"/>
    <n v="0.7208008898776419"/>
  </r>
  <r>
    <s v="10/08/19"/>
    <x v="1"/>
    <x v="1"/>
    <x v="22"/>
    <x v="21"/>
    <n v="45.942100000000003"/>
    <n v="0"/>
    <n v="4.3884600000000002"/>
    <n v="41.553639999999987"/>
    <n v="2.5099999999999998"/>
    <n v="104.29963639999995"/>
    <n v="373.56722359999992"/>
    <n v="0.7208008898776419"/>
  </r>
  <r>
    <s v="10/02/19"/>
    <x v="1"/>
    <x v="1"/>
    <x v="169"/>
    <x v="164"/>
    <n v="8.1985899999999994"/>
    <n v="0"/>
    <n v="1.0556099999999999"/>
    <n v="7.1429799999999997"/>
    <n v="0.56999999999999995"/>
    <n v="4.0714985999999991"/>
    <n v="64.215390200000002"/>
    <n v="0.93659621802002224"/>
  </r>
  <r>
    <s v="10/03/19"/>
    <x v="1"/>
    <x v="1"/>
    <x v="169"/>
    <x v="164"/>
    <n v="12.93859"/>
    <n v="0"/>
    <n v="0.65877999999999992"/>
    <n v="12.279809999999999"/>
    <n v="0.56999999999999995"/>
    <n v="6.9994916999999992"/>
    <n v="110.3954919"/>
    <n v="0.93659621802002235"/>
  </r>
  <r>
    <s v="10/04/19"/>
    <x v="1"/>
    <x v="1"/>
    <x v="169"/>
    <x v="164"/>
    <n v="8.3556499999999989"/>
    <n v="0"/>
    <n v="0.65878999999999999"/>
    <n v="7.6968599999999991"/>
    <n v="0.56999999999999995"/>
    <n v="4.3872101999999993"/>
    <n v="69.194771399999993"/>
    <n v="0.93659621802002224"/>
  </r>
  <r>
    <s v="10/05/19"/>
    <x v="1"/>
    <x v="1"/>
    <x v="169"/>
    <x v="164"/>
    <n v="5.0018200000000004"/>
    <n v="0"/>
    <n v="1.1878200000000001"/>
    <n v="3.8140000000000001"/>
    <n v="0.56999999999999995"/>
    <n v="2.1739799999999998"/>
    <n v="34.287860000000002"/>
    <n v="0.93659621802002224"/>
  </r>
  <r>
    <s v="10/06/19"/>
    <x v="1"/>
    <x v="1"/>
    <x v="169"/>
    <x v="164"/>
    <n v="4.4093099999999996"/>
    <n v="0"/>
    <n v="1.22925"/>
    <n v="3.1800600000000001"/>
    <n v="0.56999999999999995"/>
    <n v="1.8126342"/>
    <n v="28.588739400000001"/>
    <n v="0.93659621802002224"/>
  </r>
  <r>
    <s v="10/08/19"/>
    <x v="1"/>
    <x v="1"/>
    <x v="169"/>
    <x v="164"/>
    <n v="8.686300000000001"/>
    <n v="0"/>
    <n v="2.77515"/>
    <n v="5.911150000000001"/>
    <n v="0.56999999999999995"/>
    <n v="3.3693555000000002"/>
    <n v="53.141238500000007"/>
    <n v="0.93659621802002235"/>
  </r>
  <r>
    <s v="10/02/19"/>
    <x v="1"/>
    <x v="0"/>
    <x v="170"/>
    <x v="165"/>
    <n v="21.402799999999999"/>
    <n v="0"/>
    <n v="4.0397100000000004"/>
    <n v="17.36309"/>
    <n v="2.4"/>
    <n v="41.671416000000001"/>
    <n v="156.09417909999999"/>
    <n v="0.73303670745272531"/>
  </r>
  <r>
    <s v="10/03/19"/>
    <x v="1"/>
    <x v="0"/>
    <x v="170"/>
    <x v="165"/>
    <n v="11.8573"/>
    <n v="0"/>
    <n v="0"/>
    <n v="11.8573"/>
    <n v="2.4"/>
    <n v="28.457519999999999"/>
    <n v="106.597127"/>
    <n v="0.7330367074527252"/>
  </r>
  <r>
    <s v="10/04/19"/>
    <x v="1"/>
    <x v="0"/>
    <x v="170"/>
    <x v="165"/>
    <n v="0"/>
    <n v="0"/>
    <n v="6.8643599999999996"/>
    <n v="-6.8643599999999996"/>
    <n v="2.4"/>
    <n v="-16.474463999999998"/>
    <n v="-61.7105964"/>
    <n v="0.73303670745272531"/>
  </r>
  <r>
    <s v="10/05/19"/>
    <x v="1"/>
    <x v="0"/>
    <x v="170"/>
    <x v="165"/>
    <n v="0"/>
    <n v="0"/>
    <n v="7.8589500000000001"/>
    <n v="-7.8589500000000001"/>
    <n v="2.4"/>
    <n v="-18.86148"/>
    <n v="-70.651960500000001"/>
    <n v="0.7330367074527252"/>
  </r>
  <r>
    <s v="10/06/19"/>
    <x v="1"/>
    <x v="0"/>
    <x v="170"/>
    <x v="165"/>
    <n v="0"/>
    <n v="0"/>
    <n v="4.2822200000000006"/>
    <n v="-4.2822200000000006"/>
    <n v="2.4"/>
    <n v="-10.277328000000001"/>
    <n v="-38.497157800000004"/>
    <n v="0.73303670745272531"/>
  </r>
  <r>
    <s v="10/07/19"/>
    <x v="1"/>
    <x v="0"/>
    <x v="170"/>
    <x v="165"/>
    <n v="0"/>
    <n v="0"/>
    <n v="5.1420199999999996"/>
    <n v="-5.1420199999999996"/>
    <n v="2.4"/>
    <n v="-12.340847999999999"/>
    <n v="-46.226759799999996"/>
    <n v="0.7330367074527252"/>
  </r>
  <r>
    <s v="10/02/19"/>
    <x v="1"/>
    <x v="1"/>
    <x v="171"/>
    <x v="166"/>
    <n v="12.03471"/>
    <n v="0"/>
    <n v="0"/>
    <n v="12.03471"/>
    <n v="1.35"/>
    <n v="16.246858500000002"/>
    <n v="108.1920429"/>
    <n v="0.84983314794215792"/>
  </r>
  <r>
    <s v="10/03/19"/>
    <x v="1"/>
    <x v="1"/>
    <x v="171"/>
    <x v="166"/>
    <n v="14.889390000000001"/>
    <n v="0"/>
    <n v="0.7910600000000001"/>
    <n v="14.098330000000001"/>
    <n v="1.35"/>
    <n v="19.032745500000001"/>
    <n v="126.74398670000001"/>
    <n v="0.84983314794215792"/>
  </r>
  <r>
    <s v="10/04/19"/>
    <x v="1"/>
    <x v="1"/>
    <x v="171"/>
    <x v="166"/>
    <n v="11.61856"/>
    <n v="0"/>
    <n v="4.1420000000000012E-2"/>
    <n v="11.57714"/>
    <n v="1.35"/>
    <n v="15.629139"/>
    <n v="104.0784886"/>
    <n v="0.84983314794215803"/>
  </r>
  <r>
    <s v="10/05/19"/>
    <x v="1"/>
    <x v="1"/>
    <x v="171"/>
    <x v="166"/>
    <n v="12.605169999999999"/>
    <n v="0"/>
    <n v="1.01152"/>
    <n v="11.59365"/>
    <n v="1.35"/>
    <n v="15.6514275"/>
    <n v="104.22691350000001"/>
    <n v="0.84983314794215803"/>
  </r>
  <r>
    <s v="10/06/19"/>
    <x v="1"/>
    <x v="1"/>
    <x v="171"/>
    <x v="166"/>
    <n v="8.9922500000000003"/>
    <n v="0"/>
    <n v="0"/>
    <n v="8.9922500000000003"/>
    <n v="1.35"/>
    <n v="12.139537500000001"/>
    <n v="80.840327500000001"/>
    <n v="0.84983314794215792"/>
  </r>
  <r>
    <s v="10/08/19"/>
    <x v="1"/>
    <x v="1"/>
    <x v="171"/>
    <x v="166"/>
    <n v="10.488659999999999"/>
    <n v="0"/>
    <n v="0.13235000000000019"/>
    <n v="10.356310000000001"/>
    <n v="1.35"/>
    <n v="13.981018500000001"/>
    <n v="93.10322690000001"/>
    <n v="0.84983314794215792"/>
  </r>
  <r>
    <s v="10/02/19"/>
    <x v="1"/>
    <x v="0"/>
    <x v="25"/>
    <x v="24"/>
    <n v="5.8195799999999993"/>
    <n v="3.7065100000000002"/>
    <n v="0"/>
    <n v="2.1130699999999991"/>
    <n v="3.47"/>
    <n v="-5.5292368000000041"/>
    <n v="18.996499299999993"/>
    <n v="1.2910660913192571"/>
  </r>
  <r>
    <s v="10/03/19"/>
    <x v="1"/>
    <x v="0"/>
    <x v="25"/>
    <x v="24"/>
    <n v="4.7804700000000002"/>
    <n v="1.78512"/>
    <n v="1.93651"/>
    <n v="1.05884"/>
    <n v="3.47"/>
    <n v="-2.5201916000000004"/>
    <n v="9.5189716000000004"/>
    <n v="1.2647546085755734"/>
  </r>
  <r>
    <s v="10/04/19"/>
    <x v="1"/>
    <x v="0"/>
    <x v="25"/>
    <x v="24"/>
    <n v="8.2446600000000014"/>
    <n v="4.3458500000000004"/>
    <n v="0"/>
    <n v="3.898810000000001"/>
    <n v="3.47"/>
    <n v="-1.5512287999999987"/>
    <n v="35.050301900000008"/>
    <n v="1.044257216512021"/>
  </r>
  <r>
    <s v="10/05/19"/>
    <x v="1"/>
    <x v="0"/>
    <x v="25"/>
    <x v="24"/>
    <n v="9.7438000000000002"/>
    <n v="4.45608"/>
    <n v="0"/>
    <n v="5.2877200000000002"/>
    <n v="3.47"/>
    <n v="2.8857908000000005"/>
    <n v="47.536602800000004"/>
    <n v="0.93929328917042421"/>
  </r>
  <r>
    <s v="10/06/19"/>
    <x v="1"/>
    <x v="0"/>
    <x v="25"/>
    <x v="24"/>
    <n v="0"/>
    <n v="5.8449900000000001"/>
    <n v="0"/>
    <n v="-5.8449900000000001"/>
    <n v="3.47"/>
    <n v="-40.564230600000002"/>
    <n v="-52.546460100000004"/>
    <n v="0.22803114571746388"/>
  </r>
  <r>
    <s v="10/07/19"/>
    <x v="1"/>
    <x v="0"/>
    <x v="25"/>
    <x v="24"/>
    <n v="0"/>
    <n v="4.1058500000000002"/>
    <n v="0"/>
    <n v="-4.1058500000000002"/>
    <n v="3.47"/>
    <n v="-28.494599000000004"/>
    <n v="-36.9115915"/>
    <n v="0.22803114571746372"/>
  </r>
  <r>
    <s v="10/08/19"/>
    <x v="1"/>
    <x v="0"/>
    <x v="25"/>
    <x v="24"/>
    <n v="0"/>
    <n v="4.53796"/>
    <n v="3.0858500000000002"/>
    <n v="-7.6238099999999998"/>
    <n v="3.47"/>
    <n v="-42.201341900000003"/>
    <n v="-68.538051899999999"/>
    <n v="0.38426405872210084"/>
  </r>
  <r>
    <s v="10/03/19"/>
    <x v="1"/>
    <x v="2"/>
    <x v="172"/>
    <x v="167"/>
    <n v="11.2525"/>
    <n v="0"/>
    <n v="4.9693500000000004"/>
    <n v="6.2831499999999991"/>
    <n v="2.13375"/>
    <n v="13.406671312499999"/>
    <n v="56.485518499999991"/>
    <n v="0.7626529477196885"/>
  </r>
  <r>
    <s v="10/05/19"/>
    <x v="1"/>
    <x v="1"/>
    <x v="51"/>
    <x v="50"/>
    <n v="0"/>
    <n v="0"/>
    <n v="1.6728400000000001"/>
    <n v="-1.6728400000000001"/>
    <n v="1.49"/>
    <n v="-2.4925316"/>
    <n v="-15.038831600000002"/>
    <n v="0.83426028921023365"/>
  </r>
  <r>
    <s v="10/03/19"/>
    <x v="1"/>
    <x v="0"/>
    <x v="173"/>
    <x v="168"/>
    <n v="22.307200000000002"/>
    <n v="0"/>
    <n v="0"/>
    <n v="22.307200000000002"/>
    <n v="1.64"/>
    <n v="36.583807999999998"/>
    <n v="200.54172800000001"/>
    <n v="0.81757508342602891"/>
  </r>
  <r>
    <s v="10/04/19"/>
    <x v="1"/>
    <x v="0"/>
    <x v="173"/>
    <x v="168"/>
    <n v="19.4221"/>
    <n v="13.1668"/>
    <n v="0"/>
    <n v="6.2553000000000001"/>
    <n v="1.64"/>
    <n v="-11.334859999999999"/>
    <n v="56.235147000000005"/>
    <n v="1.2015618452993464"/>
  </r>
  <r>
    <s v="10/05/19"/>
    <x v="1"/>
    <x v="0"/>
    <x v="173"/>
    <x v="168"/>
    <n v="24.603000000000002"/>
    <n v="8.9339700000000004"/>
    <n v="0"/>
    <n v="15.669029999999999"/>
    <n v="1.64"/>
    <n v="11.045498399999996"/>
    <n v="140.86457970000001"/>
    <n v="0.92158782269095862"/>
  </r>
  <r>
    <s v="10/06/19"/>
    <x v="1"/>
    <x v="0"/>
    <x v="173"/>
    <x v="168"/>
    <n v="0"/>
    <n v="10.1686"/>
    <n v="0"/>
    <n v="-10.1686"/>
    <n v="1.64"/>
    <n v="-33.353007999999996"/>
    <n v="-91.415713999999994"/>
    <n v="0.63515016685205783"/>
  </r>
  <r>
    <s v="10/07/19"/>
    <x v="1"/>
    <x v="0"/>
    <x v="173"/>
    <x v="168"/>
    <n v="0"/>
    <n v="10.940200000000001"/>
    <n v="0"/>
    <n v="-10.940200000000001"/>
    <n v="1.64"/>
    <n v="-35.883856000000002"/>
    <n v="-98.352398000000008"/>
    <n v="0.63515016685205783"/>
  </r>
  <r>
    <s v="10/03/19"/>
    <x v="1"/>
    <x v="0"/>
    <x v="174"/>
    <x v="169"/>
    <n v="20.675799999999999"/>
    <n v="0"/>
    <n v="0"/>
    <n v="20.675799999999999"/>
    <n v="2.69"/>
    <n v="55.617901999999994"/>
    <n v="185.87544199999999"/>
    <n v="0.70077864293659631"/>
  </r>
  <r>
    <s v="10/04/19"/>
    <x v="1"/>
    <x v="0"/>
    <x v="174"/>
    <x v="169"/>
    <n v="19.598500000000001"/>
    <n v="0"/>
    <n v="0"/>
    <n v="19.598500000000001"/>
    <n v="2.69"/>
    <n v="52.719965000000002"/>
    <n v="176.190515"/>
    <n v="0.7007786429365962"/>
  </r>
  <r>
    <s v="10/05/19"/>
    <x v="1"/>
    <x v="0"/>
    <x v="174"/>
    <x v="169"/>
    <n v="22.089700000000001"/>
    <n v="0"/>
    <n v="0"/>
    <n v="22.089700000000001"/>
    <n v="2.69"/>
    <n v="59.421292999999999"/>
    <n v="198.58640300000002"/>
    <n v="0.70077864293659631"/>
  </r>
  <r>
    <s v="10/02/19"/>
    <x v="1"/>
    <x v="1"/>
    <x v="175"/>
    <x v="170"/>
    <n v="22.991409999999998"/>
    <n v="0"/>
    <n v="2.7154600000000002"/>
    <n v="20.275950000000002"/>
    <n v="2.44"/>
    <n v="49.473318000000006"/>
    <n v="182.28079050000002"/>
    <n v="0.72858731924360398"/>
  </r>
  <r>
    <s v="10/03/19"/>
    <x v="1"/>
    <x v="1"/>
    <x v="175"/>
    <x v="170"/>
    <n v="14.21064"/>
    <n v="0"/>
    <n v="1.9438299999999999"/>
    <n v="12.26681"/>
    <n v="2.44"/>
    <n v="29.931016399999997"/>
    <n v="110.2786219"/>
    <n v="0.72858731924360409"/>
  </r>
  <r>
    <s v="10/04/19"/>
    <x v="1"/>
    <x v="1"/>
    <x v="175"/>
    <x v="170"/>
    <n v="14.98226"/>
    <n v="0"/>
    <n v="1.09964"/>
    <n v="13.882619999999999"/>
    <n v="2.44"/>
    <n v="33.873592799999997"/>
    <n v="124.8047538"/>
    <n v="0.72858731924360398"/>
  </r>
  <r>
    <s v="10/05/19"/>
    <x v="1"/>
    <x v="1"/>
    <x v="175"/>
    <x v="170"/>
    <n v="18.48762"/>
    <n v="0"/>
    <n v="2.7972000000000001"/>
    <n v="15.69042"/>
    <n v="2.44"/>
    <n v="38.284624799999996"/>
    <n v="141.0568758"/>
    <n v="0.72858731924360409"/>
  </r>
  <r>
    <s v="10/06/19"/>
    <x v="1"/>
    <x v="1"/>
    <x v="175"/>
    <x v="170"/>
    <n v="19.038799999999998"/>
    <n v="0"/>
    <n v="3.8618600000000001"/>
    <n v="15.17694"/>
    <n v="2.44"/>
    <n v="37.031733600000003"/>
    <n v="136.44069060000001"/>
    <n v="0.72858731924360409"/>
  </r>
  <r>
    <s v="10/07/19"/>
    <x v="1"/>
    <x v="1"/>
    <x v="175"/>
    <x v="170"/>
    <n v="0"/>
    <n v="0"/>
    <n v="4.2522500000000001"/>
    <n v="-4.2522500000000001"/>
    <n v="2.44"/>
    <n v="-10.375489999999999"/>
    <n v="-38.2277275"/>
    <n v="0.72858731924360398"/>
  </r>
  <r>
    <s v="10/08/19"/>
    <x v="1"/>
    <x v="1"/>
    <x v="175"/>
    <x v="170"/>
    <n v="26.1"/>
    <n v="0"/>
    <n v="6.3180899999999998"/>
    <n v="19.78191"/>
    <n v="2.44"/>
    <n v="48.267860399999996"/>
    <n v="177.83937090000001"/>
    <n v="0.72858731924360409"/>
  </r>
  <r>
    <s v="10/02/19"/>
    <x v="1"/>
    <x v="0"/>
    <x v="28"/>
    <x v="27"/>
    <n v="8.9501000000000008"/>
    <n v="0"/>
    <n v="2.8246600000000002"/>
    <n v="6.1254400000000011"/>
    <n v="4.67"/>
    <n v="28.605804800000005"/>
    <n v="55.067705600000011"/>
    <n v="0.48053392658509458"/>
  </r>
  <r>
    <s v="10/04/19"/>
    <x v="1"/>
    <x v="0"/>
    <x v="28"/>
    <x v="27"/>
    <n v="14.1531"/>
    <n v="8.7355499999999999"/>
    <n v="0"/>
    <n v="5.4175500000000003"/>
    <n v="4.67"/>
    <n v="-15.495059999999995"/>
    <n v="48.703774500000002"/>
    <n v="1.3181490584472051"/>
  </r>
  <r>
    <s v="10/05/19"/>
    <x v="1"/>
    <x v="0"/>
    <x v="28"/>
    <x v="27"/>
    <n v="12.8964"/>
    <n v="4.6985900000000003"/>
    <n v="0"/>
    <n v="8.1978100000000005"/>
    <n v="4.67"/>
    <n v="16.3413574"/>
    <n v="73.698311900000007"/>
    <n v="0.77826686963775626"/>
  </r>
  <r>
    <s v="10/02/19"/>
    <x v="1"/>
    <x v="1"/>
    <x v="29"/>
    <x v="28"/>
    <n v="44.504600000000003"/>
    <n v="0"/>
    <n v="1.2787500000000001"/>
    <n v="43.225849999999987"/>
    <n v="3.9"/>
    <n v="168.58081499999994"/>
    <n v="388.60039149999989"/>
    <n v="0.5661846496106786"/>
  </r>
  <r>
    <s v="10/03/19"/>
    <x v="1"/>
    <x v="1"/>
    <x v="29"/>
    <x v="28"/>
    <n v="56.023299999999999"/>
    <n v="0"/>
    <n v="13.171810000000001"/>
    <n v="42.851489999999998"/>
    <n v="3.9"/>
    <n v="167.120811"/>
    <n v="385.23489510000002"/>
    <n v="0.56618464961067849"/>
  </r>
  <r>
    <s v="10/04/19"/>
    <x v="1"/>
    <x v="1"/>
    <x v="29"/>
    <x v="28"/>
    <n v="56.598869999999991"/>
    <n v="0"/>
    <n v="4.0602800000000014"/>
    <n v="52.538589999999992"/>
    <n v="3.9"/>
    <n v="204.90050099999996"/>
    <n v="472.32192409999993"/>
    <n v="0.5661846496106786"/>
  </r>
  <r>
    <s v="10/05/19"/>
    <x v="1"/>
    <x v="1"/>
    <x v="29"/>
    <x v="28"/>
    <n v="73.155670000000001"/>
    <n v="0"/>
    <n v="4.0590299999999999"/>
    <n v="69.096640000000008"/>
    <n v="3.9"/>
    <n v="269.47689600000001"/>
    <n v="621.17879360000006"/>
    <n v="0.5661846496106786"/>
  </r>
  <r>
    <s v="10/06/19"/>
    <x v="1"/>
    <x v="1"/>
    <x v="29"/>
    <x v="28"/>
    <n v="38.1218"/>
    <n v="0"/>
    <n v="6.8160599999999993"/>
    <n v="31.30574"/>
    <n v="3.9"/>
    <n v="122.092386"/>
    <n v="281.43860260000002"/>
    <n v="0.5661846496106786"/>
  </r>
  <r>
    <s v="10/07/19"/>
    <x v="1"/>
    <x v="1"/>
    <x v="29"/>
    <x v="28"/>
    <n v="34.219499999999996"/>
    <n v="0"/>
    <n v="10.93483"/>
    <n v="23.284669999999998"/>
    <n v="3.9"/>
    <n v="90.81021299999999"/>
    <n v="209.32918329999998"/>
    <n v="0.56618464961067849"/>
  </r>
  <r>
    <s v="10/08/19"/>
    <x v="1"/>
    <x v="1"/>
    <x v="29"/>
    <x v="28"/>
    <n v="41.009700000000002"/>
    <n v="0"/>
    <n v="1.1489199999999999"/>
    <n v="39.860779999999991"/>
    <n v="3.9"/>
    <n v="155.45704199999997"/>
    <n v="358.34841219999993"/>
    <n v="0.56618464961067849"/>
  </r>
  <r>
    <s v="10/02/19"/>
    <x v="1"/>
    <x v="1"/>
    <x v="176"/>
    <x v="171"/>
    <n v="13.79833"/>
    <n v="0"/>
    <n v="2.2406999999999999"/>
    <n v="11.55763"/>
    <n v="3.43"/>
    <n v="39.642670899999999"/>
    <n v="103.9030937"/>
    <n v="0.6184649610678532"/>
  </r>
  <r>
    <s v="10/03/19"/>
    <x v="1"/>
    <x v="1"/>
    <x v="176"/>
    <x v="171"/>
    <n v="16.289629999999999"/>
    <n v="0"/>
    <n v="1.7611000000000001"/>
    <n v="14.52853"/>
    <n v="3.43"/>
    <n v="49.8328579"/>
    <n v="130.61148470000001"/>
    <n v="0.6184649610678532"/>
  </r>
  <r>
    <s v="10/04/19"/>
    <x v="1"/>
    <x v="1"/>
    <x v="176"/>
    <x v="171"/>
    <n v="8.9949000000000012"/>
    <n v="0"/>
    <n v="0.7468999999999999"/>
    <n v="8.2480000000000011"/>
    <n v="3.43"/>
    <n v="28.290640000000007"/>
    <n v="74.14952000000001"/>
    <n v="0.61846496106785309"/>
  </r>
  <r>
    <s v="10/05/19"/>
    <x v="1"/>
    <x v="1"/>
    <x v="176"/>
    <x v="171"/>
    <n v="19.621200000000002"/>
    <n v="0"/>
    <n v="11.883050000000001"/>
    <n v="7.738150000000001"/>
    <n v="3.43"/>
    <n v="26.541854500000003"/>
    <n v="69.565968500000011"/>
    <n v="0.6184649610678532"/>
  </r>
  <r>
    <s v="10/06/19"/>
    <x v="1"/>
    <x v="1"/>
    <x v="176"/>
    <x v="171"/>
    <n v="19.665400000000002"/>
    <n v="0"/>
    <n v="9.6316000000000006"/>
    <n v="10.033799999999999"/>
    <n v="3.43"/>
    <n v="34.415934"/>
    <n v="90.203862000000001"/>
    <n v="0.6184649610678532"/>
  </r>
  <r>
    <s v="10/07/19"/>
    <x v="1"/>
    <x v="1"/>
    <x v="176"/>
    <x v="171"/>
    <n v="0"/>
    <n v="0"/>
    <n v="1.7169300000000001"/>
    <n v="-1.7169300000000001"/>
    <n v="3.43"/>
    <n v="-5.8890699000000009"/>
    <n v="-15.435200700000001"/>
    <n v="0.61846496106785309"/>
  </r>
  <r>
    <s v="10/08/19"/>
    <x v="1"/>
    <x v="1"/>
    <x v="176"/>
    <x v="171"/>
    <n v="17.328420000000001"/>
    <n v="0"/>
    <n v="3.4338700000000002"/>
    <n v="13.894550000000001"/>
    <n v="3.43"/>
    <n v="47.658306500000002"/>
    <n v="124.91200450000001"/>
    <n v="0.6184649610678532"/>
  </r>
  <r>
    <s v="10/02/19"/>
    <x v="1"/>
    <x v="1"/>
    <x v="177"/>
    <x v="172"/>
    <n v="17.166"/>
    <n v="0"/>
    <n v="0.79099000000000008"/>
    <n v="16.37501"/>
    <n v="2.83"/>
    <n v="46.341278299999999"/>
    <n v="147.21133990000001"/>
    <n v="0.68520578420467193"/>
  </r>
  <r>
    <s v="10/03/19"/>
    <x v="1"/>
    <x v="1"/>
    <x v="177"/>
    <x v="172"/>
    <n v="13.092919999999999"/>
    <n v="0"/>
    <n v="2.2902"/>
    <n v="10.802720000000001"/>
    <n v="2.83"/>
    <n v="30.571697600000004"/>
    <n v="97.116452800000005"/>
    <n v="0.68520578420467182"/>
  </r>
  <r>
    <s v="10/04/19"/>
    <x v="1"/>
    <x v="1"/>
    <x v="177"/>
    <x v="172"/>
    <n v="12.30193"/>
    <n v="0"/>
    <n v="0.83507999999999982"/>
    <n v="11.466850000000001"/>
    <n v="2.83"/>
    <n v="32.451185500000001"/>
    <n v="103.08698150000001"/>
    <n v="0.68520578420467182"/>
  </r>
  <r>
    <s v="10/05/19"/>
    <x v="1"/>
    <x v="1"/>
    <x v="177"/>
    <x v="172"/>
    <n v="19.224499999999999"/>
    <n v="0"/>
    <n v="7.7162499999999996"/>
    <n v="11.50825"/>
    <n v="2.83"/>
    <n v="32.568347500000002"/>
    <n v="103.45916750000001"/>
    <n v="0.68520578420467182"/>
  </r>
  <r>
    <s v="10/06/19"/>
    <x v="1"/>
    <x v="1"/>
    <x v="177"/>
    <x v="172"/>
    <n v="18.518899999999999"/>
    <n v="0"/>
    <n v="3.257499999999999"/>
    <n v="15.2614"/>
    <n v="2.83"/>
    <n v="43.189762000000002"/>
    <n v="137.199986"/>
    <n v="0.68520578420467182"/>
  </r>
  <r>
    <s v="10/07/19"/>
    <x v="1"/>
    <x v="1"/>
    <x v="177"/>
    <x v="172"/>
    <n v="0"/>
    <n v="0"/>
    <n v="2.9956200000000002"/>
    <n v="-2.9956200000000002"/>
    <n v="2.83"/>
    <n v="-8.4776046000000012"/>
    <n v="-26.930623800000003"/>
    <n v="0.68520578420467182"/>
  </r>
  <r>
    <s v="10/08/19"/>
    <x v="1"/>
    <x v="1"/>
    <x v="177"/>
    <x v="172"/>
    <n v="18.320599999999999"/>
    <n v="0"/>
    <n v="4.3157199999999998"/>
    <n v="14.00488"/>
    <n v="2.83"/>
    <n v="39.633810400000002"/>
    <n v="125.9038712"/>
    <n v="0.68520578420467182"/>
  </r>
  <r>
    <s v="10/02/19"/>
    <x v="1"/>
    <x v="0"/>
    <x v="178"/>
    <x v="173"/>
    <n v="14.8344"/>
    <n v="5.4702000000000002"/>
    <n v="0"/>
    <n v="9.3641999999999985"/>
    <n v="2.06"/>
    <n v="8.0216399999999979"/>
    <n v="84.184157999999982"/>
    <n v="0.90471318843623749"/>
  </r>
  <r>
    <s v="10/03/19"/>
    <x v="1"/>
    <x v="0"/>
    <x v="178"/>
    <x v="173"/>
    <n v="16.729500000000002"/>
    <n v="0"/>
    <n v="3.7002000000000002"/>
    <n v="13.029299999999999"/>
    <n v="2.06"/>
    <n v="26.840357999999998"/>
    <n v="117.13340699999999"/>
    <n v="0.77085650723025589"/>
  </r>
  <r>
    <s v="10/04/19"/>
    <x v="1"/>
    <x v="0"/>
    <x v="178"/>
    <x v="173"/>
    <n v="17.592300000000002"/>
    <n v="10.653600000000001"/>
    <n v="0"/>
    <n v="6.9387000000000008"/>
    <n v="2.06"/>
    <n v="-7.6526940000000003"/>
    <n v="62.378913000000011"/>
    <n v="1.122680784770969"/>
  </r>
  <r>
    <s v="10/05/19"/>
    <x v="1"/>
    <x v="0"/>
    <x v="178"/>
    <x v="173"/>
    <n v="18.762599999999999"/>
    <n v="10.300800000000001"/>
    <n v="0"/>
    <n v="8.4617999999999984"/>
    <n v="2.06"/>
    <n v="-3.7883400000000051"/>
    <n v="76.071581999999992"/>
    <n v="1.0497996742068543"/>
  </r>
  <r>
    <s v="10/06/19"/>
    <x v="1"/>
    <x v="0"/>
    <x v="178"/>
    <x v="173"/>
    <n v="0"/>
    <n v="10.058299999999999"/>
    <n v="0"/>
    <n v="-10.058299999999999"/>
    <n v="2.06"/>
    <n v="-41.440196"/>
    <n v="-90.424116999999995"/>
    <n v="0.54171301446051168"/>
  </r>
  <r>
    <s v="10/07/19"/>
    <x v="1"/>
    <x v="0"/>
    <x v="178"/>
    <x v="173"/>
    <n v="0"/>
    <n v="11.248799999999999"/>
    <n v="0"/>
    <n v="-11.248799999999999"/>
    <n v="2.06"/>
    <n v="-46.345056"/>
    <n v="-101.126712"/>
    <n v="0.54171301446051168"/>
  </r>
  <r>
    <s v="10/02/19"/>
    <x v="1"/>
    <x v="1"/>
    <x v="179"/>
    <x v="174"/>
    <n v="8.995000000000001"/>
    <n v="0"/>
    <n v="0.19574"/>
    <n v="8.7992600000000003"/>
    <n v="4.1100000000000003"/>
    <n v="36.164958600000006"/>
    <n v="79.105347399999999"/>
    <n v="0.54282536151279193"/>
  </r>
  <r>
    <s v="10/03/19"/>
    <x v="1"/>
    <x v="1"/>
    <x v="179"/>
    <x v="174"/>
    <n v="6.9055500000000007"/>
    <n v="0"/>
    <n v="1.0335000000000001"/>
    <n v="5.8720500000000007"/>
    <n v="4.1100000000000003"/>
    <n v="24.134125500000003"/>
    <n v="52.789729500000007"/>
    <n v="0.54282536151279204"/>
  </r>
  <r>
    <s v="10/04/19"/>
    <x v="1"/>
    <x v="1"/>
    <x v="179"/>
    <x v="174"/>
    <n v="9.0831800000000005"/>
    <n v="0"/>
    <n v="0.28393000000000002"/>
    <n v="8.7992500000000007"/>
    <n v="4.1100000000000003"/>
    <n v="36.164917500000008"/>
    <n v="79.105257500000008"/>
    <n v="0.54282536151279193"/>
  </r>
  <r>
    <s v="10/05/19"/>
    <x v="1"/>
    <x v="1"/>
    <x v="179"/>
    <x v="174"/>
    <n v="0"/>
    <n v="0"/>
    <n v="0"/>
    <n v="0"/>
    <n v="4.1100000000000003"/>
    <n v="0"/>
    <n v="0"/>
    <e v="#DIV/0!"/>
  </r>
  <r>
    <s v="10/06/19"/>
    <x v="1"/>
    <x v="1"/>
    <x v="179"/>
    <x v="174"/>
    <n v="8.686300000000001"/>
    <n v="0"/>
    <n v="0"/>
    <n v="8.686300000000001"/>
    <n v="4.1100000000000003"/>
    <n v="35.700693000000008"/>
    <n v="78.089837000000017"/>
    <n v="0.54282536151279204"/>
  </r>
  <r>
    <s v="10/02/19"/>
    <x v="1"/>
    <x v="0"/>
    <x v="180"/>
    <x v="175"/>
    <n v="16.972899999999999"/>
    <n v="7.5670999999999999"/>
    <n v="0"/>
    <n v="9.4057999999999993"/>
    <n v="3.42"/>
    <n v="6.2883539999999947"/>
    <n v="84.558141999999989"/>
    <n v="0.92563277939574407"/>
  </r>
  <r>
    <s v="10/03/19"/>
    <x v="1"/>
    <x v="0"/>
    <x v="180"/>
    <x v="175"/>
    <n v="14.3706"/>
    <n v="0"/>
    <n v="0"/>
    <n v="14.3706"/>
    <n v="3.42"/>
    <n v="49.147451999999994"/>
    <n v="129.19169400000001"/>
    <n v="0.61957730812013367"/>
  </r>
  <r>
    <s v="10/04/19"/>
    <x v="1"/>
    <x v="0"/>
    <x v="180"/>
    <x v="175"/>
    <n v="16.269500000000001"/>
    <n v="6.5088900000000001"/>
    <n v="0"/>
    <n v="9.7606099999999998"/>
    <n v="3.42"/>
    <n v="11.120882399999999"/>
    <n v="87.747883900000005"/>
    <n v="0.87326324116632059"/>
  </r>
  <r>
    <s v="10/05/19"/>
    <x v="1"/>
    <x v="0"/>
    <x v="180"/>
    <x v="175"/>
    <n v="18.297699999999999"/>
    <n v="7.7214299999999998"/>
    <n v="0"/>
    <n v="10.576269999999999"/>
    <n v="3.42"/>
    <n v="9.7635527999999958"/>
    <n v="95.080667300000002"/>
    <n v="0.89731295459681737"/>
  </r>
  <r>
    <s v="10/06/19"/>
    <x v="1"/>
    <x v="0"/>
    <x v="180"/>
    <x v="175"/>
    <n v="0"/>
    <n v="12.0425"/>
    <n v="0"/>
    <n v="-12.0425"/>
    <n v="3.42"/>
    <n v="-82.370699999999999"/>
    <n v="-108.26207500000001"/>
    <n v="0.23915461624026704"/>
  </r>
  <r>
    <s v="10/07/19"/>
    <x v="1"/>
    <x v="0"/>
    <x v="180"/>
    <x v="175"/>
    <n v="0"/>
    <n v="5.8034100000000004"/>
    <n v="0"/>
    <n v="-5.8034100000000004"/>
    <n v="3.42"/>
    <n v="-39.695324400000004"/>
    <n v="-52.172655900000002"/>
    <n v="0.23915461624026693"/>
  </r>
  <r>
    <s v="10/08/19"/>
    <x v="1"/>
    <x v="0"/>
    <x v="180"/>
    <x v="175"/>
    <n v="0"/>
    <n v="0"/>
    <n v="3.7692799999999989"/>
    <n v="-3.7692799999999989"/>
    <n v="3.42"/>
    <n v="-12.890937599999996"/>
    <n v="-33.885827199999987"/>
    <n v="0.61957730812013356"/>
  </r>
  <r>
    <s v="10/02/19"/>
    <x v="1"/>
    <x v="0"/>
    <x v="181"/>
    <x v="176"/>
    <n v="17.524100000000001"/>
    <n v="4.8308600000000004"/>
    <n v="0"/>
    <n v="12.693239999999999"/>
    <n v="4.5199999999999996"/>
    <n v="35.537957599999999"/>
    <n v="114.1122276"/>
    <n v="0.68857011779165378"/>
  </r>
  <r>
    <s v="10/03/19"/>
    <x v="1"/>
    <x v="0"/>
    <x v="181"/>
    <x v="176"/>
    <n v="13.466699999999999"/>
    <n v="0"/>
    <n v="0"/>
    <n v="13.466699999999999"/>
    <n v="4.5199999999999996"/>
    <n v="60.869483999999993"/>
    <n v="121.06563299999999"/>
    <n v="0.49721913236929927"/>
  </r>
  <r>
    <s v="10/05/19"/>
    <x v="1"/>
    <x v="0"/>
    <x v="181"/>
    <x v="176"/>
    <n v="12.325100000000001"/>
    <n v="4.2356199999999999"/>
    <n v="0"/>
    <n v="8.0894799999999982"/>
    <n v="4.5199999999999996"/>
    <n v="17.41944719999999"/>
    <n v="72.724425199999985"/>
    <n v="0.76047322268832451"/>
  </r>
  <r>
    <s v="10/07/19"/>
    <x v="1"/>
    <x v="0"/>
    <x v="181"/>
    <x v="176"/>
    <n v="0"/>
    <n v="4.9436"/>
    <n v="0"/>
    <n v="-4.9436"/>
    <n v="4.5199999999999996"/>
    <n v="-44.690143999999997"/>
    <n v="-44.442964000000003"/>
    <n v="-5.5617352614014013E-3"/>
  </r>
  <r>
    <s v="10/03/19"/>
    <x v="1"/>
    <x v="0"/>
    <x v="182"/>
    <x v="177"/>
    <n v="5.3536700000000002"/>
    <n v="0"/>
    <n v="0"/>
    <n v="5.3536700000000002"/>
    <n v="3.7"/>
    <n v="19.808579000000002"/>
    <n v="48.1294933"/>
    <n v="0.5884315906562847"/>
  </r>
  <r>
    <s v="10/04/19"/>
    <x v="1"/>
    <x v="0"/>
    <x v="182"/>
    <x v="177"/>
    <n v="3.6960799999999989"/>
    <n v="0"/>
    <n v="0"/>
    <n v="3.6960799999999989"/>
    <n v="3.7"/>
    <n v="13.675495999999997"/>
    <n v="33.227759199999994"/>
    <n v="0.58843159065628481"/>
  </r>
  <r>
    <s v="10/05/19"/>
    <x v="1"/>
    <x v="0"/>
    <x v="182"/>
    <x v="177"/>
    <n v="4.1058500000000002"/>
    <n v="1.5459799999999999"/>
    <n v="0"/>
    <n v="2.5598700000000001"/>
    <n v="3.7"/>
    <n v="3.7513930000000011"/>
    <n v="23.013231300000001"/>
    <n v="0.83698973207643379"/>
  </r>
  <r>
    <s v="10/06/19"/>
    <x v="1"/>
    <x v="0"/>
    <x v="182"/>
    <x v="177"/>
    <n v="0"/>
    <n v="1.32551"/>
    <n v="0"/>
    <n v="-1.32551"/>
    <n v="3.7"/>
    <n v="-9.8087739999999997"/>
    <n v="-11.916334900000001"/>
    <n v="0.17686318131256959"/>
  </r>
  <r>
    <s v="10/07/19"/>
    <x v="1"/>
    <x v="0"/>
    <x v="182"/>
    <x v="177"/>
    <n v="0"/>
    <n v="1.7884800000000001"/>
    <n v="0"/>
    <n v="-1.7884800000000001"/>
    <n v="3.7"/>
    <n v="-13.234752"/>
    <n v="-16.078435200000001"/>
    <n v="0.17686318131256956"/>
  </r>
  <r>
    <s v="10/02/19"/>
    <x v="1"/>
    <x v="1"/>
    <x v="183"/>
    <x v="178"/>
    <n v="4.8943300000000001"/>
    <n v="0"/>
    <n v="0"/>
    <n v="4.8943300000000001"/>
    <n v="3.56"/>
    <n v="17.423814799999999"/>
    <n v="44.000026699999999"/>
    <n v="0.60400444938820919"/>
  </r>
  <r>
    <s v="10/04/19"/>
    <x v="1"/>
    <x v="1"/>
    <x v="183"/>
    <x v="178"/>
    <n v="10.273680000000001"/>
    <n v="0"/>
    <n v="0.33076000000000022"/>
    <n v="9.9429200000000009"/>
    <n v="3.56"/>
    <n v="35.396795200000007"/>
    <n v="89.386850800000005"/>
    <n v="0.60400444938820907"/>
  </r>
  <r>
    <s v="10/05/19"/>
    <x v="1"/>
    <x v="1"/>
    <x v="183"/>
    <x v="178"/>
    <n v="5.0927500000000014"/>
    <n v="0"/>
    <n v="0"/>
    <n v="5.0927500000000014"/>
    <n v="3.56"/>
    <n v="18.130190000000006"/>
    <n v="45.783822500000014"/>
    <n v="0.60400444938820907"/>
  </r>
  <r>
    <s v="10/06/19"/>
    <x v="1"/>
    <x v="1"/>
    <x v="183"/>
    <x v="178"/>
    <n v="11.177569999999999"/>
    <n v="0"/>
    <n v="1.4938"/>
    <n v="9.6837700000000009"/>
    <n v="3.56"/>
    <n v="34.474221200000002"/>
    <n v="87.057092300000008"/>
    <n v="0.60400444938820907"/>
  </r>
  <r>
    <s v="10/07/19"/>
    <x v="1"/>
    <x v="1"/>
    <x v="183"/>
    <x v="178"/>
    <n v="3.2160799999999998"/>
    <n v="0"/>
    <n v="0"/>
    <n v="3.2160799999999998"/>
    <n v="3.56"/>
    <n v="11.449244799999999"/>
    <n v="28.9125592"/>
    <n v="0.60400444938820919"/>
  </r>
  <r>
    <s v="10/08/19"/>
    <x v="1"/>
    <x v="1"/>
    <x v="183"/>
    <x v="178"/>
    <n v="10.02843"/>
    <n v="0"/>
    <n v="0"/>
    <n v="10.02843"/>
    <n v="3.56"/>
    <n v="35.701210799999998"/>
    <n v="90.155585700000003"/>
    <n v="0.60400444938820919"/>
  </r>
  <r>
    <s v="10/02/19"/>
    <x v="1"/>
    <x v="0"/>
    <x v="184"/>
    <x v="48"/>
    <n v="0"/>
    <n v="0.79640000000000011"/>
    <n v="0"/>
    <n v="-0.79640000000000011"/>
    <n v="3.2624999999999997"/>
    <n v="-5.19651"/>
    <n v="-7.1596360000000008"/>
    <n v="0.27419354838709686"/>
  </r>
  <r>
    <s v="10/03/19"/>
    <x v="1"/>
    <x v="0"/>
    <x v="184"/>
    <x v="48"/>
    <n v="4.1375600000000006"/>
    <n v="0"/>
    <n v="0"/>
    <n v="4.1375600000000006"/>
    <n v="3.2624999999999997"/>
    <n v="13.498789500000001"/>
    <n v="37.196664400000003"/>
    <n v="0.63709677419354838"/>
  </r>
  <r>
    <s v="10/04/19"/>
    <x v="1"/>
    <x v="0"/>
    <x v="184"/>
    <x v="48"/>
    <n v="5.3936400000000004"/>
    <n v="0"/>
    <n v="0"/>
    <n v="5.3936400000000004"/>
    <n v="3.2624999999999997"/>
    <n v="17.596750499999999"/>
    <n v="48.488823600000003"/>
    <n v="0.63709677419354849"/>
  </r>
  <r>
    <s v="10/05/19"/>
    <x v="1"/>
    <x v="0"/>
    <x v="184"/>
    <x v="48"/>
    <n v="2.2680899999999999"/>
    <n v="0"/>
    <n v="0"/>
    <n v="2.2680899999999999"/>
    <n v="3.2624999999999997"/>
    <n v="7.3996436249999995"/>
    <n v="20.390129099999999"/>
    <n v="0.63709677419354838"/>
  </r>
  <r>
    <s v="10/02/19"/>
    <x v="1"/>
    <x v="0"/>
    <x v="185"/>
    <x v="179"/>
    <n v="0"/>
    <n v="5.03179"/>
    <n v="0"/>
    <n v="-5.03179"/>
    <n v="0.78"/>
    <n v="-7.8495924000000006"/>
    <n v="-45.235792099999998"/>
    <n v="0.82647385984427146"/>
  </r>
  <r>
    <s v="10/03/19"/>
    <x v="1"/>
    <x v="0"/>
    <x v="185"/>
    <x v="179"/>
    <n v="6.4780300000000004"/>
    <n v="0"/>
    <n v="0"/>
    <n v="6.4780300000000004"/>
    <n v="0.78"/>
    <n v="5.0528634000000006"/>
    <n v="58.237489700000005"/>
    <n v="0.91323692992213568"/>
  </r>
  <r>
    <s v="10/04/19"/>
    <x v="1"/>
    <x v="0"/>
    <x v="185"/>
    <x v="179"/>
    <n v="11.041600000000001"/>
    <n v="0"/>
    <n v="0"/>
    <n v="11.041600000000001"/>
    <n v="0.78"/>
    <n v="8.6124480000000005"/>
    <n v="99.263984000000008"/>
    <n v="0.91323692992213568"/>
  </r>
  <r>
    <s v="10/05/19"/>
    <x v="1"/>
    <x v="0"/>
    <x v="185"/>
    <x v="179"/>
    <n v="11.4193"/>
    <n v="4.8554200000000014"/>
    <n v="0"/>
    <n v="6.5638799999999993"/>
    <n v="0.78"/>
    <n v="1.3325987999999986"/>
    <n v="59.009281199999997"/>
    <n v="0.97741713213751191"/>
  </r>
  <r>
    <s v="10/06/19"/>
    <x v="1"/>
    <x v="0"/>
    <x v="185"/>
    <x v="179"/>
    <n v="0"/>
    <n v="6.6191200000000006"/>
    <n v="0"/>
    <n v="-6.6191200000000006"/>
    <n v="0.78"/>
    <n v="-10.325827200000001"/>
    <n v="-59.505888800000008"/>
    <n v="0.82647385984427146"/>
  </r>
  <r>
    <s v="10/07/19"/>
    <x v="1"/>
    <x v="0"/>
    <x v="185"/>
    <x v="179"/>
    <n v="0"/>
    <n v="2.2294100000000001"/>
    <n v="0"/>
    <n v="-2.2294100000000001"/>
    <n v="0.78"/>
    <n v="-3.4778796000000005"/>
    <n v="-20.042395900000002"/>
    <n v="0.82647385984427135"/>
  </r>
  <r>
    <s v="10/06/19"/>
    <x v="1"/>
    <x v="1"/>
    <x v="186"/>
    <x v="180"/>
    <n v="0"/>
    <n v="0"/>
    <n v="2.8192499999999998"/>
    <n v="-2.8192499999999998"/>
    <n v="2.91"/>
    <n v="-8.2040174999999991"/>
    <n v="-25.345057499999999"/>
    <n v="0.67630700778642938"/>
  </r>
  <r>
    <s v="10/02/19"/>
    <x v="1"/>
    <x v="1"/>
    <x v="187"/>
    <x v="181"/>
    <n v="6.2391500000000004"/>
    <n v="0"/>
    <n v="0"/>
    <n v="6.2391500000000004"/>
    <n v="3.66"/>
    <n v="22.835289000000003"/>
    <n v="56.089958500000002"/>
    <n v="0.59288097886540592"/>
  </r>
  <r>
    <s v="10/03/19"/>
    <x v="1"/>
    <x v="1"/>
    <x v="187"/>
    <x v="181"/>
    <n v="13.50404"/>
    <n v="0"/>
    <n v="0.70287999999999995"/>
    <n v="12.801159999999999"/>
    <n v="3.66"/>
    <n v="46.852245599999996"/>
    <n v="115.0824284"/>
    <n v="0.59288097886540592"/>
  </r>
  <r>
    <s v="10/04/19"/>
    <x v="1"/>
    <x v="1"/>
    <x v="187"/>
    <x v="181"/>
    <n v="8.9950700000000001"/>
    <n v="0"/>
    <n v="0.90129000000000015"/>
    <n v="8.0937800000000006"/>
    <n v="3.66"/>
    <n v="29.623234800000002"/>
    <n v="72.763082200000014"/>
    <n v="0.59288097886540603"/>
  </r>
  <r>
    <s v="10/05/19"/>
    <x v="1"/>
    <x v="1"/>
    <x v="187"/>
    <x v="181"/>
    <n v="7.5979300000000007"/>
    <n v="0"/>
    <n v="0.48235000000000011"/>
    <n v="7.1155799999999996"/>
    <n v="3.66"/>
    <n v="26.043022799999999"/>
    <n v="63.969064199999998"/>
    <n v="0.59288097886540603"/>
  </r>
  <r>
    <s v="10/06/19"/>
    <x v="1"/>
    <x v="1"/>
    <x v="187"/>
    <x v="181"/>
    <n v="13.29134"/>
    <n v="0"/>
    <n v="0.96736"/>
    <n v="12.323980000000001"/>
    <n v="3.66"/>
    <n v="45.105766800000005"/>
    <n v="110.7925802"/>
    <n v="0.59288097886540603"/>
  </r>
  <r>
    <s v="10/07/19"/>
    <x v="1"/>
    <x v="1"/>
    <x v="187"/>
    <x v="181"/>
    <n v="0"/>
    <n v="0"/>
    <n v="0.61461999999999972"/>
    <n v="-0.61461999999999972"/>
    <n v="3.66"/>
    <n v="-2.249509199999999"/>
    <n v="-5.5254337999999974"/>
    <n v="0.59288097886540603"/>
  </r>
  <r>
    <s v="10/08/19"/>
    <x v="1"/>
    <x v="1"/>
    <x v="187"/>
    <x v="181"/>
    <n v="6.6139400000000013"/>
    <n v="0"/>
    <n v="0.19847999999999999"/>
    <n v="6.4154600000000013"/>
    <n v="3.66"/>
    <n v="23.480583600000006"/>
    <n v="57.674985400000011"/>
    <n v="0.59288097886540603"/>
  </r>
  <r>
    <s v="10/02/19"/>
    <x v="1"/>
    <x v="0"/>
    <x v="45"/>
    <x v="44"/>
    <n v="0"/>
    <n v="3.1553499999999999"/>
    <n v="0"/>
    <n v="-3.1553499999999999"/>
    <n v="2.38"/>
    <n v="-15.019466"/>
    <n v="-28.3665965"/>
    <n v="0.47052280311457179"/>
  </r>
  <r>
    <s v="10/03/19"/>
    <x v="1"/>
    <x v="0"/>
    <x v="45"/>
    <x v="44"/>
    <n v="6.5662100000000008"/>
    <n v="0"/>
    <n v="0"/>
    <n v="6.5662100000000008"/>
    <n v="2.38"/>
    <n v="15.627579800000001"/>
    <n v="59.030227900000007"/>
    <n v="0.73526140155728592"/>
  </r>
  <r>
    <s v="10/04/19"/>
    <x v="1"/>
    <x v="0"/>
    <x v="45"/>
    <x v="44"/>
    <n v="7.3777999999999997"/>
    <n v="0"/>
    <n v="0"/>
    <n v="7.3777999999999997"/>
    <n v="2.38"/>
    <n v="17.559163999999999"/>
    <n v="66.326421999999994"/>
    <n v="0.73526140155728592"/>
  </r>
  <r>
    <s v="10/05/19"/>
    <x v="1"/>
    <x v="0"/>
    <x v="45"/>
    <x v="44"/>
    <n v="7.096210000000001"/>
    <n v="2.1632699999999998"/>
    <n v="0"/>
    <n v="4.9329400000000012"/>
    <n v="2.38"/>
    <n v="6.5918146000000029"/>
    <n v="44.347130600000014"/>
    <n v="0.85135871225905191"/>
  </r>
  <r>
    <s v="10/06/19"/>
    <x v="1"/>
    <x v="0"/>
    <x v="45"/>
    <x v="44"/>
    <n v="0"/>
    <n v="3.1553499999999999"/>
    <n v="0"/>
    <n v="-3.1553499999999999"/>
    <n v="2.38"/>
    <n v="-15.019466"/>
    <n v="-28.3665965"/>
    <n v="0.47052280311457179"/>
  </r>
  <r>
    <s v="10/07/19"/>
    <x v="1"/>
    <x v="0"/>
    <x v="45"/>
    <x v="44"/>
    <n v="0"/>
    <n v="2.1632699999999998"/>
    <n v="0"/>
    <n v="-2.1632699999999998"/>
    <n v="2.38"/>
    <n v="-10.297165199999998"/>
    <n v="-19.447797299999998"/>
    <n v="0.47052280311457179"/>
  </r>
  <r>
    <s v="10/05/19"/>
    <x v="1"/>
    <x v="2"/>
    <x v="188"/>
    <x v="182"/>
    <n v="15.661799999999999"/>
    <n v="0"/>
    <n v="0.39267999999999992"/>
    <n v="15.269119999999999"/>
    <n v="1.7004166666666667"/>
    <n v="25.963866133333333"/>
    <n v="137.2693888"/>
    <n v="0.81085465331850204"/>
  </r>
  <r>
    <s v="10/06/19"/>
    <x v="1"/>
    <x v="2"/>
    <x v="188"/>
    <x v="182"/>
    <n v="14.2288"/>
    <n v="0"/>
    <n v="0.86874999999999991"/>
    <n v="13.360049999999999"/>
    <n v="1.7004166666666667"/>
    <n v="22.717651687499998"/>
    <n v="120.1068495"/>
    <n v="0.81085465331850204"/>
  </r>
  <r>
    <s v="10/08/19"/>
    <x v="1"/>
    <x v="2"/>
    <x v="188"/>
    <x v="182"/>
    <n v="14.691700000000001"/>
    <n v="0"/>
    <n v="1.9490099999999999"/>
    <n v="12.74269"/>
    <n v="1.7004166666666667"/>
    <n v="21.667882454166666"/>
    <n v="114.5567831"/>
    <n v="0.81085465331850204"/>
  </r>
  <r>
    <s v="10/02/19"/>
    <x v="1"/>
    <x v="0"/>
    <x v="189"/>
    <x v="183"/>
    <n v="0"/>
    <n v="6.2663799999999998"/>
    <n v="0"/>
    <n v="-6.2663799999999998"/>
    <n v="2.03125"/>
    <n v="-25.457168750000001"/>
    <n v="-56.334756200000001"/>
    <n v="0.54810901001112344"/>
  </r>
  <r>
    <s v="10/03/19"/>
    <x v="1"/>
    <x v="0"/>
    <x v="189"/>
    <x v="183"/>
    <n v="12.166"/>
    <n v="0"/>
    <n v="0"/>
    <n v="12.166"/>
    <n v="2.03125"/>
    <n v="24.712187500000002"/>
    <n v="109.37234000000001"/>
    <n v="0.77405450500556172"/>
  </r>
  <r>
    <s v="10/04/19"/>
    <x v="1"/>
    <x v="0"/>
    <x v="189"/>
    <x v="183"/>
    <n v="12.166"/>
    <n v="0"/>
    <n v="0"/>
    <n v="12.166"/>
    <n v="2.03125"/>
    <n v="24.712187500000002"/>
    <n v="109.37234000000001"/>
    <n v="0.77405450500556172"/>
  </r>
  <r>
    <s v="10/05/19"/>
    <x v="1"/>
    <x v="0"/>
    <x v="189"/>
    <x v="183"/>
    <n v="12.8964"/>
    <n v="6.0900100000000004"/>
    <n v="0"/>
    <n v="6.8063899999999986"/>
    <n v="2.03125"/>
    <n v="1.455146874999997"/>
    <n v="61.189446099999991"/>
    <n v="0.97621898925801853"/>
  </r>
  <r>
    <s v="10/06/19"/>
    <x v="1"/>
    <x v="0"/>
    <x v="189"/>
    <x v="183"/>
    <n v="0"/>
    <n v="9.264660000000001"/>
    <n v="0"/>
    <n v="-9.264660000000001"/>
    <n v="2.03125"/>
    <n v="-37.637681250000007"/>
    <n v="-83.289293400000005"/>
    <n v="0.54810901001112344"/>
  </r>
  <r>
    <s v="10/07/19"/>
    <x v="1"/>
    <x v="0"/>
    <x v="189"/>
    <x v="183"/>
    <n v="0"/>
    <n v="5.2963399999999998"/>
    <n v="0"/>
    <n v="-5.2963399999999998"/>
    <n v="2.03125"/>
    <n v="-21.516381249999998"/>
    <n v="-47.614096599999996"/>
    <n v="0.54810901001112344"/>
  </r>
  <r>
    <s v="10/02/19"/>
    <x v="1"/>
    <x v="1"/>
    <x v="190"/>
    <x v="184"/>
    <n v="10.78"/>
    <n v="0"/>
    <n v="1.6598999999999999"/>
    <n v="9.1201000000000008"/>
    <n v="0.61"/>
    <n v="5.5632610000000007"/>
    <n v="81.989699000000016"/>
    <n v="0.93214682981090102"/>
  </r>
  <r>
    <s v="10/03/19"/>
    <x v="1"/>
    <x v="1"/>
    <x v="190"/>
    <x v="184"/>
    <n v="0"/>
    <n v="0"/>
    <n v="0.72484999999999977"/>
    <n v="-0.72484999999999977"/>
    <n v="0.61"/>
    <n v="-0.44215849999999984"/>
    <n v="-6.516401499999998"/>
    <n v="0.93214682981090102"/>
  </r>
  <r>
    <s v="10/05/19"/>
    <x v="1"/>
    <x v="1"/>
    <x v="190"/>
    <x v="184"/>
    <n v="10.6768"/>
    <n v="0"/>
    <n v="4.9901999999999997"/>
    <n v="5.6866000000000003"/>
    <n v="0.61"/>
    <n v="3.468826"/>
    <n v="51.122534000000002"/>
    <n v="0.93214682981090102"/>
  </r>
  <r>
    <s v="10/06/19"/>
    <x v="1"/>
    <x v="1"/>
    <x v="190"/>
    <x v="184"/>
    <n v="0"/>
    <n v="0"/>
    <n v="3.4585900000000001"/>
    <n v="-3.4585900000000001"/>
    <n v="0.61"/>
    <n v="-2.1097399000000001"/>
    <n v="-31.092724100000002"/>
    <n v="0.93214682981090102"/>
  </r>
  <r>
    <s v="10/07/19"/>
    <x v="1"/>
    <x v="1"/>
    <x v="190"/>
    <x v="184"/>
    <n v="10.0375"/>
    <n v="0"/>
    <n v="0"/>
    <n v="10.0375"/>
    <n v="0.61"/>
    <n v="6.1228749999999996"/>
    <n v="90.237125000000006"/>
    <n v="0.93214682981090113"/>
  </r>
  <r>
    <s v="10/08/19"/>
    <x v="1"/>
    <x v="1"/>
    <x v="190"/>
    <x v="184"/>
    <n v="9.0013000000000005"/>
    <n v="0"/>
    <n v="0"/>
    <n v="9.0013000000000005"/>
    <n v="0.61"/>
    <n v="5.490793"/>
    <n v="80.921687000000006"/>
    <n v="0.93214682981090102"/>
  </r>
  <r>
    <s v="10/02/19"/>
    <x v="1"/>
    <x v="0"/>
    <x v="191"/>
    <x v="185"/>
    <n v="0"/>
    <n v="5.4065700000000003"/>
    <n v="0"/>
    <n v="-5.4065700000000003"/>
    <n v="0.83"/>
    <n v="-8.9749061999999995"/>
    <n v="-48.605064300000002"/>
    <n v="0.81535038932146831"/>
  </r>
  <r>
    <s v="10/03/19"/>
    <x v="1"/>
    <x v="0"/>
    <x v="191"/>
    <x v="185"/>
    <n v="7.0291799999999993"/>
    <n v="0"/>
    <n v="0"/>
    <n v="7.0291799999999993"/>
    <n v="0.83"/>
    <n v="5.8342193999999994"/>
    <n v="63.192328199999999"/>
    <n v="0.9076751946607341"/>
  </r>
  <r>
    <s v="10/04/19"/>
    <x v="1"/>
    <x v="0"/>
    <x v="191"/>
    <x v="185"/>
    <n v="10.490399999999999"/>
    <n v="0"/>
    <n v="0"/>
    <n v="10.490399999999999"/>
    <n v="0.83"/>
    <n v="8.7070319999999981"/>
    <n v="94.308695999999998"/>
    <n v="0.90767519466073421"/>
  </r>
  <r>
    <s v="10/05/19"/>
    <x v="1"/>
    <x v="0"/>
    <x v="191"/>
    <x v="185"/>
    <n v="9.5425000000000004"/>
    <n v="5.2938300000000007"/>
    <n v="0"/>
    <n v="4.2486699999999997"/>
    <n v="0.83"/>
    <n v="-0.86748280000000122"/>
    <n v="38.195543299999997"/>
    <n v="1.0227116235312197"/>
  </r>
  <r>
    <s v="10/06/19"/>
    <x v="1"/>
    <x v="0"/>
    <x v="191"/>
    <x v="185"/>
    <n v="0"/>
    <n v="8.2284900000000007"/>
    <n v="0"/>
    <n v="-8.2284900000000007"/>
    <n v="0.83"/>
    <n v="-13.659293400000001"/>
    <n v="-73.974125100000009"/>
    <n v="0.81535038932146831"/>
  </r>
  <r>
    <s v="10/07/19"/>
    <x v="1"/>
    <x v="0"/>
    <x v="191"/>
    <x v="185"/>
    <n v="0"/>
    <n v="3.77515"/>
    <n v="0"/>
    <n v="-3.77515"/>
    <n v="0.83"/>
    <n v="-6.2667489999999999"/>
    <n v="-33.938598499999998"/>
    <n v="0.81535038932146831"/>
  </r>
  <r>
    <s v="10/02/19"/>
    <x v="1"/>
    <x v="0"/>
    <x v="192"/>
    <x v="186"/>
    <n v="13.114800000000001"/>
    <n v="5.0758799999999997"/>
    <n v="0"/>
    <n v="8.038920000000001"/>
    <n v="4.0199999999999996"/>
    <n v="11.911420800000005"/>
    <n v="72.269890800000013"/>
    <n v="0.83518141970127346"/>
  </r>
  <r>
    <s v="10/03/19"/>
    <x v="1"/>
    <x v="0"/>
    <x v="192"/>
    <x v="186"/>
    <n v="11.989599999999999"/>
    <n v="0"/>
    <n v="0"/>
    <n v="11.989599999999999"/>
    <n v="4.0199999999999996"/>
    <n v="48.198191999999992"/>
    <n v="107.78650399999999"/>
    <n v="0.55283648498331484"/>
  </r>
  <r>
    <s v="10/04/19"/>
    <x v="1"/>
    <x v="0"/>
    <x v="192"/>
    <x v="186"/>
    <n v="10.78"/>
    <n v="7.1482299999999999"/>
    <n v="0"/>
    <n v="3.6317700000000008"/>
    <n v="4.0199999999999996"/>
    <n v="-14.136169199999992"/>
    <n v="32.649612300000008"/>
    <n v="1.4329659130439349"/>
  </r>
  <r>
    <s v="10/05/19"/>
    <x v="1"/>
    <x v="0"/>
    <x v="192"/>
    <x v="186"/>
    <n v="11.309100000000001"/>
    <n v="4.1058500000000002"/>
    <n v="0"/>
    <n v="7.2032500000000006"/>
    <n v="4.0199999999999996"/>
    <n v="12.451548000000003"/>
    <n v="64.75721750000001"/>
    <n v="0.80771953334776925"/>
  </r>
  <r>
    <s v="10/06/19"/>
    <x v="1"/>
    <x v="0"/>
    <x v="192"/>
    <x v="186"/>
    <n v="0"/>
    <n v="3.7310599999999998"/>
    <n v="0"/>
    <n v="-3.7310599999999998"/>
    <n v="4.0199999999999996"/>
    <n v="-29.997722399999997"/>
    <n v="-33.542229399999997"/>
    <n v="0.10567296996662959"/>
  </r>
  <r>
    <s v="10/07/19"/>
    <x v="1"/>
    <x v="0"/>
    <x v="192"/>
    <x v="186"/>
    <n v="0"/>
    <n v="4.9656500000000001"/>
    <n v="0"/>
    <n v="-4.9656500000000001"/>
    <n v="4.0199999999999996"/>
    <n v="-39.923825999999998"/>
    <n v="-44.6411935"/>
    <n v="0.10567296996662963"/>
  </r>
  <r>
    <s v="10/02/19"/>
    <x v="1"/>
    <x v="0"/>
    <x v="33"/>
    <x v="32"/>
    <n v="0"/>
    <n v="5.5167999999999999"/>
    <n v="0"/>
    <n v="-5.5167999999999999"/>
    <n v="0.56000000000000005"/>
    <n v="-6.1788160000000003"/>
    <n v="-49.596032000000001"/>
    <n v="0.8754171301446052"/>
  </r>
  <r>
    <s v="10/03/19"/>
    <x v="1"/>
    <x v="0"/>
    <x v="33"/>
    <x v="32"/>
    <n v="12.9376"/>
    <n v="0"/>
    <n v="0"/>
    <n v="12.9376"/>
    <n v="0.56000000000000005"/>
    <n v="7.2450560000000008"/>
    <n v="116.30902399999999"/>
    <n v="0.93770856507230249"/>
  </r>
  <r>
    <s v="10/04/19"/>
    <x v="1"/>
    <x v="0"/>
    <x v="33"/>
    <x v="32"/>
    <n v="8.0987200000000001"/>
    <n v="0"/>
    <n v="0"/>
    <n v="8.0987200000000001"/>
    <n v="0.56000000000000005"/>
    <n v="4.5352832000000003"/>
    <n v="72.807492800000006"/>
    <n v="0.9377085650723026"/>
  </r>
  <r>
    <s v="10/05/19"/>
    <x v="1"/>
    <x v="0"/>
    <x v="33"/>
    <x v="32"/>
    <n v="11.416399999999999"/>
    <n v="8.1844000000000001"/>
    <n v="0"/>
    <n v="3.2319999999999989"/>
    <n v="0.56000000000000005"/>
    <n v="-2.7733440000000011"/>
    <n v="29.055679999999992"/>
    <n v="1.095449289089087"/>
  </r>
  <r>
    <s v="10/06/19"/>
    <x v="1"/>
    <x v="0"/>
    <x v="33"/>
    <x v="32"/>
    <n v="0"/>
    <n v="13.0566"/>
    <n v="0"/>
    <n v="-13.0566"/>
    <n v="0.56000000000000005"/>
    <n v="-14.623392000000001"/>
    <n v="-117.378834"/>
    <n v="0.8754171301446052"/>
  </r>
  <r>
    <s v="10/07/19"/>
    <x v="1"/>
    <x v="0"/>
    <x v="33"/>
    <x v="32"/>
    <n v="0"/>
    <n v="6.8175300000000014"/>
    <n v="0"/>
    <n v="-6.8175300000000014"/>
    <n v="0.56000000000000005"/>
    <n v="-7.635633600000002"/>
    <n v="-61.289594700000016"/>
    <n v="0.8754171301446052"/>
  </r>
  <r>
    <s v="10/02/19"/>
    <x v="1"/>
    <x v="1"/>
    <x v="193"/>
    <x v="187"/>
    <n v="13.25629"/>
    <n v="0"/>
    <n v="1.58466"/>
    <n v="11.67163"/>
    <n v="2.78"/>
    <n v="32.447131399999996"/>
    <n v="104.9279537"/>
    <n v="0.6907675194660734"/>
  </r>
  <r>
    <s v="10/03/19"/>
    <x v="1"/>
    <x v="1"/>
    <x v="193"/>
    <x v="187"/>
    <n v="8.950800000000001"/>
    <n v="0"/>
    <n v="1.16578"/>
    <n v="7.7850200000000012"/>
    <n v="2.78"/>
    <n v="21.642355600000002"/>
    <n v="69.987329800000012"/>
    <n v="0.6907675194660734"/>
  </r>
  <r>
    <s v="10/04/19"/>
    <x v="1"/>
    <x v="1"/>
    <x v="193"/>
    <x v="187"/>
    <n v="8.5540000000000003"/>
    <n v="0"/>
    <n v="0.37210999999999989"/>
    <n v="8.181890000000001"/>
    <n v="2.78"/>
    <n v="22.745654200000001"/>
    <n v="73.555191100000016"/>
    <n v="0.6907675194660734"/>
  </r>
  <r>
    <s v="10/05/19"/>
    <x v="1"/>
    <x v="1"/>
    <x v="193"/>
    <x v="187"/>
    <n v="8.5761000000000003"/>
    <n v="0"/>
    <n v="0.43824999999999981"/>
    <n v="8.1378500000000003"/>
    <n v="2.78"/>
    <n v="22.623222999999999"/>
    <n v="73.159271500000003"/>
    <n v="0.69076751946607351"/>
  </r>
  <r>
    <s v="10/06/19"/>
    <x v="1"/>
    <x v="1"/>
    <x v="193"/>
    <x v="187"/>
    <n v="9.9843299999999999"/>
    <n v="0"/>
    <n v="3.9876999999999998"/>
    <n v="5.9966299999999997"/>
    <n v="2.78"/>
    <n v="16.670631399999998"/>
    <n v="53.909703700000001"/>
    <n v="0.69076751946607351"/>
  </r>
  <r>
    <s v="10/08/19"/>
    <x v="1"/>
    <x v="1"/>
    <x v="193"/>
    <x v="187"/>
    <n v="13.07085"/>
    <n v="0"/>
    <n v="0.94531999999999994"/>
    <n v="12.125529999999999"/>
    <n v="2.78"/>
    <n v="33.708973399999998"/>
    <n v="109.00851469999999"/>
    <n v="0.6907675194660734"/>
  </r>
  <r>
    <s v="10/02/19"/>
    <x v="1"/>
    <x v="0"/>
    <x v="194"/>
    <x v="188"/>
    <n v="12.0587"/>
    <n v="8.0496099999999995"/>
    <n v="0"/>
    <n v="4.0090899999999996"/>
    <n v="1.38"/>
    <n v="-5.5759175999999995"/>
    <n v="36.041719099999995"/>
    <n v="1.1547073152789762"/>
  </r>
  <r>
    <s v="10/03/19"/>
    <x v="1"/>
    <x v="0"/>
    <x v="194"/>
    <x v="188"/>
    <n v="15.803599999999999"/>
    <n v="8.3298999999999985"/>
    <n v="0"/>
    <n v="7.4737000000000009"/>
    <n v="1.38"/>
    <n v="-1.1815559999999969"/>
    <n v="67.188563000000016"/>
    <n v="1.0175856715375799"/>
  </r>
  <r>
    <s v="10/04/19"/>
    <x v="1"/>
    <x v="0"/>
    <x v="194"/>
    <x v="188"/>
    <n v="16.004899999999999"/>
    <n v="8.7135099999999994"/>
    <n v="0"/>
    <n v="7.2913899999999998"/>
    <n v="1.38"/>
    <n v="-1.9625255999999993"/>
    <n v="65.549596100000002"/>
    <n v="1.0299395528998536"/>
  </r>
  <r>
    <s v="10/05/19"/>
    <x v="1"/>
    <x v="0"/>
    <x v="194"/>
    <x v="188"/>
    <n v="14.613099999999999"/>
    <n v="14.0266"/>
    <n v="0"/>
    <n v="0.58649999999999913"/>
    <n v="1.38"/>
    <n v="-18.547338"/>
    <n v="5.2726349999999922"/>
    <n v="4.5176601452594438"/>
  </r>
  <r>
    <s v="10/06/19"/>
    <x v="1"/>
    <x v="0"/>
    <x v="194"/>
    <x v="188"/>
    <n v="0"/>
    <n v="8.382810000000001"/>
    <n v="0"/>
    <n v="-8.382810000000001"/>
    <n v="1.38"/>
    <n v="-23.136555600000001"/>
    <n v="-75.361461900000009"/>
    <n v="0.69299221357063401"/>
  </r>
  <r>
    <s v="10/07/19"/>
    <x v="1"/>
    <x v="0"/>
    <x v="194"/>
    <x v="188"/>
    <n v="0"/>
    <n v="4.2381200000000003"/>
    <n v="0"/>
    <n v="-4.2381200000000003"/>
    <n v="1.38"/>
    <n v="-11.6972112"/>
    <n v="-38.100698800000004"/>
    <n v="0.69299221357063412"/>
  </r>
  <r>
    <s v="10/08/19"/>
    <x v="1"/>
    <x v="0"/>
    <x v="194"/>
    <x v="188"/>
    <n v="0"/>
    <n v="3.1049600000000002"/>
    <n v="0"/>
    <n v="-3.1049600000000002"/>
    <n v="1.38"/>
    <n v="-8.5696896000000002"/>
    <n v="-27.913590400000004"/>
    <n v="0.69299221357063412"/>
  </r>
  <r>
    <s v="10/02/19"/>
    <x v="1"/>
    <x v="0"/>
    <x v="195"/>
    <x v="117"/>
    <n v="0"/>
    <n v="9.3528500000000001"/>
    <n v="0"/>
    <n v="-9.3528500000000001"/>
    <e v="#N/A"/>
    <e v="#N/A"/>
    <n v="-84.0821215"/>
    <e v="#N/A"/>
  </r>
  <r>
    <s v="10/03/19"/>
    <x v="1"/>
    <x v="0"/>
    <x v="195"/>
    <x v="117"/>
    <n v="11.636799999999999"/>
    <n v="0"/>
    <n v="0"/>
    <n v="11.636799999999999"/>
    <e v="#N/A"/>
    <e v="#N/A"/>
    <n v="104.61483199999999"/>
    <e v="#N/A"/>
  </r>
  <r>
    <s v="10/04/19"/>
    <x v="1"/>
    <x v="0"/>
    <x v="195"/>
    <x v="117"/>
    <n v="10.795"/>
    <n v="0"/>
    <n v="0"/>
    <n v="10.795"/>
    <e v="#N/A"/>
    <e v="#N/A"/>
    <n v="97.047049999999999"/>
    <e v="#N/A"/>
  </r>
  <r>
    <s v="10/05/19"/>
    <x v="1"/>
    <x v="0"/>
    <x v="195"/>
    <x v="117"/>
    <n v="15.450799999999999"/>
    <n v="9.0001099999999994"/>
    <n v="0"/>
    <n v="6.450689999999998"/>
    <e v="#N/A"/>
    <e v="#N/A"/>
    <n v="57.991703099999981"/>
    <e v="#N/A"/>
  </r>
  <r>
    <s v="10/06/19"/>
    <x v="1"/>
    <x v="0"/>
    <x v="195"/>
    <x v="117"/>
    <n v="0"/>
    <n v="13.3653"/>
    <n v="0"/>
    <n v="-13.3653"/>
    <e v="#N/A"/>
    <e v="#N/A"/>
    <n v="-120.15404699999999"/>
    <e v="#N/A"/>
  </r>
  <r>
    <s v="10/07/19"/>
    <x v="1"/>
    <x v="0"/>
    <x v="195"/>
    <x v="117"/>
    <n v="0"/>
    <n v="11.777900000000001"/>
    <n v="0"/>
    <n v="-11.777900000000001"/>
    <e v="#N/A"/>
    <e v="#N/A"/>
    <n v="-105.88332100000001"/>
    <e v="#N/A"/>
  </r>
  <r>
    <s v="10/02/19"/>
    <x v="1"/>
    <x v="0"/>
    <x v="196"/>
    <x v="189"/>
    <n v="0"/>
    <n v="7.7346600000000008"/>
    <n v="0"/>
    <n v="-7.7346600000000008"/>
    <n v="1.17"/>
    <n v="-18.099104400000002"/>
    <n v="-69.534593400000006"/>
    <n v="0.73971078976640714"/>
  </r>
  <r>
    <s v="10/03/19"/>
    <x v="1"/>
    <x v="0"/>
    <x v="196"/>
    <x v="189"/>
    <n v="12.4526"/>
    <n v="0"/>
    <n v="2.3994800000000001"/>
    <n v="10.05312"/>
    <n v="1.17"/>
    <n v="11.762150399999999"/>
    <n v="90.3775488"/>
    <n v="0.86985539488320363"/>
  </r>
  <r>
    <s v="10/04/19"/>
    <x v="1"/>
    <x v="0"/>
    <x v="196"/>
    <x v="189"/>
    <n v="10.6227"/>
    <n v="0"/>
    <n v="0"/>
    <n v="10.6227"/>
    <n v="1.17"/>
    <n v="12.428559"/>
    <n v="95.498073000000005"/>
    <n v="0.86985539488320351"/>
  </r>
  <r>
    <s v="10/05/19"/>
    <x v="1"/>
    <x v="0"/>
    <x v="196"/>
    <x v="189"/>
    <n v="12.2791"/>
    <n v="7.4568700000000003"/>
    <n v="0"/>
    <n v="4.8222299999999994"/>
    <n v="1.17"/>
    <n v="-3.0825288000000004"/>
    <n v="43.351847699999993"/>
    <n v="1.0711049001032544"/>
  </r>
  <r>
    <s v="10/02/19"/>
    <x v="1"/>
    <x v="0"/>
    <x v="56"/>
    <x v="55"/>
    <n v="21.580680000000001"/>
    <n v="6.7734399999999999"/>
    <n v="0"/>
    <n v="14.80724"/>
    <n v="2.17"/>
    <n v="17.433346"/>
    <n v="133.11708759999999"/>
    <n v="0.86903750439323768"/>
  </r>
  <r>
    <s v="10/03/19"/>
    <x v="1"/>
    <x v="0"/>
    <x v="56"/>
    <x v="55"/>
    <n v="17.545200000000001"/>
    <n v="0"/>
    <n v="0"/>
    <n v="17.545200000000001"/>
    <n v="2.17"/>
    <n v="38.073084000000001"/>
    <n v="157.73134800000003"/>
    <n v="0.75862068965517249"/>
  </r>
  <r>
    <s v="10/04/19"/>
    <x v="1"/>
    <x v="0"/>
    <x v="56"/>
    <x v="55"/>
    <n v="15.167199999999999"/>
    <n v="7.5670999999999999"/>
    <n v="0"/>
    <n v="7.6001000000000012"/>
    <n v="2.17"/>
    <n v="7.1610000000003282E-2"/>
    <n v="68.324899000000016"/>
    <n v="0.99895191941666817"/>
  </r>
  <r>
    <s v="10/05/19"/>
    <x v="1"/>
    <x v="0"/>
    <x v="56"/>
    <x v="55"/>
    <n v="13.5572"/>
    <n v="7.5670999999999999"/>
    <n v="0"/>
    <n v="5.9901"/>
    <n v="2.17"/>
    <n v="-3.4220900000000007"/>
    <n v="53.850999000000002"/>
    <n v="1.0635473819157932"/>
  </r>
  <r>
    <s v="10/06/19"/>
    <x v="1"/>
    <x v="0"/>
    <x v="56"/>
    <x v="55"/>
    <n v="0"/>
    <n v="8.6253200000000003"/>
    <n v="0"/>
    <n v="-8.6253200000000003"/>
    <n v="2.17"/>
    <n v="-37.433888799999998"/>
    <n v="-77.541626800000003"/>
    <n v="0.51724137931034486"/>
  </r>
  <r>
    <s v="10/07/19"/>
    <x v="1"/>
    <x v="0"/>
    <x v="56"/>
    <x v="55"/>
    <n v="0"/>
    <n v="7.6112000000000002"/>
    <n v="0"/>
    <n v="-7.6112000000000002"/>
    <n v="2.17"/>
    <n v="-33.032607999999996"/>
    <n v="-68.424688000000003"/>
    <n v="0.51724137931034486"/>
  </r>
  <r>
    <s v="10/02/19"/>
    <x v="1"/>
    <x v="0"/>
    <x v="133"/>
    <x v="131"/>
    <n v="0"/>
    <n v="2.9569299999999998"/>
    <n v="0"/>
    <n v="-2.9569299999999998"/>
    <n v="0.97799999999999998"/>
    <n v="-5.7837550799999997"/>
    <n v="-26.5828007"/>
    <n v="0.78242491657397117"/>
  </r>
  <r>
    <s v="10/03/19"/>
    <x v="1"/>
    <x v="0"/>
    <x v="133"/>
    <x v="131"/>
    <n v="12.651"/>
    <n v="0"/>
    <n v="0"/>
    <n v="12.651"/>
    <n v="0.97799999999999998"/>
    <n v="12.372677999999999"/>
    <n v="113.73249"/>
    <n v="0.89121245828698559"/>
  </r>
  <r>
    <s v="10/04/19"/>
    <x v="1"/>
    <x v="0"/>
    <x v="133"/>
    <x v="131"/>
    <n v="14.7013"/>
    <n v="0"/>
    <n v="0"/>
    <n v="14.7013"/>
    <n v="0.97799999999999998"/>
    <n v="14.3778714"/>
    <n v="132.16468700000001"/>
    <n v="0.89121245828698548"/>
  </r>
  <r>
    <s v="10/05/19"/>
    <x v="1"/>
    <x v="0"/>
    <x v="133"/>
    <x v="131"/>
    <n v="10.8432"/>
    <n v="5.6049899999999999"/>
    <n v="0"/>
    <n v="5.2382099999999996"/>
    <n v="0.97799999999999998"/>
    <n v="-0.35871083999999964"/>
    <n v="47.091507899999996"/>
    <n v="1.0076173147982803"/>
  </r>
  <r>
    <s v="10/07/19"/>
    <x v="1"/>
    <x v="0"/>
    <x v="133"/>
    <x v="131"/>
    <n v="0"/>
    <n v="4.0592499999999996"/>
    <n v="0"/>
    <n v="-4.0592499999999996"/>
    <n v="0.97799999999999998"/>
    <n v="-7.9398929999999988"/>
    <n v="-36.4926575"/>
    <n v="0.78242491657397117"/>
  </r>
  <r>
    <s v="10/02/19"/>
    <x v="1"/>
    <x v="0"/>
    <x v="197"/>
    <x v="190"/>
    <n v="20.829599999999999"/>
    <n v="0"/>
    <n v="4.4144899999999998"/>
    <n v="16.415109999999999"/>
    <n v="2.48"/>
    <n v="40.709472799999993"/>
    <n v="147.57183889999999"/>
    <n v="0.72413793103448287"/>
  </r>
  <r>
    <s v="10/03/19"/>
    <x v="1"/>
    <x v="0"/>
    <x v="197"/>
    <x v="190"/>
    <n v="15.5831"/>
    <n v="0"/>
    <n v="0"/>
    <n v="15.5831"/>
    <n v="2.48"/>
    <n v="38.646087999999999"/>
    <n v="140.09206900000001"/>
    <n v="0.72413793103448287"/>
  </r>
  <r>
    <s v="10/04/19"/>
    <x v="1"/>
    <x v="0"/>
    <x v="197"/>
    <x v="190"/>
    <n v="15.630100000000001"/>
    <n v="0"/>
    <n v="7.4155199999999999"/>
    <n v="8.2145800000000015"/>
    <n v="2.48"/>
    <n v="20.372158400000004"/>
    <n v="73.849074200000018"/>
    <n v="0.72413793103448276"/>
  </r>
  <r>
    <s v="10/05/19"/>
    <x v="1"/>
    <x v="0"/>
    <x v="197"/>
    <x v="190"/>
    <n v="16.068100000000001"/>
    <n v="0"/>
    <n v="13.899660000000001"/>
    <n v="2.168439999999999"/>
    <n v="2.48"/>
    <n v="5.3777311999999977"/>
    <n v="19.494275599999991"/>
    <n v="0.72413793103448276"/>
  </r>
  <r>
    <s v="10/06/19"/>
    <x v="1"/>
    <x v="0"/>
    <x v="197"/>
    <x v="190"/>
    <n v="0"/>
    <n v="0"/>
    <n v="7.2584600000000004"/>
    <n v="-7.2584600000000004"/>
    <n v="2.48"/>
    <n v="-18.000980800000001"/>
    <n v="-65.25355540000001"/>
    <n v="0.72413793103448276"/>
  </r>
  <r>
    <s v="10/07/19"/>
    <x v="1"/>
    <x v="0"/>
    <x v="197"/>
    <x v="190"/>
    <n v="0"/>
    <n v="0"/>
    <n v="4.0176600000000002"/>
    <n v="-4.0176600000000002"/>
    <n v="2.48"/>
    <n v="-9.9637968000000008"/>
    <n v="-36.118763400000006"/>
    <n v="0.72413793103448276"/>
  </r>
  <r>
    <s v="10/03/19"/>
    <x v="1"/>
    <x v="1"/>
    <x v="198"/>
    <x v="191"/>
    <n v="11.35394"/>
    <n v="0"/>
    <n v="0.79373000000000005"/>
    <n v="10.56021"/>
    <n v="2.79"/>
    <n v="29.4629859"/>
    <n v="94.936287899999996"/>
    <n v="0.68965517241379304"/>
  </r>
  <r>
    <s v="10/05/19"/>
    <x v="1"/>
    <x v="1"/>
    <x v="198"/>
    <x v="191"/>
    <n v="11.55236"/>
    <n v="0"/>
    <n v="1.60951"/>
    <n v="9.94285"/>
    <n v="2.79"/>
    <n v="27.740551499999999"/>
    <n v="89.386221500000005"/>
    <n v="0.68965517241379315"/>
  </r>
  <r>
    <s v="10/08/19"/>
    <x v="1"/>
    <x v="1"/>
    <x v="198"/>
    <x v="191"/>
    <n v="17.063980000000001"/>
    <n v="0"/>
    <n v="1.2541"/>
    <n v="15.80988"/>
    <n v="2.79"/>
    <n v="44.109565199999999"/>
    <n v="142.13082120000001"/>
    <n v="0.68965517241379315"/>
  </r>
  <r>
    <s v="10/02/19"/>
    <x v="1"/>
    <x v="0"/>
    <x v="63"/>
    <x v="62"/>
    <n v="0"/>
    <n v="2.1412200000000001"/>
    <n v="0"/>
    <n v="-2.1412200000000001"/>
    <n v="3.44"/>
    <n v="-14.7315936"/>
    <n v="-19.249567800000001"/>
    <n v="0.23470522803114577"/>
  </r>
  <r>
    <s v="10/03/19"/>
    <x v="1"/>
    <x v="0"/>
    <x v="63"/>
    <x v="62"/>
    <n v="14.15536"/>
    <n v="0"/>
    <n v="0"/>
    <n v="14.15536"/>
    <n v="3.44"/>
    <n v="48.694438399999996"/>
    <n v="127.25668640000001"/>
    <n v="0.61735261401557295"/>
  </r>
  <r>
    <s v="10/04/19"/>
    <x v="1"/>
    <x v="0"/>
    <x v="63"/>
    <x v="62"/>
    <n v="14.97359"/>
    <n v="0"/>
    <n v="0"/>
    <n v="14.97359"/>
    <n v="3.44"/>
    <n v="51.509149600000001"/>
    <n v="134.61257409999999"/>
    <n v="0.61735261401557284"/>
  </r>
  <r>
    <s v="10/05/19"/>
    <x v="1"/>
    <x v="0"/>
    <x v="63"/>
    <x v="62"/>
    <n v="7.3998400000000002"/>
    <n v="0.73027000000000009"/>
    <n v="0"/>
    <n v="6.6695700000000002"/>
    <n v="3.44"/>
    <n v="20.431192000000003"/>
    <n v="59.959434300000005"/>
    <n v="0.65924975379562578"/>
  </r>
  <r>
    <s v="10/06/19"/>
    <x v="1"/>
    <x v="0"/>
    <x v="63"/>
    <x v="62"/>
    <n v="0"/>
    <n v="1.67825"/>
    <n v="0"/>
    <n v="-1.67825"/>
    <n v="3.44"/>
    <n v="-11.54636"/>
    <n v="-15.087467500000001"/>
    <n v="0.23470522803114577"/>
  </r>
  <r>
    <s v="10/07/19"/>
    <x v="1"/>
    <x v="0"/>
    <x v="63"/>
    <x v="62"/>
    <n v="0"/>
    <n v="4.4365399999999999"/>
    <n v="0"/>
    <n v="-4.4365399999999999"/>
    <n v="3.44"/>
    <n v="-30.5233952"/>
    <n v="-39.884494600000004"/>
    <n v="0.2347052280311458"/>
  </r>
  <r>
    <s v="10/02/19"/>
    <x v="1"/>
    <x v="0"/>
    <x v="70"/>
    <x v="69"/>
    <n v="0"/>
    <n v="7.4543600000000003"/>
    <n v="0"/>
    <n v="-7.4543600000000003"/>
    <n v="1.52"/>
    <n v="-22.661254400000001"/>
    <n v="-67.014696400000005"/>
    <n v="0.66184649610678525"/>
  </r>
  <r>
    <s v="10/03/19"/>
    <x v="1"/>
    <x v="0"/>
    <x v="70"/>
    <x v="69"/>
    <n v="6.8969099999999992"/>
    <n v="0"/>
    <n v="5.6843599999999999"/>
    <n v="1.2125499999999989"/>
    <n v="1.52"/>
    <n v="1.8430759999999984"/>
    <n v="10.90082449999999"/>
    <n v="0.83092324805339268"/>
  </r>
  <r>
    <s v="10/04/19"/>
    <x v="1"/>
    <x v="0"/>
    <x v="70"/>
    <x v="69"/>
    <n v="6.8336999999999994"/>
    <n v="0"/>
    <n v="0"/>
    <n v="6.8336999999999994"/>
    <n v="1.52"/>
    <n v="10.387224"/>
    <n v="61.434962999999996"/>
    <n v="0.83092324805339257"/>
  </r>
  <r>
    <s v="10/05/19"/>
    <x v="1"/>
    <x v="0"/>
    <x v="70"/>
    <x v="69"/>
    <n v="5.5259099999999997"/>
    <n v="2.9128400000000001"/>
    <n v="0"/>
    <n v="2.61307"/>
    <n v="1.52"/>
    <n v="-0.45565040000000012"/>
    <n v="23.491499300000001"/>
    <n v="1.0193963950185163"/>
  </r>
  <r>
    <s v="10/06/19"/>
    <x v="1"/>
    <x v="0"/>
    <x v="70"/>
    <x v="69"/>
    <n v="0"/>
    <n v="4.8529100000000014"/>
    <n v="0"/>
    <n v="-4.8529100000000014"/>
    <n v="1.52"/>
    <n v="-14.752846400000005"/>
    <n v="-43.627660900000016"/>
    <n v="0.66184649610678536"/>
  </r>
  <r>
    <s v="10/07/19"/>
    <x v="1"/>
    <x v="0"/>
    <x v="70"/>
    <x v="69"/>
    <n v="0"/>
    <n v="4.14994"/>
    <n v="0"/>
    <n v="-4.14994"/>
    <n v="1.52"/>
    <n v="-12.6158176"/>
    <n v="-37.307960600000001"/>
    <n v="0.66184649610678536"/>
  </r>
  <r>
    <s v="10/02/19"/>
    <x v="1"/>
    <x v="1"/>
    <x v="91"/>
    <x v="90"/>
    <n v="8.1564800000000002"/>
    <n v="0"/>
    <n v="2.6428799999999999"/>
    <n v="5.5136000000000003"/>
    <n v="2.48"/>
    <n v="13.673728000000001"/>
    <n v="49.567264000000002"/>
    <n v="0.72413793103448265"/>
  </r>
  <r>
    <s v="10/03/19"/>
    <x v="1"/>
    <x v="1"/>
    <x v="91"/>
    <x v="90"/>
    <n v="0"/>
    <n v="0"/>
    <n v="0.81303999999999976"/>
    <n v="-0.81303999999999976"/>
    <n v="2.48"/>
    <n v="-2.0163391999999996"/>
    <n v="-7.3092295999999983"/>
    <n v="0.72413793103448276"/>
  </r>
  <r>
    <s v="10/04/19"/>
    <x v="1"/>
    <x v="1"/>
    <x v="91"/>
    <x v="90"/>
    <n v="10.831099999999999"/>
    <n v="0"/>
    <n v="4.8125099999999996"/>
    <n v="6.0185900000000014"/>
    <n v="2.48"/>
    <n v="14.926103200000004"/>
    <n v="54.107124100000014"/>
    <n v="0.72413793103448265"/>
  </r>
  <r>
    <s v="10/05/19"/>
    <x v="1"/>
    <x v="1"/>
    <x v="91"/>
    <x v="90"/>
    <n v="0"/>
    <n v="0"/>
    <n v="9.302249999999999"/>
    <n v="-9.302249999999999"/>
    <n v="2.48"/>
    <n v="-23.069579999999998"/>
    <n v="-83.627227499999989"/>
    <n v="0.72413793103448265"/>
  </r>
  <r>
    <s v="10/06/19"/>
    <x v="1"/>
    <x v="1"/>
    <x v="91"/>
    <x v="90"/>
    <n v="0"/>
    <n v="0"/>
    <n v="4.3652200000000008"/>
    <n v="-4.3652200000000008"/>
    <n v="2.48"/>
    <n v="-10.825745600000001"/>
    <n v="-39.24332780000001"/>
    <n v="0.72413793103448276"/>
  </r>
  <r>
    <s v="10/07/19"/>
    <x v="1"/>
    <x v="1"/>
    <x v="91"/>
    <x v="90"/>
    <n v="10.456300000000001"/>
    <n v="0"/>
    <n v="2.4315199999999999"/>
    <n v="8.0247799999999998"/>
    <n v="2.48"/>
    <n v="19.901454399999999"/>
    <n v="72.142772199999996"/>
    <n v="0.72413793103448276"/>
  </r>
  <r>
    <s v="10/08/19"/>
    <x v="1"/>
    <x v="1"/>
    <x v="91"/>
    <x v="90"/>
    <n v="18.134899999999998"/>
    <n v="0"/>
    <n v="0"/>
    <n v="18.134899999999998"/>
    <n v="2.48"/>
    <n v="44.974551999999996"/>
    <n v="163.03275099999999"/>
    <n v="0.72413793103448276"/>
  </r>
  <r>
    <s v="10/02/19"/>
    <x v="1"/>
    <x v="0"/>
    <x v="73"/>
    <x v="72"/>
    <n v="0"/>
    <n v="5.0538299999999996"/>
    <n v="0"/>
    <n v="-5.0538299999999996"/>
    <n v="1.88"/>
    <n v="-19.002400799999997"/>
    <n v="-45.433931699999995"/>
    <n v="0.58175750834260287"/>
  </r>
  <r>
    <s v="10/03/19"/>
    <x v="1"/>
    <x v="0"/>
    <x v="73"/>
    <x v="72"/>
    <n v="23.405999999999999"/>
    <n v="0"/>
    <n v="0"/>
    <n v="23.405999999999999"/>
    <n v="1.88"/>
    <n v="44.003279999999997"/>
    <n v="210.41994"/>
    <n v="0.79087875417130149"/>
  </r>
  <r>
    <s v="10/04/19"/>
    <x v="1"/>
    <x v="0"/>
    <x v="73"/>
    <x v="72"/>
    <n v="13.9076"/>
    <n v="0"/>
    <n v="0"/>
    <n v="13.9076"/>
    <n v="1.88"/>
    <n v="26.146287999999998"/>
    <n v="125.029324"/>
    <n v="0.79087875417130149"/>
  </r>
  <r>
    <s v="10/05/19"/>
    <x v="1"/>
    <x v="0"/>
    <x v="73"/>
    <x v="72"/>
    <n v="11.970499999999999"/>
    <n v="10.1686"/>
    <n v="0"/>
    <n v="1.8019000000000021"/>
    <n v="1.88"/>
    <n v="-15.729395999999996"/>
    <n v="16.199081000000017"/>
    <n v="1.9710054539513679"/>
  </r>
  <r>
    <s v="10/06/19"/>
    <x v="1"/>
    <x v="0"/>
    <x v="73"/>
    <x v="72"/>
    <n v="0"/>
    <n v="7.8978000000000002"/>
    <n v="0"/>
    <n v="-7.8978000000000002"/>
    <n v="1.88"/>
    <n v="-29.695727999999999"/>
    <n v="-71.001221999999999"/>
    <n v="0.58175750834260287"/>
  </r>
  <r>
    <s v="10/07/19"/>
    <x v="1"/>
    <x v="0"/>
    <x v="73"/>
    <x v="72"/>
    <n v="0"/>
    <n v="4.4365399999999999"/>
    <n v="0"/>
    <n v="-4.4365399999999999"/>
    <n v="1.88"/>
    <n v="-16.681390399999998"/>
    <n v="-39.884494600000004"/>
    <n v="0.58175750834260298"/>
  </r>
  <r>
    <s v="10/02/19"/>
    <x v="1"/>
    <x v="0"/>
    <x v="199"/>
    <x v="192"/>
    <n v="0"/>
    <n v="6.5529799999999998"/>
    <n v="0"/>
    <n v="-6.5529799999999998"/>
    <n v="1.8442857142857141"/>
    <n v="-24.171134799999997"/>
    <n v="-58.911290199999996"/>
    <n v="0.5897028444303194"/>
  </r>
  <r>
    <s v="10/03/19"/>
    <x v="1"/>
    <x v="0"/>
    <x v="199"/>
    <x v="192"/>
    <n v="8.0654000000000003"/>
    <n v="0"/>
    <n v="0"/>
    <n v="8.0654000000000003"/>
    <n v="1.8442857142857141"/>
    <n v="14.874901999999999"/>
    <n v="72.507946000000004"/>
    <n v="0.7948514222151597"/>
  </r>
  <r>
    <s v="10/04/19"/>
    <x v="1"/>
    <x v="0"/>
    <x v="199"/>
    <x v="192"/>
    <n v="11.636799999999999"/>
    <n v="0"/>
    <n v="0"/>
    <n v="11.636799999999999"/>
    <n v="1.8442857142857141"/>
    <n v="21.461583999999995"/>
    <n v="104.61483199999999"/>
    <n v="0.7948514222151597"/>
  </r>
  <r>
    <s v="10/05/19"/>
    <x v="1"/>
    <x v="0"/>
    <x v="199"/>
    <x v="192"/>
    <n v="10.206799999999999"/>
    <n v="5.5167999999999999"/>
    <n v="0"/>
    <n v="4.6900000000000013"/>
    <n v="1.8442857142857141"/>
    <n v="-1.524855428571426"/>
    <n v="42.163100000000014"/>
    <n v="1.0361656384035194"/>
  </r>
  <r>
    <s v="10/06/19"/>
    <x v="1"/>
    <x v="0"/>
    <x v="199"/>
    <x v="192"/>
    <n v="0"/>
    <n v="3.7310599999999998"/>
    <n v="0"/>
    <n v="-3.7310599999999998"/>
    <n v="1.8442857142857141"/>
    <n v="-13.762281314285712"/>
    <n v="-33.542229399999997"/>
    <n v="0.5897028444303194"/>
  </r>
  <r>
    <s v="10/07/19"/>
    <x v="1"/>
    <x v="0"/>
    <x v="199"/>
    <x v="192"/>
    <n v="0"/>
    <n v="6.6852499999999999"/>
    <n v="0"/>
    <n v="-6.6852499999999999"/>
    <n v="1.8442857142857141"/>
    <n v="-24.65902214285714"/>
    <n v="-60.1003975"/>
    <n v="0.58970284443031951"/>
  </r>
  <r>
    <s v="10/06/19"/>
    <x v="1"/>
    <x v="1"/>
    <x v="200"/>
    <x v="193"/>
    <n v="0"/>
    <n v="0"/>
    <n v="6.6644000000000014"/>
    <n v="-6.6644000000000014"/>
    <n v="2.35"/>
    <n v="-15.661340000000004"/>
    <n v="-59.912956000000015"/>
    <n v="0.73859844271412678"/>
  </r>
  <r>
    <s v="10/07/19"/>
    <x v="1"/>
    <x v="1"/>
    <x v="200"/>
    <x v="193"/>
    <n v="0"/>
    <n v="0"/>
    <n v="6.0885199999999999"/>
    <n v="-6.0885199999999999"/>
    <n v="2.35"/>
    <n v="-14.308022000000001"/>
    <n v="-54.735794800000001"/>
    <n v="0.73859844271412678"/>
  </r>
  <r>
    <s v="10/08/19"/>
    <x v="1"/>
    <x v="1"/>
    <x v="200"/>
    <x v="193"/>
    <n v="19.252800000000001"/>
    <n v="0"/>
    <n v="5.099120000000001"/>
    <n v="14.15368"/>
    <n v="2.35"/>
    <n v="33.261147999999999"/>
    <n v="127.24158319999999"/>
    <n v="0.73859844271412678"/>
  </r>
  <r>
    <s v="10/02/19"/>
    <x v="1"/>
    <x v="0"/>
    <x v="76"/>
    <x v="75"/>
    <n v="4.8936400000000004"/>
    <n v="3.2435299999999998"/>
    <n v="0"/>
    <n v="1.65011"/>
    <n v="1.42"/>
    <n v="-2.2626563999999996"/>
    <n v="14.8344889"/>
    <n v="1.1525267513597992"/>
  </r>
  <r>
    <s v="10/03/19"/>
    <x v="1"/>
    <x v="0"/>
    <x v="76"/>
    <x v="75"/>
    <n v="2.2451500000000002"/>
    <n v="0.39620999999999967"/>
    <n v="0"/>
    <n v="1.84894"/>
    <n v="1.42"/>
    <n v="2.0628766000000001"/>
    <n v="16.621970600000001"/>
    <n v="0.87589458255930264"/>
  </r>
  <r>
    <s v="10/04/19"/>
    <x v="1"/>
    <x v="0"/>
    <x v="76"/>
    <x v="75"/>
    <n v="10.162699999999999"/>
    <n v="7.5450599999999994"/>
    <n v="0"/>
    <n v="2.617640000000002"/>
    <n v="1.42"/>
    <n v="-6.9969363999999956"/>
    <n v="23.532583600000017"/>
    <n v="1.2973297160622852"/>
  </r>
  <r>
    <s v="10/05/19"/>
    <x v="1"/>
    <x v="0"/>
    <x v="76"/>
    <x v="75"/>
    <n v="9.8788299999999989"/>
    <n v="6.2638700000000007"/>
    <n v="0"/>
    <n v="3.6149599999999982"/>
    <n v="1.42"/>
    <n v="-3.7614522000000026"/>
    <n v="32.498490399999987"/>
    <n v="1.1157423669131414"/>
  </r>
  <r>
    <s v="10/06/19"/>
    <x v="1"/>
    <x v="0"/>
    <x v="76"/>
    <x v="75"/>
    <n v="0"/>
    <n v="5.5804300000000007"/>
    <n v="0"/>
    <n v="-5.5804300000000007"/>
    <n v="1.42"/>
    <n v="-15.848421200000001"/>
    <n v="-50.168065700000007"/>
    <n v="0.68409343715239168"/>
  </r>
  <r>
    <s v="10/07/19"/>
    <x v="1"/>
    <x v="0"/>
    <x v="76"/>
    <x v="75"/>
    <n v="0"/>
    <n v="8.1182599999999994"/>
    <n v="0"/>
    <n v="-8.1182599999999994"/>
    <n v="1.42"/>
    <n v="-23.055858399999998"/>
    <n v="-72.983157399999996"/>
    <n v="0.68409343715239157"/>
  </r>
  <r>
    <s v="10/08/19"/>
    <x v="1"/>
    <x v="0"/>
    <x v="76"/>
    <x v="75"/>
    <n v="0"/>
    <n v="4.25136"/>
    <n v="0"/>
    <n v="-4.25136"/>
    <n v="1.42"/>
    <n v="-12.073862399999999"/>
    <n v="-38.219726399999999"/>
    <n v="0.68409343715239157"/>
  </r>
  <r>
    <s v="10/02/19"/>
    <x v="1"/>
    <x v="0"/>
    <x v="78"/>
    <x v="77"/>
    <n v="0"/>
    <n v="1.76644"/>
    <n v="0"/>
    <n v="-1.76644"/>
    <n v="3.0100000000000002"/>
    <n v="-10.633968800000002"/>
    <n v="-15.8802956"/>
    <n v="0.33036707452725239"/>
  </r>
  <r>
    <s v="10/03/19"/>
    <x v="1"/>
    <x v="0"/>
    <x v="78"/>
    <x v="77"/>
    <n v="6.96305"/>
    <n v="0"/>
    <n v="0"/>
    <n v="6.96305"/>
    <n v="3.0100000000000002"/>
    <n v="20.958780500000003"/>
    <n v="62.5978195"/>
    <n v="0.66518353726362622"/>
  </r>
  <r>
    <s v="10/05/19"/>
    <x v="1"/>
    <x v="0"/>
    <x v="78"/>
    <x v="77"/>
    <n v="2.7778900000000002"/>
    <n v="2.1412200000000001"/>
    <n v="0"/>
    <n v="0.63666999999999963"/>
    <n v="3.0100000000000002"/>
    <n v="-4.5286955000000022"/>
    <n v="5.7236632999999966"/>
    <n v="1.7912232538206792"/>
  </r>
  <r>
    <s v="10/06/19"/>
    <x v="1"/>
    <x v="0"/>
    <x v="78"/>
    <x v="77"/>
    <n v="0"/>
    <n v="1.43574"/>
    <n v="0"/>
    <n v="-1.43574"/>
    <n v="3.0100000000000002"/>
    <n v="-8.6431548000000014"/>
    <n v="-12.907302600000001"/>
    <n v="0.33036707452725245"/>
  </r>
  <r>
    <s v="10/02/19"/>
    <x v="1"/>
    <x v="0"/>
    <x v="201"/>
    <x v="194"/>
    <n v="6.7655200000000004"/>
    <n v="1.4137"/>
    <n v="0"/>
    <n v="5.35182"/>
    <n v="3.1100000000000003"/>
    <n v="12.247553200000002"/>
    <n v="48.112861800000005"/>
    <n v="0.74544118263195902"/>
  </r>
  <r>
    <s v="10/03/19"/>
    <x v="1"/>
    <x v="0"/>
    <x v="201"/>
    <x v="194"/>
    <n v="7.1201100000000004"/>
    <n v="0"/>
    <n v="0"/>
    <n v="7.1201100000000004"/>
    <n v="3.1100000000000003"/>
    <n v="22.143542100000005"/>
    <n v="64.009788900000004"/>
    <n v="0.65406006674082307"/>
  </r>
  <r>
    <s v="10/04/19"/>
    <x v="1"/>
    <x v="0"/>
    <x v="201"/>
    <x v="194"/>
    <n v="6.1282299999999994"/>
    <n v="1.3034699999999999"/>
    <n v="0"/>
    <n v="4.8247599999999986"/>
    <n v="3.1100000000000003"/>
    <n v="10.951211899999997"/>
    <n v="43.37459239999999"/>
    <n v="0.74752011963575249"/>
  </r>
  <r>
    <s v="10/05/19"/>
    <x v="1"/>
    <x v="0"/>
    <x v="201"/>
    <x v="194"/>
    <n v="4.4986899999999999"/>
    <n v="0"/>
    <n v="0"/>
    <n v="4.4986899999999999"/>
    <n v="3.1100000000000003"/>
    <n v="13.990925900000001"/>
    <n v="40.443223099999997"/>
    <n v="0.65406006674082307"/>
  </r>
  <r>
    <s v="10/06/19"/>
    <x v="1"/>
    <x v="0"/>
    <x v="201"/>
    <x v="194"/>
    <n v="0"/>
    <n v="1.1932400000000001"/>
    <n v="0"/>
    <n v="-1.1932400000000001"/>
    <n v="3.1100000000000003"/>
    <n v="-7.4219528000000015"/>
    <n v="-10.727227600000001"/>
    <n v="0.30812013348164619"/>
  </r>
  <r>
    <s v="10/07/19"/>
    <x v="1"/>
    <x v="0"/>
    <x v="201"/>
    <x v="194"/>
    <n v="0"/>
    <n v="0.57594200000000007"/>
    <n v="0"/>
    <n v="-0.57594200000000007"/>
    <n v="3.1100000000000003"/>
    <n v="-3.5823592400000006"/>
    <n v="-5.1777185800000005"/>
    <n v="0.30812013348164624"/>
  </r>
  <r>
    <s v="10/02/19"/>
    <x v="1"/>
    <x v="0"/>
    <x v="202"/>
    <x v="195"/>
    <n v="12.74"/>
    <n v="3.1112600000000001"/>
    <n v="0"/>
    <n v="9.6287400000000005"/>
    <n v="2.31"/>
    <n v="15.0553788"/>
    <n v="86.562372600000003"/>
    <n v="0.8260747903760669"/>
  </r>
  <r>
    <s v="10/03/19"/>
    <x v="1"/>
    <x v="0"/>
    <x v="202"/>
    <x v="195"/>
    <n v="12.1439"/>
    <n v="0"/>
    <n v="0"/>
    <n v="12.1439"/>
    <n v="2.31"/>
    <n v="28.052409000000001"/>
    <n v="109.17366100000001"/>
    <n v="0.74304783092324811"/>
  </r>
  <r>
    <s v="10/04/19"/>
    <x v="1"/>
    <x v="0"/>
    <x v="202"/>
    <x v="195"/>
    <n v="13.2796"/>
    <n v="6.0238700000000014"/>
    <n v="0"/>
    <n v="7.2557299999999998"/>
    <n v="2.31"/>
    <n v="2.8455965999999986"/>
    <n v="65.229012699999998"/>
    <n v="0.95637529249312092"/>
  </r>
  <r>
    <s v="10/05/19"/>
    <x v="1"/>
    <x v="0"/>
    <x v="202"/>
    <x v="195"/>
    <n v="10.140599999999999"/>
    <n v="3.7946900000000001"/>
    <n v="0"/>
    <n v="6.3459100000000017"/>
    <n v="2.31"/>
    <n v="5.8933182000000031"/>
    <n v="57.049730900000014"/>
    <n v="0.89669858022064741"/>
  </r>
  <r>
    <s v="10/06/19"/>
    <x v="1"/>
    <x v="0"/>
    <x v="202"/>
    <x v="195"/>
    <n v="0"/>
    <n v="3.4224100000000002"/>
    <n v="0"/>
    <n v="-3.4224100000000002"/>
    <n v="2.31"/>
    <n v="-15.811534200000001"/>
    <n v="-30.767465900000001"/>
    <n v="0.48609566184649611"/>
  </r>
  <r>
    <s v="10/07/19"/>
    <x v="1"/>
    <x v="0"/>
    <x v="202"/>
    <x v="195"/>
    <n v="0"/>
    <n v="4.3483499999999999"/>
    <n v="0"/>
    <n v="-4.3483499999999999"/>
    <n v="2.31"/>
    <n v="-20.089376999999999"/>
    <n v="-39.091666500000002"/>
    <n v="0.48609566184649616"/>
  </r>
  <r>
    <s v="10/02/19"/>
    <x v="1"/>
    <x v="0"/>
    <x v="203"/>
    <x v="196"/>
    <n v="11.1968"/>
    <n v="5.2302"/>
    <n v="0"/>
    <n v="5.9665999999999997"/>
    <n v="2.96"/>
    <n v="2.1797439999999995"/>
    <n v="53.639733999999997"/>
    <n v="0.95936325858737481"/>
  </r>
  <r>
    <s v="10/03/19"/>
    <x v="1"/>
    <x v="0"/>
    <x v="203"/>
    <x v="196"/>
    <n v="11.967499999999999"/>
    <n v="0"/>
    <n v="0"/>
    <n v="11.967499999999999"/>
    <n v="2.96"/>
    <n v="35.4238"/>
    <n v="107.587825"/>
    <n v="0.6707452725250278"/>
  </r>
  <r>
    <s v="10/04/19"/>
    <x v="1"/>
    <x v="0"/>
    <x v="203"/>
    <x v="196"/>
    <n v="9.4793000000000003"/>
    <n v="7.1041299999999996"/>
    <n v="0"/>
    <n v="2.3751699999999998"/>
    <n v="2.96"/>
    <n v="-13.997721600000002"/>
    <n v="21.352778299999997"/>
    <n v="1.6555456813786151"/>
  </r>
  <r>
    <s v="10/05/19"/>
    <x v="1"/>
    <x v="0"/>
    <x v="203"/>
    <x v="196"/>
    <n v="11.1768"/>
    <n v="4.3483499999999999"/>
    <n v="0"/>
    <n v="6.8284500000000001"/>
    <n v="2.96"/>
    <n v="7.3410960000000021"/>
    <n v="61.3877655"/>
    <n v="0.88041434738327462"/>
  </r>
  <r>
    <s v="10/06/19"/>
    <x v="1"/>
    <x v="0"/>
    <x v="203"/>
    <x v="196"/>
    <n v="0"/>
    <n v="8.4269099999999995"/>
    <n v="0"/>
    <n v="-8.4269099999999995"/>
    <n v="2.96"/>
    <n v="-49.887307199999995"/>
    <n v="-75.757920900000002"/>
    <n v="0.34149054505005572"/>
  </r>
  <r>
    <s v="10/07/19"/>
    <x v="1"/>
    <x v="0"/>
    <x v="203"/>
    <x v="196"/>
    <n v="0"/>
    <n v="4.9877000000000002"/>
    <n v="0"/>
    <n v="-4.9877000000000002"/>
    <n v="2.96"/>
    <n v="-29.527184000000002"/>
    <n v="-44.839423000000004"/>
    <n v="0.34149054505005561"/>
  </r>
  <r>
    <s v="10/02/19"/>
    <x v="1"/>
    <x v="0"/>
    <x v="81"/>
    <x v="80"/>
    <n v="0"/>
    <n v="4.0176600000000002"/>
    <n v="0"/>
    <n v="-4.0176600000000002"/>
    <n v="0.9"/>
    <n v="-7.2317880000000008"/>
    <n v="-36.118763400000006"/>
    <n v="0.79977753058954393"/>
  </r>
  <r>
    <s v="10/03/19"/>
    <x v="1"/>
    <x v="0"/>
    <x v="81"/>
    <x v="80"/>
    <n v="11.4605"/>
    <n v="0"/>
    <n v="0"/>
    <n v="11.4605"/>
    <n v="0.9"/>
    <n v="10.314450000000001"/>
    <n v="103.029895"/>
    <n v="0.89988876529477191"/>
  </r>
  <r>
    <s v="10/04/19"/>
    <x v="1"/>
    <x v="0"/>
    <x v="81"/>
    <x v="80"/>
    <n v="9.8844999999999992"/>
    <n v="0"/>
    <n v="0"/>
    <n v="9.8844999999999992"/>
    <n v="0.9"/>
    <n v="8.8960499999999989"/>
    <n v="88.861654999999999"/>
    <n v="0.89988876529477191"/>
  </r>
  <r>
    <s v="10/05/19"/>
    <x v="1"/>
    <x v="0"/>
    <x v="81"/>
    <x v="80"/>
    <n v="11.7471"/>
    <n v="11.292899999999999"/>
    <n v="0"/>
    <n v="0.45420000000000021"/>
    <n v="0.9"/>
    <n v="-9.7548300000000001"/>
    <n v="4.0832580000000016"/>
    <n v="3.3889820334644534"/>
  </r>
  <r>
    <s v="10/06/19"/>
    <x v="1"/>
    <x v="0"/>
    <x v="81"/>
    <x v="80"/>
    <n v="0"/>
    <n v="12.439299999999999"/>
    <n v="0"/>
    <n v="-12.439299999999999"/>
    <n v="0.9"/>
    <n v="-22.390740000000001"/>
    <n v="-111.829307"/>
    <n v="0.79977753058954404"/>
  </r>
  <r>
    <s v="10/07/19"/>
    <x v="1"/>
    <x v="0"/>
    <x v="81"/>
    <x v="80"/>
    <n v="0"/>
    <n v="5.6711299999999998"/>
    <n v="0"/>
    <n v="-5.6711299999999998"/>
    <n v="0.9"/>
    <n v="-10.208034"/>
    <n v="-50.9834587"/>
    <n v="0.79977753058954393"/>
  </r>
  <r>
    <s v="10/02/19"/>
    <x v="1"/>
    <x v="0"/>
    <x v="204"/>
    <x v="197"/>
    <n v="15.9808"/>
    <n v="0"/>
    <n v="3.5521799999999999"/>
    <n v="12.42862"/>
    <n v="1.3"/>
    <n v="16.157206000000002"/>
    <n v="111.73329380000001"/>
    <n v="0.8553948832035595"/>
  </r>
  <r>
    <s v="10/03/19"/>
    <x v="1"/>
    <x v="0"/>
    <x v="204"/>
    <x v="197"/>
    <n v="15.8477"/>
    <n v="0"/>
    <n v="0"/>
    <n v="15.8477"/>
    <n v="1.3"/>
    <n v="20.60201"/>
    <n v="142.470823"/>
    <n v="0.8553948832035595"/>
  </r>
  <r>
    <s v="10/04/19"/>
    <x v="1"/>
    <x v="0"/>
    <x v="204"/>
    <x v="197"/>
    <n v="18.319800000000001"/>
    <n v="10.675599999999999"/>
    <n v="0"/>
    <n v="7.6442000000000014"/>
    <n v="1.3"/>
    <n v="-3.9408199999999987"/>
    <n v="68.721358000000009"/>
    <n v="1.057344908696362"/>
  </r>
  <r>
    <s v="10/05/19"/>
    <x v="1"/>
    <x v="0"/>
    <x v="204"/>
    <x v="197"/>
    <n v="17.6143"/>
    <n v="6.5088900000000001"/>
    <n v="0"/>
    <n v="11.105409999999999"/>
    <n v="1.3"/>
    <n v="5.9754759999999987"/>
    <n v="99.837635899999995"/>
    <n v="0.94014806193943545"/>
  </r>
  <r>
    <s v="10/06/19"/>
    <x v="1"/>
    <x v="0"/>
    <x v="204"/>
    <x v="197"/>
    <n v="0"/>
    <n v="11.0504"/>
    <n v="0"/>
    <n v="-11.0504"/>
    <n v="1.3"/>
    <n v="-28.73104"/>
    <n v="-99.343096000000003"/>
    <n v="0.71078976640711899"/>
  </r>
  <r>
    <s v="10/07/19"/>
    <x v="1"/>
    <x v="0"/>
    <x v="204"/>
    <x v="197"/>
    <n v="0"/>
    <n v="10.587400000000001"/>
    <n v="0"/>
    <n v="-10.587400000000001"/>
    <n v="1.3"/>
    <n v="-27.527240000000003"/>
    <n v="-95.180726000000007"/>
    <n v="0.71078976640711899"/>
  </r>
  <r>
    <s v="10/02/19"/>
    <x v="1"/>
    <x v="1"/>
    <x v="205"/>
    <x v="198"/>
    <n v="10.07526"/>
    <n v="0"/>
    <n v="0.28666999999999998"/>
    <n v="9.7885899999999992"/>
    <n v="1.81"/>
    <n v="17.7173479"/>
    <n v="87.999424099999999"/>
    <n v="0.79866518353726368"/>
  </r>
  <r>
    <s v="10/03/19"/>
    <x v="1"/>
    <x v="1"/>
    <x v="205"/>
    <x v="198"/>
    <n v="17.849889999999998"/>
    <n v="0"/>
    <n v="0.30872000000000011"/>
    <n v="17.541170000000001"/>
    <n v="1.81"/>
    <n v="31.749517700000002"/>
    <n v="157.69511830000002"/>
    <n v="0.79866518353726368"/>
  </r>
  <r>
    <s v="10/04/19"/>
    <x v="1"/>
    <x v="1"/>
    <x v="205"/>
    <x v="198"/>
    <n v="8.4438399999999998"/>
    <n v="0"/>
    <n v="0.6835"/>
    <n v="7.7603399999999993"/>
    <n v="1.81"/>
    <n v="14.046215399999999"/>
    <n v="69.765456599999993"/>
    <n v="0.79866518353726357"/>
  </r>
  <r>
    <s v="10/05/19"/>
    <x v="1"/>
    <x v="1"/>
    <x v="205"/>
    <x v="198"/>
    <n v="8.2454299999999989"/>
    <n v="0"/>
    <n v="0.97016999999999998"/>
    <n v="7.2752599999999994"/>
    <n v="1.81"/>
    <n v="13.1682206"/>
    <n v="65.404587399999997"/>
    <n v="0.79866518353726368"/>
  </r>
  <r>
    <s v="10/06/19"/>
    <x v="1"/>
    <x v="1"/>
    <x v="205"/>
    <x v="198"/>
    <n v="4.4534099999999999"/>
    <n v="0"/>
    <n v="1.16852"/>
    <n v="3.2848899999999999"/>
    <n v="1.81"/>
    <n v="5.9456508999999995"/>
    <n v="29.531161099999998"/>
    <n v="0.79866518353726357"/>
  </r>
  <r>
    <s v="10/08/19"/>
    <x v="1"/>
    <x v="1"/>
    <x v="205"/>
    <x v="198"/>
    <n v="11.30991"/>
    <n v="0"/>
    <n v="6.620999999999988E-2"/>
    <n v="11.2437"/>
    <n v="1.81"/>
    <n v="20.351097000000003"/>
    <n v="101.08086300000001"/>
    <n v="0.79866518353726368"/>
  </r>
  <r>
    <s v="10/02/19"/>
    <x v="1"/>
    <x v="1"/>
    <x v="206"/>
    <x v="199"/>
    <n v="7.2753200000000007"/>
    <n v="0"/>
    <n v="0.96736"/>
    <n v="6.3079599999999996"/>
    <n v="2.2599999999999998"/>
    <n v="14.255989599999998"/>
    <n v="56.708560399999996"/>
    <n v="0.74860956618464958"/>
  </r>
  <r>
    <s v="10/03/19"/>
    <x v="1"/>
    <x v="1"/>
    <x v="206"/>
    <x v="199"/>
    <n v="16.226150000000001"/>
    <n v="0"/>
    <n v="4.9357600000000001"/>
    <n v="11.29039"/>
    <n v="2.2599999999999998"/>
    <n v="25.516281399999997"/>
    <n v="101.5006061"/>
    <n v="0.74860956618464969"/>
  </r>
  <r>
    <s v="10/04/19"/>
    <x v="1"/>
    <x v="1"/>
    <x v="206"/>
    <x v="199"/>
    <n v="8.4878999999999998"/>
    <n v="0"/>
    <n v="1.8713299999999999"/>
    <n v="6.6165700000000003"/>
    <n v="2.2599999999999998"/>
    <n v="14.953448199999999"/>
    <n v="59.482964300000006"/>
    <n v="0.74860956618464969"/>
  </r>
  <r>
    <s v="10/05/19"/>
    <x v="1"/>
    <x v="1"/>
    <x v="206"/>
    <x v="199"/>
    <n v="8.1572000000000013"/>
    <n v="0"/>
    <n v="0.26187999999999989"/>
    <n v="7.8953200000000017"/>
    <n v="2.2599999999999998"/>
    <n v="17.843423200000004"/>
    <n v="70.978926800000011"/>
    <n v="0.74860956618464958"/>
  </r>
  <r>
    <s v="10/06/19"/>
    <x v="1"/>
    <x v="1"/>
    <x v="206"/>
    <x v="199"/>
    <n v="17.747399999999999"/>
    <n v="0"/>
    <n v="1.58199"/>
    <n v="16.165410000000001"/>
    <n v="2.2599999999999998"/>
    <n v="36.533826599999998"/>
    <n v="145.32703590000003"/>
    <n v="0.74860956618464969"/>
  </r>
  <r>
    <s v="10/07/19"/>
    <x v="1"/>
    <x v="1"/>
    <x v="206"/>
    <x v="199"/>
    <n v="8.3335000000000008"/>
    <n v="0"/>
    <n v="0"/>
    <n v="8.3335000000000008"/>
    <n v="2.2599999999999998"/>
    <n v="18.83371"/>
    <n v="74.918165000000002"/>
    <n v="0.74860956618464969"/>
  </r>
  <r>
    <s v="10/08/19"/>
    <x v="1"/>
    <x v="1"/>
    <x v="206"/>
    <x v="199"/>
    <n v="22.153960000000001"/>
    <n v="0"/>
    <n v="1.4744299999999999"/>
    <n v="20.67953"/>
    <n v="2.2599999999999998"/>
    <n v="46.735737799999995"/>
    <n v="185.90897470000002"/>
    <n v="0.74860956618464958"/>
  </r>
  <r>
    <s v="10/02/19"/>
    <x v="1"/>
    <x v="2"/>
    <x v="207"/>
    <x v="200"/>
    <n v="23.144359999999999"/>
    <n v="0"/>
    <n v="0.67032999999999987"/>
    <n v="22.474029999999999"/>
    <n v="1.7608333333333333"/>
    <n v="39.573021158333333"/>
    <n v="202.04152969999998"/>
    <n v="0.80413422321097516"/>
  </r>
  <r>
    <s v="10/03/19"/>
    <x v="1"/>
    <x v="2"/>
    <x v="207"/>
    <x v="200"/>
    <n v="7.7251000000000012"/>
    <n v="0"/>
    <n v="0.95692999999999984"/>
    <n v="6.7681700000000014"/>
    <n v="1.7608333333333333"/>
    <n v="11.917619341666668"/>
    <n v="60.845848300000014"/>
    <n v="0.80413422321097527"/>
  </r>
  <r>
    <s v="10/04/19"/>
    <x v="1"/>
    <x v="2"/>
    <x v="207"/>
    <x v="200"/>
    <n v="30.2743"/>
    <n v="0"/>
    <n v="1.5080899999999999"/>
    <n v="28.766210000000001"/>
    <n v="1.7608333333333333"/>
    <n v="50.652501441666665"/>
    <n v="258.60822790000003"/>
    <n v="0.80413422321097516"/>
  </r>
  <r>
    <s v="10/05/19"/>
    <x v="1"/>
    <x v="2"/>
    <x v="207"/>
    <x v="200"/>
    <n v="30.948799999999999"/>
    <n v="0"/>
    <n v="0"/>
    <n v="30.948799999999999"/>
    <n v="1.7608333333333333"/>
    <n v="54.495678666666663"/>
    <n v="278.22971200000001"/>
    <n v="0.80413422321097516"/>
  </r>
  <r>
    <s v="10/06/19"/>
    <x v="1"/>
    <x v="2"/>
    <x v="207"/>
    <x v="200"/>
    <n v="38.837159999999997"/>
    <n v="0"/>
    <n v="8.9500000000000135E-3"/>
    <n v="38.828209999999999"/>
    <n v="1.7608333333333333"/>
    <n v="68.370006441666661"/>
    <n v="349.06560789999997"/>
    <n v="0.80413422321097516"/>
  </r>
  <r>
    <s v="10/07/19"/>
    <x v="1"/>
    <x v="2"/>
    <x v="207"/>
    <x v="200"/>
    <n v="7.4385199999999996"/>
    <n v="0"/>
    <n v="0"/>
    <n v="7.4385199999999996"/>
    <n v="1.7608333333333333"/>
    <n v="13.097993966666666"/>
    <n v="66.872294799999992"/>
    <n v="0.80413422321097516"/>
  </r>
  <r>
    <s v="10/08/19"/>
    <x v="1"/>
    <x v="2"/>
    <x v="207"/>
    <x v="200"/>
    <n v="16.3672"/>
    <n v="0"/>
    <n v="0"/>
    <n v="16.3672"/>
    <n v="1.7608333333333333"/>
    <n v="28.819911333333334"/>
    <n v="147.14112800000001"/>
    <n v="0.80413422321097516"/>
  </r>
  <r>
    <s v="10/02/19"/>
    <x v="1"/>
    <x v="1"/>
    <x v="83"/>
    <x v="82"/>
    <n v="24.47523"/>
    <n v="0"/>
    <n v="4.4159999999999977E-2"/>
    <n v="24.431069999999998"/>
    <n v="2.472"/>
    <n v="60.393605039999997"/>
    <n v="219.63531929999999"/>
    <n v="0.7250278086763069"/>
  </r>
  <r>
    <s v="10/03/19"/>
    <x v="1"/>
    <x v="1"/>
    <x v="83"/>
    <x v="82"/>
    <n v="35.213389999999997"/>
    <n v="0"/>
    <n v="0"/>
    <n v="35.213389999999997"/>
    <n v="2.472"/>
    <n v="87.047500079999992"/>
    <n v="316.56837609999997"/>
    <n v="0.72502780867630701"/>
  </r>
  <r>
    <s v="10/04/19"/>
    <x v="1"/>
    <x v="1"/>
    <x v="83"/>
    <x v="82"/>
    <n v="35.053739999999998"/>
    <n v="0"/>
    <n v="2.1798999999999999"/>
    <n v="32.873840000000001"/>
    <n v="2.472"/>
    <n v="81.264132480000001"/>
    <n v="295.53582160000002"/>
    <n v="0.72502780867630701"/>
  </r>
  <r>
    <s v="10/05/19"/>
    <x v="1"/>
    <x v="1"/>
    <x v="83"/>
    <x v="82"/>
    <n v="50.304379999999988"/>
    <n v="0"/>
    <n v="2.37839"/>
    <n v="47.925989999999992"/>
    <n v="2.472"/>
    <n v="118.47304727999997"/>
    <n v="430.85465009999996"/>
    <n v="0.72502780867630712"/>
  </r>
  <r>
    <s v="10/06/19"/>
    <x v="1"/>
    <x v="1"/>
    <x v="83"/>
    <x v="82"/>
    <n v="32.959420000000001"/>
    <n v="0"/>
    <n v="6.3715599999999988"/>
    <n v="26.587859999999999"/>
    <n v="2.472"/>
    <n v="65.725189919999991"/>
    <n v="239.02486139999999"/>
    <n v="0.72502780867630701"/>
  </r>
  <r>
    <s v="10/07/19"/>
    <x v="1"/>
    <x v="1"/>
    <x v="83"/>
    <x v="82"/>
    <n v="15.344379999999999"/>
    <n v="0"/>
    <n v="2.2019500000000001"/>
    <n v="13.142429999999999"/>
    <n v="2.472"/>
    <n v="32.488086959999997"/>
    <n v="118.15044569999999"/>
    <n v="0.72502780867630712"/>
  </r>
  <r>
    <s v="10/08/19"/>
    <x v="1"/>
    <x v="1"/>
    <x v="83"/>
    <x v="82"/>
    <n v="35.208100000000002"/>
    <n v="0"/>
    <n v="1.367"/>
    <n v="33.841099999999997"/>
    <n v="2.472"/>
    <n v="83.655199199999998"/>
    <n v="304.23148900000001"/>
    <n v="0.72502780867630701"/>
  </r>
  <r>
    <s v="10/02/19"/>
    <x v="1"/>
    <x v="1"/>
    <x v="208"/>
    <x v="201"/>
    <n v="9.7886000000000006"/>
    <n v="0"/>
    <n v="1.8051200000000001"/>
    <n v="7.983480000000001"/>
    <n v="2.88"/>
    <n v="22.992422400000002"/>
    <n v="71.771485200000015"/>
    <n v="0.67964404894327035"/>
  </r>
  <r>
    <s v="10/03/19"/>
    <x v="1"/>
    <x v="1"/>
    <x v="208"/>
    <x v="201"/>
    <n v="5.9525499999999996"/>
    <n v="0"/>
    <n v="2.7338"/>
    <n v="3.21875"/>
    <n v="2.88"/>
    <n v="9.27"/>
    <n v="28.936562500000001"/>
    <n v="0.67964404894327035"/>
  </r>
  <r>
    <s v="10/04/19"/>
    <x v="1"/>
    <x v="1"/>
    <x v="208"/>
    <x v="201"/>
    <n v="16.887540000000001"/>
    <n v="0"/>
    <n v="0"/>
    <n v="16.887540000000001"/>
    <n v="2.88"/>
    <n v="48.636115199999999"/>
    <n v="151.81898460000002"/>
    <n v="0.67964404894327035"/>
  </r>
  <r>
    <s v="10/05/19"/>
    <x v="1"/>
    <x v="1"/>
    <x v="208"/>
    <x v="201"/>
    <n v="26.320689999999999"/>
    <n v="0"/>
    <n v="3.9436"/>
    <n v="22.377089999999999"/>
    <n v="2.88"/>
    <n v="64.446019199999995"/>
    <n v="201.1700391"/>
    <n v="0.67964404894327035"/>
  </r>
  <r>
    <s v="10/06/19"/>
    <x v="1"/>
    <x v="1"/>
    <x v="208"/>
    <x v="201"/>
    <n v="21.82319"/>
    <n v="0"/>
    <n v="1.9348000000000001"/>
    <n v="19.888390000000001"/>
    <n v="2.88"/>
    <n v="57.278563200000001"/>
    <n v="178.79662610000003"/>
    <n v="0.67964404894327035"/>
  </r>
  <r>
    <s v="10/08/19"/>
    <x v="1"/>
    <x v="1"/>
    <x v="208"/>
    <x v="201"/>
    <n v="11.7066"/>
    <n v="0"/>
    <n v="1.1437299999999999"/>
    <n v="10.56287"/>
    <n v="2.88"/>
    <n v="30.421065599999999"/>
    <n v="94.960201300000008"/>
    <n v="0.67964404894327024"/>
  </r>
  <r>
    <s v="10/02/19"/>
    <x v="1"/>
    <x v="1"/>
    <x v="84"/>
    <x v="83"/>
    <n v="18.673200000000001"/>
    <n v="0"/>
    <n v="1.01145"/>
    <n v="17.661750000000001"/>
    <n v="3.57"/>
    <n v="63.0524475"/>
    <n v="158.7791325"/>
    <n v="0.60289210233592883"/>
  </r>
  <r>
    <s v="10/03/19"/>
    <x v="1"/>
    <x v="1"/>
    <x v="84"/>
    <x v="83"/>
    <n v="18.849599999999999"/>
    <n v="0"/>
    <n v="2.6897799999999998"/>
    <n v="16.15982"/>
    <n v="3.57"/>
    <n v="57.690557399999996"/>
    <n v="145.27678180000001"/>
    <n v="0.60289210233592894"/>
  </r>
  <r>
    <s v="10/04/19"/>
    <x v="1"/>
    <x v="1"/>
    <x v="84"/>
    <x v="83"/>
    <n v="20.103660000000001"/>
    <n v="0"/>
    <n v="2.8192499999999998"/>
    <n v="17.284410000000001"/>
    <n v="3.57"/>
    <n v="61.7053437"/>
    <n v="155.38684590000003"/>
    <n v="0.60289210233592883"/>
  </r>
  <r>
    <s v="10/05/19"/>
    <x v="1"/>
    <x v="1"/>
    <x v="84"/>
    <x v="83"/>
    <n v="30.842939999999999"/>
    <n v="0"/>
    <n v="1.5873999999999999"/>
    <n v="29.25554"/>
    <n v="3.57"/>
    <n v="104.4422778"/>
    <n v="263.0073046"/>
    <n v="0.60289210233592883"/>
  </r>
  <r>
    <s v="10/06/19"/>
    <x v="1"/>
    <x v="1"/>
    <x v="84"/>
    <x v="83"/>
    <n v="16.7332"/>
    <n v="0"/>
    <n v="2.17997"/>
    <n v="14.553229999999999"/>
    <n v="3.57"/>
    <n v="51.955031099999992"/>
    <n v="130.83353769999999"/>
    <n v="0.60289210233592894"/>
  </r>
  <r>
    <s v="10/07/19"/>
    <x v="1"/>
    <x v="1"/>
    <x v="84"/>
    <x v="83"/>
    <n v="6.1730099999999997"/>
    <n v="0"/>
    <n v="0"/>
    <n v="6.1730099999999997"/>
    <n v="3.57"/>
    <n v="22.037645699999999"/>
    <n v="55.495359899999997"/>
    <n v="0.60289210233592883"/>
  </r>
  <r>
    <s v="10/08/19"/>
    <x v="1"/>
    <x v="1"/>
    <x v="84"/>
    <x v="83"/>
    <n v="27.866599999999998"/>
    <n v="0"/>
    <n v="3.06182"/>
    <n v="24.804780000000001"/>
    <n v="3.57"/>
    <n v="88.553064599999999"/>
    <n v="222.99497220000001"/>
    <n v="0.60289210233592883"/>
  </r>
  <r>
    <s v="10/02/19"/>
    <x v="1"/>
    <x v="0"/>
    <x v="209"/>
    <x v="202"/>
    <n v="0"/>
    <n v="4.9851900000000002"/>
    <n v="0"/>
    <n v="-4.9851900000000002"/>
    <n v="2.39"/>
    <n v="-23.829208200000004"/>
    <n v="-44.816858100000005"/>
    <n v="0.46829810901001112"/>
  </r>
  <r>
    <s v="10/03/19"/>
    <x v="1"/>
    <x v="0"/>
    <x v="209"/>
    <x v="202"/>
    <n v="10.468400000000001"/>
    <n v="0"/>
    <n v="0"/>
    <n v="10.468400000000001"/>
    <n v="2.39"/>
    <n v="25.019476000000004"/>
    <n v="94.110916000000003"/>
    <n v="0.73414905450500556"/>
  </r>
  <r>
    <s v="10/04/19"/>
    <x v="1"/>
    <x v="0"/>
    <x v="209"/>
    <x v="202"/>
    <n v="10.457700000000001"/>
    <n v="0"/>
    <n v="0"/>
    <n v="10.457700000000001"/>
    <n v="2.39"/>
    <n v="24.993903000000003"/>
    <n v="94.014723000000004"/>
    <n v="0.73414905450500556"/>
  </r>
  <r>
    <s v="10/05/19"/>
    <x v="1"/>
    <x v="0"/>
    <x v="209"/>
    <x v="202"/>
    <n v="9.3840000000000003"/>
    <n v="5.53634"/>
    <n v="0"/>
    <n v="3.8476599999999999"/>
    <n v="2.39"/>
    <n v="-4.0359452000000022"/>
    <n v="34.590463399999997"/>
    <n v="1.1166779743112665"/>
  </r>
  <r>
    <s v="10/06/19"/>
    <x v="1"/>
    <x v="0"/>
    <x v="209"/>
    <x v="202"/>
    <n v="0"/>
    <n v="5.5143000000000004"/>
    <n v="0"/>
    <n v="-5.5143000000000004"/>
    <n v="2.39"/>
    <n v="-26.358354000000002"/>
    <n v="-49.573557000000008"/>
    <n v="0.46829810901001118"/>
  </r>
  <r>
    <s v="10/07/19"/>
    <x v="1"/>
    <x v="0"/>
    <x v="209"/>
    <x v="202"/>
    <n v="0"/>
    <n v="6.3986499999999999"/>
    <n v="0"/>
    <n v="-6.3986499999999999"/>
    <n v="2.39"/>
    <n v="-30.585547000000002"/>
    <n v="-57.523863499999997"/>
    <n v="0.46829810901001107"/>
  </r>
  <r>
    <s v="10/03/19"/>
    <x v="1"/>
    <x v="0"/>
    <x v="4"/>
    <x v="4"/>
    <n v="9.2337999999999987"/>
    <n v="0"/>
    <n v="0"/>
    <n v="9.2337999999999987"/>
    <n v="3.45"/>
    <n v="31.856609999999996"/>
    <n v="83.011861999999994"/>
    <n v="0.61624026696329259"/>
  </r>
  <r>
    <s v="10/04/19"/>
    <x v="1"/>
    <x v="0"/>
    <x v="4"/>
    <x v="4"/>
    <n v="10.3611"/>
    <n v="0"/>
    <n v="0"/>
    <n v="10.3611"/>
    <n v="3.45"/>
    <n v="35.745795000000001"/>
    <n v="93.14628900000001"/>
    <n v="0.61624026696329259"/>
  </r>
  <r>
    <s v="10/02/19"/>
    <x v="1"/>
    <x v="1"/>
    <x v="85"/>
    <x v="84"/>
    <n v="29.72233000000001"/>
    <n v="0"/>
    <n v="3.3677299999999999"/>
    <n v="26.354600000000001"/>
    <n v="1.22"/>
    <n v="32.152611999999998"/>
    <n v="236.92785400000002"/>
    <n v="0.86429365962180205"/>
  </r>
  <r>
    <s v="10/03/19"/>
    <x v="1"/>
    <x v="1"/>
    <x v="85"/>
    <x v="84"/>
    <n v="23.909050000000001"/>
    <n v="0"/>
    <n v="1.9843"/>
    <n v="21.92475"/>
    <n v="1.22"/>
    <n v="26.748194999999999"/>
    <n v="197.10350249999999"/>
    <n v="0.86429365962180194"/>
  </r>
  <r>
    <s v="10/04/19"/>
    <x v="1"/>
    <x v="1"/>
    <x v="85"/>
    <x v="84"/>
    <n v="28.988340000000001"/>
    <n v="0"/>
    <n v="4.3404299999999996"/>
    <n v="24.64791"/>
    <n v="1.22"/>
    <n v="30.0704502"/>
    <n v="221.5847109"/>
    <n v="0.86429365962180194"/>
  </r>
  <r>
    <s v="10/05/19"/>
    <x v="1"/>
    <x v="1"/>
    <x v="85"/>
    <x v="84"/>
    <n v="38.641959999999997"/>
    <n v="0"/>
    <n v="3.7425099999999998"/>
    <n v="34.899449999999987"/>
    <n v="1.22"/>
    <n v="42.577328999999985"/>
    <n v="313.7460554999999"/>
    <n v="0.86429365962180205"/>
  </r>
  <r>
    <s v="10/06/19"/>
    <x v="1"/>
    <x v="1"/>
    <x v="85"/>
    <x v="84"/>
    <n v="29.32179"/>
    <n v="0"/>
    <n v="0.44099000000000022"/>
    <n v="28.880800000000001"/>
    <n v="1.22"/>
    <n v="35.234575999999997"/>
    <n v="259.63839200000001"/>
    <n v="0.86429365962180205"/>
  </r>
  <r>
    <s v="10/07/19"/>
    <x v="1"/>
    <x v="1"/>
    <x v="85"/>
    <x v="84"/>
    <n v="22.59759"/>
    <n v="0"/>
    <n v="7.5398800000000001"/>
    <n v="15.05771"/>
    <n v="1.22"/>
    <n v="18.370406200000001"/>
    <n v="135.36881289999999"/>
    <n v="0.86429365962180194"/>
  </r>
  <r>
    <s v="10/08/19"/>
    <x v="1"/>
    <x v="1"/>
    <x v="85"/>
    <x v="84"/>
    <n v="33.885300000000001"/>
    <n v="0"/>
    <n v="4.5196100000000001"/>
    <n v="29.365690000000001"/>
    <n v="1.22"/>
    <n v="35.826141800000002"/>
    <n v="263.9975531"/>
    <n v="0.86429365962180194"/>
  </r>
  <r>
    <s v="10/02/19"/>
    <x v="1"/>
    <x v="1"/>
    <x v="210"/>
    <x v="203"/>
    <n v="16.078189999999999"/>
    <n v="0"/>
    <n v="0.65871999999999997"/>
    <n v="15.41947"/>
    <n v="3.6"/>
    <n v="55.510092"/>
    <n v="138.62103530000002"/>
    <n v="0.59955506117908797"/>
  </r>
  <r>
    <s v="10/03/19"/>
    <x v="1"/>
    <x v="1"/>
    <x v="210"/>
    <x v="203"/>
    <n v="7.161459999999999"/>
    <n v="0"/>
    <n v="3.74519"/>
    <n v="3.416269999999999"/>
    <n v="3.6"/>
    <n v="12.298571999999997"/>
    <n v="30.712267299999993"/>
    <n v="0.59955506117908786"/>
  </r>
  <r>
    <s v="10/04/19"/>
    <x v="1"/>
    <x v="1"/>
    <x v="210"/>
    <x v="203"/>
    <n v="16.459430000000001"/>
    <n v="0"/>
    <n v="2.3562699999999999"/>
    <n v="14.103160000000001"/>
    <n v="3.6"/>
    <n v="50.771376000000004"/>
    <n v="126.7874084"/>
    <n v="0.59955506117908786"/>
  </r>
  <r>
    <s v="10/05/19"/>
    <x v="1"/>
    <x v="1"/>
    <x v="210"/>
    <x v="203"/>
    <n v="17.01857"/>
    <n v="0"/>
    <n v="0.98941000000000012"/>
    <n v="16.029160000000001"/>
    <n v="3.6"/>
    <n v="57.704976000000002"/>
    <n v="144.1021484"/>
    <n v="0.59955506117908786"/>
  </r>
  <r>
    <s v="10/06/19"/>
    <x v="1"/>
    <x v="1"/>
    <x v="210"/>
    <x v="203"/>
    <n v="9.8454899999999999"/>
    <n v="0"/>
    <n v="1.4330700000000001"/>
    <n v="8.4124200000000009"/>
    <n v="3.6"/>
    <n v="30.284712000000003"/>
    <n v="75.627655800000014"/>
    <n v="0.59955506117908797"/>
  </r>
  <r>
    <s v="10/07/19"/>
    <x v="1"/>
    <x v="1"/>
    <x v="210"/>
    <x v="203"/>
    <n v="3.568820000000001"/>
    <n v="0"/>
    <n v="3.0838000000000001"/>
    <n v="0.48502000000000051"/>
    <n v="3.6"/>
    <n v="1.7460720000000018"/>
    <n v="4.360329800000005"/>
    <n v="0.59955506117908797"/>
  </r>
  <r>
    <s v="10/08/19"/>
    <x v="1"/>
    <x v="1"/>
    <x v="210"/>
    <x v="203"/>
    <n v="18.76154"/>
    <n v="0"/>
    <n v="5.0266800000000007"/>
    <n v="13.734859999999999"/>
    <n v="3.6"/>
    <n v="49.445495999999999"/>
    <n v="123.4763914"/>
    <n v="0.59955506117908786"/>
  </r>
  <r>
    <s v="10/02/19"/>
    <x v="1"/>
    <x v="0"/>
    <x v="211"/>
    <x v="204"/>
    <n v="15.0199"/>
    <n v="6.7488900000000003"/>
    <n v="0"/>
    <n v="8.2710100000000004"/>
    <n v="7.9"/>
    <n v="12.024748000000002"/>
    <n v="74.356379900000007"/>
    <n v="0.83828222922939799"/>
  </r>
  <r>
    <s v="10/03/19"/>
    <x v="1"/>
    <x v="0"/>
    <x v="211"/>
    <x v="204"/>
    <n v="10.181800000000001"/>
    <n v="0"/>
    <n v="0"/>
    <n v="10.181800000000001"/>
    <n v="7.9"/>
    <n v="80.436220000000006"/>
    <n v="91.534382000000008"/>
    <n v="0.12124582869855396"/>
  </r>
  <r>
    <s v="10/04/19"/>
    <x v="1"/>
    <x v="0"/>
    <x v="211"/>
    <x v="204"/>
    <n v="16.027000000000001"/>
    <n v="0"/>
    <n v="0"/>
    <n v="16.027000000000001"/>
    <n v="7.9"/>
    <n v="126.61330000000001"/>
    <n v="144.08273000000003"/>
    <n v="0.12124582869855405"/>
  </r>
  <r>
    <s v="10/02/19"/>
    <x v="1"/>
    <x v="0"/>
    <x v="212"/>
    <x v="205"/>
    <n v="6.1943599999999996"/>
    <n v="0"/>
    <n v="2.1657799999999998"/>
    <n v="4.0285799999999998"/>
    <n v="10.99"/>
    <n v="44.2740942"/>
    <n v="36.216934199999997"/>
    <n v="-0.22246941045606239"/>
  </r>
  <r>
    <s v="10/03/19"/>
    <x v="1"/>
    <x v="0"/>
    <x v="212"/>
    <x v="205"/>
    <n v="6.1032400000000004"/>
    <n v="0"/>
    <n v="0"/>
    <n v="6.1032400000000004"/>
    <n v="10.99"/>
    <n v="67.074607600000007"/>
    <n v="54.868127600000008"/>
    <n v="-0.22246941045606225"/>
  </r>
  <r>
    <s v="10/04/19"/>
    <x v="1"/>
    <x v="0"/>
    <x v="212"/>
    <x v="205"/>
    <n v="0"/>
    <n v="3.6428799999999999"/>
    <n v="0"/>
    <n v="-3.6428799999999999"/>
    <n v="10.99"/>
    <n v="-80.070502399999995"/>
    <n v="-32.749491200000001"/>
    <n v="-1.4449388209121243"/>
  </r>
  <r>
    <s v="10/05/19"/>
    <x v="1"/>
    <x v="0"/>
    <x v="212"/>
    <x v="205"/>
    <n v="0"/>
    <n v="0"/>
    <n v="3.1358100000000002"/>
    <n v="-3.1358100000000002"/>
    <n v="10.99"/>
    <n v="-34.462551900000001"/>
    <n v="-28.190931900000002"/>
    <n v="-0.22246941045606222"/>
  </r>
  <r>
    <s v="10/06/19"/>
    <x v="1"/>
    <x v="0"/>
    <x v="212"/>
    <x v="205"/>
    <n v="0"/>
    <n v="0"/>
    <n v="2.6287500000000001"/>
    <n v="-2.6287500000000001"/>
    <n v="10.99"/>
    <n v="-28.889962500000003"/>
    <n v="-23.632462500000003"/>
    <n v="-0.22246941045606228"/>
  </r>
  <r>
    <s v="10/07/19"/>
    <x v="1"/>
    <x v="0"/>
    <x v="212"/>
    <x v="205"/>
    <n v="0"/>
    <n v="0"/>
    <n v="4.7231399999999999"/>
    <n v="-4.7231399999999999"/>
    <n v="10.99"/>
    <n v="-51.9073086"/>
    <n v="-42.461028599999999"/>
    <n v="-0.22246941045606233"/>
  </r>
  <r>
    <s v="10/02/19"/>
    <x v="1"/>
    <x v="0"/>
    <x v="213"/>
    <x v="206"/>
    <n v="10.304500000000001"/>
    <n v="0"/>
    <n v="5.6490800000000014"/>
    <n v="4.6554200000000003"/>
    <n v="1.62"/>
    <n v="7.5417804000000013"/>
    <n v="41.852225800000006"/>
    <n v="0.81979977753058952"/>
  </r>
  <r>
    <s v="10/03/19"/>
    <x v="1"/>
    <x v="0"/>
    <x v="213"/>
    <x v="206"/>
    <n v="10.755000000000001"/>
    <n v="0"/>
    <n v="0"/>
    <n v="10.755000000000001"/>
    <n v="1.62"/>
    <n v="17.423100000000002"/>
    <n v="96.687450000000013"/>
    <n v="0.81979977753058952"/>
  </r>
  <r>
    <s v="10/04/19"/>
    <x v="1"/>
    <x v="0"/>
    <x v="213"/>
    <x v="206"/>
    <n v="0"/>
    <n v="0"/>
    <n v="3.9049200000000002"/>
    <n v="-3.9049200000000002"/>
    <n v="1.62"/>
    <n v="-6.325970400000001"/>
    <n v="-35.105230800000001"/>
    <n v="0.81979977753058952"/>
  </r>
  <r>
    <s v="10/05/19"/>
    <x v="1"/>
    <x v="0"/>
    <x v="213"/>
    <x v="206"/>
    <n v="0"/>
    <n v="0"/>
    <n v="5.2963399999999998"/>
    <n v="-5.2963399999999998"/>
    <n v="1.62"/>
    <n v="-8.5800707999999997"/>
    <n v="-47.614096599999996"/>
    <n v="0.81979977753058952"/>
  </r>
  <r>
    <s v="10/06/19"/>
    <x v="1"/>
    <x v="0"/>
    <x v="213"/>
    <x v="206"/>
    <n v="0"/>
    <n v="0"/>
    <n v="5.6711299999999998"/>
    <n v="-5.6711299999999998"/>
    <n v="1.62"/>
    <n v="-9.1872305999999995"/>
    <n v="-50.9834587"/>
    <n v="0.81979977753058952"/>
  </r>
  <r>
    <s v="10/07/19"/>
    <x v="1"/>
    <x v="0"/>
    <x v="213"/>
    <x v="206"/>
    <n v="0"/>
    <n v="0"/>
    <n v="3.37581"/>
    <n v="-3.37581"/>
    <n v="1.62"/>
    <n v="-5.4688122000000003"/>
    <n v="-30.348531900000001"/>
    <n v="0.81979977753058964"/>
  </r>
  <r>
    <s v="10/02/19"/>
    <x v="1"/>
    <x v="0"/>
    <x v="86"/>
    <x v="85"/>
    <n v="0"/>
    <n v="5.1772999999999998"/>
    <n v="0"/>
    <n v="-5.1772999999999998"/>
    <n v="2.34"/>
    <n v="-24.229763999999996"/>
    <n v="-46.543926999999996"/>
    <n v="0.47942157953281428"/>
  </r>
  <r>
    <s v="10/03/19"/>
    <x v="1"/>
    <x v="0"/>
    <x v="86"/>
    <x v="85"/>
    <n v="9.2337999999999987"/>
    <n v="0"/>
    <n v="0"/>
    <n v="9.2337999999999987"/>
    <n v="2.34"/>
    <n v="21.607091999999994"/>
    <n v="83.011861999999994"/>
    <n v="0.73971078976640714"/>
  </r>
  <r>
    <s v="10/04/19"/>
    <x v="1"/>
    <x v="0"/>
    <x v="86"/>
    <x v="85"/>
    <n v="9.9172000000000011"/>
    <n v="0"/>
    <n v="0"/>
    <n v="9.9172000000000011"/>
    <n v="2.34"/>
    <n v="23.206248000000002"/>
    <n v="89.155628000000007"/>
    <n v="0.73971078976640714"/>
  </r>
  <r>
    <s v="10/05/19"/>
    <x v="1"/>
    <x v="0"/>
    <x v="86"/>
    <x v="85"/>
    <n v="9.2588000000000008"/>
    <n v="3.3537699999999999"/>
    <n v="0"/>
    <n v="5.9050300000000009"/>
    <n v="2.34"/>
    <n v="5.9699484000000025"/>
    <n v="53.086219700000008"/>
    <n v="0.88754240867522161"/>
  </r>
  <r>
    <s v="10/06/19"/>
    <x v="1"/>
    <x v="0"/>
    <x v="86"/>
    <x v="85"/>
    <n v="0"/>
    <n v="2.9594399999999998"/>
    <n v="0"/>
    <n v="-2.9594399999999998"/>
    <n v="2.34"/>
    <n v="-13.850179199999998"/>
    <n v="-26.605365599999999"/>
    <n v="0.47942157953281428"/>
  </r>
  <r>
    <s v="10/07/19"/>
    <x v="1"/>
    <x v="0"/>
    <x v="86"/>
    <x v="85"/>
    <n v="0"/>
    <n v="0"/>
    <n v="2.8908"/>
    <n v="-2.8908"/>
    <n v="2.34"/>
    <n v="-6.7644719999999996"/>
    <n v="-25.988292000000001"/>
    <n v="0.73971078976640725"/>
  </r>
  <r>
    <s v="10/02/19"/>
    <x v="1"/>
    <x v="2"/>
    <x v="214"/>
    <x v="207"/>
    <n v="30.53877"/>
    <n v="0"/>
    <n v="0"/>
    <n v="30.53877"/>
    <n v="2.2599999999999998"/>
    <n v="69.017620199999996"/>
    <n v="274.54354230000001"/>
    <n v="0.74860956618464958"/>
  </r>
  <r>
    <s v="10/03/19"/>
    <x v="1"/>
    <x v="2"/>
    <x v="214"/>
    <x v="207"/>
    <n v="26.085440000000009"/>
    <n v="0"/>
    <n v="2.2356199999999991"/>
    <n v="23.849820000000001"/>
    <n v="2.2599999999999998"/>
    <n v="53.900593199999996"/>
    <n v="214.40988180000002"/>
    <n v="0.74860956618464958"/>
  </r>
  <r>
    <s v="10/04/19"/>
    <x v="1"/>
    <x v="2"/>
    <x v="214"/>
    <x v="207"/>
    <n v="49.988340000000001"/>
    <n v="0"/>
    <n v="8.0117000000000012"/>
    <n v="41.976640000000003"/>
    <n v="2.2599999999999998"/>
    <n v="94.867206400000001"/>
    <n v="377.36999360000004"/>
    <n v="0.74860956618464969"/>
  </r>
  <r>
    <s v="10/05/19"/>
    <x v="1"/>
    <x v="2"/>
    <x v="214"/>
    <x v="207"/>
    <n v="60.310119999999998"/>
    <n v="0"/>
    <n v="3.9993099999999999"/>
    <n v="56.310809999999996"/>
    <n v="2.2599999999999998"/>
    <n v="127.26243059999997"/>
    <n v="506.23418189999995"/>
    <n v="0.74860956618464969"/>
  </r>
  <r>
    <s v="10/06/19"/>
    <x v="1"/>
    <x v="2"/>
    <x v="214"/>
    <x v="207"/>
    <n v="38.210909999999998"/>
    <n v="0"/>
    <n v="12.78266"/>
    <n v="25.428249999999998"/>
    <n v="2.2599999999999998"/>
    <n v="57.46784499999999"/>
    <n v="228.59996749999999"/>
    <n v="0.74860956618464969"/>
  </r>
  <r>
    <s v="10/07/19"/>
    <x v="1"/>
    <x v="2"/>
    <x v="214"/>
    <x v="207"/>
    <n v="22.923909999999999"/>
    <n v="0"/>
    <n v="6.6889500000000002"/>
    <n v="16.234960000000001"/>
    <n v="2.2599999999999998"/>
    <n v="36.691009600000001"/>
    <n v="145.95229040000001"/>
    <n v="0.74860956618464958"/>
  </r>
  <r>
    <s v="10/08/19"/>
    <x v="1"/>
    <x v="2"/>
    <x v="214"/>
    <x v="207"/>
    <n v="15.860200000000001"/>
    <n v="0"/>
    <n v="2.7867700000000002"/>
    <n v="13.07343"/>
    <n v="2.2599999999999998"/>
    <n v="29.545951799999997"/>
    <n v="117.5301357"/>
    <n v="0.74860956618464969"/>
  </r>
  <r>
    <s v="10/08/19"/>
    <x v="1"/>
    <x v="2"/>
    <x v="215"/>
    <x v="208"/>
    <n v="14.2949"/>
    <n v="0"/>
    <n v="3.13951"/>
    <n v="11.155390000000001"/>
    <n v="2.0056250000000002"/>
    <n v="22.373529068750003"/>
    <n v="100.28695610000001"/>
    <n v="0.77690489432703003"/>
  </r>
  <r>
    <s v="10/02/19"/>
    <x v="1"/>
    <x v="2"/>
    <x v="216"/>
    <x v="209"/>
    <n v="28.312149999999999"/>
    <n v="0"/>
    <n v="2.5663100000000001"/>
    <n v="25.745840000000001"/>
    <n v="1.3466666666666667"/>
    <n v="34.671064533333336"/>
    <n v="231.45510160000001"/>
    <n v="0.85020393029291796"/>
  </r>
  <r>
    <s v="10/03/19"/>
    <x v="1"/>
    <x v="2"/>
    <x v="216"/>
    <x v="209"/>
    <n v="35.741840000000003"/>
    <n v="0"/>
    <n v="3.91113"/>
    <n v="31.83071"/>
    <n v="1.3466666666666667"/>
    <n v="42.865356133333336"/>
    <n v="286.15808290000001"/>
    <n v="0.85020393029291808"/>
  </r>
  <r>
    <s v="10/04/19"/>
    <x v="1"/>
    <x v="2"/>
    <x v="216"/>
    <x v="209"/>
    <n v="34.749630000000003"/>
    <n v="0"/>
    <n v="7.8794000000000004"/>
    <n v="26.870229999999999"/>
    <n v="1.3466666666666667"/>
    <n v="36.185243066666665"/>
    <n v="241.56336769999999"/>
    <n v="0.85020393029291808"/>
  </r>
  <r>
    <s v="10/05/19"/>
    <x v="1"/>
    <x v="2"/>
    <x v="216"/>
    <x v="209"/>
    <n v="57.4221"/>
    <n v="0"/>
    <n v="2.9190499999999999"/>
    <n v="54.503050000000002"/>
    <n v="1.3466666666666667"/>
    <n v="73.397440666666668"/>
    <n v="489.98241950000005"/>
    <n v="0.85020393029291808"/>
  </r>
  <r>
    <s v="10/06/19"/>
    <x v="1"/>
    <x v="2"/>
    <x v="216"/>
    <x v="209"/>
    <n v="31.089960000000001"/>
    <n v="0"/>
    <n v="5.67483"/>
    <n v="25.415130000000001"/>
    <n v="1.3466666666666667"/>
    <n v="34.225708400000002"/>
    <n v="228.48201870000003"/>
    <n v="0.85020393029291808"/>
  </r>
  <r>
    <s v="10/07/19"/>
    <x v="1"/>
    <x v="2"/>
    <x v="216"/>
    <x v="209"/>
    <n v="22.835719999999998"/>
    <n v="0"/>
    <n v="9.7093000000000007"/>
    <n v="13.12642"/>
    <n v="1.3466666666666667"/>
    <n v="17.676912266666665"/>
    <n v="118.0065158"/>
    <n v="0.85020393029291808"/>
  </r>
  <r>
    <s v="10/08/19"/>
    <x v="1"/>
    <x v="2"/>
    <x v="216"/>
    <x v="209"/>
    <n v="22.659420000000001"/>
    <n v="0"/>
    <n v="0"/>
    <n v="22.659420000000001"/>
    <n v="1.3466666666666667"/>
    <n v="30.5146856"/>
    <n v="203.70818580000002"/>
    <n v="0.85020393029291808"/>
  </r>
  <r>
    <s v="10/02/19"/>
    <x v="1"/>
    <x v="2"/>
    <x v="217"/>
    <x v="210"/>
    <n v="23.034109999999998"/>
    <n v="0"/>
    <n v="0"/>
    <n v="23.034109999999998"/>
    <n v="2.09375"/>
    <n v="48.227667812499995"/>
    <n v="207.07664889999998"/>
    <n v="0.76710233592880983"/>
  </r>
  <r>
    <s v="10/03/19"/>
    <x v="1"/>
    <x v="2"/>
    <x v="217"/>
    <x v="210"/>
    <n v="24.97176"/>
    <n v="0"/>
    <n v="0.82465999999999973"/>
    <n v="24.147099999999998"/>
    <n v="2.09375"/>
    <n v="50.557990624999995"/>
    <n v="217.08242899999999"/>
    <n v="0.76710233592880972"/>
  </r>
  <r>
    <s v="10/04/19"/>
    <x v="1"/>
    <x v="2"/>
    <x v="217"/>
    <x v="210"/>
    <n v="30.164069999999999"/>
    <n v="0"/>
    <n v="0.29554999999999998"/>
    <n v="29.86852"/>
    <n v="2.09375"/>
    <n v="62.537213749999999"/>
    <n v="268.5179948"/>
    <n v="0.76710233592880972"/>
  </r>
  <r>
    <s v="10/05/19"/>
    <x v="1"/>
    <x v="2"/>
    <x v="217"/>
    <x v="210"/>
    <n v="53.925719999999998"/>
    <n v="0"/>
    <n v="6.4244000000000003"/>
    <n v="47.50132"/>
    <n v="2.09375"/>
    <n v="99.45588875"/>
    <n v="427.03686679999998"/>
    <n v="0.76710233592880983"/>
  </r>
  <r>
    <s v="10/06/19"/>
    <x v="1"/>
    <x v="2"/>
    <x v="217"/>
    <x v="210"/>
    <n v="23.519189999999998"/>
    <n v="0"/>
    <n v="1.70651"/>
    <n v="21.81268"/>
    <n v="2.09375"/>
    <n v="45.670298750000001"/>
    <n v="196.09599320000001"/>
    <n v="0.76710233592880983"/>
  </r>
  <r>
    <s v="10/07/19"/>
    <x v="1"/>
    <x v="2"/>
    <x v="217"/>
    <x v="210"/>
    <n v="7.2401099999999996"/>
    <n v="0"/>
    <n v="3.9993099999999999"/>
    <n v="3.2408000000000001"/>
    <n v="2.09375"/>
    <n v="6.785425"/>
    <n v="29.134792000000001"/>
    <n v="0.76710233592880983"/>
  </r>
  <r>
    <s v="10/08/19"/>
    <x v="1"/>
    <x v="2"/>
    <x v="217"/>
    <x v="210"/>
    <n v="13.787800000000001"/>
    <n v="0"/>
    <n v="2.74268"/>
    <n v="11.045120000000001"/>
    <n v="2.09375"/>
    <n v="23.125720000000001"/>
    <n v="99.295628800000003"/>
    <n v="0.76710233592880983"/>
  </r>
  <r>
    <s v="10/02/19"/>
    <x v="1"/>
    <x v="1"/>
    <x v="218"/>
    <x v="211"/>
    <n v="12.274470000000001"/>
    <n v="0"/>
    <n v="2.9268100000000001"/>
    <n v="9.3476600000000012"/>
    <n v="2.44"/>
    <n v="22.808290400000004"/>
    <n v="84.035463400000012"/>
    <n v="0.72858731924360398"/>
  </r>
  <r>
    <s v="10/03/19"/>
    <x v="1"/>
    <x v="1"/>
    <x v="218"/>
    <x v="211"/>
    <n v="12.06831"/>
    <n v="0"/>
    <n v="2.5961099999999999"/>
    <n v="9.4722000000000008"/>
    <n v="2.44"/>
    <n v="23.112168"/>
    <n v="85.155078000000003"/>
    <n v="0.72858731924360409"/>
  </r>
  <r>
    <s v="10/04/19"/>
    <x v="1"/>
    <x v="1"/>
    <x v="218"/>
    <x v="211"/>
    <n v="11.081239999999999"/>
    <n v="0"/>
    <n v="2.2848000000000002"/>
    <n v="8.7964400000000005"/>
    <n v="2.44"/>
    <n v="21.463313599999999"/>
    <n v="79.079995600000004"/>
    <n v="0.72858731924360398"/>
  </r>
  <r>
    <s v="10/05/19"/>
    <x v="1"/>
    <x v="1"/>
    <x v="218"/>
    <x v="211"/>
    <n v="8.7690599999999996"/>
    <n v="0"/>
    <n v="1.2760100000000001"/>
    <n v="7.4930499999999993"/>
    <n v="2.44"/>
    <n v="18.283041999999998"/>
    <n v="67.362519499999991"/>
    <n v="0.72858731924360409"/>
  </r>
  <r>
    <s v="10/06/19"/>
    <x v="1"/>
    <x v="1"/>
    <x v="218"/>
    <x v="211"/>
    <n v="7.3581000000000003"/>
    <n v="0"/>
    <n v="1.2292400000000001"/>
    <n v="6.1288600000000004"/>
    <n v="2.44"/>
    <n v="14.954418400000002"/>
    <n v="55.098451400000002"/>
    <n v="0.72858731924360398"/>
  </r>
  <r>
    <s v="10/08/19"/>
    <x v="1"/>
    <x v="1"/>
    <x v="218"/>
    <x v="211"/>
    <n v="6.8951200000000004"/>
    <n v="0"/>
    <n v="0.50439000000000012"/>
    <n v="6.3907299999999996"/>
    <n v="2.44"/>
    <n v="15.593381199999998"/>
    <n v="57.452662699999998"/>
    <n v="0.72858731924360409"/>
  </r>
  <r>
    <s v="10/02/19"/>
    <x v="1"/>
    <x v="0"/>
    <x v="219"/>
    <x v="212"/>
    <n v="0"/>
    <n v="5.0538299999999996"/>
    <n v="0"/>
    <n v="-5.0538299999999996"/>
    <n v="0.85"/>
    <n v="-8.5915109999999988"/>
    <n v="-45.433931699999995"/>
    <n v="0.81090100111234709"/>
  </r>
  <r>
    <s v="10/03/19"/>
    <x v="1"/>
    <x v="0"/>
    <x v="219"/>
    <x v="212"/>
    <n v="8.1755999999999993"/>
    <n v="0"/>
    <n v="0"/>
    <n v="8.1755999999999993"/>
    <n v="0.85"/>
    <n v="6.9492599999999989"/>
    <n v="73.498643999999999"/>
    <n v="0.9054505005561736"/>
  </r>
  <r>
    <s v="10/04/19"/>
    <x v="1"/>
    <x v="0"/>
    <x v="219"/>
    <x v="212"/>
    <n v="12.3644"/>
    <n v="4.14344"/>
    <n v="0"/>
    <n v="8.2209599999999998"/>
    <n v="0.85"/>
    <n v="3.4658919999999998"/>
    <n v="73.906430400000005"/>
    <n v="0.95310432419423141"/>
  </r>
  <r>
    <s v="10/05/19"/>
    <x v="1"/>
    <x v="0"/>
    <x v="219"/>
    <x v="212"/>
    <n v="12.72"/>
    <n v="7.0159500000000001"/>
    <n v="0"/>
    <n v="5.7040500000000014"/>
    <n v="0.85"/>
    <n v="-1.1151149999999994"/>
    <n v="51.279409500000014"/>
    <n v="1.0217458627326823"/>
  </r>
  <r>
    <s v="10/06/19"/>
    <x v="1"/>
    <x v="0"/>
    <x v="219"/>
    <x v="212"/>
    <n v="0"/>
    <n v="8.8898799999999998"/>
    <n v="0"/>
    <n v="-8.8898799999999998"/>
    <n v="0.85"/>
    <n v="-15.112795999999999"/>
    <n v="-79.920021199999994"/>
    <n v="0.81090100111234698"/>
  </r>
  <r>
    <s v="10/07/19"/>
    <x v="1"/>
    <x v="0"/>
    <x v="219"/>
    <x v="212"/>
    <n v="0"/>
    <n v="3.5106000000000002"/>
    <n v="8.8898799999999998"/>
    <n v="-12.40048"/>
    <n v="0.85"/>
    <n v="-13.524417999999999"/>
    <n v="-111.48031520000001"/>
    <n v="0.8786833534177162"/>
  </r>
  <r>
    <s v="10/04/19"/>
    <x v="1"/>
    <x v="0"/>
    <x v="105"/>
    <x v="103"/>
    <n v="0"/>
    <n v="2.9569299999999998"/>
    <n v="0"/>
    <n v="-2.9569299999999998"/>
    <n v="2.4900000000000002"/>
    <n v="-14.7255114"/>
    <n v="-26.5828007"/>
    <n v="0.44605116796440486"/>
  </r>
  <r>
    <s v="10/05/19"/>
    <x v="1"/>
    <x v="0"/>
    <x v="105"/>
    <x v="103"/>
    <n v="0"/>
    <n v="5.1174600000000003"/>
    <n v="0"/>
    <n v="-5.1174600000000003"/>
    <n v="2.4900000000000002"/>
    <n v="-25.484950800000004"/>
    <n v="-46.005965400000001"/>
    <n v="0.4460511679644048"/>
  </r>
  <r>
    <s v="10/06/19"/>
    <x v="1"/>
    <x v="0"/>
    <x v="105"/>
    <x v="103"/>
    <n v="0"/>
    <n v="2.4719199999999999"/>
    <n v="0"/>
    <n v="-2.4719199999999999"/>
    <n v="2.4900000000000002"/>
    <n v="-12.310161600000001"/>
    <n v="-22.2225608"/>
    <n v="0.44605116796440486"/>
  </r>
  <r>
    <s v="10/07/19"/>
    <x v="1"/>
    <x v="0"/>
    <x v="105"/>
    <x v="103"/>
    <n v="0"/>
    <n v="7.0379899999999997"/>
    <n v="0"/>
    <n v="-7.0379899999999997"/>
    <n v="2.4900000000000002"/>
    <n v="-35.049190199999998"/>
    <n v="-63.2715301"/>
    <n v="0.44605116796440492"/>
  </r>
  <r>
    <s v="10/08/19"/>
    <x v="1"/>
    <x v="0"/>
    <x v="105"/>
    <x v="103"/>
    <n v="0"/>
    <n v="6.279609999999999"/>
    <n v="0"/>
    <n v="-6.279609999999999"/>
    <n v="2.4900000000000002"/>
    <n v="-31.272457799999998"/>
    <n v="-56.45369389999999"/>
    <n v="0.44605116796440486"/>
  </r>
  <r>
    <s v="10/02/19"/>
    <x v="1"/>
    <x v="1"/>
    <x v="220"/>
    <x v="213"/>
    <n v="5.1361499999999998"/>
    <n v="0"/>
    <n v="2.46651"/>
    <n v="2.6696399999999989"/>
    <n v="2.14"/>
    <n v="5.7130295999999978"/>
    <n v="24.00006359999999"/>
    <n v="0.76195773081201335"/>
  </r>
  <r>
    <s v="10/03/19"/>
    <x v="1"/>
    <x v="1"/>
    <x v="220"/>
    <x v="213"/>
    <n v="0"/>
    <n v="0"/>
    <n v="1.58466"/>
    <n v="-1.58466"/>
    <n v="2.14"/>
    <n v="-3.3911724000000003"/>
    <n v="-14.246093399999999"/>
    <n v="0.76195773081201335"/>
  </r>
  <r>
    <s v="10/04/19"/>
    <x v="1"/>
    <x v="1"/>
    <x v="220"/>
    <x v="213"/>
    <n v="0"/>
    <n v="0"/>
    <n v="1.20987"/>
    <n v="-1.20987"/>
    <n v="2.14"/>
    <n v="-2.5891218"/>
    <n v="-10.876731299999999"/>
    <n v="0.76195773081201323"/>
  </r>
  <r>
    <s v="10/02/19"/>
    <x v="1"/>
    <x v="0"/>
    <x v="68"/>
    <x v="67"/>
    <n v="19.6846"/>
    <n v="11.7559"/>
    <n v="0"/>
    <n v="7.9286999999999992"/>
    <n v="1.21"/>
    <n v="-4.6309120000000004"/>
    <n v="71.279012999999992"/>
    <n v="1.064968800844647"/>
  </r>
  <r>
    <s v="10/03/19"/>
    <x v="1"/>
    <x v="0"/>
    <x v="68"/>
    <x v="67"/>
    <n v="23.938600000000001"/>
    <n v="0"/>
    <n v="0"/>
    <n v="23.938600000000001"/>
    <n v="1.21"/>
    <n v="28.965706000000001"/>
    <n v="215.20801400000002"/>
    <n v="0.8654060066740823"/>
  </r>
  <r>
    <s v="10/04/19"/>
    <x v="1"/>
    <x v="0"/>
    <x v="68"/>
    <x v="67"/>
    <n v="23.3904"/>
    <n v="13.3653"/>
    <n v="0"/>
    <n v="10.0251"/>
    <n v="1.21"/>
    <n v="-4.0416419999999995"/>
    <n v="90.12564900000001"/>
    <n v="1.0448445258907373"/>
  </r>
  <r>
    <s v="10/05/19"/>
    <x v="1"/>
    <x v="0"/>
    <x v="68"/>
    <x v="67"/>
    <n v="22.1357"/>
    <n v="10.2347"/>
    <n v="0"/>
    <n v="11.901"/>
    <n v="1.21"/>
    <n v="2.0162230000000001"/>
    <n v="106.98999000000001"/>
    <n v="0.9811550314192945"/>
  </r>
  <r>
    <s v="10/06/19"/>
    <x v="1"/>
    <x v="0"/>
    <x v="68"/>
    <x v="67"/>
    <n v="0"/>
    <n v="9.9260999999999999"/>
    <n v="0"/>
    <n v="-9.9260999999999999"/>
    <n v="1.21"/>
    <n v="-24.021162"/>
    <n v="-89.235639000000006"/>
    <n v="0.73081201334816459"/>
  </r>
  <r>
    <s v="10/07/19"/>
    <x v="1"/>
    <x v="0"/>
    <x v="68"/>
    <x v="67"/>
    <n v="0"/>
    <n v="16.495799999999999"/>
    <n v="0"/>
    <n v="-16.495799999999999"/>
    <n v="1.21"/>
    <n v="-39.919835999999997"/>
    <n v="-148.29724199999998"/>
    <n v="0.73081201334816459"/>
  </r>
  <r>
    <s v="10/02/19"/>
    <x v="1"/>
    <x v="0"/>
    <x v="58"/>
    <x v="57"/>
    <n v="9.0823999999999998"/>
    <n v="0"/>
    <n v="0"/>
    <n v="9.0823999999999998"/>
    <n v="1.4366666666666665"/>
    <n v="13.048381333333332"/>
    <n v="81.650775999999993"/>
    <n v="0.84019280682239539"/>
  </r>
  <r>
    <s v="10/03/19"/>
    <x v="1"/>
    <x v="0"/>
    <x v="58"/>
    <x v="57"/>
    <n v="9.1015000000000015"/>
    <n v="4.4718200000000001"/>
    <n v="10.8432"/>
    <n v="-6.2135199999999982"/>
    <n v="1.4366666666666665"/>
    <n v="-15.351271799999996"/>
    <n v="-55.859544799999988"/>
    <n v="0.72518086470335863"/>
  </r>
  <r>
    <s v="10/04/19"/>
    <x v="1"/>
    <x v="0"/>
    <x v="58"/>
    <x v="57"/>
    <n v="8.9061000000000003"/>
    <n v="0"/>
    <n v="0"/>
    <n v="8.9061000000000003"/>
    <n v="1.4366666666666665"/>
    <n v="12.795097"/>
    <n v="80.065839000000011"/>
    <n v="0.84019280682239528"/>
  </r>
  <r>
    <s v="10/05/19"/>
    <x v="1"/>
    <x v="0"/>
    <x v="58"/>
    <x v="57"/>
    <n v="9.6336000000000013"/>
    <n v="4.94109"/>
    <n v="0"/>
    <n v="4.6925100000000013"/>
    <n v="1.4366666666666665"/>
    <n v="-0.3571265999999973"/>
    <n v="42.185664900000013"/>
    <n v="1.0084655913530474"/>
  </r>
  <r>
    <s v="10/06/19"/>
    <x v="1"/>
    <x v="0"/>
    <x v="58"/>
    <x v="57"/>
    <n v="0"/>
    <n v="3.77264"/>
    <n v="0"/>
    <n v="-3.77264"/>
    <n v="1.4366666666666665"/>
    <n v="-10.840052266666666"/>
    <n v="-33.916033599999999"/>
    <n v="0.68038561364479044"/>
  </r>
  <r>
    <s v="10/07/19"/>
    <x v="1"/>
    <x v="0"/>
    <x v="58"/>
    <x v="57"/>
    <n v="0"/>
    <n v="5.2056500000000003"/>
    <n v="0"/>
    <n v="-5.2056500000000003"/>
    <n v="1.4366666666666665"/>
    <n v="-14.957567666666666"/>
    <n v="-46.798793500000002"/>
    <n v="0.68038561364479055"/>
  </r>
  <r>
    <s v="10/08/19"/>
    <x v="1"/>
    <x v="0"/>
    <x v="58"/>
    <x v="57"/>
    <n v="0"/>
    <n v="5.0450200000000001"/>
    <n v="0"/>
    <n v="-5.0450200000000001"/>
    <n v="1.4366666666666665"/>
    <n v="-14.496024133333332"/>
    <n v="-45.354729800000001"/>
    <n v="0.68038561364479055"/>
  </r>
  <r>
    <s v="10/02/19"/>
    <x v="1"/>
    <x v="0"/>
    <x v="115"/>
    <x v="113"/>
    <n v="0"/>
    <n v="3.7972000000000001"/>
    <n v="0"/>
    <n v="-3.7972000000000001"/>
    <n v="0.69"/>
    <n v="-5.2401359999999997"/>
    <n v="-34.136828000000001"/>
    <n v="0.84649610678531706"/>
  </r>
  <r>
    <s v="10/03/19"/>
    <x v="1"/>
    <x v="0"/>
    <x v="115"/>
    <x v="113"/>
    <n v="9.8069999999999986"/>
    <n v="0"/>
    <n v="0"/>
    <n v="9.8069999999999986"/>
    <n v="0.69"/>
    <n v="6.7668299999999988"/>
    <n v="88.164929999999984"/>
    <n v="0.92324805339265847"/>
  </r>
  <r>
    <s v="10/04/19"/>
    <x v="1"/>
    <x v="0"/>
    <x v="115"/>
    <x v="113"/>
    <n v="9.9833999999999996"/>
    <n v="0"/>
    <n v="0"/>
    <n v="9.9833999999999996"/>
    <n v="0.69"/>
    <n v="6.8885459999999989"/>
    <n v="89.750765999999999"/>
    <n v="0.92324805339265847"/>
  </r>
  <r>
    <s v="10/05/19"/>
    <x v="1"/>
    <x v="0"/>
    <x v="115"/>
    <x v="113"/>
    <n v="10.449299999999999"/>
    <n v="5.2302"/>
    <n v="0"/>
    <n v="5.219100000000001"/>
    <n v="0.69"/>
    <n v="-7.6589999999989722E-3"/>
    <n v="46.919709000000012"/>
    <n v="1.0001632363065167"/>
  </r>
  <r>
    <s v="10/06/19"/>
    <x v="1"/>
    <x v="0"/>
    <x v="115"/>
    <x v="113"/>
    <n v="0"/>
    <n v="7.2584600000000004"/>
    <n v="0"/>
    <n v="-7.2584600000000004"/>
    <n v="0.69"/>
    <n v="-10.016674800000001"/>
    <n v="-65.25355540000001"/>
    <n v="0.84649610678531695"/>
  </r>
  <r>
    <s v="10/07/19"/>
    <x v="1"/>
    <x v="0"/>
    <x v="115"/>
    <x v="113"/>
    <n v="0"/>
    <n v="3.2019500000000001"/>
    <n v="0"/>
    <n v="-3.2019500000000001"/>
    <n v="0.69"/>
    <n v="-4.4186909999999999"/>
    <n v="-28.7855305"/>
    <n v="0.84649610678531706"/>
  </r>
  <r>
    <s v="10/02/19"/>
    <x v="1"/>
    <x v="1"/>
    <x v="221"/>
    <x v="214"/>
    <n v="3.41723"/>
    <n v="0"/>
    <n v="0.30597999999999992"/>
    <n v="3.111250000000001"/>
    <n v="1.23"/>
    <n v="3.8268375000000012"/>
    <n v="27.970137500000011"/>
    <n v="0.8631813125695218"/>
  </r>
  <r>
    <s v="10/03/19"/>
    <x v="1"/>
    <x v="1"/>
    <x v="221"/>
    <x v="214"/>
    <n v="5.2911599999999996"/>
    <n v="0"/>
    <n v="0.68076000000000003"/>
    <n v="4.6103999999999994"/>
    <n v="1.23"/>
    <n v="5.6707919999999987"/>
    <n v="41.447495999999994"/>
    <n v="0.86318131256952169"/>
  </r>
  <r>
    <s v="10/04/19"/>
    <x v="1"/>
    <x v="1"/>
    <x v="221"/>
    <x v="214"/>
    <n v="6.3052900000000012"/>
    <n v="0"/>
    <n v="1.05555"/>
    <n v="5.249740000000001"/>
    <n v="1.23"/>
    <n v="6.4571802000000007"/>
    <n v="47.19516260000001"/>
    <n v="0.86318131256952169"/>
  </r>
  <r>
    <s v="10/05/19"/>
    <x v="1"/>
    <x v="1"/>
    <x v="221"/>
    <x v="214"/>
    <n v="8.4410999999999987"/>
    <n v="0"/>
    <n v="4.5830099999999998"/>
    <n v="3.8580899999999989"/>
    <n v="1.23"/>
    <n v="4.7454506999999984"/>
    <n v="34.684229099999989"/>
    <n v="0.86318131256952169"/>
  </r>
  <r>
    <s v="10/06/19"/>
    <x v="1"/>
    <x v="1"/>
    <x v="221"/>
    <x v="214"/>
    <n v="3.50542"/>
    <n v="0"/>
    <n v="3.9683899999999999"/>
    <n v="-0.46296999999999938"/>
    <n v="1.23"/>
    <n v="-0.56945309999999927"/>
    <n v="-4.1621002999999943"/>
    <n v="0.86318131256952169"/>
  </r>
  <r>
    <s v="10/08/19"/>
    <x v="1"/>
    <x v="1"/>
    <x v="221"/>
    <x v="214"/>
    <n v="9.0804399999999994"/>
    <n v="0"/>
    <n v="3.0397099999999999"/>
    <n v="6.040729999999999"/>
    <n v="1.23"/>
    <n v="7.4300978999999989"/>
    <n v="54.306162699999994"/>
    <n v="0.86318131256952169"/>
  </r>
  <r>
    <s v="10/02/19"/>
    <x v="1"/>
    <x v="0"/>
    <x v="222"/>
    <x v="117"/>
    <n v="0"/>
    <n v="7.1261799999999997"/>
    <n v="0"/>
    <n v="-7.1261799999999997"/>
    <e v="#N/A"/>
    <e v="#N/A"/>
    <n v="-64.064358200000001"/>
    <e v="#N/A"/>
  </r>
  <r>
    <s v="10/04/19"/>
    <x v="1"/>
    <x v="0"/>
    <x v="222"/>
    <x v="117"/>
    <n v="9.7367000000000008"/>
    <n v="0"/>
    <n v="0"/>
    <n v="9.7367000000000008"/>
    <e v="#N/A"/>
    <e v="#N/A"/>
    <n v="87.532933000000014"/>
    <e v="#N/A"/>
  </r>
  <r>
    <s v="10/05/19"/>
    <x v="1"/>
    <x v="0"/>
    <x v="222"/>
    <x v="117"/>
    <n v="12.3644"/>
    <n v="7.5425500000000003"/>
    <n v="0"/>
    <n v="4.8218500000000004"/>
    <e v="#N/A"/>
    <e v="#N/A"/>
    <n v="43.348431500000004"/>
    <e v="#N/A"/>
  </r>
  <r>
    <s v="10/06/19"/>
    <x v="1"/>
    <x v="0"/>
    <x v="222"/>
    <x v="117"/>
    <n v="0"/>
    <n v="10.300800000000001"/>
    <n v="0"/>
    <n v="-10.300800000000001"/>
    <e v="#N/A"/>
    <e v="#N/A"/>
    <n v="-92.604192000000012"/>
    <e v="#N/A"/>
  </r>
  <r>
    <s v="10/07/19"/>
    <x v="1"/>
    <x v="0"/>
    <x v="222"/>
    <x v="117"/>
    <n v="0"/>
    <n v="8.16235"/>
    <n v="0"/>
    <n v="-8.16235"/>
    <e v="#N/A"/>
    <e v="#N/A"/>
    <n v="-73.379526499999997"/>
    <e v="#N/A"/>
  </r>
  <r>
    <s v="10/02/19"/>
    <x v="1"/>
    <x v="0"/>
    <x v="0"/>
    <x v="0"/>
    <n v="0"/>
    <n v="6.3986499999999999"/>
    <n v="0"/>
    <n v="-6.3986499999999999"/>
    <n v="3.38"/>
    <n v="-43.254874000000001"/>
    <n v="-57.523863499999997"/>
    <n v="0.2480533926585094"/>
  </r>
  <r>
    <s v="10/03/19"/>
    <x v="1"/>
    <x v="0"/>
    <x v="0"/>
    <x v="0"/>
    <n v="13.7974"/>
    <n v="0"/>
    <n v="0"/>
    <n v="13.7974"/>
    <n v="3.38"/>
    <n v="46.635211999999996"/>
    <n v="124.03862599999999"/>
    <n v="0.62402669632925478"/>
  </r>
  <r>
    <s v="10/04/19"/>
    <x v="1"/>
    <x v="0"/>
    <x v="0"/>
    <x v="0"/>
    <n v="11.658899999999999"/>
    <n v="0"/>
    <n v="0"/>
    <n v="11.658899999999999"/>
    <n v="3.38"/>
    <n v="39.407081999999996"/>
    <n v="104.81351099999999"/>
    <n v="0.62402669632925478"/>
  </r>
  <r>
    <s v="10/05/19"/>
    <x v="1"/>
    <x v="0"/>
    <x v="0"/>
    <x v="0"/>
    <n v="10.6227"/>
    <n v="0"/>
    <n v="0"/>
    <n v="10.6227"/>
    <n v="3.38"/>
    <n v="35.904725999999997"/>
    <n v="95.498073000000005"/>
    <n v="0.62402669632925478"/>
  </r>
  <r>
    <s v="10/06/19"/>
    <x v="1"/>
    <x v="0"/>
    <x v="0"/>
    <x v="0"/>
    <n v="0"/>
    <n v="8.0080299999999998"/>
    <n v="0"/>
    <n v="-8.0080299999999998"/>
    <n v="3.38"/>
    <n v="-54.134282799999994"/>
    <n v="-71.992189699999997"/>
    <n v="0.24805339265850951"/>
  </r>
  <r>
    <s v="10/07/19"/>
    <x v="1"/>
    <x v="0"/>
    <x v="0"/>
    <x v="0"/>
    <n v="0"/>
    <n v="3.48855"/>
    <n v="0"/>
    <n v="-3.48855"/>
    <n v="3.38"/>
    <n v="-23.582598000000001"/>
    <n v="-31.362064500000002"/>
    <n v="0.24805339265850948"/>
  </r>
  <r>
    <s v="10/02/19"/>
    <x v="1"/>
    <x v="0"/>
    <x v="120"/>
    <x v="118"/>
    <n v="0"/>
    <n v="3.77264"/>
    <n v="0"/>
    <n v="-3.77264"/>
    <n v="0.97"/>
    <n v="-7.3189215999999995"/>
    <n v="-33.916033599999999"/>
    <n v="0.78420467185761955"/>
  </r>
  <r>
    <s v="10/03/19"/>
    <x v="1"/>
    <x v="0"/>
    <x v="120"/>
    <x v="118"/>
    <n v="2.9285899999999998"/>
    <n v="0"/>
    <n v="0"/>
    <n v="2.9285899999999998"/>
    <n v="0.97"/>
    <n v="2.8407322999999995"/>
    <n v="26.3280241"/>
    <n v="0.89210233592880983"/>
  </r>
  <r>
    <s v="10/04/19"/>
    <x v="1"/>
    <x v="0"/>
    <x v="120"/>
    <x v="118"/>
    <n v="4.9967999999999986"/>
    <n v="0"/>
    <n v="0"/>
    <n v="4.9967999999999986"/>
    <n v="0.97"/>
    <n v="4.8468959999999983"/>
    <n v="44.921231999999989"/>
    <n v="0.89210233592880972"/>
  </r>
  <r>
    <s v="10/05/19"/>
    <x v="1"/>
    <x v="0"/>
    <x v="120"/>
    <x v="118"/>
    <n v="6.4348299999999998"/>
    <n v="5.4481600000000006"/>
    <n v="0"/>
    <n v="0.98666999999999927"/>
    <n v="0.97"/>
    <n v="-4.3276453000000012"/>
    <n v="8.8701632999999944"/>
    <n v="1.4878878949162078"/>
  </r>
  <r>
    <s v="10/06/19"/>
    <x v="1"/>
    <x v="0"/>
    <x v="120"/>
    <x v="118"/>
    <n v="0"/>
    <n v="9.1546599999999998"/>
    <n v="0"/>
    <n v="-9.1546599999999998"/>
    <n v="0.97"/>
    <n v="-17.760040399999998"/>
    <n v="-82.300393400000004"/>
    <n v="0.78420467185761966"/>
  </r>
  <r>
    <s v="10/07/19"/>
    <x v="1"/>
    <x v="0"/>
    <x v="120"/>
    <x v="118"/>
    <n v="0"/>
    <n v="6.2859100000000003"/>
    <n v="0"/>
    <n v="-6.2859100000000003"/>
    <n v="0.97"/>
    <n v="-12.1946654"/>
    <n v="-56.510330900000007"/>
    <n v="0.78420467185761966"/>
  </r>
  <r>
    <s v="10/02/19"/>
    <x v="1"/>
    <x v="1"/>
    <x v="142"/>
    <x v="140"/>
    <n v="3.637"/>
    <n v="0"/>
    <n v="0.75601000000000029"/>
    <n v="2.8809899999999988"/>
    <n v="1"/>
    <n v="2.8809899999999988"/>
    <n v="25.900100099999989"/>
    <n v="0.88876529477196897"/>
  </r>
  <r>
    <s v="10/07/19"/>
    <x v="1"/>
    <x v="1"/>
    <x v="142"/>
    <x v="140"/>
    <n v="2.9074300000000002"/>
    <n v="0"/>
    <n v="0"/>
    <n v="2.9074300000000002"/>
    <n v="1"/>
    <n v="2.9074300000000002"/>
    <n v="26.137795700000002"/>
    <n v="0.88876529477196875"/>
  </r>
  <r>
    <s v="10/08/19"/>
    <x v="1"/>
    <x v="1"/>
    <x v="142"/>
    <x v="140"/>
    <n v="2.77515"/>
    <n v="0"/>
    <n v="0"/>
    <n v="2.77515"/>
    <n v="1"/>
    <n v="2.77515"/>
    <n v="24.948598499999999"/>
    <n v="0.88876529477196886"/>
  </r>
  <r>
    <s v="10/02/19"/>
    <x v="1"/>
    <x v="0"/>
    <x v="79"/>
    <x v="78"/>
    <n v="21.905930000000001"/>
    <n v="9.0662500000000001"/>
    <n v="0"/>
    <n v="12.83968"/>
    <n v="2.09"/>
    <n v="7.8864686999999982"/>
    <n v="115.42872319999999"/>
    <n v="0.93167672238446808"/>
  </r>
  <r>
    <s v="10/03/19"/>
    <x v="1"/>
    <x v="0"/>
    <x v="79"/>
    <x v="78"/>
    <n v="18.927019999999999"/>
    <n v="0"/>
    <n v="0"/>
    <n v="18.927019999999999"/>
    <n v="2.09"/>
    <n v="39.557471799999995"/>
    <n v="170.15390979999998"/>
    <n v="0.76751946607341481"/>
  </r>
  <r>
    <s v="10/04/19"/>
    <x v="1"/>
    <x v="0"/>
    <x v="79"/>
    <x v="78"/>
    <n v="17.29074"/>
    <n v="4.1940299999999997"/>
    <n v="0"/>
    <n v="13.09671"/>
    <n v="2.09"/>
    <n v="18.6066012"/>
    <n v="117.73942290000001"/>
    <n v="0.84196795990920392"/>
  </r>
  <r>
    <s v="10/05/19"/>
    <x v="1"/>
    <x v="0"/>
    <x v="79"/>
    <x v="78"/>
    <n v="24.925909999999998"/>
    <n v="11.85206"/>
    <n v="0"/>
    <n v="13.07385"/>
    <n v="2.09"/>
    <n v="2.5535411000000003"/>
    <n v="117.5339115"/>
    <n v="0.97827400562602729"/>
  </r>
  <r>
    <s v="10/07/19"/>
    <x v="1"/>
    <x v="0"/>
    <x v="79"/>
    <x v="78"/>
    <n v="0"/>
    <n v="9.9287899999999993"/>
    <n v="0"/>
    <n v="-9.9287899999999993"/>
    <n v="2.09"/>
    <n v="-41.502342199999994"/>
    <n v="-89.259822099999994"/>
    <n v="0.53503893214682985"/>
  </r>
  <r>
    <s v="10/02/19"/>
    <x v="1"/>
    <x v="0"/>
    <x v="223"/>
    <x v="215"/>
    <n v="15.4076"/>
    <n v="5.9552200000000006"/>
    <n v="0"/>
    <n v="9.452379999999998"/>
    <n v="1.32"/>
    <n v="4.6162511999999962"/>
    <n v="84.976896199999985"/>
    <n v="0.94567639668627956"/>
  </r>
  <r>
    <s v="10/03/19"/>
    <x v="1"/>
    <x v="0"/>
    <x v="223"/>
    <x v="215"/>
    <n v="16.046099999999999"/>
    <n v="2.1128800000000001"/>
    <n v="0"/>
    <n v="13.93322"/>
    <n v="1.32"/>
    <n v="15.602848800000002"/>
    <n v="125.25964780000001"/>
    <n v="0.87543595184849299"/>
  </r>
  <r>
    <s v="10/04/19"/>
    <x v="1"/>
    <x v="0"/>
    <x v="223"/>
    <x v="215"/>
    <n v="11.9925"/>
    <n v="7.9859799999999996"/>
    <n v="0"/>
    <n v="4.0065200000000001"/>
    <n v="1.32"/>
    <n v="-5.2528872000000009"/>
    <n v="36.018614800000002"/>
    <n v="1.1458381236804254"/>
  </r>
  <r>
    <s v="10/05/19"/>
    <x v="1"/>
    <x v="0"/>
    <x v="223"/>
    <x v="215"/>
    <n v="14.1501"/>
    <n v="0"/>
    <n v="0"/>
    <n v="14.1501"/>
    <n v="1.32"/>
    <n v="18.678132000000002"/>
    <n v="127.209399"/>
    <n v="0.85317018909899889"/>
  </r>
  <r>
    <s v="10/06/19"/>
    <x v="1"/>
    <x v="0"/>
    <x v="223"/>
    <x v="215"/>
    <n v="0"/>
    <n v="7.6112000000000002"/>
    <n v="0"/>
    <n v="-7.6112000000000002"/>
    <n v="1.32"/>
    <n v="-20.093568000000001"/>
    <n v="-68.424688000000003"/>
    <n v="0.70634037819799766"/>
  </r>
  <r>
    <s v="10/07/19"/>
    <x v="1"/>
    <x v="0"/>
    <x v="223"/>
    <x v="215"/>
    <n v="0"/>
    <n v="4.1278899999999998"/>
    <n v="0"/>
    <n v="-4.1278899999999998"/>
    <n v="1.32"/>
    <n v="-10.8976296"/>
    <n v="-37.109731099999998"/>
    <n v="0.70634037819799766"/>
  </r>
  <r>
    <s v="10/02/19"/>
    <x v="1"/>
    <x v="1"/>
    <x v="224"/>
    <x v="216"/>
    <n v="1.7630699999999999"/>
    <n v="0"/>
    <n v="0"/>
    <n v="1.7630699999999999"/>
    <n v="3.8104999999999998"/>
    <n v="6.718178234999999"/>
    <n v="15.8499993"/>
    <n v="0.57614015572858734"/>
  </r>
  <r>
    <s v="10/03/19"/>
    <x v="1"/>
    <x v="1"/>
    <x v="224"/>
    <x v="216"/>
    <n v="0"/>
    <n v="0"/>
    <n v="0.7468999999999999"/>
    <n v="-0.7468999999999999"/>
    <n v="3.8104999999999998"/>
    <n v="-2.8460624499999994"/>
    <n v="-6.7146309999999989"/>
    <n v="0.57614015572858734"/>
  </r>
  <r>
    <s v="10/07/19"/>
    <x v="1"/>
    <x v="1"/>
    <x v="224"/>
    <x v="216"/>
    <n v="0.92326999999999981"/>
    <n v="0"/>
    <n v="0"/>
    <n v="0.92326999999999981"/>
    <n v="3.8104999999999998"/>
    <n v="3.518120334999999"/>
    <n v="8.3001972999999989"/>
    <n v="0.57614015572858734"/>
  </r>
  <r>
    <s v="10/08/19"/>
    <x v="1"/>
    <x v="1"/>
    <x v="224"/>
    <x v="216"/>
    <n v="3.26017"/>
    <n v="0"/>
    <n v="0"/>
    <n v="3.26017"/>
    <n v="3.8104999999999998"/>
    <n v="12.422877784999999"/>
    <n v="29.308928300000002"/>
    <n v="0.57614015572858734"/>
  </r>
  <r>
    <s v="10/02/19"/>
    <x v="1"/>
    <x v="1"/>
    <x v="225"/>
    <x v="217"/>
    <n v="12.872450000000001"/>
    <n v="0"/>
    <n v="6.3469999999999915E-2"/>
    <n v="12.80898"/>
    <n v="3.2"/>
    <n v="40.988736000000003"/>
    <n v="115.15273020000001"/>
    <n v="0.64404894327030038"/>
  </r>
  <r>
    <s v="10/03/19"/>
    <x v="1"/>
    <x v="1"/>
    <x v="225"/>
    <x v="217"/>
    <n v="13.927049999999999"/>
    <n v="0"/>
    <n v="0.30604000000000009"/>
    <n v="13.62101"/>
    <n v="3.2"/>
    <n v="43.587232"/>
    <n v="122.4528799"/>
    <n v="0.64404894327030038"/>
  </r>
  <r>
    <s v="10/04/19"/>
    <x v="1"/>
    <x v="1"/>
    <x v="225"/>
    <x v="217"/>
    <n v="11.99328"/>
    <n v="0"/>
    <n v="0.77168999999999999"/>
    <n v="11.221590000000001"/>
    <n v="3.2"/>
    <n v="35.909088000000004"/>
    <n v="100.8820941"/>
    <n v="0.64404894327030027"/>
  </r>
  <r>
    <s v="10/05/19"/>
    <x v="1"/>
    <x v="1"/>
    <x v="225"/>
    <x v="217"/>
    <n v="10.2957"/>
    <n v="0"/>
    <n v="0.30597999999999992"/>
    <n v="9.9897200000000002"/>
    <n v="3.2"/>
    <n v="31.967104000000003"/>
    <n v="89.807582800000006"/>
    <n v="0.64404894327030027"/>
  </r>
  <r>
    <s v="10/06/19"/>
    <x v="1"/>
    <x v="1"/>
    <x v="225"/>
    <x v="217"/>
    <n v="12.894439999999999"/>
    <n v="0"/>
    <n v="4.9550599999999996"/>
    <n v="7.939379999999999"/>
    <n v="3.2"/>
    <n v="25.406015999999997"/>
    <n v="71.375026199999994"/>
    <n v="0.64404894327030038"/>
  </r>
  <r>
    <s v="10/07/19"/>
    <x v="1"/>
    <x v="1"/>
    <x v="225"/>
    <x v="217"/>
    <n v="3.6817899999999999"/>
    <n v="0"/>
    <n v="1.05555"/>
    <n v="2.6262400000000001"/>
    <n v="3.2"/>
    <n v="8.4039680000000008"/>
    <n v="23.6098976"/>
    <n v="0.64404894327030027"/>
  </r>
  <r>
    <s v="10/08/19"/>
    <x v="1"/>
    <x v="1"/>
    <x v="225"/>
    <x v="217"/>
    <n v="14.922700000000001"/>
    <n v="0"/>
    <n v="0"/>
    <n v="14.922700000000001"/>
    <n v="3.2"/>
    <n v="47.752640000000007"/>
    <n v="134.15507300000002"/>
    <n v="0.64404894327030027"/>
  </r>
  <r>
    <s v="10/02/19"/>
    <x v="1"/>
    <x v="1"/>
    <x v="48"/>
    <x v="47"/>
    <n v="8.8178999999999998"/>
    <n v="0"/>
    <n v="0"/>
    <n v="8.8178999999999998"/>
    <n v="6.43"/>
    <n v="56.699096999999995"/>
    <n v="79.272920999999997"/>
    <n v="0.28476084538375979"/>
  </r>
  <r>
    <s v="10/04/19"/>
    <x v="1"/>
    <x v="1"/>
    <x v="48"/>
    <x v="47"/>
    <n v="8.9572000000000003"/>
    <n v="0"/>
    <n v="0"/>
    <n v="8.9572000000000003"/>
    <n v="6.43"/>
    <n v="57.594796000000002"/>
    <n v="80.525227999999998"/>
    <n v="0.28476084538375968"/>
  </r>
  <r>
    <s v="10/07/19"/>
    <x v="1"/>
    <x v="1"/>
    <x v="48"/>
    <x v="47"/>
    <n v="8.2738000000000014"/>
    <n v="0"/>
    <n v="0"/>
    <n v="8.2738000000000014"/>
    <n v="6.43"/>
    <n v="53.200534000000005"/>
    <n v="74.381462000000013"/>
    <n v="0.28476084538375979"/>
  </r>
  <r>
    <s v="10/08/19"/>
    <x v="1"/>
    <x v="1"/>
    <x v="48"/>
    <x v="47"/>
    <n v="18.0687"/>
    <n v="0"/>
    <n v="0"/>
    <n v="18.0687"/>
    <n v="6.43"/>
    <n v="116.18174099999999"/>
    <n v="162.437613"/>
    <n v="0.28476084538375979"/>
  </r>
  <r>
    <s v="10/02/19"/>
    <x v="1"/>
    <x v="0"/>
    <x v="226"/>
    <x v="218"/>
    <n v="10.3611"/>
    <n v="5.2938300000000007"/>
    <n v="0"/>
    <n v="5.0672699999999997"/>
    <n v="1.76"/>
    <n v="-0.39874560000000159"/>
    <n v="45.554757299999999"/>
    <n v="1.0087531055730157"/>
  </r>
  <r>
    <s v="10/03/19"/>
    <x v="1"/>
    <x v="0"/>
    <x v="226"/>
    <x v="218"/>
    <n v="10.159700000000001"/>
    <n v="5.7946"/>
    <n v="0"/>
    <n v="4.3651000000000009"/>
    <n v="1.76"/>
    <n v="-2.5159199999999986"/>
    <n v="39.242249000000008"/>
    <n v="1.0641125334075527"/>
  </r>
  <r>
    <s v="10/04/19"/>
    <x v="1"/>
    <x v="0"/>
    <x v="226"/>
    <x v="218"/>
    <n v="10.2729"/>
    <n v="6.79549"/>
    <n v="0"/>
    <n v="3.4774099999999999"/>
    <n v="1.76"/>
    <n v="-5.8398208"/>
    <n v="31.261915899999998"/>
    <n v="1.1868030359585222"/>
  </r>
  <r>
    <s v="10/05/19"/>
    <x v="1"/>
    <x v="0"/>
    <x v="226"/>
    <x v="218"/>
    <n v="11.4855"/>
    <n v="6.19773"/>
    <n v="0"/>
    <n v="5.2877700000000001"/>
    <n v="1.76"/>
    <n v="-1.601529600000001"/>
    <n v="47.537052299999999"/>
    <n v="1.0336901326967638"/>
  </r>
  <r>
    <s v="10/06/19"/>
    <x v="1"/>
    <x v="0"/>
    <x v="226"/>
    <x v="218"/>
    <n v="0"/>
    <n v="3.7285499999999998"/>
    <n v="0"/>
    <n v="-3.7285499999999998"/>
    <n v="1.76"/>
    <n v="-13.124495999999999"/>
    <n v="-33.519664499999998"/>
    <n v="0.60845383759733029"/>
  </r>
  <r>
    <s v="10/07/19"/>
    <x v="1"/>
    <x v="0"/>
    <x v="226"/>
    <x v="218"/>
    <n v="0"/>
    <n v="8.2946299999999997"/>
    <n v="0"/>
    <n v="-8.2946299999999997"/>
    <n v="1.76"/>
    <n v="-29.197097599999999"/>
    <n v="-74.568723699999993"/>
    <n v="0.60845383759733029"/>
  </r>
  <r>
    <s v="10/08/19"/>
    <x v="1"/>
    <x v="0"/>
    <x v="226"/>
    <x v="218"/>
    <n v="0"/>
    <n v="3.8104300000000002"/>
    <n v="0"/>
    <n v="-3.8104300000000002"/>
    <n v="1.76"/>
    <n v="-13.4127136"/>
    <n v="-34.255765700000005"/>
    <n v="0.6084538375973304"/>
  </r>
  <r>
    <s v="10/02/19"/>
    <x v="1"/>
    <x v="1"/>
    <x v="227"/>
    <x v="219"/>
    <n v="24.601120000000002"/>
    <n v="0"/>
    <n v="0.61461999999999972"/>
    <n v="23.986499999999999"/>
    <n v="2.83"/>
    <n v="67.881794999999997"/>
    <n v="215.63863499999999"/>
    <n v="0.68520578420467193"/>
  </r>
  <r>
    <s v="10/03/19"/>
    <x v="1"/>
    <x v="1"/>
    <x v="227"/>
    <x v="219"/>
    <n v="28.693960000000001"/>
    <n v="0"/>
    <n v="1.16858"/>
    <n v="27.525380000000009"/>
    <n v="2.83"/>
    <n v="77.896825400000026"/>
    <n v="247.45316620000008"/>
    <n v="0.68520578420467182"/>
  </r>
  <r>
    <s v="10/04/19"/>
    <x v="1"/>
    <x v="1"/>
    <x v="227"/>
    <x v="219"/>
    <n v="24.204280000000001"/>
    <n v="0"/>
    <n v="0.72484999999999977"/>
    <n v="23.479430000000001"/>
    <n v="2.83"/>
    <n v="66.446786900000006"/>
    <n v="211.08007570000001"/>
    <n v="0.68520578420467182"/>
  </r>
  <r>
    <s v="10/05/19"/>
    <x v="1"/>
    <x v="1"/>
    <x v="227"/>
    <x v="219"/>
    <n v="29.646989999999999"/>
    <n v="0"/>
    <n v="4.1641300000000001"/>
    <n v="25.482859999999999"/>
    <n v="2.83"/>
    <n v="72.116493800000001"/>
    <n v="229.09091139999998"/>
    <n v="0.68520578420467182"/>
  </r>
  <r>
    <s v="10/06/19"/>
    <x v="1"/>
    <x v="1"/>
    <x v="227"/>
    <x v="219"/>
    <n v="18.516290000000001"/>
    <n v="0"/>
    <n v="1.20726"/>
    <n v="17.30903"/>
    <n v="2.83"/>
    <n v="48.984554899999999"/>
    <n v="155.60817969999999"/>
    <n v="0.68520578420467182"/>
  </r>
  <r>
    <s v="10/07/19"/>
    <x v="1"/>
    <x v="1"/>
    <x v="227"/>
    <x v="219"/>
    <n v="6.9887200000000007"/>
    <n v="0"/>
    <n v="4.4313599999999997"/>
    <n v="2.557360000000001"/>
    <n v="2.83"/>
    <n v="7.2373288000000029"/>
    <n v="22.990666400000009"/>
    <n v="0.68520578420467182"/>
  </r>
  <r>
    <s v="10/08/19"/>
    <x v="1"/>
    <x v="1"/>
    <x v="227"/>
    <x v="219"/>
    <n v="14.85933"/>
    <n v="0"/>
    <n v="0.37484999999999991"/>
    <n v="14.48448"/>
    <n v="2.83"/>
    <n v="40.991078399999999"/>
    <n v="130.21547519999999"/>
    <n v="0.68520578420467193"/>
  </r>
  <r>
    <s v="10/02/19"/>
    <x v="1"/>
    <x v="0"/>
    <x v="228"/>
    <x v="220"/>
    <n v="0"/>
    <n v="5.7725499999999998"/>
    <n v="0"/>
    <n v="-5.7725499999999998"/>
    <n v="1.6"/>
    <n v="-18.472159999999999"/>
    <n v="-51.895224499999998"/>
    <n v="0.64404894327030027"/>
  </r>
  <r>
    <s v="10/03/19"/>
    <x v="1"/>
    <x v="0"/>
    <x v="228"/>
    <x v="220"/>
    <n v="7.8890000000000002"/>
    <n v="0"/>
    <n v="0"/>
    <n v="7.8890000000000002"/>
    <n v="1.6"/>
    <n v="12.622400000000001"/>
    <n v="70.922110000000004"/>
    <n v="0.82202447163515024"/>
  </r>
  <r>
    <s v="10/04/19"/>
    <x v="1"/>
    <x v="0"/>
    <x v="228"/>
    <x v="220"/>
    <n v="7.4373299999999993"/>
    <n v="0"/>
    <n v="0"/>
    <n v="7.4373299999999993"/>
    <n v="1.6"/>
    <n v="11.899728"/>
    <n v="66.861596699999993"/>
    <n v="0.82202447163515024"/>
  </r>
  <r>
    <s v="10/05/19"/>
    <x v="1"/>
    <x v="0"/>
    <x v="228"/>
    <x v="220"/>
    <n v="8.9061000000000003"/>
    <n v="5.4922500000000003"/>
    <n v="0"/>
    <n v="3.4138500000000001"/>
    <n v="1.6"/>
    <n v="-3.3254400000000004"/>
    <n v="30.6905115"/>
    <n v="1.1083540103266118"/>
  </r>
  <r>
    <s v="10/06/19"/>
    <x v="1"/>
    <x v="0"/>
    <x v="228"/>
    <x v="220"/>
    <n v="0"/>
    <n v="4.2601699999999996"/>
    <n v="0"/>
    <n v="-4.2601699999999996"/>
    <n v="1.6"/>
    <n v="-13.632543999999999"/>
    <n v="-38.2989283"/>
    <n v="0.64404894327030038"/>
  </r>
  <r>
    <s v="10/07/19"/>
    <x v="1"/>
    <x v="0"/>
    <x v="228"/>
    <x v="220"/>
    <n v="0"/>
    <n v="3.5301399999999998"/>
    <n v="0"/>
    <n v="-3.5301399999999998"/>
    <n v="1.6"/>
    <n v="-11.296448"/>
    <n v="-31.7359586"/>
    <n v="0.64404894327030027"/>
  </r>
  <r>
    <s v="10/02/19"/>
    <x v="1"/>
    <x v="0"/>
    <x v="229"/>
    <x v="221"/>
    <n v="8.1123900000000013"/>
    <n v="0"/>
    <n v="1.7884800000000001"/>
    <n v="6.3239100000000006"/>
    <n v="3.2840000000000003"/>
    <n v="20.767720440000005"/>
    <n v="56.851950900000006"/>
    <n v="0.63470522803114571"/>
  </r>
  <r>
    <s v="10/03/19"/>
    <x v="1"/>
    <x v="0"/>
    <x v="229"/>
    <x v="221"/>
    <n v="12.259"/>
    <n v="0"/>
    <n v="0"/>
    <n v="12.259"/>
    <n v="3.2840000000000003"/>
    <n v="40.258556000000006"/>
    <n v="110.20841"/>
    <n v="0.6347052280311456"/>
  </r>
  <r>
    <s v="10/04/19"/>
    <x v="1"/>
    <x v="0"/>
    <x v="229"/>
    <x v="221"/>
    <n v="11.287000000000001"/>
    <n v="0"/>
    <n v="1.96485"/>
    <n v="9.3221500000000006"/>
    <n v="3.2840000000000003"/>
    <n v="30.613940600000003"/>
    <n v="83.806128500000014"/>
    <n v="0.63470522803114571"/>
  </r>
  <r>
    <s v="10/05/19"/>
    <x v="1"/>
    <x v="0"/>
    <x v="229"/>
    <x v="221"/>
    <n v="13.3392"/>
    <n v="7.1702700000000004"/>
    <n v="0"/>
    <n v="6.1689299999999978"/>
    <n v="3.2840000000000003"/>
    <n v="-3.2884005600000101"/>
    <n v="55.458680699999981"/>
    <n v="1.0592946048931164"/>
  </r>
  <r>
    <s v="10/06/19"/>
    <x v="1"/>
    <x v="0"/>
    <x v="229"/>
    <x v="221"/>
    <n v="0"/>
    <n v="2.9348900000000002"/>
    <n v="0"/>
    <n v="-2.9348900000000002"/>
    <n v="3.2840000000000003"/>
    <n v="-19.276357520000001"/>
    <n v="-26.384661100000002"/>
    <n v="0.26941045606229147"/>
  </r>
  <r>
    <s v="10/02/19"/>
    <x v="1"/>
    <x v="0"/>
    <x v="230"/>
    <x v="222"/>
    <n v="9.2761200000000006"/>
    <n v="1.7909900000000001"/>
    <n v="0"/>
    <n v="7.4851299999999998"/>
    <n v="4.7699999999999996"/>
    <n v="27.161047799999995"/>
    <n v="67.291318700000005"/>
    <n v="0.59636624270821448"/>
  </r>
  <r>
    <s v="10/03/19"/>
    <x v="1"/>
    <x v="0"/>
    <x v="230"/>
    <x v="222"/>
    <n v="8.5688600000000008"/>
    <n v="0"/>
    <n v="0"/>
    <n v="8.5688600000000008"/>
    <n v="4.7699999999999996"/>
    <n v="40.873462199999999"/>
    <n v="77.03405140000001"/>
    <n v="0.46941045606229154"/>
  </r>
  <r>
    <s v="10/04/19"/>
    <x v="1"/>
    <x v="0"/>
    <x v="230"/>
    <x v="222"/>
    <n v="8.7040699999999998"/>
    <n v="1.41621"/>
    <n v="0"/>
    <n v="7.2878600000000002"/>
    <n v="4.7699999999999996"/>
    <n v="28.007770499999996"/>
    <n v="65.517861400000001"/>
    <n v="0.5725170220528597"/>
  </r>
  <r>
    <s v="10/05/19"/>
    <x v="1"/>
    <x v="0"/>
    <x v="230"/>
    <x v="222"/>
    <n v="9.3463499999999993"/>
    <n v="2.4744299999999999"/>
    <n v="0"/>
    <n v="6.8719199999999994"/>
    <n v="4.7699999999999996"/>
    <n v="20.976027299999998"/>
    <n v="61.778560799999994"/>
    <n v="0.66046429330221623"/>
  </r>
  <r>
    <s v="10/07/19"/>
    <x v="1"/>
    <x v="0"/>
    <x v="230"/>
    <x v="222"/>
    <n v="0"/>
    <n v="1.6366700000000001"/>
    <n v="0"/>
    <n v="-1.6366700000000001"/>
    <n v="4.7699999999999996"/>
    <n v="-15.6138318"/>
    <n v="-14.7136633"/>
    <n v="-6.1179087875417093E-2"/>
  </r>
  <r>
    <s v="10/02/19"/>
    <x v="1"/>
    <x v="1"/>
    <x v="136"/>
    <x v="134"/>
    <n v="22.559920000000002"/>
    <n v="0"/>
    <n v="0.72759000000000018"/>
    <n v="21.832329999999999"/>
    <n v="3.1"/>
    <n v="67.680222999999998"/>
    <n v="196.2726467"/>
    <n v="0.65517241379310343"/>
  </r>
  <r>
    <s v="10/03/19"/>
    <x v="1"/>
    <x v="1"/>
    <x v="136"/>
    <x v="134"/>
    <n v="10.90939"/>
    <n v="0"/>
    <n v="1.67564"/>
    <n v="9.2337500000000023"/>
    <n v="3.1"/>
    <n v="28.624625000000009"/>
    <n v="83.01141250000002"/>
    <n v="0.65517241379310343"/>
  </r>
  <r>
    <s v="10/04/19"/>
    <x v="1"/>
    <x v="1"/>
    <x v="136"/>
    <x v="134"/>
    <n v="14.021610000000001"/>
    <n v="0"/>
    <n v="1.1245000000000001"/>
    <n v="12.89711"/>
    <n v="3.1"/>
    <n v="39.981040999999998"/>
    <n v="115.94501889999999"/>
    <n v="0.65517241379310354"/>
  </r>
  <r>
    <s v="10/05/19"/>
    <x v="1"/>
    <x v="1"/>
    <x v="136"/>
    <x v="134"/>
    <n v="16.07189"/>
    <n v="0"/>
    <n v="1.5874600000000001"/>
    <n v="14.48443"/>
    <n v="3.1"/>
    <n v="44.901733"/>
    <n v="130.21502570000001"/>
    <n v="0.65517241379310343"/>
  </r>
  <r>
    <s v="10/06/19"/>
    <x v="1"/>
    <x v="1"/>
    <x v="136"/>
    <x v="134"/>
    <n v="20.43712"/>
    <n v="0"/>
    <n v="6.2834400000000006"/>
    <n v="14.15368"/>
    <n v="3.1"/>
    <n v="43.876407999999998"/>
    <n v="127.24158319999999"/>
    <n v="0.65517241379310343"/>
  </r>
  <r>
    <s v="10/07/19"/>
    <x v="1"/>
    <x v="1"/>
    <x v="136"/>
    <x v="134"/>
    <n v="10.560269999999999"/>
    <n v="0"/>
    <n v="0"/>
    <n v="10.560269999999999"/>
    <n v="3.1"/>
    <n v="32.736837000000001"/>
    <n v="94.93682729999999"/>
    <n v="0.65517241379310343"/>
  </r>
  <r>
    <s v="10/02/19"/>
    <x v="1"/>
    <x v="0"/>
    <x v="138"/>
    <x v="136"/>
    <n v="8.8178999999999998"/>
    <n v="4.94109"/>
    <n v="0"/>
    <n v="3.8768099999999999"/>
    <n v="1.81"/>
    <n v="-1.9263468000000001"/>
    <n v="34.852521899999999"/>
    <n v="1.0552713747810598"/>
  </r>
  <r>
    <s v="10/03/19"/>
    <x v="1"/>
    <x v="0"/>
    <x v="138"/>
    <x v="136"/>
    <n v="9.5203999999999986"/>
    <n v="3.85453"/>
    <n v="0"/>
    <n v="5.6658699999999991"/>
    <n v="1.81"/>
    <n v="3.2785253999999995"/>
    <n v="50.936171299999991"/>
    <n v="0.93563463220094834"/>
  </r>
  <r>
    <s v="10/04/19"/>
    <x v="1"/>
    <x v="0"/>
    <x v="138"/>
    <x v="136"/>
    <n v="10.317"/>
    <n v="6.5309300000000006"/>
    <n v="0"/>
    <n v="3.78607"/>
    <n v="1.81"/>
    <n v="-4.9681966000000015"/>
    <n v="34.036769300000003"/>
    <n v="1.1459655749407449"/>
  </r>
  <r>
    <s v="10/05/19"/>
    <x v="1"/>
    <x v="0"/>
    <x v="138"/>
    <x v="136"/>
    <n v="6.6352900000000004"/>
    <n v="4.1253800000000007"/>
    <n v="0"/>
    <n v="2.5099100000000001"/>
    <n v="1.81"/>
    <n v="-2.9240007000000006"/>
    <n v="22.5640909"/>
    <n v="1.1295864616464562"/>
  </r>
  <r>
    <s v="10/06/19"/>
    <x v="1"/>
    <x v="0"/>
    <x v="138"/>
    <x v="136"/>
    <n v="0"/>
    <n v="2.5600999999999998"/>
    <n v="0"/>
    <n v="-2.5600999999999998"/>
    <n v="1.81"/>
    <n v="-9.2675619999999999"/>
    <n v="-23.015298999999999"/>
    <n v="0.59733036707452725"/>
  </r>
  <r>
    <s v="10/07/19"/>
    <x v="1"/>
    <x v="0"/>
    <x v="138"/>
    <x v="136"/>
    <n v="0"/>
    <n v="2.97898"/>
    <n v="0"/>
    <n v="-2.97898"/>
    <n v="1.81"/>
    <n v="-10.783907600000001"/>
    <n v="-26.7810302"/>
    <n v="0.59733036707452725"/>
  </r>
  <r>
    <s v="10/08/19"/>
    <x v="1"/>
    <x v="0"/>
    <x v="138"/>
    <x v="136"/>
    <n v="0"/>
    <n v="3.0167700000000002"/>
    <n v="0"/>
    <n v="-3.0167700000000002"/>
    <n v="1.81"/>
    <n v="-10.920707400000001"/>
    <n v="-27.120762300000003"/>
    <n v="0.59733036707452725"/>
  </r>
  <r>
    <s v="10/02/19"/>
    <x v="1"/>
    <x v="1"/>
    <x v="231"/>
    <x v="223"/>
    <n v="23.933150000000001"/>
    <n v="0"/>
    <n v="1.05829"/>
    <n v="22.874860000000002"/>
    <n v="2.85"/>
    <n v="65.193351000000007"/>
    <n v="205.64499140000001"/>
    <n v="0.68298109010011121"/>
  </r>
  <r>
    <s v="10/03/19"/>
    <x v="1"/>
    <x v="1"/>
    <x v="231"/>
    <x v="223"/>
    <n v="26.307790000000001"/>
    <n v="0"/>
    <n v="0.57963999999999993"/>
    <n v="25.728149999999999"/>
    <n v="2.85"/>
    <n v="73.325227499999997"/>
    <n v="231.29606849999999"/>
    <n v="0.68298109010011132"/>
  </r>
  <r>
    <s v="10/04/19"/>
    <x v="1"/>
    <x v="1"/>
    <x v="231"/>
    <x v="223"/>
    <n v="22.746300000000002"/>
    <n v="0"/>
    <n v="1.25396"/>
    <n v="21.492339999999999"/>
    <n v="2.85"/>
    <n v="61.253169"/>
    <n v="193.2161366"/>
    <n v="0.68298109010011132"/>
  </r>
  <r>
    <s v="10/05/19"/>
    <x v="1"/>
    <x v="1"/>
    <x v="231"/>
    <x v="223"/>
    <n v="26.21951"/>
    <n v="0"/>
    <n v="0.85712999999999995"/>
    <n v="25.362380000000002"/>
    <n v="2.85"/>
    <n v="72.282783000000009"/>
    <n v="228.00779620000003"/>
    <n v="0.68298109010011132"/>
  </r>
  <r>
    <s v="10/06/19"/>
    <x v="1"/>
    <x v="1"/>
    <x v="231"/>
    <x v="223"/>
    <n v="7.4801099999999998"/>
    <n v="4.5195399999999992"/>
    <n v="0.5264399999999998"/>
    <n v="2.434130000000001"/>
    <n v="2.85"/>
    <n v="-5.9434184999999955"/>
    <n v="21.882828700000008"/>
    <n v="1.2716019295987997"/>
  </r>
  <r>
    <s v="10/07/19"/>
    <x v="1"/>
    <x v="1"/>
    <x v="231"/>
    <x v="223"/>
    <n v="9.0233000000000008"/>
    <n v="0"/>
    <n v="2.0696699999999999"/>
    <n v="6.9536300000000004"/>
    <n v="2.85"/>
    <n v="19.817845500000001"/>
    <n v="62.513133700000004"/>
    <n v="0.68298109010011132"/>
  </r>
  <r>
    <s v="10/08/19"/>
    <x v="1"/>
    <x v="1"/>
    <x v="231"/>
    <x v="223"/>
    <n v="20.368120000000001"/>
    <n v="0"/>
    <n v="1.3889800000000001"/>
    <n v="18.979140000000001"/>
    <n v="2.85"/>
    <n v="54.090549000000003"/>
    <n v="170.62246860000002"/>
    <n v="0.68298109010011121"/>
  </r>
  <r>
    <s v="10/02/19"/>
    <x v="1"/>
    <x v="0"/>
    <x v="232"/>
    <x v="224"/>
    <n v="0"/>
    <n v="5.91113"/>
    <n v="0"/>
    <n v="-5.91113"/>
    <n v="4.1150000000000002"/>
    <n v="-48.648599900000001"/>
    <n v="-53.141058700000002"/>
    <n v="8.45383759733037E-2"/>
  </r>
  <r>
    <s v="10/03/19"/>
    <x v="1"/>
    <x v="0"/>
    <x v="232"/>
    <x v="224"/>
    <n v="8.2857999999999983"/>
    <n v="0"/>
    <n v="0"/>
    <n v="8.2857999999999983"/>
    <n v="4.1150000000000002"/>
    <n v="34.096066999999998"/>
    <n v="74.489341999999979"/>
    <n v="0.54226918798665169"/>
  </r>
  <r>
    <s v="10/04/19"/>
    <x v="1"/>
    <x v="0"/>
    <x v="232"/>
    <x v="224"/>
    <n v="8.0987200000000001"/>
    <n v="0"/>
    <n v="0"/>
    <n v="8.0987200000000001"/>
    <n v="4.1150000000000002"/>
    <n v="33.3262328"/>
    <n v="72.807492800000006"/>
    <n v="0.54226918798665191"/>
  </r>
  <r>
    <s v="10/05/19"/>
    <x v="1"/>
    <x v="0"/>
    <x v="232"/>
    <x v="224"/>
    <n v="7.3157900000000007"/>
    <n v="4.2822200000000006"/>
    <n v="0"/>
    <n v="3.0335700000000001"/>
    <n v="4.1150000000000002"/>
    <n v="-5.1381947500000003"/>
    <n v="27.2717943"/>
    <n v="1.1884069193789717"/>
  </r>
  <r>
    <s v="10/06/19"/>
    <x v="1"/>
    <x v="0"/>
    <x v="232"/>
    <x v="224"/>
    <n v="0"/>
    <n v="4.1719799999999996"/>
    <n v="0"/>
    <n v="-4.1719799999999996"/>
    <n v="4.1150000000000002"/>
    <n v="-34.335395399999996"/>
    <n v="-37.506100199999999"/>
    <n v="8.4538375973303756E-2"/>
  </r>
  <r>
    <s v="10/07/19"/>
    <x v="1"/>
    <x v="0"/>
    <x v="232"/>
    <x v="224"/>
    <n v="0"/>
    <n v="6.2443299999999997"/>
    <n v="0"/>
    <n v="-6.2443299999999997"/>
    <n v="4.1150000000000002"/>
    <n v="-51.390835899999999"/>
    <n v="-56.136526699999997"/>
    <n v="8.4538375973303645E-2"/>
  </r>
  <r>
    <s v="10/02/19"/>
    <x v="1"/>
    <x v="0"/>
    <x v="233"/>
    <x v="225"/>
    <n v="15.1431"/>
    <n v="8.1182599999999994"/>
    <n v="0"/>
    <n v="7.0248400000000011"/>
    <n v="3.9889999999999999"/>
    <n v="-4.3616523799999918"/>
    <n v="63.153311600000009"/>
    <n v="1.0690645077747594"/>
  </r>
  <r>
    <s v="10/03/19"/>
    <x v="1"/>
    <x v="0"/>
    <x v="233"/>
    <x v="225"/>
    <n v="17.0382"/>
    <n v="0"/>
    <n v="0"/>
    <n v="17.0382"/>
    <n v="3.9889999999999999"/>
    <n v="67.965379799999994"/>
    <n v="153.173418"/>
    <n v="0.55628476084538381"/>
  </r>
  <r>
    <s v="10/04/19"/>
    <x v="1"/>
    <x v="0"/>
    <x v="233"/>
    <x v="225"/>
    <n v="17.834800000000001"/>
    <n v="10.2347"/>
    <n v="0"/>
    <n v="7.6001000000000012"/>
    <n v="3.9889999999999999"/>
    <n v="-10.509419399999995"/>
    <n v="68.324899000000016"/>
    <n v="1.1538153667815887"/>
  </r>
  <r>
    <s v="10/05/19"/>
    <x v="1"/>
    <x v="0"/>
    <x v="233"/>
    <x v="225"/>
    <n v="14.3735"/>
    <n v="5.2938300000000007"/>
    <n v="0"/>
    <n v="9.0796700000000001"/>
    <n v="3.9889999999999999"/>
    <n v="15.101715759999994"/>
    <n v="81.62623330000001"/>
    <n v="0.81498943232506127"/>
  </r>
  <r>
    <s v="10/06/19"/>
    <x v="1"/>
    <x v="0"/>
    <x v="233"/>
    <x v="225"/>
    <n v="0"/>
    <n v="7.9859799999999996"/>
    <n v="0"/>
    <n v="-7.9859799999999996"/>
    <n v="3.9889999999999999"/>
    <n v="-63.712148439999993"/>
    <n v="-71.793960200000001"/>
    <n v="0.11256952169076763"/>
  </r>
  <r>
    <s v="10/07/19"/>
    <x v="1"/>
    <x v="0"/>
    <x v="233"/>
    <x v="225"/>
    <n v="0"/>
    <n v="8.4048599999999993"/>
    <n v="0"/>
    <n v="-8.4048599999999993"/>
    <n v="3.9889999999999999"/>
    <n v="-67.053973079999992"/>
    <n v="-75.559691399999991"/>
    <n v="0.11256952169076753"/>
  </r>
  <r>
    <s v="10/02/19"/>
    <x v="1"/>
    <x v="0"/>
    <x v="234"/>
    <x v="226"/>
    <n v="20.081399999999999"/>
    <n v="12.5055"/>
    <n v="0"/>
    <n v="7.575899999999999"/>
    <n v="3.57"/>
    <n v="-17.598671999999997"/>
    <n v="68.107340999999991"/>
    <n v="1.2583961103399999"/>
  </r>
  <r>
    <s v="10/03/19"/>
    <x v="1"/>
    <x v="0"/>
    <x v="234"/>
    <x v="226"/>
    <n v="16.1343"/>
    <n v="0"/>
    <n v="0"/>
    <n v="16.1343"/>
    <n v="3.57"/>
    <n v="57.599450999999995"/>
    <n v="145.04735700000001"/>
    <n v="0.60289210233592894"/>
  </r>
  <r>
    <s v="10/04/19"/>
    <x v="1"/>
    <x v="0"/>
    <x v="234"/>
    <x v="226"/>
    <n v="21.4724"/>
    <n v="14.9305"/>
    <n v="0"/>
    <n v="6.5419"/>
    <n v="3.57"/>
    <n v="-29.947302000000001"/>
    <n v="58.811681"/>
    <n v="1.5092066999411222"/>
  </r>
  <r>
    <s v="10/05/19"/>
    <x v="1"/>
    <x v="0"/>
    <x v="234"/>
    <x v="226"/>
    <n v="17.109100000000002"/>
    <n v="11.777900000000001"/>
    <n v="0"/>
    <n v="5.3311999999999973"/>
    <n v="3.57"/>
    <n v="-23.01471900000001"/>
    <n v="47.927487999999975"/>
    <n v="1.4801987327188943"/>
  </r>
  <r>
    <s v="10/06/19"/>
    <x v="1"/>
    <x v="0"/>
    <x v="234"/>
    <x v="226"/>
    <n v="0"/>
    <n v="11.0945"/>
    <n v="0"/>
    <n v="-11.0945"/>
    <n v="3.57"/>
    <n v="-79.214730000000003"/>
    <n v="-99.739554999999996"/>
    <n v="0.20578420467185757"/>
  </r>
  <r>
    <s v="10/07/19"/>
    <x v="1"/>
    <x v="0"/>
    <x v="234"/>
    <x v="226"/>
    <n v="0"/>
    <n v="14.798299999999999"/>
    <n v="0"/>
    <n v="-14.798299999999999"/>
    <n v="3.57"/>
    <n v="-105.65986199999999"/>
    <n v="-133.03671700000001"/>
    <n v="0.20578420467185776"/>
  </r>
  <r>
    <s v="10/02/19"/>
    <x v="1"/>
    <x v="1"/>
    <x v="235"/>
    <x v="227"/>
    <n v="8.2490600000000001"/>
    <n v="0"/>
    <n v="1.2604"/>
    <n v="6.9886599999999994"/>
    <n v="2.81"/>
    <n v="19.638134599999997"/>
    <n v="62.828053399999995"/>
    <n v="0.68743047830923254"/>
  </r>
  <r>
    <s v="10/03/19"/>
    <x v="1"/>
    <x v="1"/>
    <x v="235"/>
    <x v="227"/>
    <n v="6.3907299999999996"/>
    <n v="0"/>
    <n v="0.35006999999999988"/>
    <n v="6.0406600000000008"/>
    <n v="2.81"/>
    <n v="16.974254600000002"/>
    <n v="54.305533400000009"/>
    <n v="0.68743047830923254"/>
  </r>
  <r>
    <s v="10/04/19"/>
    <x v="1"/>
    <x v="1"/>
    <x v="235"/>
    <x v="227"/>
    <n v="9.9595500000000001"/>
    <n v="0"/>
    <n v="3.3456800000000002"/>
    <n v="6.6138700000000004"/>
    <n v="2.81"/>
    <n v="18.5849747"/>
    <n v="59.458691300000005"/>
    <n v="0.68743047830923254"/>
  </r>
  <r>
    <s v="10/05/19"/>
    <x v="1"/>
    <x v="1"/>
    <x v="235"/>
    <x v="227"/>
    <n v="9.4799000000000007"/>
    <n v="0"/>
    <n v="0.96736"/>
    <n v="8.5125400000000013"/>
    <n v="2.81"/>
    <n v="23.920237400000005"/>
    <n v="76.527734600000016"/>
    <n v="0.68743047830923243"/>
  </r>
  <r>
    <s v="10/06/19"/>
    <x v="1"/>
    <x v="1"/>
    <x v="235"/>
    <x v="227"/>
    <n v="13.624599999999999"/>
    <n v="0"/>
    <n v="6.8096099999999993"/>
    <n v="6.8149900000000017"/>
    <n v="2.81"/>
    <n v="19.150121900000006"/>
    <n v="61.266760100000013"/>
    <n v="0.68743047830923254"/>
  </r>
  <r>
    <s v="10/07/19"/>
    <x v="1"/>
    <x v="1"/>
    <x v="235"/>
    <x v="227"/>
    <n v="0"/>
    <n v="0"/>
    <n v="7.0989500000000003"/>
    <n v="-7.0989500000000003"/>
    <n v="2.81"/>
    <n v="-19.9480495"/>
    <n v="-63.819560500000001"/>
    <n v="0.68743047830923243"/>
  </r>
  <r>
    <s v="10/08/19"/>
    <x v="1"/>
    <x v="1"/>
    <x v="235"/>
    <x v="227"/>
    <n v="11.9932"/>
    <n v="0"/>
    <n v="0.87918000000000007"/>
    <n v="11.11402"/>
    <n v="2.81"/>
    <n v="31.230396200000001"/>
    <n v="99.915039800000002"/>
    <n v="0.68743047830923243"/>
  </r>
  <r>
    <s v="10/02/19"/>
    <x v="1"/>
    <x v="1"/>
    <x v="236"/>
    <x v="228"/>
    <n v="14.623100000000001"/>
    <n v="0"/>
    <n v="2.0126400000000002"/>
    <n v="12.61046"/>
    <n v="2.35"/>
    <n v="29.634581000000001"/>
    <n v="113.3680354"/>
    <n v="0.73859844271412678"/>
  </r>
  <r>
    <s v="10/03/19"/>
    <x v="1"/>
    <x v="1"/>
    <x v="236"/>
    <x v="228"/>
    <n v="28.386399999999998"/>
    <n v="0"/>
    <n v="5.3986499999999999"/>
    <n v="22.987749999999998"/>
    <n v="2.35"/>
    <n v="54.021212499999997"/>
    <n v="206.65987249999998"/>
    <n v="0.73859844271412678"/>
  </r>
  <r>
    <s v="10/04/19"/>
    <x v="1"/>
    <x v="1"/>
    <x v="236"/>
    <x v="228"/>
    <n v="29.620999999999999"/>
    <n v="0"/>
    <n v="4.1861100000000002"/>
    <n v="25.434889999999999"/>
    <n v="2.35"/>
    <n v="59.771991499999999"/>
    <n v="228.65966109999999"/>
    <n v="0.73859844271412678"/>
  </r>
  <r>
    <s v="10/05/19"/>
    <x v="1"/>
    <x v="1"/>
    <x v="236"/>
    <x v="228"/>
    <n v="43.979500000000002"/>
    <n v="0"/>
    <n v="5.11205"/>
    <n v="38.867450000000012"/>
    <n v="2.35"/>
    <n v="91.338507500000034"/>
    <n v="349.41837550000014"/>
    <n v="0.73859844271412678"/>
  </r>
  <r>
    <s v="10/06/19"/>
    <x v="1"/>
    <x v="1"/>
    <x v="236"/>
    <x v="228"/>
    <n v="35.612400000000001"/>
    <n v="0"/>
    <n v="8.9352"/>
    <n v="26.677199999999999"/>
    <n v="2.35"/>
    <n v="62.691420000000001"/>
    <n v="239.82802799999999"/>
    <n v="0.73859844271412678"/>
  </r>
  <r>
    <s v="10/08/19"/>
    <x v="1"/>
    <x v="1"/>
    <x v="236"/>
    <x v="228"/>
    <n v="41.234200000000001"/>
    <n v="0"/>
    <n v="8.4891000000000005"/>
    <n v="32.745100000000001"/>
    <n v="2.35"/>
    <n v="76.950985000000003"/>
    <n v="294.37844899999999"/>
    <n v="0.73859844271412678"/>
  </r>
  <r>
    <s v="10/02/19"/>
    <x v="1"/>
    <x v="1"/>
    <x v="237"/>
    <x v="143"/>
    <n v="3.6590500000000001"/>
    <n v="0"/>
    <n v="0.33713000000000021"/>
    <n v="3.32192"/>
    <n v="1.67"/>
    <n v="5.5476063999999994"/>
    <n v="29.864060800000001"/>
    <n v="0.81423804226918806"/>
  </r>
  <r>
    <s v="10/03/19"/>
    <x v="1"/>
    <x v="1"/>
    <x v="237"/>
    <x v="143"/>
    <n v="0"/>
    <n v="0"/>
    <n v="2.2901400000000001"/>
    <n v="-2.2901400000000001"/>
    <n v="1.67"/>
    <n v="-3.8245337999999998"/>
    <n v="-20.588358599999999"/>
    <n v="0.81423804226918794"/>
  </r>
  <r>
    <s v="10/04/19"/>
    <x v="1"/>
    <x v="1"/>
    <x v="237"/>
    <x v="143"/>
    <n v="0"/>
    <n v="0"/>
    <n v="1.9374"/>
    <n v="-1.9374"/>
    <n v="1.67"/>
    <n v="-3.2354579999999999"/>
    <n v="-17.417225999999999"/>
    <n v="0.81423804226918806"/>
  </r>
  <r>
    <s v="10/07/19"/>
    <x v="1"/>
    <x v="1"/>
    <x v="237"/>
    <x v="143"/>
    <n v="3.6129099999999998"/>
    <n v="0"/>
    <n v="0"/>
    <n v="3.6129099999999998"/>
    <n v="1.67"/>
    <n v="6.0335596999999996"/>
    <n v="32.480060899999998"/>
    <n v="0.81423804226918806"/>
  </r>
  <r>
    <s v="10/08/19"/>
    <x v="1"/>
    <x v="1"/>
    <x v="237"/>
    <x v="143"/>
    <n v="5.2313899999999993"/>
    <n v="0"/>
    <n v="0"/>
    <n v="5.2313899999999993"/>
    <n v="1.67"/>
    <n v="8.7364212999999982"/>
    <n v="47.030196099999998"/>
    <n v="0.81423804226918806"/>
  </r>
  <r>
    <s v="10/02/19"/>
    <x v="1"/>
    <x v="2"/>
    <x v="238"/>
    <x v="229"/>
    <n v="15.331099999999999"/>
    <n v="0"/>
    <n v="7.8132999999999999"/>
    <n v="7.5178000000000011"/>
    <n v="1.5429166666666667"/>
    <n v="11.599338916666669"/>
    <n v="67.585022000000009"/>
    <n v="0.82837411939191696"/>
  </r>
  <r>
    <s v="10/04/19"/>
    <x v="1"/>
    <x v="2"/>
    <x v="238"/>
    <x v="229"/>
    <n v="15.331099999999999"/>
    <n v="0"/>
    <n v="4.1536399999999993"/>
    <n v="11.17746"/>
    <n v="1.5429166666666667"/>
    <n v="17.245889325"/>
    <n v="100.48536540000001"/>
    <n v="0.82837411939191685"/>
  </r>
  <r>
    <s v="10/05/19"/>
    <x v="1"/>
    <x v="2"/>
    <x v="238"/>
    <x v="229"/>
    <n v="15.9704"/>
    <n v="0"/>
    <n v="3.1925500000000002"/>
    <n v="12.777850000000001"/>
    <n v="1.5429166666666667"/>
    <n v="19.71515772916667"/>
    <n v="114.87287150000002"/>
    <n v="0.82837411939191685"/>
  </r>
  <r>
    <s v="10/06/19"/>
    <x v="1"/>
    <x v="2"/>
    <x v="238"/>
    <x v="229"/>
    <n v="15.220800000000001"/>
    <n v="0"/>
    <n v="5.0575299999999999"/>
    <n v="10.163270000000001"/>
    <n v="1.5429166666666667"/>
    <n v="15.681078670833335"/>
    <n v="91.367797300000007"/>
    <n v="0.82837411939191696"/>
  </r>
  <r>
    <s v="10/07/19"/>
    <x v="1"/>
    <x v="2"/>
    <x v="238"/>
    <x v="229"/>
    <n v="0"/>
    <n v="0"/>
    <n v="3.4702000000000002"/>
    <n v="-3.4702000000000002"/>
    <n v="1.5429166666666667"/>
    <n v="-5.3542294166666675"/>
    <n v="-31.197098000000004"/>
    <n v="0.82837411939191685"/>
  </r>
  <r>
    <s v="10/08/19"/>
    <x v="1"/>
    <x v="2"/>
    <x v="238"/>
    <x v="229"/>
    <n v="15.0665"/>
    <n v="0"/>
    <n v="8.5629000000000008"/>
    <n v="6.5035999999999987"/>
    <n v="1.5429166666666667"/>
    <n v="10.034512833333332"/>
    <n v="58.467363999999989"/>
    <n v="0.82837411939191696"/>
  </r>
  <r>
    <s v="10/02/19"/>
    <x v="1"/>
    <x v="0"/>
    <x v="239"/>
    <x v="230"/>
    <n v="16.421800000000001"/>
    <n v="7.7630100000000004"/>
    <n v="0"/>
    <n v="8.6587900000000015"/>
    <n v="3.06"/>
    <n v="2.7410868000000015"/>
    <n v="77.842522100000011"/>
    <n v="0.96478676787375051"/>
  </r>
  <r>
    <s v="10/03/19"/>
    <x v="1"/>
    <x v="0"/>
    <x v="239"/>
    <x v="230"/>
    <n v="16.046099999999999"/>
    <n v="4.82456"/>
    <n v="0"/>
    <n v="11.221539999999999"/>
    <n v="3.06"/>
    <n v="19.574758799999998"/>
    <n v="100.8816446"/>
    <n v="0.80596312760745781"/>
  </r>
  <r>
    <s v="10/04/19"/>
    <x v="1"/>
    <x v="0"/>
    <x v="239"/>
    <x v="230"/>
    <n v="16.688400000000001"/>
    <n v="8.7135099999999994"/>
    <n v="0"/>
    <n v="7.974890000000002"/>
    <n v="3.06"/>
    <n v="-2.2601771999999904"/>
    <n v="71.69426110000002"/>
    <n v="1.031525217853176"/>
  </r>
  <r>
    <s v="10/05/19"/>
    <x v="1"/>
    <x v="0"/>
    <x v="239"/>
    <x v="230"/>
    <n v="15.0349"/>
    <n v="13.012499999999999"/>
    <n v="0"/>
    <n v="2.0224000000000011"/>
    <n v="3.06"/>
    <n v="-33.629705999999999"/>
    <n v="18.181376000000011"/>
    <n v="2.8496788141887599"/>
  </r>
  <r>
    <s v="10/06/19"/>
    <x v="1"/>
    <x v="0"/>
    <x v="239"/>
    <x v="230"/>
    <n v="0"/>
    <n v="6.0459100000000001"/>
    <n v="0"/>
    <n v="-6.0459100000000001"/>
    <n v="3.06"/>
    <n v="-37.0009692"/>
    <n v="-54.352730900000005"/>
    <n v="0.31924360400444945"/>
  </r>
  <r>
    <s v="10/07/19"/>
    <x v="1"/>
    <x v="0"/>
    <x v="239"/>
    <x v="230"/>
    <n v="0"/>
    <n v="3.0010300000000001"/>
    <n v="0"/>
    <n v="-3.0010300000000001"/>
    <n v="3.06"/>
    <n v="-18.366303600000002"/>
    <n v="-26.9792597"/>
    <n v="0.31924360400444934"/>
  </r>
  <r>
    <s v="10/08/19"/>
    <x v="1"/>
    <x v="0"/>
    <x v="239"/>
    <x v="230"/>
    <n v="0"/>
    <n v="2.4435699999999998"/>
    <n v="0"/>
    <n v="-2.4435699999999998"/>
    <n v="3.06"/>
    <n v="-14.954648399999998"/>
    <n v="-21.967694299999998"/>
    <n v="0.3192436040044494"/>
  </r>
  <r>
    <s v="10/02/19"/>
    <x v="1"/>
    <x v="1"/>
    <x v="8"/>
    <x v="8"/>
    <n v="1.7410300000000001"/>
    <n v="0"/>
    <n v="0"/>
    <n v="1.7410300000000001"/>
    <n v="5.12"/>
    <n v="8.9140736"/>
    <n v="15.651859700000001"/>
    <n v="0.43047830923248059"/>
  </r>
  <r>
    <s v="10/07/19"/>
    <x v="1"/>
    <x v="1"/>
    <x v="8"/>
    <x v="8"/>
    <n v="0.96469000000000005"/>
    <n v="0"/>
    <n v="0"/>
    <n v="0.96469000000000005"/>
    <n v="5.12"/>
    <n v="4.9392128"/>
    <n v="8.6725631000000014"/>
    <n v="0.43047830923248065"/>
  </r>
  <r>
    <s v="10/08/19"/>
    <x v="1"/>
    <x v="1"/>
    <x v="8"/>
    <x v="8"/>
    <n v="1.4303300000000001"/>
    <n v="0"/>
    <n v="0"/>
    <n v="1.4303300000000001"/>
    <n v="5.12"/>
    <n v="7.3232896000000007"/>
    <n v="12.858666700000001"/>
    <n v="0.43047830923248048"/>
  </r>
  <r>
    <s v="10/02/19"/>
    <x v="1"/>
    <x v="2"/>
    <x v="240"/>
    <x v="231"/>
    <n v="22.416869999999999"/>
    <n v="0"/>
    <n v="9.630040000000001"/>
    <n v="12.78683"/>
    <n v="2.3768750000000001"/>
    <n v="30.392696556250002"/>
    <n v="114.95360170000001"/>
    <n v="0.73560901001112344"/>
  </r>
  <r>
    <s v="10/03/19"/>
    <x v="1"/>
    <x v="2"/>
    <x v="240"/>
    <x v="231"/>
    <n v="7.7912999999999997"/>
    <n v="0"/>
    <n v="3.6686200000000002"/>
    <n v="4.122679999999999"/>
    <n v="2.3768750000000001"/>
    <n v="9.799095024999998"/>
    <n v="37.062893199999991"/>
    <n v="0.73560901001112344"/>
  </r>
  <r>
    <s v="10/04/19"/>
    <x v="1"/>
    <x v="2"/>
    <x v="240"/>
    <x v="231"/>
    <n v="14.824"/>
    <n v="0"/>
    <n v="4.0434099999999997"/>
    <n v="10.78059"/>
    <n v="2.3768750000000001"/>
    <n v="25.624114856249999"/>
    <n v="96.917504100000002"/>
    <n v="0.73560901001112344"/>
  </r>
  <r>
    <s v="10/02/19"/>
    <x v="1"/>
    <x v="1"/>
    <x v="241"/>
    <x v="232"/>
    <n v="11.66259"/>
    <n v="0"/>
    <n v="0.32801999999999998"/>
    <n v="11.334569999999999"/>
    <n v="0.36"/>
    <n v="4.0804451999999998"/>
    <n v="101.8977843"/>
    <n v="0.95995550611790881"/>
  </r>
  <r>
    <s v="10/03/19"/>
    <x v="1"/>
    <x v="1"/>
    <x v="241"/>
    <x v="232"/>
    <n v="13.602690000000001"/>
    <n v="0"/>
    <n v="1.60951"/>
    <n v="11.993180000000001"/>
    <n v="0.36"/>
    <n v="4.3175448000000003"/>
    <n v="107.81868820000001"/>
    <n v="0.95995550611790881"/>
  </r>
  <r>
    <s v="10/04/19"/>
    <x v="1"/>
    <x v="1"/>
    <x v="241"/>
    <x v="232"/>
    <n v="10.97916"/>
    <n v="0"/>
    <n v="0.5264399999999998"/>
    <n v="10.452719999999999"/>
    <n v="0.36"/>
    <n v="3.7629791999999997"/>
    <n v="93.969952800000002"/>
    <n v="0.9599555061179087"/>
  </r>
  <r>
    <s v="10/05/19"/>
    <x v="1"/>
    <x v="1"/>
    <x v="241"/>
    <x v="232"/>
    <n v="14.30813"/>
    <n v="0"/>
    <n v="0.63666999999999985"/>
    <n v="13.67146"/>
    <n v="0.36"/>
    <n v="4.9217255999999994"/>
    <n v="122.9064254"/>
    <n v="0.95995550611790881"/>
  </r>
  <r>
    <s v="10/06/19"/>
    <x v="1"/>
    <x v="1"/>
    <x v="241"/>
    <x v="232"/>
    <n v="14.83724"/>
    <n v="0"/>
    <n v="5.4676000000000009"/>
    <n v="9.3696399999999986"/>
    <n v="0.36"/>
    <n v="3.3730703999999996"/>
    <n v="84.233063599999994"/>
    <n v="0.9599555061179087"/>
  </r>
  <r>
    <s v="10/07/19"/>
    <x v="1"/>
    <x v="1"/>
    <x v="241"/>
    <x v="232"/>
    <n v="0"/>
    <n v="0"/>
    <n v="2.7558500000000001"/>
    <n v="-2.7558500000000001"/>
    <n v="0.36"/>
    <n v="-0.99210600000000004"/>
    <n v="-24.775091500000002"/>
    <n v="0.95995550611790881"/>
  </r>
  <r>
    <s v="10/08/19"/>
    <x v="1"/>
    <x v="1"/>
    <x v="241"/>
    <x v="232"/>
    <n v="6.5918900000000011"/>
    <n v="0"/>
    <n v="0.5264399999999998"/>
    <n v="6.0654500000000011"/>
    <n v="0.36"/>
    <n v="2.1835620000000002"/>
    <n v="54.528395500000009"/>
    <n v="0.95995550611790881"/>
  </r>
  <r>
    <s v="10/02/19"/>
    <x v="1"/>
    <x v="2"/>
    <x v="242"/>
    <x v="233"/>
    <n v="23.188500000000001"/>
    <n v="0"/>
    <n v="0"/>
    <n v="23.188500000000001"/>
    <n v="2.131875"/>
    <n v="49.434983437500001"/>
    <n v="208.46461500000001"/>
    <n v="0.7628615127919911"/>
  </r>
  <r>
    <s v="10/03/19"/>
    <x v="1"/>
    <x v="2"/>
    <x v="242"/>
    <x v="233"/>
    <n v="7.6590000000000007"/>
    <n v="0"/>
    <n v="7.4826200000000007"/>
    <n v="0.17638000000000001"/>
    <n v="2.131875"/>
    <n v="0.3760201125"/>
    <n v="1.5856562000000001"/>
    <n v="0.7628615127919911"/>
  </r>
  <r>
    <s v="10/05/19"/>
    <x v="1"/>
    <x v="2"/>
    <x v="242"/>
    <x v="233"/>
    <n v="23.82779"/>
    <n v="0"/>
    <n v="3.7347600000000001"/>
    <n v="20.093029999999999"/>
    <n v="2.131875"/>
    <n v="42.835828331249999"/>
    <n v="180.63633970000001"/>
    <n v="0.76286151279199099"/>
  </r>
  <r>
    <s v="10/02/19"/>
    <x v="1"/>
    <x v="1"/>
    <x v="243"/>
    <x v="234"/>
    <n v="7.7603400000000011"/>
    <n v="0"/>
    <n v="1.84921"/>
    <n v="5.9111300000000009"/>
    <n v="2.76"/>
    <n v="16.314718800000001"/>
    <n v="53.141058700000009"/>
    <n v="0.69299221357063412"/>
  </r>
  <r>
    <s v="10/03/19"/>
    <x v="1"/>
    <x v="1"/>
    <x v="243"/>
    <x v="234"/>
    <n v="6.9887200000000007"/>
    <n v="0"/>
    <n v="0.85712999999999995"/>
    <n v="6.131590000000001"/>
    <n v="2.76"/>
    <n v="16.923188400000001"/>
    <n v="55.122994100000007"/>
    <n v="0.69299221357063401"/>
  </r>
  <r>
    <s v="10/04/19"/>
    <x v="1"/>
    <x v="1"/>
    <x v="243"/>
    <x v="234"/>
    <n v="6.5450599999999994"/>
    <n v="0"/>
    <n v="3.6790500000000002"/>
    <n v="2.8660099999999988"/>
    <n v="2.76"/>
    <n v="7.910187599999996"/>
    <n v="25.76542989999999"/>
    <n v="0.69299221357063401"/>
  </r>
  <r>
    <s v="10/05/19"/>
    <x v="1"/>
    <x v="1"/>
    <x v="243"/>
    <x v="234"/>
    <n v="6.4348299999999998"/>
    <n v="0"/>
    <n v="1.20987"/>
    <n v="5.2249600000000003"/>
    <n v="2.76"/>
    <n v="14.420889599999999"/>
    <n v="46.972390400000002"/>
    <n v="0.69299221357063401"/>
  </r>
  <r>
    <s v="10/06/19"/>
    <x v="1"/>
    <x v="1"/>
    <x v="243"/>
    <x v="234"/>
    <n v="7.7823900000000013"/>
    <n v="0"/>
    <n v="1.6728400000000001"/>
    <n v="6.1095500000000014"/>
    <n v="2.76"/>
    <n v="16.862358000000004"/>
    <n v="54.924854500000016"/>
    <n v="0.69299221357063401"/>
  </r>
  <r>
    <s v="10/07/19"/>
    <x v="1"/>
    <x v="1"/>
    <x v="243"/>
    <x v="234"/>
    <n v="0"/>
    <n v="0"/>
    <n v="0.79099000000000008"/>
    <n v="-0.79099000000000008"/>
    <n v="2.76"/>
    <n v="-2.1831323999999999"/>
    <n v="-7.1110001000000009"/>
    <n v="0.69299221357063412"/>
  </r>
  <r>
    <s v="10/08/19"/>
    <x v="1"/>
    <x v="1"/>
    <x v="243"/>
    <x v="234"/>
    <n v="6.6800700000000006"/>
    <n v="0"/>
    <n v="2.2680899999999999"/>
    <n v="4.4119800000000007"/>
    <n v="2.76"/>
    <n v="12.1770648"/>
    <n v="39.663700200000008"/>
    <n v="0.69299221357063412"/>
  </r>
  <r>
    <s v="10/02/19"/>
    <x v="1"/>
    <x v="0"/>
    <x v="244"/>
    <x v="235"/>
    <n v="0"/>
    <n v="6.6543999999999999"/>
    <n v="0"/>
    <n v="-6.6543999999999999"/>
    <n v="4.1150000000000002"/>
    <n v="-54.765712000000001"/>
    <n v="-59.823056000000001"/>
    <n v="8.4538375973303673E-2"/>
  </r>
  <r>
    <s v="10/03/19"/>
    <x v="1"/>
    <x v="0"/>
    <x v="244"/>
    <x v="235"/>
    <n v="9.1896999999999984"/>
    <n v="0"/>
    <n v="0"/>
    <n v="9.1896999999999984"/>
    <n v="4.1150000000000002"/>
    <n v="37.815615499999993"/>
    <n v="82.615402999999986"/>
    <n v="0.5422691879866518"/>
  </r>
  <r>
    <s v="10/04/19"/>
    <x v="1"/>
    <x v="0"/>
    <x v="244"/>
    <x v="235"/>
    <n v="8.6605999999999987"/>
    <n v="0"/>
    <n v="0"/>
    <n v="8.6605999999999987"/>
    <n v="4.1150000000000002"/>
    <n v="35.638368999999997"/>
    <n v="77.858793999999989"/>
    <n v="0.5422691879866518"/>
  </r>
  <r>
    <s v="10/05/19"/>
    <x v="1"/>
    <x v="0"/>
    <x v="244"/>
    <x v="235"/>
    <n v="8.9281000000000006"/>
    <n v="5.2081600000000003"/>
    <n v="0"/>
    <n v="3.7199399999999998"/>
    <n v="4.1150000000000002"/>
    <n v="-6.1240253000000031"/>
    <n v="33.442260599999997"/>
    <n v="1.183122348493391"/>
  </r>
  <r>
    <s v="10/06/19"/>
    <x v="1"/>
    <x v="0"/>
    <x v="244"/>
    <x v="235"/>
    <n v="0"/>
    <n v="4.7231399999999999"/>
    <n v="0"/>
    <n v="-4.7231399999999999"/>
    <n v="4.1150000000000002"/>
    <n v="-38.871442200000004"/>
    <n v="-42.461028599999999"/>
    <n v="8.4538375973303548E-2"/>
  </r>
  <r>
    <s v="10/07/19"/>
    <x v="1"/>
    <x v="0"/>
    <x v="244"/>
    <x v="235"/>
    <n v="0"/>
    <n v="6.1756800000000007"/>
    <n v="0"/>
    <n v="-6.1756800000000007"/>
    <n v="4.1150000000000002"/>
    <n v="-50.82584640000001"/>
    <n v="-55.519363200000008"/>
    <n v="8.4538375973303617E-2"/>
  </r>
  <r>
    <s v="10/02/19"/>
    <x v="2"/>
    <x v="1"/>
    <x v="245"/>
    <x v="236"/>
    <n v="6.4200400000000002"/>
    <n v="0"/>
    <n v="0"/>
    <n v="6.4200400000000002"/>
    <n v="1.54"/>
    <n v="9.8868616000000014"/>
    <n v="57.716159600000005"/>
    <n v="0.82869855394883196"/>
  </r>
  <r>
    <s v="10/04/19"/>
    <x v="2"/>
    <x v="1"/>
    <x v="245"/>
    <x v="236"/>
    <n v="4.7420200000000001"/>
    <n v="0"/>
    <n v="0"/>
    <n v="4.7420200000000001"/>
    <n v="1.54"/>
    <n v="7.3027108000000007"/>
    <n v="42.6307598"/>
    <n v="0.82869855394883207"/>
  </r>
  <r>
    <s v="10/05/19"/>
    <x v="2"/>
    <x v="1"/>
    <x v="245"/>
    <x v="236"/>
    <n v="5.9786899999999994"/>
    <n v="0"/>
    <n v="0"/>
    <n v="5.9786899999999994"/>
    <n v="1.54"/>
    <n v="9.2071825999999994"/>
    <n v="53.748423099999997"/>
    <n v="0.82869855394883207"/>
  </r>
  <r>
    <s v="10/04/19"/>
    <x v="2"/>
    <x v="0"/>
    <x v="246"/>
    <x v="237"/>
    <n v="8.7121999999999993"/>
    <n v="0"/>
    <n v="0"/>
    <n v="8.7121999999999993"/>
    <n v="3.1"/>
    <n v="27.007819999999999"/>
    <n v="78.322677999999996"/>
    <n v="0.65517241379310354"/>
  </r>
  <r>
    <s v="10/07/19"/>
    <x v="2"/>
    <x v="1"/>
    <x v="247"/>
    <x v="238"/>
    <n v="5.43344"/>
    <n v="0"/>
    <n v="0"/>
    <n v="5.43344"/>
    <n v="2.61"/>
    <n v="14.1812784"/>
    <n v="48.846625600000003"/>
    <n v="0.70967741935483863"/>
  </r>
  <r>
    <s v="10/02/19"/>
    <x v="2"/>
    <x v="0"/>
    <x v="248"/>
    <x v="3"/>
    <n v="0.94574000000000014"/>
    <n v="0.36413000000000001"/>
    <n v="0"/>
    <n v="0.58161000000000018"/>
    <n v="1.82"/>
    <n v="0.39581360000000032"/>
    <n v="5.2286739000000022"/>
    <n v="0.92429942896228423"/>
  </r>
  <r>
    <s v="10/03/19"/>
    <x v="2"/>
    <x v="0"/>
    <x v="248"/>
    <x v="3"/>
    <n v="1.87717"/>
    <n v="1.7530399999999999"/>
    <n v="0"/>
    <n v="0.1241300000000001"/>
    <n v="1.82"/>
    <n v="-2.9646162"/>
    <n v="1.1159287000000009"/>
    <n v="3.656635858545441"/>
  </r>
  <r>
    <s v="10/04/19"/>
    <x v="2"/>
    <x v="0"/>
    <x v="248"/>
    <x v="3"/>
    <n v="1.6953199999999999"/>
    <n v="0.97481999999999991"/>
    <n v="0"/>
    <n v="0.72050000000000025"/>
    <n v="1.82"/>
    <n v="-0.46286239999999945"/>
    <n v="6.4772950000000025"/>
    <n v="1.0714592125262166"/>
  </r>
  <r>
    <s v="10/05/19"/>
    <x v="2"/>
    <x v="0"/>
    <x v="248"/>
    <x v="3"/>
    <n v="2.75353"/>
    <n v="2.0550799999999998"/>
    <n v="0"/>
    <n v="0.69845000000000024"/>
    <n v="1.82"/>
    <n v="-2.4690665999999992"/>
    <n v="6.2790655000000024"/>
    <n v="1.3932219850230896"/>
  </r>
  <r>
    <s v="10/06/19"/>
    <x v="2"/>
    <x v="0"/>
    <x v="248"/>
    <x v="3"/>
    <n v="1.9819199999999999"/>
    <n v="1.3055099999999999"/>
    <n v="0"/>
    <n v="0.67641000000000018"/>
    <n v="1.82"/>
    <n v="-1.1449619999999996"/>
    <n v="6.0809259000000013"/>
    <n v="1.1882874448445424"/>
  </r>
  <r>
    <s v="10/07/19"/>
    <x v="2"/>
    <x v="0"/>
    <x v="248"/>
    <x v="3"/>
    <n v="2.5110299999999999"/>
    <n v="0"/>
    <n v="1.03393"/>
    <n v="1.4771000000000001"/>
    <n v="1.82"/>
    <n v="2.6883220000000003"/>
    <n v="13.279129000000001"/>
    <n v="0.79755283648498332"/>
  </r>
  <r>
    <s v="10/02/19"/>
    <x v="2"/>
    <x v="0"/>
    <x v="153"/>
    <x v="151"/>
    <n v="2.8082199999999999"/>
    <n v="1.17984"/>
    <n v="0"/>
    <n v="1.6283799999999999"/>
    <n v="1.43"/>
    <n v="0.64141219999999999"/>
    <n v="14.639136199999999"/>
    <n v="0.95618510605837526"/>
  </r>
  <r>
    <s v="10/03/19"/>
    <x v="2"/>
    <x v="0"/>
    <x v="153"/>
    <x v="151"/>
    <n v="1.0409600000000001"/>
    <n v="0.45230999999999988"/>
    <n v="0"/>
    <n v="0.58865000000000023"/>
    <n v="1.43"/>
    <n v="0.19496620000000053"/>
    <n v="5.2919635000000023"/>
    <n v="0.96315806033053697"/>
  </r>
  <r>
    <s v="10/04/19"/>
    <x v="2"/>
    <x v="0"/>
    <x v="153"/>
    <x v="151"/>
    <n v="0"/>
    <n v="0"/>
    <n v="0.225248"/>
    <n v="-0.225248"/>
    <n v="1.43"/>
    <n v="-0.32210464"/>
    <n v="-2.02497952"/>
    <n v="0.84093437152391548"/>
  </r>
  <r>
    <s v="10/05/19"/>
    <x v="2"/>
    <x v="0"/>
    <x v="153"/>
    <x v="151"/>
    <n v="1.4374"/>
    <n v="0.37957200000000002"/>
    <n v="0"/>
    <n v="1.057828"/>
    <n v="1.43"/>
    <n v="0.96990608"/>
    <n v="9.5098737199999999"/>
    <n v="0.89801062468787451"/>
  </r>
  <r>
    <s v="10/06/19"/>
    <x v="2"/>
    <x v="0"/>
    <x v="153"/>
    <x v="151"/>
    <n v="1.3712599999999999"/>
    <n v="0"/>
    <n v="0"/>
    <n v="1.3712599999999999"/>
    <n v="1.43"/>
    <n v="1.9609017999999998"/>
    <n v="12.327627399999999"/>
    <n v="0.84093437152391548"/>
  </r>
  <r>
    <s v="10/07/19"/>
    <x v="2"/>
    <x v="0"/>
    <x v="153"/>
    <x v="151"/>
    <n v="1.79531"/>
    <n v="0"/>
    <n v="0"/>
    <n v="1.79531"/>
    <n v="1.43"/>
    <n v="2.5672932999999998"/>
    <n v="16.139836899999999"/>
    <n v="0.84093437152391548"/>
  </r>
  <r>
    <s v="10/02/19"/>
    <x v="2"/>
    <x v="0"/>
    <x v="249"/>
    <x v="239"/>
    <n v="7.2332400000000003"/>
    <n v="4.1715200000000001"/>
    <n v="0"/>
    <n v="3.0617200000000002"/>
    <n v="1.92"/>
    <n v="-2.1308159999999994"/>
    <n v="27.524862800000001"/>
    <n v="1.077414227837677"/>
  </r>
  <r>
    <s v="10/03/19"/>
    <x v="2"/>
    <x v="0"/>
    <x v="249"/>
    <x v="239"/>
    <n v="4.0604699999999996"/>
    <n v="2.9655800000000001"/>
    <n v="0"/>
    <n v="1.0948899999999999"/>
    <n v="1.92"/>
    <n v="-3.5917248000000002"/>
    <n v="9.8430610999999999"/>
    <n v="1.3648991673941757"/>
  </r>
  <r>
    <s v="10/04/19"/>
    <x v="2"/>
    <x v="0"/>
    <x v="249"/>
    <x v="239"/>
    <n v="9.2193000000000005"/>
    <n v="0"/>
    <n v="2.9810300000000001"/>
    <n v="6.23827"/>
    <n v="1.92"/>
    <n v="11.977478399999999"/>
    <n v="56.082047299999999"/>
    <n v="0.78642936596218027"/>
  </r>
  <r>
    <s v="10/05/19"/>
    <x v="2"/>
    <x v="0"/>
    <x v="249"/>
    <x v="239"/>
    <n v="8.4690000000000012"/>
    <n v="0"/>
    <n v="0"/>
    <n v="8.4690000000000012"/>
    <n v="1.92"/>
    <n v="16.260480000000001"/>
    <n v="76.136310000000009"/>
    <n v="0.78642936596218016"/>
  </r>
  <r>
    <s v="10/06/19"/>
    <x v="2"/>
    <x v="0"/>
    <x v="249"/>
    <x v="239"/>
    <n v="3.9943300000000002"/>
    <n v="0"/>
    <n v="0"/>
    <n v="3.9943300000000002"/>
    <n v="1.92"/>
    <n v="7.6691136000000002"/>
    <n v="35.909026700000005"/>
    <n v="0.78642936596218027"/>
  </r>
  <r>
    <s v="10/05/19"/>
    <x v="2"/>
    <x v="0"/>
    <x v="250"/>
    <x v="240"/>
    <n v="5.2490800000000002"/>
    <n v="0"/>
    <n v="0"/>
    <n v="5.2490800000000002"/>
    <n v="0.81874999999999998"/>
    <n v="4.2976842499999997"/>
    <n v="47.1892292"/>
    <n v="0.90892658509454938"/>
  </r>
  <r>
    <s v="10/02/19"/>
    <x v="2"/>
    <x v="1"/>
    <x v="156"/>
    <x v="154"/>
    <n v="15.64204"/>
    <n v="0"/>
    <n v="3.7719800000000001"/>
    <n v="11.87006"/>
    <n v="2.67"/>
    <n v="31.693060200000001"/>
    <n v="106.7118394"/>
    <n v="0.70300333704115681"/>
  </r>
  <r>
    <s v="10/03/19"/>
    <x v="2"/>
    <x v="1"/>
    <x v="156"/>
    <x v="154"/>
    <n v="13.509029999999999"/>
    <n v="0"/>
    <n v="1.3248500000000001"/>
    <n v="12.18418"/>
    <n v="2.67"/>
    <n v="32.531760599999998"/>
    <n v="109.5357782"/>
    <n v="0.70300333704115681"/>
  </r>
  <r>
    <s v="10/04/19"/>
    <x v="2"/>
    <x v="1"/>
    <x v="156"/>
    <x v="154"/>
    <n v="7.4782599999999988"/>
    <n v="0"/>
    <n v="0.53370000000000006"/>
    <n v="6.9445599999999992"/>
    <n v="2.67"/>
    <n v="18.541975199999996"/>
    <n v="62.431594399999994"/>
    <n v="0.70300333704115692"/>
  </r>
  <r>
    <s v="10/05/19"/>
    <x v="2"/>
    <x v="1"/>
    <x v="156"/>
    <x v="154"/>
    <n v="13.08259"/>
    <n v="0"/>
    <n v="2.0108000000000001"/>
    <n v="11.07179"/>
    <n v="2.67"/>
    <n v="29.561679299999998"/>
    <n v="99.535392099999996"/>
    <n v="0.70300333704115692"/>
  </r>
  <r>
    <s v="10/06/19"/>
    <x v="2"/>
    <x v="1"/>
    <x v="156"/>
    <x v="154"/>
    <n v="0"/>
    <n v="9.0213000000000001"/>
    <n v="0"/>
    <n v="-9.0213000000000001"/>
    <n v="2.67"/>
    <n v="-48.173741999999997"/>
    <n v="-81.101487000000006"/>
    <n v="0.40600667408231378"/>
  </r>
  <r>
    <s v="10/07/19"/>
    <x v="2"/>
    <x v="1"/>
    <x v="156"/>
    <x v="154"/>
    <n v="14.344749999999999"/>
    <n v="0"/>
    <n v="1.3714500000000001"/>
    <n v="12.9733"/>
    <n v="2.67"/>
    <n v="34.638711000000001"/>
    <n v="116.62996700000001"/>
    <n v="0.70300333704115681"/>
  </r>
  <r>
    <s v="10/02/19"/>
    <x v="2"/>
    <x v="2"/>
    <x v="251"/>
    <x v="241"/>
    <n v="15.757400000000001"/>
    <n v="0"/>
    <n v="0"/>
    <n v="15.757400000000001"/>
    <n v="2.5350000000000001"/>
    <n v="39.945009000000006"/>
    <n v="141.65902600000001"/>
    <n v="0.71802002224694106"/>
  </r>
  <r>
    <s v="10/03/19"/>
    <x v="2"/>
    <x v="2"/>
    <x v="251"/>
    <x v="241"/>
    <n v="8.0191999999999997"/>
    <n v="3.7744900000000001"/>
    <n v="0"/>
    <n v="4.2447100000000004"/>
    <n v="2.5350000000000001"/>
    <n v="1.1920076999999996"/>
    <n v="38.159942900000004"/>
    <n v="0.96876285420227926"/>
  </r>
  <r>
    <s v="10/04/19"/>
    <x v="2"/>
    <x v="2"/>
    <x v="251"/>
    <x v="241"/>
    <n v="19.56587"/>
    <n v="6.6391499999999999"/>
    <n v="0"/>
    <n v="12.92672"/>
    <n v="2.5350000000000001"/>
    <n v="15.938989950000003"/>
    <n v="116.2112128"/>
    <n v="0.86284464669144212"/>
  </r>
  <r>
    <s v="10/05/19"/>
    <x v="2"/>
    <x v="2"/>
    <x v="251"/>
    <x v="241"/>
    <n v="8.0412999999999997"/>
    <n v="8.1544299999999996"/>
    <n v="0"/>
    <n v="-0.11312999999999999"/>
    <n v="2.5350000000000001"/>
    <n v="-20.9582646"/>
    <n v="-1.0170387000000001"/>
    <n v="-19.607145627791741"/>
  </r>
  <r>
    <s v="10/07/19"/>
    <x v="2"/>
    <x v="2"/>
    <x v="251"/>
    <x v="241"/>
    <n v="15.206300000000001"/>
    <n v="0"/>
    <n v="0"/>
    <n v="15.206300000000001"/>
    <n v="2.5350000000000001"/>
    <n v="38.547970500000005"/>
    <n v="136.70463700000002"/>
    <n v="0.71802002224694106"/>
  </r>
  <r>
    <s v="10/04/19"/>
    <x v="2"/>
    <x v="1"/>
    <x v="252"/>
    <x v="242"/>
    <n v="0"/>
    <n v="0"/>
    <n v="2.5180600000000002"/>
    <n v="-2.5180600000000002"/>
    <n v="4.82"/>
    <n v="-12.137049200000002"/>
    <n v="-22.637359400000001"/>
    <n v="0.46384872080088985"/>
  </r>
  <r>
    <s v="10/02/19"/>
    <x v="2"/>
    <x v="0"/>
    <x v="16"/>
    <x v="15"/>
    <n v="5.3532099999999998"/>
    <n v="3.1860400000000002"/>
    <n v="0"/>
    <n v="2.16717"/>
    <n v="1.65"/>
    <n v="-1.6811355000000003"/>
    <n v="19.4828583"/>
    <n v="1.0862879293229781"/>
  </r>
  <r>
    <s v="10/03/19"/>
    <x v="2"/>
    <x v="0"/>
    <x v="16"/>
    <x v="15"/>
    <n v="2.47241"/>
    <n v="1.4443900000000001"/>
    <n v="0"/>
    <n v="1.0280199999999999"/>
    <n v="1.65"/>
    <n v="-0.68701049999999997"/>
    <n v="9.2418997999999988"/>
    <n v="1.0743365016790163"/>
  </r>
  <r>
    <s v="10/04/19"/>
    <x v="2"/>
    <x v="0"/>
    <x v="16"/>
    <x v="15"/>
    <n v="1.4528099999999999"/>
    <n v="0"/>
    <n v="0"/>
    <n v="1.4528099999999999"/>
    <n v="1.65"/>
    <n v="2.3971364999999998"/>
    <n v="13.060761899999999"/>
    <n v="0.81646273637374855"/>
  </r>
  <r>
    <s v="10/05/19"/>
    <x v="2"/>
    <x v="0"/>
    <x v="16"/>
    <x v="15"/>
    <n v="1.2323500000000001"/>
    <n v="0.60003399999999996"/>
    <n v="0"/>
    <n v="0.63231600000000032"/>
    <n v="1.65"/>
    <n v="5.3265300000000515E-2"/>
    <n v="5.6845208400000029"/>
    <n v="0.99062976431976624"/>
  </r>
  <r>
    <s v="10/06/19"/>
    <x v="2"/>
    <x v="0"/>
    <x v="16"/>
    <x v="15"/>
    <n v="2.4007999999999998"/>
    <n v="1.74644"/>
    <n v="0"/>
    <n v="0.6543600000000005"/>
    <n v="1.65"/>
    <n v="-1.801931999999999"/>
    <n v="5.8826964000000048"/>
    <n v="1.3063105551393062"/>
  </r>
  <r>
    <s v="10/07/19"/>
    <x v="2"/>
    <x v="0"/>
    <x v="16"/>
    <x v="15"/>
    <n v="3.94882"/>
    <n v="0"/>
    <n v="0"/>
    <n v="3.94882"/>
    <n v="1.65"/>
    <n v="6.5155529999999997"/>
    <n v="35.4998918"/>
    <n v="0.81646273637374855"/>
  </r>
  <r>
    <s v="10/02/19"/>
    <x v="2"/>
    <x v="0"/>
    <x v="17"/>
    <x v="16"/>
    <n v="4.0304399999999996"/>
    <n v="2.5687500000000001"/>
    <n v="0"/>
    <n v="1.4616899999999999"/>
    <n v="3.34"/>
    <n v="-3.6975804000000005"/>
    <n v="13.1405931"/>
    <n v="1.2813861118643115"/>
  </r>
  <r>
    <s v="10/03/19"/>
    <x v="2"/>
    <x v="0"/>
    <x v="17"/>
    <x v="16"/>
    <n v="2.5674299999999999"/>
    <n v="2.34829"/>
    <n v="0"/>
    <n v="0.21913999999999989"/>
    <n v="3.34"/>
    <n v="-7.1113609999999996"/>
    <n v="1.9700685999999992"/>
    <n v="4.6097022205216618"/>
  </r>
  <r>
    <s v="10/04/19"/>
    <x v="2"/>
    <x v="0"/>
    <x v="17"/>
    <x v="16"/>
    <n v="3.1949200000000002"/>
    <n v="2.1432699999999998"/>
    <n v="0"/>
    <n v="1.05165"/>
    <n v="3.34"/>
    <n v="-3.6460107999999991"/>
    <n v="9.4543335000000006"/>
    <n v="1.3856444031723651"/>
  </r>
  <r>
    <s v="10/05/19"/>
    <x v="2"/>
    <x v="0"/>
    <x v="17"/>
    <x v="16"/>
    <n v="2.1141899999999998"/>
    <n v="1.6362099999999999"/>
    <n v="0"/>
    <n v="0.47798000000000052"/>
    <n v="3.34"/>
    <n v="-3.868488199999998"/>
    <n v="4.297040200000005"/>
    <n v="1.9002680961653544"/>
  </r>
  <r>
    <s v="10/06/19"/>
    <x v="2"/>
    <x v="0"/>
    <x v="17"/>
    <x v="16"/>
    <n v="2.8201399999999999"/>
    <n v="2.2314500000000002"/>
    <n v="0"/>
    <n v="0.58869000000000016"/>
    <n v="3.34"/>
    <n v="-5.4868183999999998"/>
    <n v="5.2923231000000017"/>
    <n v="2.0367504584139993"/>
  </r>
  <r>
    <s v="10/07/19"/>
    <x v="2"/>
    <x v="0"/>
    <x v="17"/>
    <x v="16"/>
    <n v="3.0185499999999998"/>
    <n v="0"/>
    <n v="0"/>
    <n v="3.0185499999999998"/>
    <n v="3.34"/>
    <n v="10.081956999999999"/>
    <n v="27.136764499999998"/>
    <n v="0.628476084538376"/>
  </r>
  <r>
    <s v="10/07/19"/>
    <x v="2"/>
    <x v="1"/>
    <x v="166"/>
    <x v="162"/>
    <n v="1.6126100000000001"/>
    <n v="0"/>
    <n v="0"/>
    <n v="1.6126100000000001"/>
    <n v="0.56000000000000005"/>
    <n v="0.90306160000000013"/>
    <n v="14.497363900000002"/>
    <n v="0.93770856507230249"/>
  </r>
  <r>
    <s v="10/02/19"/>
    <x v="2"/>
    <x v="1"/>
    <x v="167"/>
    <x v="163"/>
    <n v="5.3813599999999999"/>
    <n v="0"/>
    <n v="0.84235000000000015"/>
    <n v="4.5390099999999993"/>
    <n v="2.29"/>
    <n v="10.394332899999998"/>
    <n v="40.805699899999993"/>
    <n v="0.74527252502780872"/>
  </r>
  <r>
    <s v="10/03/19"/>
    <x v="2"/>
    <x v="1"/>
    <x v="167"/>
    <x v="163"/>
    <n v="6.2050599999999996"/>
    <n v="0"/>
    <n v="0"/>
    <n v="6.2050599999999996"/>
    <n v="2.29"/>
    <n v="14.209587399999998"/>
    <n v="55.783489400000001"/>
    <n v="0.74527252502780872"/>
  </r>
  <r>
    <s v="10/04/19"/>
    <x v="2"/>
    <x v="1"/>
    <x v="167"/>
    <x v="163"/>
    <n v="4.2790499999999998"/>
    <n v="0"/>
    <n v="0"/>
    <n v="4.2790499999999998"/>
    <n v="2.29"/>
    <n v="9.7990244999999998"/>
    <n v="38.468659500000001"/>
    <n v="0.74527252502780861"/>
  </r>
  <r>
    <s v="10/05/19"/>
    <x v="2"/>
    <x v="1"/>
    <x v="167"/>
    <x v="163"/>
    <n v="6.4420900000000003"/>
    <n v="0"/>
    <n v="0"/>
    <n v="6.4420900000000003"/>
    <n v="2.29"/>
    <n v="14.752386100000001"/>
    <n v="57.914389100000001"/>
    <n v="0.74527252502780861"/>
  </r>
  <r>
    <s v="10/07/19"/>
    <x v="2"/>
    <x v="1"/>
    <x v="167"/>
    <x v="163"/>
    <n v="6.4067099999999986"/>
    <n v="0"/>
    <n v="0"/>
    <n v="6.4067099999999986"/>
    <n v="2.29"/>
    <n v="14.671365899999996"/>
    <n v="57.59632289999999"/>
    <n v="0.74527252502780872"/>
  </r>
  <r>
    <s v="10/02/19"/>
    <x v="2"/>
    <x v="1"/>
    <x v="253"/>
    <x v="243"/>
    <n v="3.5074299999999989"/>
    <n v="0"/>
    <n v="0.59732999999999992"/>
    <n v="2.910099999999999"/>
    <n v="3.93"/>
    <n v="11.436692999999996"/>
    <n v="26.161798999999991"/>
    <n v="0.56284760845383763"/>
  </r>
  <r>
    <s v="10/03/19"/>
    <x v="2"/>
    <x v="1"/>
    <x v="253"/>
    <x v="243"/>
    <n v="3.727889999999999"/>
    <n v="0"/>
    <n v="0.86187999999999998"/>
    <n v="2.8660099999999988"/>
    <n v="3.93"/>
    <n v="11.263419299999995"/>
    <n v="25.76542989999999"/>
    <n v="0.56284760845383763"/>
  </r>
  <r>
    <s v="10/04/19"/>
    <x v="2"/>
    <x v="1"/>
    <x v="253"/>
    <x v="243"/>
    <n v="3.7731400000000002"/>
    <n v="0"/>
    <n v="1.83192"/>
    <n v="1.9412199999999999"/>
    <n v="3.93"/>
    <n v="7.6289946000000004"/>
    <n v="17.451567799999999"/>
    <n v="0.56284760845383752"/>
  </r>
  <r>
    <s v="10/05/19"/>
    <x v="2"/>
    <x v="1"/>
    <x v="253"/>
    <x v="243"/>
    <n v="3.6188199999999999"/>
    <n v="0"/>
    <n v="0"/>
    <n v="3.6188199999999999"/>
    <n v="3.93"/>
    <n v="14.221962599999999"/>
    <n v="32.533191799999997"/>
    <n v="0.56284760845383763"/>
  </r>
  <r>
    <s v="10/07/19"/>
    <x v="2"/>
    <x v="1"/>
    <x v="253"/>
    <x v="243"/>
    <n v="2.9353799999999999"/>
    <n v="0"/>
    <n v="0"/>
    <n v="2.9353799999999999"/>
    <n v="3.93"/>
    <n v="11.536043400000001"/>
    <n v="26.389066199999998"/>
    <n v="0.56284760845383752"/>
  </r>
  <r>
    <s v="10/02/19"/>
    <x v="2"/>
    <x v="0"/>
    <x v="40"/>
    <x v="39"/>
    <n v="2.2040000000000002"/>
    <n v="0"/>
    <n v="0.73891000000000007"/>
    <n v="1.46509"/>
    <n v="3.1"/>
    <n v="4.541779"/>
    <n v="13.171159100000001"/>
    <n v="0.65517241379310343"/>
  </r>
  <r>
    <s v="10/03/19"/>
    <x v="2"/>
    <x v="0"/>
    <x v="40"/>
    <x v="39"/>
    <n v="2.0937700000000001"/>
    <n v="2.0396399999999999"/>
    <n v="0.49640000000000012"/>
    <n v="-0.44226999999999977"/>
    <n v="3.1"/>
    <n v="-7.6939209999999996"/>
    <n v="-3.9760072999999982"/>
    <n v="-0.93508724191728798"/>
  </r>
  <r>
    <s v="10/04/19"/>
    <x v="2"/>
    <x v="0"/>
    <x v="40"/>
    <x v="39"/>
    <n v="1.724"/>
    <n v="0"/>
    <n v="1.0850500000000001"/>
    <n v="0.63895000000000035"/>
    <n v="3.1"/>
    <n v="1.9807450000000011"/>
    <n v="5.7441605000000031"/>
    <n v="0.65517241379310343"/>
  </r>
  <r>
    <s v="10/05/19"/>
    <x v="2"/>
    <x v="0"/>
    <x v="40"/>
    <x v="39"/>
    <n v="2.5787800000000001"/>
    <n v="0"/>
    <n v="1.65825"/>
    <n v="0.92053000000000029"/>
    <n v="3.1"/>
    <n v="2.8536430000000008"/>
    <n v="8.2755647000000021"/>
    <n v="0.65517241379310343"/>
  </r>
  <r>
    <s v="10/06/19"/>
    <x v="2"/>
    <x v="0"/>
    <x v="40"/>
    <x v="39"/>
    <n v="2.2921800000000001"/>
    <n v="0"/>
    <n v="0.68821999999999994"/>
    <n v="1.6039600000000001"/>
    <n v="3.1"/>
    <n v="4.9722759999999999"/>
    <n v="14.4196004"/>
    <n v="0.65517241379310343"/>
  </r>
  <r>
    <s v="10/07/19"/>
    <x v="2"/>
    <x v="0"/>
    <x v="40"/>
    <x v="39"/>
    <n v="4.8980300000000003"/>
    <n v="0"/>
    <n v="0"/>
    <n v="4.8980300000000003"/>
    <n v="3.1"/>
    <n v="15.183893000000001"/>
    <n v="44.033289700000005"/>
    <n v="0.65517241379310343"/>
  </r>
  <r>
    <s v="10/02/19"/>
    <x v="2"/>
    <x v="0"/>
    <x v="254"/>
    <x v="244"/>
    <n v="5.5588899999999999"/>
    <n v="2.8267000000000002"/>
    <n v="0"/>
    <n v="2.7321900000000001"/>
    <n v="1.96"/>
    <n v="-0.18523960000000006"/>
    <n v="24.562388100000003"/>
    <n v="1.0075415956805926"/>
  </r>
  <r>
    <s v="10/03/19"/>
    <x v="2"/>
    <x v="0"/>
    <x v="254"/>
    <x v="244"/>
    <n v="9.4177"/>
    <n v="4.7235999999999994"/>
    <n v="0"/>
    <n v="4.6941000000000006"/>
    <n v="1.96"/>
    <n v="-5.7819999999997762E-2"/>
    <n v="42.199959000000007"/>
    <n v="1.001370143511277"/>
  </r>
  <r>
    <s v="10/04/19"/>
    <x v="2"/>
    <x v="0"/>
    <x v="254"/>
    <x v="244"/>
    <n v="7.4162800000000004"/>
    <n v="0"/>
    <n v="0"/>
    <n v="7.4162800000000004"/>
    <n v="1.96"/>
    <n v="14.535908800000001"/>
    <n v="66.672357200000008"/>
    <n v="0.78197997775305894"/>
  </r>
  <r>
    <s v="10/05/19"/>
    <x v="2"/>
    <x v="0"/>
    <x v="254"/>
    <x v="244"/>
    <n v="8.0721500000000006"/>
    <n v="3.0912600000000001"/>
    <n v="0"/>
    <n v="4.9808899999999996"/>
    <n v="1.96"/>
    <n v="3.703674799999999"/>
    <n v="44.778201099999997"/>
    <n v="0.9172884414956991"/>
  </r>
  <r>
    <s v="10/06/19"/>
    <x v="2"/>
    <x v="0"/>
    <x v="254"/>
    <x v="244"/>
    <n v="8.6240000000000006"/>
    <n v="5.0035999999999996"/>
    <n v="0"/>
    <n v="3.620400000000001"/>
    <n v="1.96"/>
    <n v="-2.7110719999999979"/>
    <n v="32.547396000000006"/>
    <n v="1.0832961260556759"/>
  </r>
  <r>
    <s v="10/07/19"/>
    <x v="2"/>
    <x v="0"/>
    <x v="254"/>
    <x v="244"/>
    <n v="4.9702400000000004"/>
    <n v="0"/>
    <n v="0"/>
    <n v="4.9702400000000004"/>
    <n v="1.96"/>
    <n v="9.7416704000000003"/>
    <n v="44.682457600000006"/>
    <n v="0.78197997775305894"/>
  </r>
  <r>
    <s v="10/05/19"/>
    <x v="2"/>
    <x v="0"/>
    <x v="255"/>
    <x v="245"/>
    <n v="0"/>
    <n v="2.43492"/>
    <n v="0"/>
    <n v="-2.43492"/>
    <n v="4.9649999999999999"/>
    <n v="-24.178755599999999"/>
    <n v="-21.889930800000002"/>
    <n v="-0.10456062291434913"/>
  </r>
  <r>
    <s v="10/06/19"/>
    <x v="2"/>
    <x v="0"/>
    <x v="255"/>
    <x v="245"/>
    <n v="0"/>
    <n v="4.7834099999999999"/>
    <n v="0"/>
    <n v="-4.7834099999999999"/>
    <n v="4.9649999999999999"/>
    <n v="-47.499261300000001"/>
    <n v="-43.0028559"/>
    <n v="-0.10456062291434928"/>
  </r>
  <r>
    <s v="10/02/19"/>
    <x v="2"/>
    <x v="1"/>
    <x v="116"/>
    <x v="114"/>
    <n v="3.6617500000000001"/>
    <n v="0"/>
    <n v="0"/>
    <n v="3.6617500000000001"/>
    <n v="0.12"/>
    <n v="0.43940999999999997"/>
    <n v="32.919132500000003"/>
    <n v="0.98665183537263623"/>
  </r>
  <r>
    <s v="10/06/19"/>
    <x v="2"/>
    <x v="1"/>
    <x v="116"/>
    <x v="114"/>
    <n v="0"/>
    <n v="0"/>
    <n v="2.67218"/>
    <n v="-2.67218"/>
    <n v="0.12"/>
    <n v="-0.32066159999999999"/>
    <n v="-24.0228982"/>
    <n v="0.98665183537263623"/>
  </r>
  <r>
    <s v="10/02/19"/>
    <x v="2"/>
    <x v="1"/>
    <x v="22"/>
    <x v="21"/>
    <n v="4.3892799999999994"/>
    <n v="0"/>
    <n v="0"/>
    <n v="4.3892799999999994"/>
    <n v="2.5099999999999998"/>
    <n v="11.017092799999997"/>
    <n v="39.459627199999993"/>
    <n v="0.7208008898776419"/>
  </r>
  <r>
    <s v="10/03/19"/>
    <x v="2"/>
    <x v="1"/>
    <x v="22"/>
    <x v="21"/>
    <n v="6.5387500000000003"/>
    <n v="0"/>
    <n v="0"/>
    <n v="6.5387500000000003"/>
    <n v="2.5099999999999998"/>
    <n v="16.412262500000001"/>
    <n v="58.783362500000003"/>
    <n v="0.72080088987764179"/>
  </r>
  <r>
    <s v="10/04/19"/>
    <x v="2"/>
    <x v="1"/>
    <x v="22"/>
    <x v="21"/>
    <n v="7.1528100000000006"/>
    <n v="0"/>
    <n v="1.15099"/>
    <n v="6.0018200000000004"/>
    <n v="2.5099999999999998"/>
    <n v="15.0645682"/>
    <n v="53.956361800000003"/>
    <n v="0.72080088987764179"/>
  </r>
  <r>
    <s v="10/06/19"/>
    <x v="2"/>
    <x v="1"/>
    <x v="22"/>
    <x v="21"/>
    <n v="0"/>
    <n v="0"/>
    <n v="1.0848500000000001"/>
    <n v="-1.0848500000000001"/>
    <n v="2.5099999999999998"/>
    <n v="-2.7229735000000002"/>
    <n v="-9.7528015000000003"/>
    <n v="0.72080088987764179"/>
  </r>
  <r>
    <s v="10/06/19"/>
    <x v="2"/>
    <x v="1"/>
    <x v="24"/>
    <x v="23"/>
    <n v="0"/>
    <n v="0"/>
    <n v="2.8485499999999999"/>
    <n v="-2.8485499999999999"/>
    <n v="2.2200000000000002"/>
    <n v="-6.3237810000000003"/>
    <n v="-25.6084645"/>
    <n v="0.7530589543937708"/>
  </r>
  <r>
    <s v="10/02/19"/>
    <x v="2"/>
    <x v="0"/>
    <x v="256"/>
    <x v="246"/>
    <n v="9.1744999999999983"/>
    <n v="1.9228099999999999"/>
    <n v="0"/>
    <n v="7.2516899999999982"/>
    <n v="3.06"/>
    <n v="16.306372799999995"/>
    <n v="65.192693099999985"/>
    <n v="0.74987422631877754"/>
  </r>
  <r>
    <s v="10/03/19"/>
    <x v="2"/>
    <x v="0"/>
    <x v="256"/>
    <x v="246"/>
    <n v="6.2650900000000007"/>
    <n v="2.5246599999999999"/>
    <n v="0"/>
    <n v="3.7404300000000008"/>
    <n v="3.06"/>
    <n v="3.7202562000000023"/>
    <n v="33.626465700000011"/>
    <n v="0.88936523293317737"/>
  </r>
  <r>
    <s v="10/04/19"/>
    <x v="2"/>
    <x v="0"/>
    <x v="256"/>
    <x v="246"/>
    <n v="6.3312299999999997"/>
    <n v="2.5621499999999999"/>
    <n v="0"/>
    <n v="3.7690800000000002"/>
    <n v="3.06"/>
    <n v="3.6932058000000003"/>
    <n v="33.884029200000001"/>
    <n v="0.89100452669896768"/>
  </r>
  <r>
    <s v="10/05/19"/>
    <x v="2"/>
    <x v="0"/>
    <x v="256"/>
    <x v="246"/>
    <n v="10.2547"/>
    <n v="2.7605599999999999"/>
    <n v="0"/>
    <n v="7.4941399999999998"/>
    <n v="3.06"/>
    <n v="14.484754799999999"/>
    <n v="67.3723186"/>
    <n v="0.78500435934232493"/>
  </r>
  <r>
    <s v="10/06/19"/>
    <x v="2"/>
    <x v="0"/>
    <x v="256"/>
    <x v="246"/>
    <n v="12.822660000000001"/>
    <n v="6.4366099999999999"/>
    <n v="0"/>
    <n v="6.3860499999999991"/>
    <n v="3.06"/>
    <n v="-0.15471360000000089"/>
    <n v="57.410589499999993"/>
    <n v="1.0026948617205891"/>
  </r>
  <r>
    <s v="10/07/19"/>
    <x v="2"/>
    <x v="0"/>
    <x v="256"/>
    <x v="246"/>
    <n v="6.3532799999999998"/>
    <n v="0"/>
    <n v="0"/>
    <n v="6.3532799999999998"/>
    <n v="3.06"/>
    <n v="19.441036799999999"/>
    <n v="57.115987199999999"/>
    <n v="0.65962180200222476"/>
  </r>
  <r>
    <s v="10/02/19"/>
    <x v="2"/>
    <x v="0"/>
    <x v="170"/>
    <x v="165"/>
    <n v="10.874840000000001"/>
    <n v="0"/>
    <n v="1.71898"/>
    <n v="9.1558600000000006"/>
    <n v="2.4"/>
    <n v="21.974064000000002"/>
    <n v="82.311181400000009"/>
    <n v="0.73303670745272531"/>
  </r>
  <r>
    <s v="10/03/19"/>
    <x v="2"/>
    <x v="0"/>
    <x v="170"/>
    <x v="165"/>
    <n v="8.5177700000000005"/>
    <n v="3.42855"/>
    <n v="0.15828999999999999"/>
    <n v="4.9309300000000009"/>
    <n v="2.4"/>
    <n v="3.6057120000000022"/>
    <n v="44.329060700000007"/>
    <n v="0.91866031124814684"/>
  </r>
  <r>
    <s v="10/04/19"/>
    <x v="2"/>
    <x v="0"/>
    <x v="170"/>
    <x v="165"/>
    <n v="9.0307099999999991"/>
    <n v="0"/>
    <n v="2.4739599999999999"/>
    <n v="6.5567499999999992"/>
    <n v="2.4"/>
    <n v="15.736199999999997"/>
    <n v="58.945182499999994"/>
    <n v="0.73303670745272531"/>
  </r>
  <r>
    <s v="10/05/19"/>
    <x v="2"/>
    <x v="0"/>
    <x v="170"/>
    <x v="165"/>
    <n v="7.4749000000000008"/>
    <n v="0"/>
    <n v="1.2393700000000001"/>
    <n v="6.2355300000000007"/>
    <n v="2.4"/>
    <n v="14.965272000000001"/>
    <n v="56.05741470000001"/>
    <n v="0.73303670745272531"/>
  </r>
  <r>
    <s v="10/06/19"/>
    <x v="2"/>
    <x v="0"/>
    <x v="170"/>
    <x v="165"/>
    <n v="3.487270000000001"/>
    <n v="0"/>
    <n v="0"/>
    <n v="3.487270000000001"/>
    <n v="2.4"/>
    <n v="8.369448000000002"/>
    <n v="31.350557300000009"/>
    <n v="0.73303670745272531"/>
  </r>
  <r>
    <s v="10/07/19"/>
    <x v="2"/>
    <x v="0"/>
    <x v="170"/>
    <x v="165"/>
    <n v="8.5015999999999998"/>
    <n v="0"/>
    <n v="0"/>
    <n v="8.5015999999999998"/>
    <n v="2.4"/>
    <n v="20.403839999999999"/>
    <n v="76.429383999999999"/>
    <n v="0.7330367074527252"/>
  </r>
  <r>
    <s v="10/03/19"/>
    <x v="2"/>
    <x v="1"/>
    <x v="257"/>
    <x v="247"/>
    <n v="6.4032400000000003"/>
    <n v="0"/>
    <n v="0"/>
    <n v="6.4032400000000003"/>
    <n v="1.99"/>
    <n v="12.7424476"/>
    <n v="57.565127600000004"/>
    <n v="0.77864293659621808"/>
  </r>
  <r>
    <s v="10/04/19"/>
    <x v="2"/>
    <x v="1"/>
    <x v="257"/>
    <x v="247"/>
    <n v="4.4793500000000002"/>
    <n v="0"/>
    <n v="0"/>
    <n v="4.4793500000000002"/>
    <n v="1.99"/>
    <n v="8.9139064999999995"/>
    <n v="40.269356500000001"/>
    <n v="0.77864293659621808"/>
  </r>
  <r>
    <s v="10/05/19"/>
    <x v="2"/>
    <x v="1"/>
    <x v="257"/>
    <x v="247"/>
    <n v="6.5796099999999988"/>
    <n v="0"/>
    <n v="0"/>
    <n v="6.5796099999999988"/>
    <n v="1.99"/>
    <n v="13.093423899999998"/>
    <n v="59.150693899999993"/>
    <n v="0.77864293659621808"/>
  </r>
  <r>
    <s v="10/06/19"/>
    <x v="2"/>
    <x v="1"/>
    <x v="257"/>
    <x v="247"/>
    <n v="3.2233399999999999"/>
    <n v="0"/>
    <n v="0"/>
    <n v="3.2233399999999999"/>
    <n v="1.99"/>
    <n v="6.4144465999999998"/>
    <n v="28.9778266"/>
    <n v="0.77864293659621808"/>
  </r>
  <r>
    <s v="10/02/19"/>
    <x v="2"/>
    <x v="1"/>
    <x v="258"/>
    <x v="248"/>
    <n v="7.5878999999999994"/>
    <n v="0"/>
    <n v="0"/>
    <n v="7.5878999999999994"/>
    <n v="2.39"/>
    <n v="18.135081"/>
    <n v="68.215221"/>
    <n v="0.73414905450500556"/>
  </r>
  <r>
    <s v="10/03/19"/>
    <x v="2"/>
    <x v="1"/>
    <x v="258"/>
    <x v="248"/>
    <n v="17.303899999999999"/>
    <n v="0"/>
    <n v="2.47377"/>
    <n v="14.83013"/>
    <n v="2.39"/>
    <n v="35.4440107"/>
    <n v="133.32286870000001"/>
    <n v="0.73414905450500556"/>
  </r>
  <r>
    <s v="10/05/19"/>
    <x v="2"/>
    <x v="1"/>
    <x v="258"/>
    <x v="248"/>
    <n v="8.1610999999999994"/>
    <n v="0"/>
    <n v="1.3714500000000001"/>
    <n v="6.78965"/>
    <n v="2.39"/>
    <n v="16.227263499999999"/>
    <n v="61.038953499999998"/>
    <n v="0.73414905450500556"/>
  </r>
  <r>
    <s v="10/02/19"/>
    <x v="2"/>
    <x v="0"/>
    <x v="259"/>
    <x v="249"/>
    <n v="7.8946299999999994"/>
    <n v="4.7390499999999998"/>
    <n v="3.8628800000000001"/>
    <n v="-0.70730000000000004"/>
    <n v="0.98"/>
    <n v="-5.3374229999999994"/>
    <n v="-6.3586270000000003"/>
    <n v="0.16060133736418269"/>
  </r>
  <r>
    <s v="10/03/19"/>
    <x v="2"/>
    <x v="0"/>
    <x v="259"/>
    <x v="249"/>
    <n v="9.4015000000000004"/>
    <n v="7.6336999999999993"/>
    <n v="8.6257900000000003"/>
    <n v="-6.8579899999999991"/>
    <n v="0.98"/>
    <n v="-14.201856199999998"/>
    <n v="-61.653330099999991"/>
    <n v="0.76964981166524216"/>
  </r>
  <r>
    <s v="10/04/19"/>
    <x v="2"/>
    <x v="0"/>
    <x v="259"/>
    <x v="249"/>
    <n v="8.5417000000000005"/>
    <n v="5.26816"/>
    <n v="0"/>
    <n v="3.273540000000001"/>
    <n v="0.98"/>
    <n v="-1.9547275999999987"/>
    <n v="29.429124600000009"/>
    <n v="1.0664215339928935"/>
  </r>
  <r>
    <s v="10/05/19"/>
    <x v="2"/>
    <x v="0"/>
    <x v="259"/>
    <x v="249"/>
    <n v="8.7775999999999996"/>
    <n v="6.2602399999999996"/>
    <n v="0"/>
    <n v="2.51736"/>
    <n v="0.98"/>
    <n v="-3.6680223999999999"/>
    <n v="22.631066400000002"/>
    <n v="1.1620790790486124"/>
  </r>
  <r>
    <s v="10/06/19"/>
    <x v="2"/>
    <x v="0"/>
    <x v="259"/>
    <x v="249"/>
    <n v="6.0945999999999998"/>
    <n v="0"/>
    <n v="11.68839"/>
    <n v="-5.593790000000002"/>
    <n v="0.98"/>
    <n v="-5.4819142000000021"/>
    <n v="-50.288172100000018"/>
    <n v="0.89098998887652958"/>
  </r>
  <r>
    <s v="10/07/19"/>
    <x v="2"/>
    <x v="0"/>
    <x v="259"/>
    <x v="249"/>
    <n v="7.0808"/>
    <n v="0"/>
    <n v="0"/>
    <n v="7.0808"/>
    <n v="0.98"/>
    <n v="6.939184"/>
    <n v="63.656392000000004"/>
    <n v="0.89098998887652947"/>
  </r>
  <r>
    <s v="10/02/19"/>
    <x v="2"/>
    <x v="2"/>
    <x v="172"/>
    <x v="167"/>
    <n v="19.5273"/>
    <n v="9.408100000000001"/>
    <n v="0"/>
    <n v="10.119199999999999"/>
    <n v="2.13375"/>
    <n v="1.5173096249999958"/>
    <n v="90.971607999999989"/>
    <n v="0.98332106402912001"/>
  </r>
  <r>
    <s v="10/03/19"/>
    <x v="2"/>
    <x v="2"/>
    <x v="172"/>
    <x v="167"/>
    <n v="0"/>
    <n v="0"/>
    <n v="4.0610900000000001"/>
    <n v="-4.0610900000000001"/>
    <n v="2.13375"/>
    <n v="-8.6653507874999995"/>
    <n v="-36.509199100000004"/>
    <n v="0.76265294771968861"/>
  </r>
  <r>
    <s v="10/04/19"/>
    <x v="2"/>
    <x v="2"/>
    <x v="172"/>
    <x v="167"/>
    <n v="11.5466"/>
    <n v="0"/>
    <n v="0"/>
    <n v="11.5466"/>
    <n v="2.13375"/>
    <n v="24.637557749999999"/>
    <n v="103.803934"/>
    <n v="0.7626529477196885"/>
  </r>
  <r>
    <s v="10/05/19"/>
    <x v="2"/>
    <x v="2"/>
    <x v="172"/>
    <x v="167"/>
    <n v="0"/>
    <n v="0"/>
    <n v="3.2572299999999998"/>
    <n v="-3.2572299999999998"/>
    <n v="2.13375"/>
    <n v="-6.9501145124999999"/>
    <n v="-29.2824977"/>
    <n v="0.7626529477196885"/>
  </r>
  <r>
    <s v="10/02/19"/>
    <x v="2"/>
    <x v="0"/>
    <x v="41"/>
    <x v="40"/>
    <n v="0.88643999999999989"/>
    <n v="0"/>
    <n v="0"/>
    <n v="0.88643999999999989"/>
    <n v="3.07"/>
    <n v="2.7213707999999994"/>
    <n v="7.9690955999999993"/>
    <n v="0.65850945494994451"/>
  </r>
  <r>
    <s v="10/03/19"/>
    <x v="2"/>
    <x v="0"/>
    <x v="41"/>
    <x v="40"/>
    <n v="3.2181199999999999"/>
    <n v="1.42235"/>
    <n v="0"/>
    <n v="1.7957700000000001"/>
    <n v="3.07"/>
    <n v="1.1463994"/>
    <n v="16.143972300000001"/>
    <n v="0.92898901344125817"/>
  </r>
  <r>
    <s v="10/04/19"/>
    <x v="2"/>
    <x v="0"/>
    <x v="41"/>
    <x v="40"/>
    <n v="1.43238"/>
    <n v="0"/>
    <n v="0"/>
    <n v="1.43238"/>
    <n v="3.07"/>
    <n v="4.3974066000000001"/>
    <n v="12.8770962"/>
    <n v="0.65850945494994439"/>
  </r>
  <r>
    <s v="10/05/19"/>
    <x v="2"/>
    <x v="0"/>
    <x v="41"/>
    <x v="40"/>
    <n v="4.2322499999999996"/>
    <n v="3.35581"/>
    <n v="0"/>
    <n v="0.87643999999999966"/>
    <n v="3.07"/>
    <n v="-7.6116659000000002"/>
    <n v="7.8791955999999974"/>
    <n v="1.9660460643977418"/>
  </r>
  <r>
    <s v="10/06/19"/>
    <x v="2"/>
    <x v="0"/>
    <x v="41"/>
    <x v="40"/>
    <n v="4.5295399999999999"/>
    <n v="0"/>
    <n v="2.5400999999999998"/>
    <n v="1.9894400000000001"/>
    <n v="3.07"/>
    <n v="6.1075808"/>
    <n v="17.885065600000001"/>
    <n v="0.65850945494994439"/>
  </r>
  <r>
    <s v="10/07/19"/>
    <x v="2"/>
    <x v="0"/>
    <x v="41"/>
    <x v="40"/>
    <n v="1.27806"/>
    <n v="0"/>
    <n v="0"/>
    <n v="1.27806"/>
    <n v="3.07"/>
    <n v="3.9236441999999996"/>
    <n v="11.489759400000001"/>
    <n v="0.65850945494994439"/>
  </r>
  <r>
    <s v="10/02/19"/>
    <x v="2"/>
    <x v="0"/>
    <x v="260"/>
    <x v="250"/>
    <n v="6.3260199999999998"/>
    <n v="3.71515"/>
    <n v="0"/>
    <n v="2.6108699999999998"/>
    <n v="0.74"/>
    <n v="-0.81716720000000009"/>
    <n v="23.471721299999999"/>
    <n v="1.0348149668938"/>
  </r>
  <r>
    <s v="10/03/19"/>
    <x v="2"/>
    <x v="0"/>
    <x v="260"/>
    <x v="250"/>
    <n v="5.1802400000000004"/>
    <n v="1.3562099999999999"/>
    <n v="0"/>
    <n v="3.82403"/>
    <n v="0.74"/>
    <n v="1.8261867999999999"/>
    <n v="34.378029699999999"/>
    <n v="0.94687924770743914"/>
  </r>
  <r>
    <s v="10/04/19"/>
    <x v="2"/>
    <x v="0"/>
    <x v="260"/>
    <x v="250"/>
    <n v="6.3486900000000004"/>
    <n v="2.2314500000000002"/>
    <n v="0"/>
    <n v="4.1172399999999998"/>
    <n v="0.74"/>
    <n v="1.3954845999999999"/>
    <n v="37.0139876"/>
    <n v="0.9622984528151729"/>
  </r>
  <r>
    <s v="10/05/19"/>
    <x v="2"/>
    <x v="0"/>
    <x v="260"/>
    <x v="250"/>
    <n v="2.0937700000000001"/>
    <n v="1.2393700000000001"/>
    <n v="0"/>
    <n v="0.85440000000000005"/>
    <n v="0.74"/>
    <n v="-0.28487779999999996"/>
    <n v="7.6810560000000008"/>
    <n v="1.0370883638916315"/>
  </r>
  <r>
    <s v="10/06/19"/>
    <x v="2"/>
    <x v="0"/>
    <x v="260"/>
    <x v="250"/>
    <n v="5.00387"/>
    <n v="0.95277000000000001"/>
    <n v="0"/>
    <n v="4.0510999999999999"/>
    <n v="0.74"/>
    <n v="2.2927642000000001"/>
    <n v="36.419389000000002"/>
    <n v="0.93704550617255"/>
  </r>
  <r>
    <s v="10/07/19"/>
    <x v="2"/>
    <x v="0"/>
    <x v="260"/>
    <x v="250"/>
    <n v="4.91568"/>
    <n v="0"/>
    <n v="0"/>
    <n v="4.91568"/>
    <n v="0.74"/>
    <n v="3.6376032"/>
    <n v="44.191963200000004"/>
    <n v="0.9176863181312569"/>
  </r>
  <r>
    <s v="10/02/19"/>
    <x v="2"/>
    <x v="0"/>
    <x v="261"/>
    <x v="251"/>
    <n v="6.5304700000000002"/>
    <n v="0"/>
    <n v="2.622879999999999"/>
    <n v="3.9075900000000008"/>
    <n v="1.97"/>
    <n v="7.6979523000000016"/>
    <n v="35.129234100000005"/>
    <n v="0.78086763070077869"/>
  </r>
  <r>
    <s v="10/03/19"/>
    <x v="2"/>
    <x v="0"/>
    <x v="261"/>
    <x v="251"/>
    <n v="2.6553800000000001"/>
    <n v="1.0255099999999999"/>
    <n v="0"/>
    <n v="1.6298699999999999"/>
    <n v="1.97"/>
    <n v="1.1905892000000002"/>
    <n v="14.6525313"/>
    <n v="0.91874515224546904"/>
  </r>
  <r>
    <s v="10/04/19"/>
    <x v="2"/>
    <x v="0"/>
    <x v="261"/>
    <x v="251"/>
    <n v="1.0019199999999999"/>
    <n v="0"/>
    <n v="0"/>
    <n v="1.0019199999999999"/>
    <n v="1.97"/>
    <n v="1.9737823999999997"/>
    <n v="9.0072607999999992"/>
    <n v="0.78086763070077869"/>
  </r>
  <r>
    <s v="10/05/19"/>
    <x v="2"/>
    <x v="0"/>
    <x v="261"/>
    <x v="251"/>
    <n v="4.6097400000000004"/>
    <n v="0"/>
    <n v="0"/>
    <n v="4.6097400000000004"/>
    <n v="1.97"/>
    <n v="9.0811878000000004"/>
    <n v="41.441562600000005"/>
    <n v="0.78086763070077858"/>
  </r>
  <r>
    <s v="10/06/19"/>
    <x v="2"/>
    <x v="0"/>
    <x v="261"/>
    <x v="251"/>
    <n v="4.8100399999999999"/>
    <n v="0"/>
    <n v="0"/>
    <n v="4.8100399999999999"/>
    <n v="1.97"/>
    <n v="9.4757788000000005"/>
    <n v="43.242259599999997"/>
    <n v="0.78086763070077858"/>
  </r>
  <r>
    <s v="10/07/19"/>
    <x v="2"/>
    <x v="0"/>
    <x v="261"/>
    <x v="251"/>
    <n v="4.5513599999999999"/>
    <n v="0"/>
    <n v="0"/>
    <n v="4.5513599999999999"/>
    <n v="1.97"/>
    <n v="8.9661791999999991"/>
    <n v="40.916726400000002"/>
    <n v="0.78086763070077869"/>
  </r>
  <r>
    <s v="10/04/19"/>
    <x v="2"/>
    <x v="0"/>
    <x v="262"/>
    <x v="252"/>
    <n v="3.9340699999999988"/>
    <n v="0"/>
    <n v="0"/>
    <n v="3.9340699999999988"/>
    <n v="3.07"/>
    <n v="12.077594899999996"/>
    <n v="35.367289299999989"/>
    <n v="0.65850945494994439"/>
  </r>
  <r>
    <s v="10/07/19"/>
    <x v="2"/>
    <x v="0"/>
    <x v="262"/>
    <x v="252"/>
    <n v="7.1689999999999996"/>
    <n v="0"/>
    <n v="0"/>
    <n v="7.1689999999999996"/>
    <n v="3.07"/>
    <n v="22.008829999999996"/>
    <n v="64.449309999999997"/>
    <n v="0.65850945494994439"/>
  </r>
  <r>
    <s v="10/02/19"/>
    <x v="2"/>
    <x v="1"/>
    <x v="175"/>
    <x v="170"/>
    <n v="28.391249999999999"/>
    <n v="0"/>
    <n v="6.0162399999999998"/>
    <n v="22.37501"/>
    <n v="2.44"/>
    <n v="54.5950244"/>
    <n v="201.15133990000001"/>
    <n v="0.72858731924360398"/>
  </r>
  <r>
    <s v="10/03/19"/>
    <x v="2"/>
    <x v="1"/>
    <x v="175"/>
    <x v="170"/>
    <n v="11.032999999999999"/>
    <n v="0"/>
    <n v="2.3414899999999998"/>
    <n v="8.6915099999999992"/>
    <n v="2.44"/>
    <n v="21.207284399999999"/>
    <n v="78.136674899999988"/>
    <n v="0.72858731924360398"/>
  </r>
  <r>
    <s v="10/04/19"/>
    <x v="2"/>
    <x v="1"/>
    <x v="175"/>
    <x v="170"/>
    <n v="19.707000000000001"/>
    <n v="0"/>
    <n v="0"/>
    <n v="19.707000000000001"/>
    <n v="2.44"/>
    <n v="48.085079999999998"/>
    <n v="177.16593"/>
    <n v="0.72858731924360398"/>
  </r>
  <r>
    <s v="10/05/19"/>
    <x v="2"/>
    <x v="1"/>
    <x v="175"/>
    <x v="170"/>
    <n v="15.195169999999999"/>
    <n v="0"/>
    <n v="5.6250200000000001"/>
    <n v="9.5701499999999982"/>
    <n v="2.44"/>
    <n v="23.351165999999996"/>
    <n v="86.035648499999979"/>
    <n v="0.72858731924360398"/>
  </r>
  <r>
    <s v="10/06/19"/>
    <x v="2"/>
    <x v="1"/>
    <x v="175"/>
    <x v="170"/>
    <n v="8.9330999999999996"/>
    <n v="0"/>
    <n v="2.8485499999999999"/>
    <n v="6.0845500000000001"/>
    <n v="2.44"/>
    <n v="14.846302"/>
    <n v="54.700104500000002"/>
    <n v="0.72858731924360398"/>
  </r>
  <r>
    <s v="10/07/19"/>
    <x v="2"/>
    <x v="1"/>
    <x v="175"/>
    <x v="170"/>
    <n v="9.6115000000000013"/>
    <n v="0"/>
    <n v="0"/>
    <n v="9.6115000000000013"/>
    <n v="2.44"/>
    <n v="23.452060000000003"/>
    <n v="86.407385000000019"/>
    <n v="0.72858731924360398"/>
  </r>
  <r>
    <s v="10/02/19"/>
    <x v="2"/>
    <x v="0"/>
    <x v="263"/>
    <x v="27"/>
    <n v="6.1982299999999997"/>
    <n v="4.2156199999999986"/>
    <n v="0"/>
    <n v="1.98261"/>
    <n v="4.66"/>
    <n v="-10.405826599999994"/>
    <n v="17.8236639"/>
    <n v="1.5838208495392463"/>
  </r>
  <r>
    <s v="10/03/19"/>
    <x v="2"/>
    <x v="0"/>
    <x v="263"/>
    <x v="27"/>
    <n v="0"/>
    <n v="0"/>
    <n v="1.1952799999999999"/>
    <n v="-1.1952799999999999"/>
    <n v="4.66"/>
    <n v="-5.5700047999999995"/>
    <n v="-10.7455672"/>
    <n v="0.48164627363737489"/>
  </r>
  <r>
    <s v="10/04/19"/>
    <x v="2"/>
    <x v="0"/>
    <x v="263"/>
    <x v="27"/>
    <n v="8.3815000000000008"/>
    <n v="3.3117200000000002"/>
    <n v="0"/>
    <n v="5.0697800000000024"/>
    <n v="4.66"/>
    <n v="8.1925596000000098"/>
    <n v="45.577322200000026"/>
    <n v="0.82024921156952035"/>
  </r>
  <r>
    <s v="10/05/19"/>
    <x v="2"/>
    <x v="0"/>
    <x v="263"/>
    <x v="27"/>
    <n v="4.6329399999999996"/>
    <n v="4.3699399999999997"/>
    <n v="0"/>
    <n v="0.2629999999999999"/>
    <n v="4.66"/>
    <n v="-19.138340399999997"/>
    <n v="2.3643699999999992"/>
    <n v="9.0944777678620543"/>
  </r>
  <r>
    <s v="10/06/19"/>
    <x v="2"/>
    <x v="0"/>
    <x v="263"/>
    <x v="27"/>
    <n v="8.1610999999999994"/>
    <n v="4.4140299999999986"/>
    <n v="3.5975000000000001"/>
    <n v="0.14956999999999979"/>
    <n v="4.66"/>
    <n v="-19.872383599999996"/>
    <n v="1.3446342999999981"/>
    <n v="15.779024750447036"/>
  </r>
  <r>
    <s v="10/07/19"/>
    <x v="2"/>
    <x v="0"/>
    <x v="263"/>
    <x v="27"/>
    <n v="4.5013899999999998"/>
    <n v="0"/>
    <n v="2.91994"/>
    <n v="1.58145"/>
    <n v="4.66"/>
    <n v="7.3695570000000004"/>
    <n v="14.217235500000001"/>
    <n v="0.48164627363737489"/>
  </r>
  <r>
    <s v="10/02/19"/>
    <x v="2"/>
    <x v="1"/>
    <x v="264"/>
    <x v="253"/>
    <n v="34.962049999999998"/>
    <n v="0"/>
    <n v="3.3656799999999998"/>
    <n v="31.59637"/>
    <n v="4.62"/>
    <n v="145.97522940000002"/>
    <n v="284.05136629999998"/>
    <n v="0.486095661846496"/>
  </r>
  <r>
    <s v="10/03/19"/>
    <x v="2"/>
    <x v="1"/>
    <x v="264"/>
    <x v="253"/>
    <n v="17.173079999999999"/>
    <n v="0"/>
    <n v="3.3310599999999999"/>
    <n v="13.84202"/>
    <n v="4.62"/>
    <n v="63.950132400000001"/>
    <n v="124.4397598"/>
    <n v="0.48609566184649611"/>
  </r>
  <r>
    <s v="10/04/19"/>
    <x v="2"/>
    <x v="1"/>
    <x v="264"/>
    <x v="253"/>
    <n v="29.443210000000001"/>
    <n v="0"/>
    <n v="2.6968299999999998"/>
    <n v="26.746379999999998"/>
    <n v="4.62"/>
    <n v="123.56827559999999"/>
    <n v="240.4499562"/>
    <n v="0.48609566184649616"/>
  </r>
  <r>
    <s v="10/05/19"/>
    <x v="2"/>
    <x v="1"/>
    <x v="264"/>
    <x v="253"/>
    <n v="21.446660000000001"/>
    <n v="0"/>
    <n v="2.0094400000000001"/>
    <n v="19.43722"/>
    <n v="4.62"/>
    <n v="89.799956399999999"/>
    <n v="174.74060779999999"/>
    <n v="0.48609566184649611"/>
  </r>
  <r>
    <s v="10/06/19"/>
    <x v="2"/>
    <x v="1"/>
    <x v="264"/>
    <x v="253"/>
    <n v="19.65917"/>
    <n v="0"/>
    <n v="1.06145"/>
    <n v="18.597719999999999"/>
    <n v="4.62"/>
    <n v="85.9214664"/>
    <n v="167.1935028"/>
    <n v="0.48609566184649611"/>
  </r>
  <r>
    <s v="10/07/19"/>
    <x v="2"/>
    <x v="1"/>
    <x v="264"/>
    <x v="253"/>
    <n v="17.437650000000001"/>
    <n v="0"/>
    <n v="0"/>
    <n v="17.437650000000001"/>
    <n v="4.62"/>
    <n v="80.561943000000014"/>
    <n v="156.76447350000001"/>
    <n v="0.48609566184649605"/>
  </r>
  <r>
    <s v="10/03/19"/>
    <x v="2"/>
    <x v="1"/>
    <x v="30"/>
    <x v="29"/>
    <n v="19.9131"/>
    <n v="3.52948"/>
    <n v="0"/>
    <n v="16.383620000000001"/>
    <n v="3.9710000000000001"/>
    <n v="51.043789939999996"/>
    <n v="147.28874380000002"/>
    <n v="0.65344405401874306"/>
  </r>
  <r>
    <s v="10/04/19"/>
    <x v="2"/>
    <x v="1"/>
    <x v="30"/>
    <x v="29"/>
    <n v="20.3993"/>
    <n v="7.1682599999999992"/>
    <n v="0"/>
    <n v="13.23104"/>
    <n v="3.9710000000000001"/>
    <n v="24.075299380000008"/>
    <n v="118.9470496"/>
    <n v="0.79759649809758704"/>
  </r>
  <r>
    <s v="10/05/19"/>
    <x v="2"/>
    <x v="1"/>
    <x v="30"/>
    <x v="29"/>
    <n v="32.0002"/>
    <n v="0"/>
    <n v="1.63601"/>
    <n v="30.364190000000001"/>
    <n v="3.9710000000000001"/>
    <n v="120.57619849000001"/>
    <n v="272.97406810000001"/>
    <n v="0.5582869855394883"/>
  </r>
  <r>
    <s v="10/06/19"/>
    <x v="2"/>
    <x v="1"/>
    <x v="30"/>
    <x v="29"/>
    <n v="9.7256"/>
    <n v="4.2815600000000007"/>
    <n v="0"/>
    <n v="5.4440399999999993"/>
    <n v="3.9710000000000001"/>
    <n v="4.6162080799999963"/>
    <n v="48.941919599999999"/>
    <n v="0.90567987284258467"/>
  </r>
  <r>
    <s v="10/07/19"/>
    <x v="2"/>
    <x v="1"/>
    <x v="30"/>
    <x v="29"/>
    <n v="19.832899999999999"/>
    <n v="0"/>
    <n v="0"/>
    <n v="19.832899999999999"/>
    <n v="3.9710000000000001"/>
    <n v="78.756445900000003"/>
    <n v="178.29777099999998"/>
    <n v="0.5582869855394883"/>
  </r>
  <r>
    <s v="10/02/19"/>
    <x v="2"/>
    <x v="0"/>
    <x v="265"/>
    <x v="31"/>
    <n v="5.5356800000000002"/>
    <n v="0"/>
    <n v="2.47377"/>
    <n v="3.0619100000000001"/>
    <n v="3.66"/>
    <n v="11.2065906"/>
    <n v="27.526570900000003"/>
    <n v="0.59288097886540614"/>
  </r>
  <r>
    <s v="10/04/19"/>
    <x v="2"/>
    <x v="0"/>
    <x v="265"/>
    <x v="31"/>
    <n v="9.7925000000000004"/>
    <n v="4.9431399999999996"/>
    <n v="0"/>
    <n v="4.8493600000000008"/>
    <n v="3.66"/>
    <n v="-0.34323479999999407"/>
    <n v="43.59574640000001"/>
    <n v="1.0078731258974383"/>
  </r>
  <r>
    <s v="10/05/19"/>
    <x v="2"/>
    <x v="0"/>
    <x v="265"/>
    <x v="31"/>
    <n v="5.97776"/>
    <n v="2.0550799999999998"/>
    <n v="0"/>
    <n v="3.9226800000000002"/>
    <n v="3.66"/>
    <n v="6.8354160000000013"/>
    <n v="35.264893200000003"/>
    <n v="0.80616938320970155"/>
  </r>
  <r>
    <s v="10/06/19"/>
    <x v="2"/>
    <x v="0"/>
    <x v="265"/>
    <x v="31"/>
    <n v="1.90581"/>
    <n v="0"/>
    <n v="0.66617000000000004"/>
    <n v="1.2396400000000001"/>
    <n v="3.66"/>
    <n v="4.5370824000000001"/>
    <n v="11.1443636"/>
    <n v="0.59288097886540603"/>
  </r>
  <r>
    <s v="10/03/19"/>
    <x v="2"/>
    <x v="1"/>
    <x v="179"/>
    <x v="174"/>
    <n v="0"/>
    <n v="0"/>
    <n v="3.617560000000001"/>
    <n v="-3.617560000000001"/>
    <n v="4.1100000000000003"/>
    <n v="-14.868171600000005"/>
    <n v="-32.521864400000013"/>
    <n v="0.54282536151279204"/>
  </r>
  <r>
    <s v="10/02/19"/>
    <x v="2"/>
    <x v="0"/>
    <x v="180"/>
    <x v="175"/>
    <n v="5.4227499999999997"/>
    <n v="0"/>
    <n v="0"/>
    <n v="5.4227499999999997"/>
    <n v="3.42"/>
    <n v="18.545804999999998"/>
    <n v="48.750522499999995"/>
    <n v="0.61957730812013345"/>
  </r>
  <r>
    <s v="10/03/19"/>
    <x v="2"/>
    <x v="0"/>
    <x v="180"/>
    <x v="175"/>
    <n v="5.2463799999999994"/>
    <n v="1.13574"/>
    <n v="0"/>
    <n v="4.1106399999999992"/>
    <n v="3.42"/>
    <n v="10.174157999999998"/>
    <n v="36.954653599999993"/>
    <n v="0.72468533705860527"/>
  </r>
  <r>
    <s v="10/04/19"/>
    <x v="2"/>
    <x v="0"/>
    <x v="180"/>
    <x v="175"/>
    <n v="7.8912999999999993"/>
    <n v="2.9589799999999999"/>
    <n v="1.1511899999999999"/>
    <n v="3.7811299999999992"/>
    <n v="3.42"/>
    <n v="2.811752999999996"/>
    <n v="33.992358699999997"/>
    <n v="0.91728279214704811"/>
  </r>
  <r>
    <s v="10/05/19"/>
    <x v="2"/>
    <x v="0"/>
    <x v="180"/>
    <x v="175"/>
    <n v="2.821289999999999"/>
    <n v="0"/>
    <n v="0.97481999999999991"/>
    <n v="1.8464700000000001"/>
    <n v="3.42"/>
    <n v="6.3149274000000002"/>
    <n v="16.599765300000001"/>
    <n v="0.61957730812013345"/>
  </r>
  <r>
    <s v="10/06/19"/>
    <x v="2"/>
    <x v="0"/>
    <x v="180"/>
    <x v="175"/>
    <n v="3.7472300000000001"/>
    <n v="1.5259799999999999"/>
    <n v="0"/>
    <n v="2.2212499999999999"/>
    <n v="3.42"/>
    <n v="2.3778233999999996"/>
    <n v="19.969037499999999"/>
    <n v="0.88092448622022967"/>
  </r>
  <r>
    <s v="10/07/19"/>
    <x v="2"/>
    <x v="0"/>
    <x v="180"/>
    <x v="175"/>
    <n v="4.7393099999999997"/>
    <n v="0"/>
    <n v="0"/>
    <n v="4.7393099999999997"/>
    <n v="3.42"/>
    <n v="16.208440199999998"/>
    <n v="42.6063969"/>
    <n v="0.61957730812013356"/>
  </r>
  <r>
    <s v="10/02/19"/>
    <x v="2"/>
    <x v="1"/>
    <x v="266"/>
    <x v="254"/>
    <n v="4.9643600000000001"/>
    <n v="0"/>
    <n v="0"/>
    <n v="4.9643600000000001"/>
    <n v="3.89"/>
    <n v="19.311360400000002"/>
    <n v="44.629596400000004"/>
    <n v="0.56729699666295885"/>
  </r>
  <r>
    <s v="10/04/19"/>
    <x v="2"/>
    <x v="1"/>
    <x v="266"/>
    <x v="254"/>
    <n v="15.341749999999999"/>
    <n v="0"/>
    <n v="0.73211000000000004"/>
    <n v="14.609640000000001"/>
    <n v="3.89"/>
    <n v="56.831499600000001"/>
    <n v="131.3406636"/>
    <n v="0.56729699666295885"/>
  </r>
  <r>
    <s v="10/05/19"/>
    <x v="2"/>
    <x v="1"/>
    <x v="266"/>
    <x v="254"/>
    <n v="9.904069999999999"/>
    <n v="0"/>
    <n v="4.8766100000000003"/>
    <n v="5.0274599999999987"/>
    <n v="3.89"/>
    <n v="19.556819399999995"/>
    <n v="45.196865399999993"/>
    <n v="0.56729699666295885"/>
  </r>
  <r>
    <s v="10/06/19"/>
    <x v="2"/>
    <x v="1"/>
    <x v="266"/>
    <x v="254"/>
    <n v="6.0773700000000002"/>
    <n v="2.0548899999999999"/>
    <n v="3.09565"/>
    <n v="0.92682999999999982"/>
    <n v="3.89"/>
    <n v="-4.3881534000000002"/>
    <n v="8.3322016999999988"/>
    <n v="1.5266499249532091"/>
  </r>
  <r>
    <s v="10/03/19"/>
    <x v="2"/>
    <x v="1"/>
    <x v="267"/>
    <x v="255"/>
    <n v="8.8697800000000004"/>
    <n v="0"/>
    <n v="0"/>
    <n v="8.8697800000000004"/>
    <n v="1.93"/>
    <n v="17.118675400000001"/>
    <n v="79.739322200000004"/>
    <n v="0.78531701890989991"/>
  </r>
  <r>
    <s v="10/04/19"/>
    <x v="2"/>
    <x v="1"/>
    <x v="267"/>
    <x v="255"/>
    <n v="10.724299999999999"/>
    <n v="0"/>
    <n v="0"/>
    <n v="10.724299999999999"/>
    <n v="1.93"/>
    <n v="20.697899"/>
    <n v="96.411456999999999"/>
    <n v="0.78531701890989991"/>
  </r>
  <r>
    <s v="10/05/19"/>
    <x v="2"/>
    <x v="1"/>
    <x v="267"/>
    <x v="255"/>
    <n v="21.031849999999999"/>
    <n v="0"/>
    <n v="0"/>
    <n v="21.031849999999999"/>
    <n v="1.93"/>
    <n v="40.591470499999993"/>
    <n v="189.07633149999998"/>
    <n v="0.78531701890989991"/>
  </r>
  <r>
    <s v="10/02/19"/>
    <x v="2"/>
    <x v="0"/>
    <x v="268"/>
    <x v="256"/>
    <n v="8.9110999999999994"/>
    <n v="5.0379299999999994"/>
    <n v="0"/>
    <n v="3.87317"/>
    <n v="1.03"/>
    <n v="-1.1997027999999994"/>
    <n v="34.819798300000002"/>
    <n v="1.0344546165851856"/>
  </r>
  <r>
    <s v="10/03/19"/>
    <x v="2"/>
    <x v="0"/>
    <x v="268"/>
    <x v="256"/>
    <n v="12.23912"/>
    <n v="5.2583899999999986"/>
    <n v="0"/>
    <n v="6.9807300000000003"/>
    <n v="1.03"/>
    <n v="1.774010200000002"/>
    <n v="62.756762700000003"/>
    <n v="0.97173196762107683"/>
  </r>
  <r>
    <s v="10/04/19"/>
    <x v="2"/>
    <x v="0"/>
    <x v="268"/>
    <x v="256"/>
    <n v="5.1632100000000003"/>
    <n v="1.21733"/>
    <n v="0"/>
    <n v="3.9458799999999998"/>
    <n v="1.03"/>
    <n v="2.8104064999999996"/>
    <n v="35.473461200000003"/>
    <n v="0.92077439288613883"/>
  </r>
  <r>
    <s v="10/05/19"/>
    <x v="2"/>
    <x v="0"/>
    <x v="268"/>
    <x v="256"/>
    <n v="8.2324499999999983"/>
    <n v="4.9651899999999998"/>
    <n v="0"/>
    <n v="3.2672599999999981"/>
    <n v="1.03"/>
    <n v="-1.7488679000000018"/>
    <n v="29.372667399999983"/>
    <n v="1.0595406564948202"/>
  </r>
  <r>
    <s v="10/06/19"/>
    <x v="2"/>
    <x v="0"/>
    <x v="268"/>
    <x v="256"/>
    <n v="12.719150000000001"/>
    <n v="6.8170700000000002"/>
    <n v="0"/>
    <n v="5.9020799999999989"/>
    <n v="1.03"/>
    <n v="-0.94243970000000132"/>
    <n v="53.05969919999999"/>
    <n v="1.0177618741570251"/>
  </r>
  <r>
    <s v="10/07/19"/>
    <x v="2"/>
    <x v="0"/>
    <x v="268"/>
    <x v="256"/>
    <n v="6.4418900000000008"/>
    <n v="0"/>
    <n v="0"/>
    <n v="6.4418900000000008"/>
    <n v="1.03"/>
    <n v="6.6351467000000008"/>
    <n v="57.912591100000007"/>
    <n v="0.88542825361512789"/>
  </r>
  <r>
    <s v="10/02/19"/>
    <x v="2"/>
    <x v="1"/>
    <x v="269"/>
    <x v="257"/>
    <n v="5.72004"/>
    <n v="4.3201700000000001"/>
    <n v="0"/>
    <n v="1.3998699999999999"/>
    <n v="0.12"/>
    <n v="-0.35043600000000003"/>
    <n v="12.584831299999999"/>
    <n v="1.0278459036634047"/>
  </r>
  <r>
    <s v="10/03/19"/>
    <x v="2"/>
    <x v="1"/>
    <x v="269"/>
    <x v="257"/>
    <n v="0"/>
    <n v="0"/>
    <n v="0.97461999999999982"/>
    <n v="-0.97461999999999982"/>
    <n v="0.12"/>
    <n v="-0.11695439999999997"/>
    <n v="-8.761833799999998"/>
    <n v="0.98665183537263634"/>
  </r>
  <r>
    <s v="10/05/19"/>
    <x v="2"/>
    <x v="1"/>
    <x v="269"/>
    <x v="257"/>
    <n v="9.7697000000000003"/>
    <n v="0"/>
    <n v="3.9674299999999989"/>
    <n v="5.8022700000000009"/>
    <n v="0.12"/>
    <n v="0.69627240000000012"/>
    <n v="52.162407300000012"/>
    <n v="0.98665183537263634"/>
  </r>
  <r>
    <s v="10/07/19"/>
    <x v="2"/>
    <x v="1"/>
    <x v="269"/>
    <x v="257"/>
    <n v="9.1304000000000016"/>
    <n v="0"/>
    <n v="0"/>
    <n v="9.1304000000000016"/>
    <n v="0.12"/>
    <n v="1.0956480000000002"/>
    <n v="82.082296000000014"/>
    <n v="0.98665183537263634"/>
  </r>
  <r>
    <s v="10/03/19"/>
    <x v="2"/>
    <x v="1"/>
    <x v="270"/>
    <x v="258"/>
    <n v="10.7165"/>
    <n v="0"/>
    <n v="0"/>
    <n v="10.7165"/>
    <n v="1.1399999999999999"/>
    <n v="12.216809999999999"/>
    <n v="96.341335000000001"/>
    <n v="0.8731924360400446"/>
  </r>
  <r>
    <s v="10/03/19"/>
    <x v="2"/>
    <x v="0"/>
    <x v="271"/>
    <x v="259"/>
    <n v="2.6212599999999999"/>
    <n v="2.06169"/>
    <n v="0"/>
    <n v="0.5595699999999999"/>
    <n v="1.46"/>
    <n v="-2.1930952000000001"/>
    <n v="5.0305342999999993"/>
    <n v="1.435956713385296"/>
  </r>
  <r>
    <s v="10/04/19"/>
    <x v="2"/>
    <x v="0"/>
    <x v="271"/>
    <x v="259"/>
    <n v="2.0260099999999999"/>
    <n v="1.61416"/>
    <n v="0"/>
    <n v="0.41185000000000033"/>
    <n v="1.46"/>
    <n v="-1.7553725999999998"/>
    <n v="3.7025315000000032"/>
    <n v="1.4741006524860081"/>
  </r>
  <r>
    <s v="10/05/19"/>
    <x v="2"/>
    <x v="0"/>
    <x v="271"/>
    <x v="259"/>
    <n v="2.7094399999999998"/>
    <n v="2.29759"/>
    <n v="0"/>
    <n v="0.41185000000000033"/>
    <n v="1.46"/>
    <n v="-2.7531803999999998"/>
    <n v="3.7025315000000032"/>
    <n v="1.7435940517994235"/>
  </r>
  <r>
    <s v="10/06/19"/>
    <x v="2"/>
    <x v="0"/>
    <x v="271"/>
    <x v="259"/>
    <n v="2.24647"/>
    <n v="0"/>
    <n v="0"/>
    <n v="2.24647"/>
    <n v="1.46"/>
    <n v="3.2798461999999997"/>
    <n v="20.195765300000001"/>
    <n v="0.83759733036707462"/>
  </r>
  <r>
    <s v="10/07/19"/>
    <x v="2"/>
    <x v="0"/>
    <x v="271"/>
    <x v="259"/>
    <n v="3.0842299999999998"/>
    <n v="0"/>
    <n v="2.8708"/>
    <n v="0.2134300000000002"/>
    <n v="1.46"/>
    <n v="0.31160780000000027"/>
    <n v="1.9187357000000018"/>
    <n v="0.83759733036707462"/>
  </r>
  <r>
    <s v="10/02/19"/>
    <x v="2"/>
    <x v="0"/>
    <x v="272"/>
    <x v="260"/>
    <n v="13.945130000000001"/>
    <n v="1.54802"/>
    <n v="0"/>
    <n v="12.39711"/>
    <n v="3.34"/>
    <n v="36.235960599999999"/>
    <n v="111.4500189"/>
    <n v="0.67486806231488228"/>
  </r>
  <r>
    <s v="10/03/19"/>
    <x v="2"/>
    <x v="0"/>
    <x v="272"/>
    <x v="260"/>
    <n v="4.48522"/>
    <n v="1.86327"/>
    <n v="0"/>
    <n v="2.62195"/>
    <n v="3.34"/>
    <n v="2.5339912"/>
    <n v="23.571330500000002"/>
    <n v="0.89249689575223601"/>
  </r>
  <r>
    <s v="10/04/19"/>
    <x v="2"/>
    <x v="0"/>
    <x v="272"/>
    <x v="260"/>
    <n v="5.62575"/>
    <n v="1.12914"/>
    <n v="1.8787199999999999"/>
    <n v="2.6178900000000001"/>
    <n v="3.34"/>
    <n v="4.9724250000000012"/>
    <n v="23.534831100000002"/>
    <n v="0.78872059974120656"/>
  </r>
  <r>
    <s v="10/05/19"/>
    <x v="2"/>
    <x v="0"/>
    <x v="272"/>
    <x v="260"/>
    <n v="5.2502399999999998"/>
    <n v="1.34961"/>
    <n v="0"/>
    <n v="3.90063"/>
    <n v="3.34"/>
    <n v="8.5204067999999999"/>
    <n v="35.066663699999999"/>
    <n v="0.75702259921579018"/>
  </r>
  <r>
    <s v="10/06/19"/>
    <x v="2"/>
    <x v="0"/>
    <x v="272"/>
    <x v="260"/>
    <n v="12.99906"/>
    <n v="2.1155499999999998"/>
    <n v="0"/>
    <n v="10.883509999999999"/>
    <n v="3.34"/>
    <n v="29.284986400000001"/>
    <n v="97.842754900000003"/>
    <n v="0.70069335813437938"/>
  </r>
  <r>
    <s v="10/07/19"/>
    <x v="2"/>
    <x v="0"/>
    <x v="272"/>
    <x v="260"/>
    <n v="10.101100000000001"/>
    <n v="0"/>
    <n v="0"/>
    <n v="10.101100000000001"/>
    <n v="3.34"/>
    <n v="33.737673999999998"/>
    <n v="90.808889000000008"/>
    <n v="0.628476084538376"/>
  </r>
  <r>
    <s v="10/02/19"/>
    <x v="2"/>
    <x v="0"/>
    <x v="273"/>
    <x v="261"/>
    <n v="7.2993799999999993"/>
    <n v="0"/>
    <n v="1.05759"/>
    <n v="6.2417899999999991"/>
    <n v="3.04"/>
    <n v="18.975041599999997"/>
    <n v="56.113692099999994"/>
    <n v="0.66184649610678536"/>
  </r>
  <r>
    <s v="10/03/19"/>
    <x v="2"/>
    <x v="0"/>
    <x v="273"/>
    <x v="261"/>
    <n v="4.3691200000000006"/>
    <n v="0"/>
    <n v="0.86459000000000008"/>
    <n v="3.5045299999999999"/>
    <n v="3.04"/>
    <n v="10.6537712"/>
    <n v="31.505724700000002"/>
    <n v="0.66184649610678525"/>
  </r>
  <r>
    <s v="10/04/19"/>
    <x v="2"/>
    <x v="0"/>
    <x v="273"/>
    <x v="261"/>
    <n v="10.618040000000001"/>
    <n v="2.8210299999999999"/>
    <n v="0"/>
    <n v="7.7970100000000002"/>
    <n v="3.04"/>
    <n v="15.126979200000001"/>
    <n v="70.0951199"/>
    <n v="0.7841935469747302"/>
  </r>
  <r>
    <s v="10/05/19"/>
    <x v="2"/>
    <x v="0"/>
    <x v="273"/>
    <x v="261"/>
    <n v="3.9054199999999999"/>
    <n v="0"/>
    <n v="0"/>
    <n v="3.9054199999999999"/>
    <n v="3.04"/>
    <n v="11.872476799999999"/>
    <n v="35.1097258"/>
    <n v="0.66184649610678525"/>
  </r>
  <r>
    <s v="10/07/19"/>
    <x v="2"/>
    <x v="0"/>
    <x v="273"/>
    <x v="261"/>
    <n v="3.9061499999999998"/>
    <n v="0"/>
    <n v="0"/>
    <n v="3.9061499999999998"/>
    <n v="3.04"/>
    <n v="11.874696"/>
    <n v="35.116288499999996"/>
    <n v="0.66184649610678525"/>
  </r>
  <r>
    <s v="10/02/19"/>
    <x v="2"/>
    <x v="0"/>
    <x v="38"/>
    <x v="37"/>
    <n v="17.451740000000001"/>
    <n v="6.0300099999999999"/>
    <n v="0"/>
    <n v="11.42173"/>
    <n v="0.28000000000000003"/>
    <n v="1.5096816000000002"/>
    <n v="102.68135270000001"/>
    <n v="0.98529741223403267"/>
  </r>
  <r>
    <s v="10/03/19"/>
    <x v="2"/>
    <x v="0"/>
    <x v="38"/>
    <x v="37"/>
    <n v="9.2245000000000008"/>
    <n v="0.54049999999999987"/>
    <n v="0"/>
    <n v="8.6840000000000011"/>
    <n v="0.28000000000000003"/>
    <n v="2.2801800000000005"/>
    <n v="78.069160000000011"/>
    <n v="0.97079282010975909"/>
  </r>
  <r>
    <s v="10/04/19"/>
    <x v="2"/>
    <x v="0"/>
    <x v="38"/>
    <x v="37"/>
    <n v="6.4859799999999996"/>
    <n v="3.3999000000000001"/>
    <n v="0"/>
    <n v="3.0860799999999999"/>
    <n v="0.28000000000000003"/>
    <n v="-8.7869600000000103E-2"/>
    <n v="27.743859199999999"/>
    <n v="1.0031671729360565"/>
  </r>
  <r>
    <s v="10/05/19"/>
    <x v="2"/>
    <x v="0"/>
    <x v="38"/>
    <x v="37"/>
    <n v="8.9986300000000004"/>
    <n v="1.8125800000000001"/>
    <n v="0"/>
    <n v="7.1860499999999998"/>
    <n v="0.28000000000000003"/>
    <n v="1.5045716000000002"/>
    <n v="64.602589499999993"/>
    <n v="0.97671035152546015"/>
  </r>
  <r>
    <s v="10/06/19"/>
    <x v="2"/>
    <x v="0"/>
    <x v="38"/>
    <x v="37"/>
    <n v="12.41414"/>
    <n v="2.6944300000000001"/>
    <n v="0"/>
    <n v="9.7197099999999974"/>
    <n v="0.28000000000000003"/>
    <n v="1.9670783999999997"/>
    <n v="87.380192899999983"/>
    <n v="0.97748828041326052"/>
  </r>
  <r>
    <s v="10/07/19"/>
    <x v="2"/>
    <x v="0"/>
    <x v="38"/>
    <x v="37"/>
    <n v="8.5353899999999996"/>
    <n v="0"/>
    <n v="0"/>
    <n v="8.5353899999999996"/>
    <n v="0.28000000000000003"/>
    <n v="2.3899092"/>
    <n v="76.733156100000002"/>
    <n v="0.96885428253615125"/>
  </r>
  <r>
    <s v="10/02/19"/>
    <x v="2"/>
    <x v="1"/>
    <x v="274"/>
    <x v="262"/>
    <n v="12.33047"/>
    <n v="0"/>
    <n v="4.6563400000000001"/>
    <n v="7.6741299999999999"/>
    <n v="3.9710000000000001"/>
    <n v="30.473970229999999"/>
    <n v="68.990428699999995"/>
    <n v="0.5582869855394883"/>
  </r>
  <r>
    <s v="10/03/19"/>
    <x v="2"/>
    <x v="1"/>
    <x v="274"/>
    <x v="262"/>
    <n v="20.207699999999999"/>
    <n v="4.7640699999999994"/>
    <n v="0"/>
    <n v="15.443630000000001"/>
    <n v="3.9710000000000001"/>
    <n v="42.40853276"/>
    <n v="138.83823370000002"/>
    <n v="0.69454716017465445"/>
  </r>
  <r>
    <s v="10/04/19"/>
    <x v="2"/>
    <x v="1"/>
    <x v="274"/>
    <x v="262"/>
    <n v="11.16"/>
    <n v="0"/>
    <n v="0"/>
    <n v="11.16"/>
    <n v="3.9710000000000001"/>
    <n v="44.316360000000003"/>
    <n v="100.3284"/>
    <n v="0.5582869855394883"/>
  </r>
  <r>
    <s v="10/05/19"/>
    <x v="2"/>
    <x v="1"/>
    <x v="274"/>
    <x v="262"/>
    <n v="11.4686"/>
    <n v="4.9429400000000001"/>
    <n v="0"/>
    <n v="6.5256600000000002"/>
    <n v="3.9710000000000001"/>
    <n v="6.2849811200000012"/>
    <n v="58.665683400000006"/>
    <n v="0.89286784444072465"/>
  </r>
  <r>
    <s v="10/06/19"/>
    <x v="2"/>
    <x v="1"/>
    <x v="274"/>
    <x v="262"/>
    <n v="0"/>
    <n v="11.4673"/>
    <n v="0"/>
    <n v="-11.4673"/>
    <n v="3.9710000000000001"/>
    <n v="-91.073296600000006"/>
    <n v="-103.091027"/>
    <n v="0.11657397107897656"/>
  </r>
  <r>
    <s v="10/07/19"/>
    <x v="2"/>
    <x v="1"/>
    <x v="274"/>
    <x v="262"/>
    <n v="21.4422"/>
    <n v="0"/>
    <n v="0"/>
    <n v="21.4422"/>
    <n v="3.9710000000000001"/>
    <n v="85.146976199999997"/>
    <n v="192.765378"/>
    <n v="0.5582869855394883"/>
  </r>
  <r>
    <s v="10/02/19"/>
    <x v="2"/>
    <x v="0"/>
    <x v="45"/>
    <x v="44"/>
    <n v="0"/>
    <n v="0"/>
    <n v="1.0696099999999999"/>
    <n v="-1.0696099999999999"/>
    <n v="2.38"/>
    <n v="-2.5456717999999996"/>
    <n v="-9.6157938999999999"/>
    <n v="0.73526140155728592"/>
  </r>
  <r>
    <s v="10/03/19"/>
    <x v="2"/>
    <x v="0"/>
    <x v="45"/>
    <x v="44"/>
    <n v="2.7976299999999998"/>
    <n v="1.22393"/>
    <n v="3.0260400000000001"/>
    <n v="-1.45234"/>
    <n v="2.38"/>
    <n v="-6.3695225999999998"/>
    <n v="-13.056536599999999"/>
    <n v="0.51215833148279155"/>
  </r>
  <r>
    <s v="10/04/19"/>
    <x v="2"/>
    <x v="0"/>
    <x v="45"/>
    <x v="44"/>
    <n v="2.7094399999999998"/>
    <n v="1.3936999999999999"/>
    <n v="0"/>
    <n v="1.3157399999999999"/>
    <n v="2.38"/>
    <n v="-0.18554480000000018"/>
    <n v="11.8285026"/>
    <n v="1.0156862458651361"/>
  </r>
  <r>
    <s v="10/05/19"/>
    <x v="2"/>
    <x v="0"/>
    <x v="45"/>
    <x v="44"/>
    <n v="3.1503700000000001"/>
    <n v="0"/>
    <n v="0.71027000000000007"/>
    <n v="2.4401000000000002"/>
    <n v="2.38"/>
    <n v="5.8074380000000003"/>
    <n v="21.936499000000001"/>
    <n v="0.73526140155728581"/>
  </r>
  <r>
    <s v="10/06/19"/>
    <x v="2"/>
    <x v="0"/>
    <x v="45"/>
    <x v="44"/>
    <n v="4.4295100000000014"/>
    <n v="0"/>
    <n v="2.5621499999999999"/>
    <n v="1.867360000000001"/>
    <n v="2.38"/>
    <n v="4.444316800000002"/>
    <n v="16.78756640000001"/>
    <n v="0.73526140155728581"/>
  </r>
  <r>
    <s v="10/07/19"/>
    <x v="2"/>
    <x v="0"/>
    <x v="45"/>
    <x v="44"/>
    <n v="3.23855"/>
    <n v="0"/>
    <n v="0"/>
    <n v="3.23855"/>
    <n v="2.38"/>
    <n v="7.7077489999999997"/>
    <n v="29.1145645"/>
    <n v="0.73526140155728592"/>
  </r>
  <r>
    <s v="10/03/19"/>
    <x v="2"/>
    <x v="2"/>
    <x v="188"/>
    <x v="182"/>
    <n v="15.801500000000001"/>
    <n v="0"/>
    <n v="5.04298"/>
    <n v="10.758520000000001"/>
    <n v="1.7004166666666667"/>
    <n v="18.293966716666667"/>
    <n v="96.719094800000008"/>
    <n v="0.81085465331850193"/>
  </r>
  <r>
    <s v="10/05/19"/>
    <x v="2"/>
    <x v="2"/>
    <x v="188"/>
    <x v="182"/>
    <n v="7.5782900000000009"/>
    <n v="0"/>
    <n v="7.1844000000000001"/>
    <n v="0.39389000000000068"/>
    <n v="1.7004166666666667"/>
    <n v="0.66977712083333452"/>
    <n v="3.5410711000000061"/>
    <n v="0.81085465331850215"/>
  </r>
  <r>
    <s v="10/07/19"/>
    <x v="2"/>
    <x v="2"/>
    <x v="188"/>
    <x v="182"/>
    <n v="15.6252"/>
    <n v="0"/>
    <n v="0"/>
    <n v="15.6252"/>
    <n v="1.7004166666666667"/>
    <n v="26.569350499999999"/>
    <n v="140.47054800000001"/>
    <n v="0.81085465331850204"/>
  </r>
  <r>
    <s v="10/02/19"/>
    <x v="2"/>
    <x v="0"/>
    <x v="275"/>
    <x v="263"/>
    <n v="9.5701000000000001"/>
    <n v="5.6045299999999996"/>
    <n v="0"/>
    <n v="3.96557"/>
    <n v="1.42"/>
    <n v="-2.3273231999999995"/>
    <n v="35.650474299999999"/>
    <n v="1.0652816896744626"/>
  </r>
  <r>
    <s v="10/03/19"/>
    <x v="2"/>
    <x v="0"/>
    <x v="275"/>
    <x v="263"/>
    <n v="11.1814"/>
    <n v="9.0226199999999999"/>
    <n v="0"/>
    <n v="2.1587800000000001"/>
    <n v="1.42"/>
    <n v="-9.7466527999999997"/>
    <n v="19.407432200000002"/>
    <n v="1.5022123843874615"/>
  </r>
  <r>
    <s v="10/04/19"/>
    <x v="2"/>
    <x v="0"/>
    <x v="275"/>
    <x v="263"/>
    <n v="8.8445"/>
    <n v="6.65707"/>
    <n v="0"/>
    <n v="2.18743"/>
    <n v="1.42"/>
    <n v="-6.3468888000000003"/>
    <n v="19.664995699999999"/>
    <n v="1.3227505816337404"/>
  </r>
  <r>
    <s v="10/05/19"/>
    <x v="2"/>
    <x v="0"/>
    <x v="275"/>
    <x v="263"/>
    <n v="7.7194100000000008"/>
    <n v="4.5683499999999997"/>
    <n v="0"/>
    <n v="3.1510600000000011"/>
    <n v="1.42"/>
    <n v="-2.012551799999998"/>
    <n v="28.328029400000009"/>
    <n v="1.0710445393706065"/>
  </r>
  <r>
    <s v="10/06/19"/>
    <x v="2"/>
    <x v="0"/>
    <x v="275"/>
    <x v="263"/>
    <n v="15.2159"/>
    <n v="12.7418"/>
    <n v="0"/>
    <n v="2.4741"/>
    <n v="1.42"/>
    <n v="-14.580134000000001"/>
    <n v="22.242159000000001"/>
    <n v="1.6555179288125761"/>
  </r>
  <r>
    <s v="10/07/19"/>
    <x v="2"/>
    <x v="0"/>
    <x v="275"/>
    <x v="263"/>
    <n v="12.724600000000001"/>
    <n v="0"/>
    <n v="0"/>
    <n v="12.724600000000001"/>
    <n v="1.42"/>
    <n v="18.068932"/>
    <n v="114.39415400000001"/>
    <n v="0.84204671857619573"/>
  </r>
  <r>
    <s v="10/03/19"/>
    <x v="2"/>
    <x v="1"/>
    <x v="49"/>
    <x v="48"/>
    <n v="1.8071699999999999"/>
    <n v="0.69481999999999988"/>
    <n v="0"/>
    <n v="1.1123499999999999"/>
    <n v="3.0100000000000002"/>
    <n v="1.2567653000000005"/>
    <n v="10.000026500000001"/>
    <n v="0.87432380304192181"/>
  </r>
  <r>
    <s v="10/04/19"/>
    <x v="2"/>
    <x v="1"/>
    <x v="49"/>
    <x v="48"/>
    <n v="3.04175"/>
    <n v="0"/>
    <n v="0"/>
    <n v="3.04175"/>
    <n v="3.0100000000000002"/>
    <n v="9.1556674999999998"/>
    <n v="27.345332500000001"/>
    <n v="0.66518353726362622"/>
  </r>
  <r>
    <s v="10/06/19"/>
    <x v="2"/>
    <x v="1"/>
    <x v="49"/>
    <x v="48"/>
    <n v="4.2322499999999996"/>
    <n v="0"/>
    <n v="0"/>
    <n v="4.2322499999999996"/>
    <n v="3.0100000000000002"/>
    <n v="12.739072500000001"/>
    <n v="38.0479275"/>
    <n v="0.66518353726362633"/>
  </r>
  <r>
    <s v="10/07/19"/>
    <x v="2"/>
    <x v="1"/>
    <x v="49"/>
    <x v="48"/>
    <n v="4.2593100000000002"/>
    <n v="0"/>
    <n v="0"/>
    <n v="4.2593100000000002"/>
    <n v="3.0100000000000002"/>
    <n v="12.820523100000001"/>
    <n v="38.291196900000003"/>
    <n v="0.66518353726362622"/>
  </r>
  <r>
    <s v="10/02/19"/>
    <x v="2"/>
    <x v="0"/>
    <x v="184"/>
    <x v="48"/>
    <n v="5.2049899999999996"/>
    <n v="1.8412200000000001"/>
    <n v="0"/>
    <n v="3.3637699999999988"/>
    <n v="3.2624999999999997"/>
    <n v="4.9673193749999953"/>
    <n v="30.240292299999989"/>
    <n v="0.83573838090844121"/>
  </r>
  <r>
    <s v="10/04/19"/>
    <x v="2"/>
    <x v="0"/>
    <x v="184"/>
    <x v="48"/>
    <n v="0"/>
    <n v="0"/>
    <n v="0.86459000000000008"/>
    <n v="-0.86459000000000008"/>
    <n v="3.2624999999999997"/>
    <n v="-2.8207248750000002"/>
    <n v="-7.772664100000001"/>
    <n v="0.63709677419354838"/>
  </r>
  <r>
    <s v="10/05/19"/>
    <x v="2"/>
    <x v="0"/>
    <x v="184"/>
    <x v="48"/>
    <n v="5.5797800000000004"/>
    <n v="2.67238"/>
    <n v="0"/>
    <n v="2.9074"/>
    <n v="3.2624999999999997"/>
    <n v="0.7667527500000002"/>
    <n v="26.137526000000001"/>
    <n v="0.97066467767454345"/>
  </r>
  <r>
    <s v="10/06/19"/>
    <x v="2"/>
    <x v="0"/>
    <x v="184"/>
    <x v="48"/>
    <n v="0"/>
    <n v="2.18736"/>
    <n v="0"/>
    <n v="-2.18736"/>
    <n v="3.2624999999999997"/>
    <n v="-14.272523999999999"/>
    <n v="-19.664366399999999"/>
    <n v="0.27419354838709681"/>
  </r>
  <r>
    <s v="10/07/19"/>
    <x v="2"/>
    <x v="0"/>
    <x v="184"/>
    <x v="48"/>
    <n v="3.5762700000000001"/>
    <n v="0"/>
    <n v="0"/>
    <n v="3.5762700000000001"/>
    <n v="3.2624999999999997"/>
    <n v="11.667580874999999"/>
    <n v="32.150667300000002"/>
    <n v="0.63709677419354849"/>
  </r>
  <r>
    <s v="10/04/19"/>
    <x v="2"/>
    <x v="0"/>
    <x v="276"/>
    <x v="264"/>
    <n v="0"/>
    <n v="6.06182"/>
    <n v="0"/>
    <n v="-6.06182"/>
    <n v="2.34"/>
    <n v="-28.369317599999999"/>
    <n v="-54.495761800000004"/>
    <n v="0.47942157953281428"/>
  </r>
  <r>
    <s v="10/02/19"/>
    <x v="2"/>
    <x v="0"/>
    <x v="50"/>
    <x v="49"/>
    <n v="2.4889800000000002"/>
    <n v="2.45852"/>
    <n v="0"/>
    <n v="3.046000000000015E-2"/>
    <n v="2.2999999999999998"/>
    <n v="-5.5845379999999993"/>
    <n v="0.27383540000000134"/>
    <n v="21.393776699433207"/>
  </r>
  <r>
    <s v="10/03/19"/>
    <x v="2"/>
    <x v="0"/>
    <x v="50"/>
    <x v="49"/>
    <n v="2.44489"/>
    <n v="0.58459000000000005"/>
    <n v="0.73323999999999989"/>
    <n v="1.12706"/>
    <n v="2.2999999999999998"/>
    <n v="1.2476809999999996"/>
    <n v="10.1322694"/>
    <n v="0.87686065670539715"/>
  </r>
  <r>
    <s v="10/04/19"/>
    <x v="2"/>
    <x v="0"/>
    <x v="50"/>
    <x v="49"/>
    <n v="2.2023799999999998"/>
    <n v="1.12914"/>
    <n v="0"/>
    <n v="1.07324"/>
    <n v="2.2999999999999998"/>
    <n v="-0.1285700000000003"/>
    <n v="9.6484275999999998"/>
    <n v="1.0133254873571316"/>
  </r>
  <r>
    <s v="10/05/19"/>
    <x v="2"/>
    <x v="0"/>
    <x v="50"/>
    <x v="49"/>
    <n v="6.1468699999999998"/>
    <n v="2.7164700000000002"/>
    <n v="0"/>
    <n v="3.4304000000000001"/>
    <n v="2.2999999999999998"/>
    <n v="1.6420390000000005"/>
    <n v="30.839296000000001"/>
    <n v="0.94675497780494078"/>
  </r>
  <r>
    <s v="10/06/19"/>
    <x v="2"/>
    <x v="0"/>
    <x v="50"/>
    <x v="49"/>
    <n v="2.6433"/>
    <n v="1.12914"/>
    <n v="0"/>
    <n v="1.51416"/>
    <n v="2.2999999999999998"/>
    <n v="0.88554599999999972"/>
    <n v="13.6122984"/>
    <n v="0.93494515224556052"/>
  </r>
  <r>
    <s v="10/07/19"/>
    <x v="2"/>
    <x v="0"/>
    <x v="50"/>
    <x v="49"/>
    <n v="4.9193199999999999"/>
    <n v="0"/>
    <n v="0"/>
    <n v="4.9193199999999999"/>
    <n v="2.2999999999999998"/>
    <n v="11.314435999999999"/>
    <n v="44.224686800000001"/>
    <n v="0.74416017797552836"/>
  </r>
  <r>
    <s v="10/02/19"/>
    <x v="2"/>
    <x v="1"/>
    <x v="277"/>
    <x v="265"/>
    <n v="14.79461"/>
    <n v="0"/>
    <n v="3.493139999999999"/>
    <n v="11.30147"/>
    <n v="2.91"/>
    <n v="32.887277699999999"/>
    <n v="101.6002153"/>
    <n v="0.67630700778642938"/>
  </r>
  <r>
    <s v="10/03/19"/>
    <x v="2"/>
    <x v="1"/>
    <x v="277"/>
    <x v="265"/>
    <n v="11.261329999999999"/>
    <n v="0"/>
    <n v="0"/>
    <n v="11.261329999999999"/>
    <n v="2.91"/>
    <n v="32.770470299999999"/>
    <n v="101.2393567"/>
    <n v="0.67630700778642938"/>
  </r>
  <r>
    <s v="10/04/19"/>
    <x v="2"/>
    <x v="1"/>
    <x v="277"/>
    <x v="265"/>
    <n v="8.9868400000000008"/>
    <n v="0"/>
    <n v="2.7597399999999999"/>
    <n v="6.227100000000001"/>
    <n v="2.91"/>
    <n v="18.120861000000005"/>
    <n v="55.981629000000012"/>
    <n v="0.67630700778642938"/>
  </r>
  <r>
    <s v="10/05/19"/>
    <x v="2"/>
    <x v="1"/>
    <x v="277"/>
    <x v="265"/>
    <n v="9.4890900000000009"/>
    <n v="0"/>
    <n v="2.2090100000000001"/>
    <n v="7.2800800000000008"/>
    <n v="2.91"/>
    <n v="21.185032800000002"/>
    <n v="65.447919200000015"/>
    <n v="0.67630700778642938"/>
  </r>
  <r>
    <s v="10/07/19"/>
    <x v="2"/>
    <x v="1"/>
    <x v="277"/>
    <x v="265"/>
    <n v="4.4797799999999999"/>
    <n v="0"/>
    <n v="0"/>
    <n v="4.4797799999999999"/>
    <n v="2.91"/>
    <n v="13.0361598"/>
    <n v="40.273222199999999"/>
    <n v="0.67630700778642938"/>
  </r>
  <r>
    <s v="10/06/19"/>
    <x v="2"/>
    <x v="0"/>
    <x v="278"/>
    <x v="266"/>
    <n v="0"/>
    <n v="5.5604300000000002"/>
    <n v="0"/>
    <n v="-5.5604300000000002"/>
    <n v="10.798"/>
    <n v="-120.08304628"/>
    <n v="-49.988265700000007"/>
    <n v="-1.4022246941045602"/>
  </r>
  <r>
    <s v="10/02/19"/>
    <x v="2"/>
    <x v="0"/>
    <x v="279"/>
    <x v="267"/>
    <n v="16.492080000000001"/>
    <n v="6.3263799999999986"/>
    <n v="0"/>
    <n v="10.165699999999999"/>
    <n v="3.43"/>
    <n v="13.168867600000002"/>
    <n v="91.389642999999992"/>
    <n v="0.85590415754222826"/>
  </r>
  <r>
    <s v="10/03/19"/>
    <x v="2"/>
    <x v="0"/>
    <x v="279"/>
    <x v="267"/>
    <n v="6.2650900000000007"/>
    <n v="2.7892100000000002"/>
    <n v="0"/>
    <n v="3.475880000000001"/>
    <n v="3.43"/>
    <n v="2.3552781000000031"/>
    <n v="31.248161200000009"/>
    <n v="0.92462666571241314"/>
  </r>
  <r>
    <s v="10/04/19"/>
    <x v="2"/>
    <x v="0"/>
    <x v="279"/>
    <x v="267"/>
    <n v="10.8287"/>
    <n v="0"/>
    <n v="0"/>
    <n v="10.8287"/>
    <n v="3.43"/>
    <n v="37.142440999999998"/>
    <n v="97.350013000000004"/>
    <n v="0.6184649610678532"/>
  </r>
  <r>
    <s v="10/05/19"/>
    <x v="2"/>
    <x v="0"/>
    <x v="279"/>
    <x v="267"/>
    <n v="5.4486499999999998"/>
    <n v="3.06921"/>
    <n v="0"/>
    <n v="2.3794400000000002"/>
    <n v="3.43"/>
    <n v="-2.3659110999999999"/>
    <n v="21.391165600000001"/>
    <n v="1.1106022525485941"/>
  </r>
  <r>
    <s v="10/06/19"/>
    <x v="2"/>
    <x v="0"/>
    <x v="279"/>
    <x v="267"/>
    <n v="14.68587"/>
    <n v="6.94367"/>
    <n v="3.0463399999999998"/>
    <n v="4.6958600000000006"/>
    <n v="3.43"/>
    <n v="-7.7099882999999991"/>
    <n v="42.215781400000004"/>
    <n v="1.182632845924297"/>
  </r>
  <r>
    <s v="10/07/19"/>
    <x v="2"/>
    <x v="0"/>
    <x v="279"/>
    <x v="267"/>
    <n v="6.8662100000000006"/>
    <n v="0"/>
    <n v="0"/>
    <n v="6.8662100000000006"/>
    <n v="3.43"/>
    <n v="23.551100300000002"/>
    <n v="61.72722790000001"/>
    <n v="0.6184649610678532"/>
  </r>
  <r>
    <s v="10/02/19"/>
    <x v="2"/>
    <x v="0"/>
    <x v="33"/>
    <x v="32"/>
    <n v="6.3452799999999998"/>
    <n v="2.2380599999999999"/>
    <n v="0"/>
    <n v="4.1072199999999999"/>
    <n v="0.56000000000000005"/>
    <n v="1.0467296000000001"/>
    <n v="36.923907800000002"/>
    <n v="0.97165171125251271"/>
  </r>
  <r>
    <s v="10/03/19"/>
    <x v="2"/>
    <x v="0"/>
    <x v="33"/>
    <x v="32"/>
    <n v="1.4582900000000001"/>
    <n v="0"/>
    <n v="0"/>
    <n v="1.4582900000000001"/>
    <n v="0.56000000000000005"/>
    <n v="0.8166424000000001"/>
    <n v="13.110027100000002"/>
    <n v="0.93770856507230249"/>
  </r>
  <r>
    <s v="10/04/19"/>
    <x v="2"/>
    <x v="0"/>
    <x v="33"/>
    <x v="32"/>
    <n v="4.4709000000000003"/>
    <n v="1.6362099999999999"/>
    <n v="0"/>
    <n v="2.834690000000001"/>
    <n v="0.56000000000000005"/>
    <n v="0.67114880000000066"/>
    <n v="25.483863100000011"/>
    <n v="0.97366377313492947"/>
  </r>
  <r>
    <s v="10/05/19"/>
    <x v="2"/>
    <x v="0"/>
    <x v="33"/>
    <x v="32"/>
    <n v="3.6618200000000001"/>
    <n v="1.34961"/>
    <n v="0"/>
    <n v="2.3122099999999999"/>
    <n v="0.56000000000000005"/>
    <n v="0.53905600000000009"/>
    <n v="20.786767900000001"/>
    <n v="0.97406734887341484"/>
  </r>
  <r>
    <s v="10/06/19"/>
    <x v="2"/>
    <x v="0"/>
    <x v="33"/>
    <x v="32"/>
    <n v="5.2429800000000002"/>
    <n v="1.0850500000000001"/>
    <n v="0"/>
    <n v="4.1579300000000003"/>
    <n v="0.56000000000000005"/>
    <n v="1.7208128000000005"/>
    <n v="37.379790700000001"/>
    <n v="0.95396408680265843"/>
  </r>
  <r>
    <s v="10/07/19"/>
    <x v="2"/>
    <x v="0"/>
    <x v="33"/>
    <x v="32"/>
    <n v="2.37921"/>
    <n v="0"/>
    <n v="0"/>
    <n v="2.37921"/>
    <n v="0.56000000000000005"/>
    <n v="1.3323576000000001"/>
    <n v="21.389097899999999"/>
    <n v="0.93770856507230249"/>
  </r>
  <r>
    <s v="10/07/19"/>
    <x v="2"/>
    <x v="1"/>
    <x v="280"/>
    <x v="268"/>
    <n v="2.4076300000000002"/>
    <n v="0"/>
    <n v="0"/>
    <n v="2.4076300000000002"/>
    <n v="3.89"/>
    <n v="9.3656807000000004"/>
    <n v="21.644593700000001"/>
    <n v="0.56729699666295885"/>
  </r>
  <r>
    <s v="10/05/19"/>
    <x v="2"/>
    <x v="1"/>
    <x v="281"/>
    <x v="269"/>
    <n v="5.9570699999999999"/>
    <n v="0"/>
    <n v="2.2092100000000001"/>
    <n v="3.7478600000000002"/>
    <n v="2.56"/>
    <n v="9.5945216000000002"/>
    <n v="33.693261400000004"/>
    <n v="0.71523915461624032"/>
  </r>
  <r>
    <s v="10/02/19"/>
    <x v="2"/>
    <x v="1"/>
    <x v="282"/>
    <x v="270"/>
    <n v="40.583979999999997"/>
    <n v="0"/>
    <n v="10.702299999999999"/>
    <n v="29.881679999999999"/>
    <n v="1.63"/>
    <n v="48.707138399999998"/>
    <n v="268.63630319999999"/>
    <n v="0.81868743047830927"/>
  </r>
  <r>
    <s v="10/03/19"/>
    <x v="2"/>
    <x v="1"/>
    <x v="282"/>
    <x v="270"/>
    <n v="30.600999999999999"/>
    <n v="0"/>
    <n v="0"/>
    <n v="30.600999999999999"/>
    <n v="1.63"/>
    <n v="49.879629999999999"/>
    <n v="275.10298999999998"/>
    <n v="0.81868743047830927"/>
  </r>
  <r>
    <s v="10/04/19"/>
    <x v="2"/>
    <x v="1"/>
    <x v="282"/>
    <x v="270"/>
    <n v="8.8399000000000001"/>
    <n v="0"/>
    <n v="2.2078600000000002"/>
    <n v="6.6320399999999999"/>
    <n v="1.63"/>
    <n v="10.8102252"/>
    <n v="59.622039600000001"/>
    <n v="0.81868743047830927"/>
  </r>
  <r>
    <s v="10/05/19"/>
    <x v="2"/>
    <x v="1"/>
    <x v="282"/>
    <x v="270"/>
    <n v="6.2709700000000002"/>
    <n v="0"/>
    <n v="3.0897100000000002"/>
    <n v="3.18126"/>
    <n v="1.63"/>
    <n v="5.1854537999999994"/>
    <n v="28.599527399999999"/>
    <n v="0.81868743047830927"/>
  </r>
  <r>
    <s v="10/06/19"/>
    <x v="2"/>
    <x v="1"/>
    <x v="282"/>
    <x v="270"/>
    <n v="7.919179999999999"/>
    <n v="0"/>
    <n v="0"/>
    <n v="7.919179999999999"/>
    <n v="1.63"/>
    <n v="12.908263399999997"/>
    <n v="71.1934282"/>
    <n v="0.81868743047830927"/>
  </r>
  <r>
    <s v="10/04/19"/>
    <x v="2"/>
    <x v="1"/>
    <x v="283"/>
    <x v="271"/>
    <n v="5.2943300000000004"/>
    <n v="0"/>
    <n v="0"/>
    <n v="5.2943300000000004"/>
    <n v="1.53"/>
    <n v="8.1003249000000004"/>
    <n v="47.596026700000003"/>
    <n v="0.82981090100111243"/>
  </r>
  <r>
    <s v="10/02/19"/>
    <x v="2"/>
    <x v="0"/>
    <x v="284"/>
    <x v="272"/>
    <n v="1.91578"/>
    <n v="0.71687000000000001"/>
    <n v="0"/>
    <n v="1.1989099999999999"/>
    <n v="6.45"/>
    <n v="3.109157999999999"/>
    <n v="10.7782009"/>
    <n v="0.71153274754787699"/>
  </r>
  <r>
    <s v="10/03/19"/>
    <x v="2"/>
    <x v="0"/>
    <x v="284"/>
    <x v="272"/>
    <n v="1.6855800000000001"/>
    <n v="1.57667"/>
    <n v="0"/>
    <n v="0.1089100000000001"/>
    <n v="6.45"/>
    <n v="-9.4670519999999989"/>
    <n v="0.97910090000000094"/>
    <n v="10.669128074542664"/>
  </r>
  <r>
    <s v="10/04/19"/>
    <x v="2"/>
    <x v="0"/>
    <x v="284"/>
    <x v="272"/>
    <n v="2.9131109999999998"/>
    <n v="2.1212200000000001"/>
    <n v="0"/>
    <n v="0.79189099999999968"/>
    <n v="6.45"/>
    <n v="-8.5741720500000014"/>
    <n v="7.1191000899999972"/>
    <n v="2.2043898725407587"/>
  </r>
  <r>
    <s v="10/05/19"/>
    <x v="2"/>
    <x v="0"/>
    <x v="284"/>
    <x v="272"/>
    <n v="0"/>
    <n v="1.5700700000000001"/>
    <n v="0"/>
    <n v="-1.5700700000000001"/>
    <n v="6.45"/>
    <n v="-20.253903000000001"/>
    <n v="-14.114929300000002"/>
    <n v="-0.4349276974416017"/>
  </r>
  <r>
    <s v="10/06/19"/>
    <x v="2"/>
    <x v="0"/>
    <x v="284"/>
    <x v="272"/>
    <n v="2.8642300000000001"/>
    <n v="2.2314500000000002"/>
    <n v="0"/>
    <n v="0.63278000000000034"/>
    <n v="6.45"/>
    <n v="-10.3114215"/>
    <n v="5.6886922000000029"/>
    <n v="2.8126172303715071"/>
  </r>
  <r>
    <s v="10/07/19"/>
    <x v="2"/>
    <x v="0"/>
    <x v="284"/>
    <x v="272"/>
    <n v="3.3933399999999998"/>
    <n v="0"/>
    <n v="0"/>
    <n v="3.3933399999999998"/>
    <n v="6.45"/>
    <n v="21.887042999999998"/>
    <n v="30.506126599999998"/>
    <n v="0.28253615127919912"/>
  </r>
  <r>
    <s v="10/02/19"/>
    <x v="2"/>
    <x v="0"/>
    <x v="56"/>
    <x v="55"/>
    <n v="10.168620000000001"/>
    <n v="0"/>
    <n v="0"/>
    <n v="10.168620000000001"/>
    <n v="2.17"/>
    <n v="22.065905400000002"/>
    <n v="91.415893800000006"/>
    <n v="0.75862068965517238"/>
  </r>
  <r>
    <s v="10/03/19"/>
    <x v="2"/>
    <x v="0"/>
    <x v="56"/>
    <x v="55"/>
    <n v="5.2509700000000006"/>
    <n v="0"/>
    <n v="0.82555000000000001"/>
    <n v="4.4254200000000008"/>
    <n v="2.17"/>
    <n v="9.6031614000000012"/>
    <n v="39.784525800000011"/>
    <n v="0.75862068965517249"/>
  </r>
  <r>
    <s v="10/04/19"/>
    <x v="2"/>
    <x v="0"/>
    <x v="56"/>
    <x v="55"/>
    <n v="3.4211299999999998"/>
    <n v="0"/>
    <n v="0"/>
    <n v="3.4211299999999998"/>
    <n v="2.17"/>
    <n v="7.4238520999999995"/>
    <n v="30.755958699999997"/>
    <n v="0.75862068965517238"/>
  </r>
  <r>
    <s v="10/05/19"/>
    <x v="2"/>
    <x v="0"/>
    <x v="56"/>
    <x v="55"/>
    <n v="6.3746"/>
    <n v="0"/>
    <n v="0"/>
    <n v="6.3746"/>
    <n v="2.17"/>
    <n v="13.832882"/>
    <n v="57.307653999999999"/>
    <n v="0.75862068965517249"/>
  </r>
  <r>
    <s v="10/07/19"/>
    <x v="2"/>
    <x v="0"/>
    <x v="56"/>
    <x v="55"/>
    <n v="2.0983499999999999"/>
    <n v="0"/>
    <n v="0"/>
    <n v="2.0983499999999999"/>
    <n v="2.17"/>
    <n v="4.5534194999999995"/>
    <n v="18.8641665"/>
    <n v="0.75862068965517238"/>
  </r>
  <r>
    <s v="10/02/19"/>
    <x v="2"/>
    <x v="0"/>
    <x v="59"/>
    <x v="58"/>
    <n v="1.95987"/>
    <n v="1.5546199999999999"/>
    <n v="0"/>
    <n v="0.40525000000000011"/>
    <n v="3.1960000000000002"/>
    <n v="-3.6733865199999998"/>
    <n v="3.6431975000000012"/>
    <n v="2.0082864077503344"/>
  </r>
  <r>
    <s v="10/03/19"/>
    <x v="2"/>
    <x v="0"/>
    <x v="59"/>
    <x v="58"/>
    <n v="2.126510000000001"/>
    <n v="2.5467"/>
    <n v="0"/>
    <n v="-0.4201899999999994"/>
    <n v="3.1960000000000002"/>
    <n v="-9.4821804399999987"/>
    <n v="-3.7775080999999946"/>
    <n v="-1.5101681290901829"/>
  </r>
  <r>
    <s v="10/04/19"/>
    <x v="2"/>
    <x v="0"/>
    <x v="59"/>
    <x v="58"/>
    <n v="2.5776300000000001"/>
    <n v="2.38578"/>
    <n v="0"/>
    <n v="0.1918500000000001"/>
    <n v="3.1960000000000002"/>
    <n v="-7.0118002800000001"/>
    <n v="1.724731500000001"/>
    <n v="5.0654445518041484"/>
  </r>
  <r>
    <s v="10/05/19"/>
    <x v="2"/>
    <x v="0"/>
    <x v="59"/>
    <x v="58"/>
    <n v="2.3567"/>
    <n v="2.0109900000000001"/>
    <n v="0"/>
    <n v="0.34571000000000002"/>
    <n v="3.1960000000000002"/>
    <n v="-5.3222348800000008"/>
    <n v="3.1079329000000002"/>
    <n v="2.7124677563019461"/>
  </r>
  <r>
    <s v="10/06/19"/>
    <x v="2"/>
    <x v="0"/>
    <x v="59"/>
    <x v="58"/>
    <n v="3.1949200000000002"/>
    <n v="3.06921"/>
    <n v="0"/>
    <n v="0.12571000000000021"/>
    <n v="3.1960000000000002"/>
    <n v="-9.4074259999999992"/>
    <n v="1.130132900000002"/>
    <n v="9.3241767406293388"/>
  </r>
  <r>
    <s v="10/07/19"/>
    <x v="2"/>
    <x v="0"/>
    <x v="59"/>
    <x v="58"/>
    <n v="2.7980900000000002"/>
    <n v="0"/>
    <n v="0"/>
    <n v="2.7980900000000002"/>
    <n v="3.1960000000000002"/>
    <n v="8.9426956400000019"/>
    <n v="25.154829100000001"/>
    <n v="0.64449388209121228"/>
  </r>
  <r>
    <s v="10/02/19"/>
    <x v="2"/>
    <x v="0"/>
    <x v="197"/>
    <x v="190"/>
    <n v="6.3320499999999997"/>
    <n v="0"/>
    <n v="2.6890100000000001"/>
    <n v="3.6430400000000001"/>
    <n v="2.48"/>
    <n v="9.0347392000000006"/>
    <n v="32.750929599999999"/>
    <n v="0.72413793103448276"/>
  </r>
  <r>
    <s v="10/03/19"/>
    <x v="2"/>
    <x v="0"/>
    <x v="197"/>
    <x v="190"/>
    <n v="4.5234399999999999"/>
    <n v="0"/>
    <n v="0.64329999999999998"/>
    <n v="3.8801399999999999"/>
    <n v="2.48"/>
    <n v="9.6227471999999992"/>
    <n v="34.8824586"/>
    <n v="0.72413793103448276"/>
  </r>
  <r>
    <s v="10/04/19"/>
    <x v="2"/>
    <x v="0"/>
    <x v="197"/>
    <x v="190"/>
    <n v="4.2147899999999998"/>
    <n v="0"/>
    <n v="1.34961"/>
    <n v="2.8651800000000001"/>
    <n v="2.48"/>
    <n v="7.1056464000000004"/>
    <n v="25.757968200000001"/>
    <n v="0.72413793103448276"/>
  </r>
  <r>
    <s v="10/06/19"/>
    <x v="2"/>
    <x v="0"/>
    <x v="197"/>
    <x v="190"/>
    <n v="4.6174999999999997"/>
    <n v="0"/>
    <n v="0.99687000000000003"/>
    <n v="3.6206299999999998"/>
    <n v="2.48"/>
    <n v="8.9791623999999999"/>
    <n v="32.549463699999997"/>
    <n v="0.72413793103448276"/>
  </r>
  <r>
    <s v="10/03/19"/>
    <x v="2"/>
    <x v="1"/>
    <x v="198"/>
    <x v="191"/>
    <n v="5.12479"/>
    <n v="0"/>
    <n v="0"/>
    <n v="5.12479"/>
    <n v="2.79"/>
    <n v="14.298164099999999"/>
    <n v="46.071862100000004"/>
    <n v="0.68965517241379315"/>
  </r>
  <r>
    <s v="10/04/19"/>
    <x v="2"/>
    <x v="1"/>
    <x v="198"/>
    <x v="191"/>
    <n v="6.4473299999999991"/>
    <n v="0"/>
    <n v="0"/>
    <n v="6.4473299999999991"/>
    <n v="2.79"/>
    <n v="17.988050699999999"/>
    <n v="57.961496699999991"/>
    <n v="0.68965517241379315"/>
  </r>
  <r>
    <s v="10/05/19"/>
    <x v="2"/>
    <x v="1"/>
    <x v="198"/>
    <x v="191"/>
    <n v="6.4641300000000008"/>
    <n v="0"/>
    <n v="0"/>
    <n v="6.4641300000000008"/>
    <n v="2.79"/>
    <n v="18.034922700000003"/>
    <n v="58.112528700000006"/>
    <n v="0.68965517241379304"/>
  </r>
  <r>
    <s v="10/06/19"/>
    <x v="2"/>
    <x v="1"/>
    <x v="198"/>
    <x v="191"/>
    <n v="4.0610900000000001"/>
    <n v="0"/>
    <n v="0"/>
    <n v="4.0610900000000001"/>
    <n v="2.79"/>
    <n v="11.3304411"/>
    <n v="36.509199100000004"/>
    <n v="0.68965517241379304"/>
  </r>
  <r>
    <s v="10/07/19"/>
    <x v="2"/>
    <x v="1"/>
    <x v="198"/>
    <x v="191"/>
    <n v="5.3838699999999999"/>
    <n v="0"/>
    <n v="0"/>
    <n v="5.3838699999999999"/>
    <n v="2.79"/>
    <n v="15.020997299999999"/>
    <n v="48.400991300000001"/>
    <n v="0.68965517241379315"/>
  </r>
  <r>
    <s v="10/02/19"/>
    <x v="2"/>
    <x v="0"/>
    <x v="285"/>
    <x v="273"/>
    <n v="1.05759"/>
    <n v="0"/>
    <n v="3.0846900000000002"/>
    <n v="-2.0270999999999999"/>
    <n v="1.4349999999999998"/>
    <n v="-2.9088884999999993"/>
    <n v="-18.223628999999999"/>
    <n v="0.84037819799777536"/>
  </r>
  <r>
    <s v="10/03/19"/>
    <x v="2"/>
    <x v="0"/>
    <x v="285"/>
    <x v="273"/>
    <n v="6.7896099999999988"/>
    <n v="5.8977299999999993"/>
    <n v="0"/>
    <n v="0.89187999999999956"/>
    <n v="1.4349999999999998"/>
    <n v="-7.1833947499999997"/>
    <n v="8.0180011999999969"/>
    <n v="1.8959084154290227"/>
  </r>
  <r>
    <s v="10/04/19"/>
    <x v="2"/>
    <x v="0"/>
    <x v="285"/>
    <x v="273"/>
    <n v="5.57707"/>
    <n v="4.3478899999999996"/>
    <n v="0"/>
    <n v="1.2291799999999999"/>
    <n v="1.4349999999999998"/>
    <n v="-4.4753488499999996"/>
    <n v="11.050328199999999"/>
    <n v="1.4049969167431606"/>
  </r>
  <r>
    <s v="10/05/19"/>
    <x v="2"/>
    <x v="0"/>
    <x v="285"/>
    <x v="273"/>
    <n v="4.2322499999999996"/>
    <n v="0"/>
    <n v="2.7385199999999998"/>
    <n v="1.49373"/>
    <n v="1.4349999999999998"/>
    <n v="2.1435025499999996"/>
    <n v="13.4286327"/>
    <n v="0.84037819799777536"/>
  </r>
  <r>
    <s v="10/06/19"/>
    <x v="2"/>
    <x v="0"/>
    <x v="285"/>
    <x v="273"/>
    <n v="2.6008299999999989"/>
    <n v="1.7684800000000001"/>
    <n v="0"/>
    <n v="0.83234999999999948"/>
    <n v="1.4349999999999998"/>
    <n v="-1.3433465500000008"/>
    <n v="7.4828264999999954"/>
    <n v="1.1795239472677872"/>
  </r>
  <r>
    <s v="10/07/19"/>
    <x v="2"/>
    <x v="0"/>
    <x v="285"/>
    <x v="273"/>
    <n v="1.4544299999999999"/>
    <n v="0"/>
    <n v="0"/>
    <n v="1.4544299999999999"/>
    <n v="1.4349999999999998"/>
    <n v="2.0871070499999997"/>
    <n v="13.075325699999999"/>
    <n v="0.84037819799777524"/>
  </r>
  <r>
    <s v="10/02/19"/>
    <x v="2"/>
    <x v="0"/>
    <x v="63"/>
    <x v="62"/>
    <n v="22.258009999999999"/>
    <n v="7.1102699999999999"/>
    <n v="0"/>
    <n v="15.147740000000001"/>
    <n v="3.44"/>
    <n v="27.648896800000006"/>
    <n v="136.17818260000001"/>
    <n v="0.79696529743524425"/>
  </r>
  <r>
    <s v="10/03/19"/>
    <x v="2"/>
    <x v="0"/>
    <x v="63"/>
    <x v="62"/>
    <n v="14.2722"/>
    <n v="0"/>
    <n v="1.0696099999999999"/>
    <n v="13.202590000000001"/>
    <n v="3.44"/>
    <n v="45.416909600000004"/>
    <n v="118.6912841"/>
    <n v="0.61735261401557273"/>
  </r>
  <r>
    <s v="10/04/19"/>
    <x v="2"/>
    <x v="0"/>
    <x v="63"/>
    <x v="62"/>
    <n v="14.927009999999999"/>
    <n v="3.2455799999999999"/>
    <n v="0"/>
    <n v="11.681430000000001"/>
    <n v="3.44"/>
    <n v="29.019324000000005"/>
    <n v="105.01605570000001"/>
    <n v="0.72366774007491119"/>
  </r>
  <r>
    <s v="10/05/19"/>
    <x v="2"/>
    <x v="0"/>
    <x v="63"/>
    <x v="62"/>
    <n v="8.6244999999999994"/>
    <n v="0"/>
    <n v="1.9228099999999999"/>
    <n v="6.7016899999999993"/>
    <n v="3.44"/>
    <n v="23.053813599999998"/>
    <n v="60.248193099999995"/>
    <n v="0.61735261401557284"/>
  </r>
  <r>
    <s v="10/06/19"/>
    <x v="2"/>
    <x v="0"/>
    <x v="63"/>
    <x v="62"/>
    <n v="11.89209"/>
    <n v="2.4739599999999999"/>
    <n v="0"/>
    <n v="9.4181299999999997"/>
    <n v="3.44"/>
    <n v="23.887944799999996"/>
    <n v="84.6689887"/>
    <n v="0.71786665735857547"/>
  </r>
  <r>
    <s v="10/07/19"/>
    <x v="2"/>
    <x v="0"/>
    <x v="63"/>
    <x v="62"/>
    <n v="15.837120000000001"/>
    <n v="0"/>
    <n v="0"/>
    <n v="15.837120000000001"/>
    <n v="3.44"/>
    <n v="54.479692800000002"/>
    <n v="142.37570880000001"/>
    <n v="0.61735261401557284"/>
  </r>
  <r>
    <s v="10/03/19"/>
    <x v="2"/>
    <x v="1"/>
    <x v="286"/>
    <x v="274"/>
    <n v="6.2667800000000007"/>
    <n v="0"/>
    <n v="0"/>
    <n v="6.2667800000000007"/>
    <n v="2.74"/>
    <n v="17.170977200000003"/>
    <n v="56.33835220000001"/>
    <n v="0.69521690767519462"/>
  </r>
  <r>
    <s v="10/03/19"/>
    <x v="2"/>
    <x v="0"/>
    <x v="67"/>
    <x v="66"/>
    <n v="0"/>
    <n v="4.4206300000000001"/>
    <n v="0"/>
    <n v="-4.4206300000000001"/>
    <n v="5.87"/>
    <n v="-51.898196200000001"/>
    <n v="-39.741463700000004"/>
    <n v="-0.30589543937708552"/>
  </r>
  <r>
    <s v="10/04/19"/>
    <x v="2"/>
    <x v="0"/>
    <x v="67"/>
    <x v="66"/>
    <n v="6.0400399999999994"/>
    <n v="0"/>
    <n v="0"/>
    <n v="6.0400399999999994"/>
    <n v="5.87"/>
    <n v="35.4550348"/>
    <n v="54.299959599999994"/>
    <n v="0.34705228031145713"/>
  </r>
  <r>
    <s v="10/02/19"/>
    <x v="2"/>
    <x v="0"/>
    <x v="287"/>
    <x v="275"/>
    <n v="2.7976299999999998"/>
    <n v="0"/>
    <n v="0"/>
    <n v="2.7976299999999998"/>
    <n v="8.59"/>
    <n v="24.031641699999998"/>
    <n v="25.150693699999998"/>
    <n v="4.449388209121246E-2"/>
  </r>
  <r>
    <s v="10/03/19"/>
    <x v="2"/>
    <x v="0"/>
    <x v="287"/>
    <x v="275"/>
    <n v="0.99531999999999998"/>
    <n v="0"/>
    <n v="0"/>
    <n v="0.99531999999999998"/>
    <n v="8.59"/>
    <n v="8.5497987999999996"/>
    <n v="8.9479267999999994"/>
    <n v="4.4493882091212439E-2"/>
  </r>
  <r>
    <s v="10/04/19"/>
    <x v="2"/>
    <x v="0"/>
    <x v="287"/>
    <x v="275"/>
    <n v="2.6873999999999998"/>
    <n v="1.5921099999999999"/>
    <n v="0"/>
    <n v="1.0952900000000001"/>
    <n v="8.59"/>
    <n v="-4.2676837999999986"/>
    <n v="9.8466571000000016"/>
    <n v="1.4334144833783231"/>
  </r>
  <r>
    <s v="10/05/19"/>
    <x v="2"/>
    <x v="0"/>
    <x v="287"/>
    <x v="275"/>
    <n v="3.0180899999999999"/>
    <n v="1.21733"/>
    <n v="0"/>
    <n v="1.8007599999999999"/>
    <n v="8.59"/>
    <n v="5.0116636999999979"/>
    <n v="16.188832399999999"/>
    <n v="0.6904246349477311"/>
  </r>
  <r>
    <s v="10/06/19"/>
    <x v="2"/>
    <x v="0"/>
    <x v="287"/>
    <x v="275"/>
    <n v="2.3126099999999998"/>
    <n v="0"/>
    <n v="0.77640000000000009"/>
    <n v="1.5362100000000001"/>
    <n v="8.59"/>
    <n v="13.196043900000001"/>
    <n v="13.8105279"/>
    <n v="4.4493882091212397E-2"/>
  </r>
  <r>
    <s v="10/02/19"/>
    <x v="2"/>
    <x v="0"/>
    <x v="70"/>
    <x v="69"/>
    <n v="2.1146600000000002"/>
    <n v="1.17984"/>
    <n v="0"/>
    <n v="0.93481999999999976"/>
    <n v="1.52"/>
    <n v="-0.37243040000000027"/>
    <n v="8.4040317999999985"/>
    <n v="1.0443156819087716"/>
  </r>
  <r>
    <s v="10/03/19"/>
    <x v="2"/>
    <x v="0"/>
    <x v="70"/>
    <x v="69"/>
    <n v="1.7669299999999999"/>
    <n v="2.0396399999999999"/>
    <n v="0"/>
    <n v="-0.27271000000000001"/>
    <n v="1.52"/>
    <n v="-3.5147719999999998"/>
    <n v="-2.4516629000000001"/>
    <n v="-0.43362776342538756"/>
  </r>
  <r>
    <s v="10/04/19"/>
    <x v="2"/>
    <x v="0"/>
    <x v="70"/>
    <x v="69"/>
    <n v="1.82806"/>
    <n v="0"/>
    <n v="0"/>
    <n v="1.82806"/>
    <n v="1.52"/>
    <n v="2.7786512000000001"/>
    <n v="16.434259400000002"/>
    <n v="0.83092324805339268"/>
  </r>
  <r>
    <s v="10/05/19"/>
    <x v="2"/>
    <x v="0"/>
    <x v="70"/>
    <x v="69"/>
    <n v="4.3633699999999997"/>
    <n v="3.6865100000000002"/>
    <n v="0"/>
    <n v="0.67685999999999957"/>
    <n v="1.52"/>
    <n v="-4.5746680000000008"/>
    <n v="6.0849713999999961"/>
    <n v="1.7517977816625405"/>
  </r>
  <r>
    <s v="10/06/19"/>
    <x v="2"/>
    <x v="0"/>
    <x v="70"/>
    <x v="69"/>
    <n v="3.6578900000000001"/>
    <n v="2.4739599999999999"/>
    <n v="0"/>
    <n v="1.1839299999999999"/>
    <n v="1.52"/>
    <n v="-1.9608455999999999"/>
    <n v="10.643530699999999"/>
    <n v="1.1842288668364529"/>
  </r>
  <r>
    <s v="10/07/19"/>
    <x v="2"/>
    <x v="0"/>
    <x v="70"/>
    <x v="69"/>
    <n v="3.4347300000000009"/>
    <n v="0"/>
    <n v="0"/>
    <n v="3.4347300000000009"/>
    <n v="1.52"/>
    <n v="5.2207896000000016"/>
    <n v="30.878222700000009"/>
    <n v="0.83092324805339257"/>
  </r>
  <r>
    <s v="10/03/19"/>
    <x v="2"/>
    <x v="0"/>
    <x v="72"/>
    <x v="71"/>
    <n v="0"/>
    <n v="2.3262399999999999"/>
    <n v="0"/>
    <n v="-2.3262399999999999"/>
    <n v="6.18"/>
    <n v="-28.752326399999998"/>
    <n v="-20.912897600000001"/>
    <n v="-0.3748609566184648"/>
  </r>
  <r>
    <s v="10/02/19"/>
    <x v="2"/>
    <x v="0"/>
    <x v="73"/>
    <x v="72"/>
    <n v="16.66506"/>
    <n v="5.5670400000000004"/>
    <n v="0"/>
    <n v="11.09802"/>
    <n v="1.88"/>
    <n v="10.398242399999997"/>
    <n v="99.771199800000005"/>
    <n v="0.89577911841449054"/>
  </r>
  <r>
    <s v="10/03/19"/>
    <x v="2"/>
    <x v="0"/>
    <x v="73"/>
    <x v="72"/>
    <n v="10.095649999999999"/>
    <n v="2.8112599999999999"/>
    <n v="0"/>
    <n v="7.2843899999999993"/>
    <n v="1.88"/>
    <n v="8.4094843999999984"/>
    <n v="65.486666099999994"/>
    <n v="0.87158478357779767"/>
  </r>
  <r>
    <s v="10/04/19"/>
    <x v="2"/>
    <x v="0"/>
    <x v="73"/>
    <x v="72"/>
    <n v="2.75515"/>
    <n v="2.3416899999999998"/>
    <n v="0"/>
    <n v="0.41345999999999972"/>
    <n v="1.88"/>
    <n v="-3.6250723999999996"/>
    <n v="3.7170053999999975"/>
    <n v="1.9752669178258395"/>
  </r>
  <r>
    <s v="10/05/19"/>
    <x v="2"/>
    <x v="0"/>
    <x v="73"/>
    <x v="72"/>
    <n v="8.4644999999999992"/>
    <n v="3.17944"/>
    <n v="0"/>
    <n v="5.2850599999999996"/>
    <n v="1.88"/>
    <n v="3.9585655999999991"/>
    <n v="47.512689399999999"/>
    <n v="0.91668403430768541"/>
  </r>
  <r>
    <s v="10/06/19"/>
    <x v="2"/>
    <x v="0"/>
    <x v="73"/>
    <x v="72"/>
    <n v="10.10093"/>
    <n v="2.7605599999999999"/>
    <n v="0"/>
    <n v="7.3403699999999983"/>
    <n v="1.88"/>
    <n v="8.6100427999999951"/>
    <n v="65.989926299999979"/>
    <n v="0.86952489140755418"/>
  </r>
  <r>
    <s v="10/07/19"/>
    <x v="2"/>
    <x v="0"/>
    <x v="73"/>
    <x v="72"/>
    <n v="7.9624600000000001"/>
    <n v="0"/>
    <n v="0"/>
    <n v="7.9624600000000001"/>
    <n v="1.88"/>
    <n v="14.969424799999999"/>
    <n v="71.582515400000005"/>
    <n v="0.79087875417130149"/>
  </r>
  <r>
    <s v="10/03/19"/>
    <x v="2"/>
    <x v="1"/>
    <x v="288"/>
    <x v="276"/>
    <n v="14.466100000000001"/>
    <n v="0"/>
    <n v="0"/>
    <n v="14.466100000000001"/>
    <n v="4.82"/>
    <n v="69.726602000000014"/>
    <n v="130.050239"/>
    <n v="0.46384872080088979"/>
  </r>
  <r>
    <s v="10/02/19"/>
    <x v="2"/>
    <x v="0"/>
    <x v="289"/>
    <x v="277"/>
    <n v="12.6798"/>
    <n v="7.3845999999999998"/>
    <n v="0"/>
    <n v="5.2952000000000004"/>
    <n v="1.62"/>
    <n v="-3.3848280000000006"/>
    <n v="47.603848000000006"/>
    <n v="1.0711040838547337"/>
  </r>
  <r>
    <s v="10/03/19"/>
    <x v="2"/>
    <x v="0"/>
    <x v="289"/>
    <x v="277"/>
    <n v="7.3894000000000002"/>
    <n v="4.4426799999999993"/>
    <n v="0"/>
    <n v="2.9467200000000009"/>
    <n v="1.62"/>
    <n v="-2.4234551999999976"/>
    <n v="26.491012800000007"/>
    <n v="1.091482164849507"/>
  </r>
  <r>
    <s v="10/04/19"/>
    <x v="2"/>
    <x v="0"/>
    <x v="289"/>
    <x v="277"/>
    <n v="11.5985"/>
    <n v="0"/>
    <n v="4.0326799999999992"/>
    <n v="7.5658200000000004"/>
    <n v="1.62"/>
    <n v="12.256628400000002"/>
    <n v="68.016721799999999"/>
    <n v="0.81979977753058952"/>
  </r>
  <r>
    <s v="10/05/19"/>
    <x v="2"/>
    <x v="0"/>
    <x v="289"/>
    <x v="277"/>
    <n v="6.2864100000000001"/>
    <n v="0"/>
    <n v="3.2896700000000001"/>
    <n v="2.99674"/>
    <n v="1.62"/>
    <n v="4.8547188000000006"/>
    <n v="26.940692600000002"/>
    <n v="0.81979977753058952"/>
  </r>
  <r>
    <s v="10/06/19"/>
    <x v="2"/>
    <x v="0"/>
    <x v="289"/>
    <x v="277"/>
    <n v="8.2271999999999998"/>
    <n v="0"/>
    <n v="0"/>
    <n v="8.2271999999999998"/>
    <n v="1.62"/>
    <n v="13.328064000000001"/>
    <n v="73.962528000000006"/>
    <n v="0.81979977753058964"/>
  </r>
  <r>
    <s v="10/07/19"/>
    <x v="2"/>
    <x v="0"/>
    <x v="289"/>
    <x v="277"/>
    <n v="5.3170999999999999"/>
    <n v="0"/>
    <n v="0"/>
    <n v="5.3170999999999999"/>
    <n v="1.62"/>
    <n v="8.613702"/>
    <n v="47.800729000000004"/>
    <n v="0.81979977753058952"/>
  </r>
  <r>
    <s v="10/06/19"/>
    <x v="2"/>
    <x v="0"/>
    <x v="290"/>
    <x v="278"/>
    <n v="0"/>
    <n v="0"/>
    <n v="1.1896100000000001"/>
    <n v="-1.1896100000000001"/>
    <n v="8.5947999999999993"/>
    <n v="-10.224460027999999"/>
    <n v="-10.694593900000001"/>
    <n v="4.3959955506118059E-2"/>
  </r>
  <r>
    <s v="10/02/19"/>
    <x v="2"/>
    <x v="0"/>
    <x v="291"/>
    <x v="279"/>
    <n v="0"/>
    <n v="0"/>
    <n v="2.622879999999999"/>
    <n v="-2.622879999999999"/>
    <n v="3.11"/>
    <n v="-8.1571567999999957"/>
    <n v="-23.579691199999992"/>
    <n v="0.65406006674082318"/>
  </r>
  <r>
    <s v="10/03/19"/>
    <x v="2"/>
    <x v="0"/>
    <x v="291"/>
    <x v="279"/>
    <n v="5.4714299999999998"/>
    <n v="0"/>
    <n v="2.2747199999999999"/>
    <n v="3.1967099999999991"/>
    <n v="3.11"/>
    <n v="9.9417680999999973"/>
    <n v="28.738422899999993"/>
    <n v="0.65406006674082318"/>
  </r>
  <r>
    <s v="10/04/19"/>
    <x v="2"/>
    <x v="0"/>
    <x v="291"/>
    <x v="279"/>
    <n v="5.5596099999999993"/>
    <n v="0"/>
    <n v="0"/>
    <n v="5.5596099999999993"/>
    <n v="3.11"/>
    <n v="17.290387099999997"/>
    <n v="49.980893899999998"/>
    <n v="0.65406006674082318"/>
  </r>
  <r>
    <s v="10/05/19"/>
    <x v="2"/>
    <x v="0"/>
    <x v="291"/>
    <x v="279"/>
    <n v="7.4989499999999998"/>
    <n v="0"/>
    <n v="2.9802"/>
    <n v="4.5187499999999998"/>
    <n v="3.11"/>
    <n v="14.053312499999999"/>
    <n v="40.623562499999998"/>
    <n v="0.65406006674082318"/>
  </r>
  <r>
    <s v="10/06/19"/>
    <x v="2"/>
    <x v="0"/>
    <x v="291"/>
    <x v="279"/>
    <n v="3.66364"/>
    <n v="0"/>
    <n v="1.90076"/>
    <n v="1.76288"/>
    <n v="3.11"/>
    <n v="5.4825568000000002"/>
    <n v="15.8482912"/>
    <n v="0.65406006674082318"/>
  </r>
  <r>
    <s v="10/07/19"/>
    <x v="2"/>
    <x v="0"/>
    <x v="291"/>
    <x v="279"/>
    <n v="5.74186"/>
    <n v="0"/>
    <n v="0"/>
    <n v="5.74186"/>
    <n v="3.11"/>
    <n v="17.8571846"/>
    <n v="51.619321400000004"/>
    <n v="0.65406006674082318"/>
  </r>
  <r>
    <s v="10/02/19"/>
    <x v="2"/>
    <x v="0"/>
    <x v="78"/>
    <x v="77"/>
    <n v="0"/>
    <n v="0"/>
    <n v="0.69481999999999988"/>
    <n v="-0.69481999999999988"/>
    <n v="3.0100000000000002"/>
    <n v="-2.0914081999999996"/>
    <n v="-6.246431799999999"/>
    <n v="0.66518353726362633"/>
  </r>
  <r>
    <s v="10/03/19"/>
    <x v="2"/>
    <x v="0"/>
    <x v="78"/>
    <x v="77"/>
    <n v="3.52515"/>
    <n v="2.74512"/>
    <n v="0"/>
    <n v="0.78003"/>
    <n v="3.0100000000000002"/>
    <n v="-5.9149209000000003"/>
    <n v="7.0124697000000005"/>
    <n v="1.8434861258651856"/>
  </r>
  <r>
    <s v="10/04/19"/>
    <x v="2"/>
    <x v="0"/>
    <x v="78"/>
    <x v="77"/>
    <n v="2.6212599999999999"/>
    <n v="1.8346199999999999"/>
    <n v="0"/>
    <n v="0.78664000000000023"/>
    <n v="3.0100000000000002"/>
    <n v="-3.1544197999999994"/>
    <n v="7.0718936000000019"/>
    <n v="1.4460502346924449"/>
  </r>
  <r>
    <s v="10/05/19"/>
    <x v="2"/>
    <x v="0"/>
    <x v="78"/>
    <x v="77"/>
    <n v="2.5110299999999999"/>
    <n v="1.6362099999999999"/>
    <n v="0"/>
    <n v="0.8748200000000006"/>
    <n v="3.0100000000000002"/>
    <n v="-2.2917838999999978"/>
    <n v="7.8646318000000059"/>
    <n v="1.2914038391473071"/>
  </r>
  <r>
    <s v="10/06/19"/>
    <x v="2"/>
    <x v="0"/>
    <x v="78"/>
    <x v="77"/>
    <n v="3.41492"/>
    <n v="2.8487499999999999"/>
    <n v="0"/>
    <n v="0.56617000000000051"/>
    <n v="3.0100000000000002"/>
    <n v="-6.8705657999999978"/>
    <n v="5.0898683000000045"/>
    <n v="2.3498513900644524"/>
  </r>
  <r>
    <s v="10/07/19"/>
    <x v="2"/>
    <x v="0"/>
    <x v="78"/>
    <x v="77"/>
    <n v="4.5833700000000004"/>
    <n v="0"/>
    <n v="0"/>
    <n v="4.5833700000000004"/>
    <n v="3.0100000000000002"/>
    <n v="13.795943700000002"/>
    <n v="41.204496300000002"/>
    <n v="0.66518353726362622"/>
  </r>
  <r>
    <s v="10/02/19"/>
    <x v="2"/>
    <x v="0"/>
    <x v="292"/>
    <x v="280"/>
    <n v="2.5110299999999999"/>
    <n v="0"/>
    <n v="0"/>
    <n v="2.5110299999999999"/>
    <n v="9.2100000000000009"/>
    <n v="23.1265863"/>
    <n v="22.574159699999999"/>
    <n v="-2.4471635150166871E-2"/>
  </r>
  <r>
    <s v="10/03/19"/>
    <x v="2"/>
    <x v="0"/>
    <x v="292"/>
    <x v="280"/>
    <n v="2.2519499999999999"/>
    <n v="0"/>
    <n v="0.16571"/>
    <n v="2.0862400000000001"/>
    <n v="9.2100000000000009"/>
    <n v="19.214270400000004"/>
    <n v="18.755297600000002"/>
    <n v="-2.447163515016693E-2"/>
  </r>
  <r>
    <s v="10/05/19"/>
    <x v="2"/>
    <x v="0"/>
    <x v="292"/>
    <x v="280"/>
    <n v="2.24647"/>
    <n v="1.1511899999999999"/>
    <n v="0"/>
    <n v="1.09528"/>
    <n v="9.2100000000000009"/>
    <n v="-0.51493110000000009"/>
    <n v="9.8465672000000009"/>
    <n v="1.0522954944135252"/>
  </r>
  <r>
    <s v="10/06/19"/>
    <x v="2"/>
    <x v="0"/>
    <x v="292"/>
    <x v="280"/>
    <n v="2.3787500000000001"/>
    <n v="0"/>
    <n v="0.95277000000000001"/>
    <n v="1.42598"/>
    <n v="9.2100000000000009"/>
    <n v="13.133275800000002"/>
    <n v="12.8195602"/>
    <n v="-2.4471635150166999E-2"/>
  </r>
  <r>
    <s v="10/07/19"/>
    <x v="2"/>
    <x v="0"/>
    <x v="292"/>
    <x v="280"/>
    <n v="2.1187900000000002"/>
    <n v="0"/>
    <n v="0"/>
    <n v="2.1187900000000002"/>
    <n v="9.2100000000000009"/>
    <n v="19.514055900000002"/>
    <n v="19.047922100000001"/>
    <n v="-2.447163515016693E-2"/>
  </r>
  <r>
    <s v="10/04/19"/>
    <x v="2"/>
    <x v="1"/>
    <x v="293"/>
    <x v="281"/>
    <n v="2.7437999999999998"/>
    <n v="0"/>
    <n v="0"/>
    <n v="2.7437999999999998"/>
    <n v="1.06"/>
    <n v="2.9084279999999998"/>
    <n v="24.666761999999999"/>
    <n v="0.88209121245828692"/>
  </r>
  <r>
    <s v="10/02/19"/>
    <x v="2"/>
    <x v="0"/>
    <x v="294"/>
    <x v="89"/>
    <n v="1.51895"/>
    <n v="1.5987199999999999"/>
    <n v="0"/>
    <n v="-7.9769999999999897E-2"/>
    <n v="4.26"/>
    <n v="-7.1503673999999986"/>
    <n v="-0.71713229999999906"/>
    <n v="-8.970778613653307"/>
  </r>
  <r>
    <s v="10/03/19"/>
    <x v="2"/>
    <x v="0"/>
    <x v="294"/>
    <x v="89"/>
    <n v="3.52515"/>
    <n v="1.2900700000000001"/>
    <n v="0"/>
    <n v="2.23508"/>
    <n v="4.26"/>
    <n v="4.0257425999999992"/>
    <n v="20.093369200000001"/>
    <n v="0.79964820434394857"/>
  </r>
  <r>
    <s v="10/04/19"/>
    <x v="2"/>
    <x v="0"/>
    <x v="294"/>
    <x v="89"/>
    <n v="3.2606000000000002"/>
    <n v="2.6062400000000001"/>
    <n v="0"/>
    <n v="0.65436000000000005"/>
    <n v="4.26"/>
    <n v="-8.3150087999999993"/>
    <n v="5.8826964000000004"/>
    <n v="2.413468966373991"/>
  </r>
  <r>
    <s v="10/05/19"/>
    <x v="2"/>
    <x v="0"/>
    <x v="294"/>
    <x v="89"/>
    <n v="4.3408600000000002"/>
    <n v="2.5400999999999998"/>
    <n v="0"/>
    <n v="1.8007599999999999"/>
    <n v="4.26"/>
    <n v="-3.149588399999999"/>
    <n v="16.188832399999999"/>
    <n v="1.1945531538148482"/>
  </r>
  <r>
    <s v="10/06/19"/>
    <x v="2"/>
    <x v="0"/>
    <x v="294"/>
    <x v="89"/>
    <n v="2.4889800000000002"/>
    <n v="1.5700700000000001"/>
    <n v="0"/>
    <n v="0.91891000000000034"/>
    <n v="4.26"/>
    <n v="-2.7739415999999983"/>
    <n v="8.2610009000000026"/>
    <n v="1.3357875920337932"/>
  </r>
  <r>
    <s v="10/07/19"/>
    <x v="2"/>
    <x v="0"/>
    <x v="294"/>
    <x v="89"/>
    <n v="5.6027399999999998"/>
    <n v="0"/>
    <n v="0"/>
    <n v="5.6027399999999998"/>
    <n v="4.26"/>
    <n v="23.867672399999996"/>
    <n v="50.368632599999998"/>
    <n v="0.52614015572858741"/>
  </r>
  <r>
    <s v="10/06/19"/>
    <x v="2"/>
    <x v="1"/>
    <x v="225"/>
    <x v="217"/>
    <n v="3.3115199999999998"/>
    <n v="0"/>
    <n v="0"/>
    <n v="3.3115199999999998"/>
    <n v="3.2"/>
    <n v="10.596864"/>
    <n v="29.770564799999999"/>
    <n v="0.64404894327030027"/>
  </r>
  <r>
    <s v="10/02/19"/>
    <x v="2"/>
    <x v="1"/>
    <x v="295"/>
    <x v="282"/>
    <n v="10.8385"/>
    <n v="0"/>
    <n v="4.7056800000000001"/>
    <n v="6.1328199999999997"/>
    <n v="4.58"/>
    <n v="28.088315599999998"/>
    <n v="55.134051800000002"/>
    <n v="0.49054505005561738"/>
  </r>
  <r>
    <s v="10/03/19"/>
    <x v="2"/>
    <x v="1"/>
    <x v="295"/>
    <x v="282"/>
    <n v="5.6316199999999998"/>
    <n v="0"/>
    <n v="0"/>
    <n v="5.6316199999999998"/>
    <n v="4.58"/>
    <n v="25.792819600000001"/>
    <n v="50.628263799999999"/>
    <n v="0.49054505005561733"/>
  </r>
  <r>
    <s v="10/04/19"/>
    <x v="2"/>
    <x v="1"/>
    <x v="295"/>
    <x v="282"/>
    <n v="13.2849"/>
    <n v="0"/>
    <n v="6.0989800000000001"/>
    <n v="7.1859200000000003"/>
    <n v="4.58"/>
    <n v="32.911513599999999"/>
    <n v="64.6014208"/>
    <n v="0.49054505005561738"/>
  </r>
  <r>
    <s v="10/05/19"/>
    <x v="2"/>
    <x v="1"/>
    <x v="295"/>
    <x v="282"/>
    <n v="12.314859999999999"/>
    <n v="0"/>
    <n v="2.84334"/>
    <n v="9.4715199999999999"/>
    <n v="4.58"/>
    <n v="43.379561600000002"/>
    <n v="85.148964800000002"/>
    <n v="0.49054505005561733"/>
  </r>
  <r>
    <s v="10/07/19"/>
    <x v="2"/>
    <x v="1"/>
    <x v="295"/>
    <x v="282"/>
    <n v="6.8336999999999994"/>
    <n v="0"/>
    <n v="0"/>
    <n v="6.8336999999999994"/>
    <n v="4.58"/>
    <n v="31.298345999999999"/>
    <n v="61.434962999999996"/>
    <n v="0.49054505005561733"/>
  </r>
  <r>
    <s v="10/02/19"/>
    <x v="2"/>
    <x v="2"/>
    <x v="207"/>
    <x v="200"/>
    <n v="13.464600000000001"/>
    <n v="0"/>
    <n v="0"/>
    <n v="13.464600000000001"/>
    <n v="1.7608333333333333"/>
    <n v="23.708916500000001"/>
    <n v="121.04675400000001"/>
    <n v="0.80413422321097516"/>
  </r>
  <r>
    <s v="10/03/19"/>
    <x v="2"/>
    <x v="2"/>
    <x v="207"/>
    <x v="200"/>
    <n v="8.2397000000000009"/>
    <n v="7.0207700000000006"/>
    <n v="0"/>
    <n v="1.2189300000000001"/>
    <n v="1.7608333333333333"/>
    <n v="-10.216073266666667"/>
    <n v="10.958180700000002"/>
    <n v="1.9322782263178655"/>
  </r>
  <r>
    <s v="10/04/19"/>
    <x v="2"/>
    <x v="2"/>
    <x v="207"/>
    <x v="200"/>
    <n v="15.3386"/>
    <n v="5.7734399999999999"/>
    <n v="0"/>
    <n v="9.5651600000000023"/>
    <n v="1.7608333333333333"/>
    <n v="6.6765869666666688"/>
    <n v="85.990788400000028"/>
    <n v="0.92235695135612139"/>
  </r>
  <r>
    <s v="10/06/19"/>
    <x v="2"/>
    <x v="2"/>
    <x v="207"/>
    <x v="200"/>
    <n v="0"/>
    <n v="0"/>
    <n v="3.96271"/>
    <n v="-3.96271"/>
    <n v="1.7608333333333333"/>
    <n v="-6.9776718583333333"/>
    <n v="-35.6247629"/>
    <n v="0.80413422321097516"/>
  </r>
  <r>
    <s v="10/07/19"/>
    <x v="2"/>
    <x v="2"/>
    <x v="207"/>
    <x v="200"/>
    <n v="16.088100000000001"/>
    <n v="0"/>
    <n v="0"/>
    <n v="16.088100000000001"/>
    <n v="1.7608333333333333"/>
    <n v="28.32846275"/>
    <n v="144.63201900000001"/>
    <n v="0.80413422321097516"/>
  </r>
  <r>
    <s v="10/02/19"/>
    <x v="2"/>
    <x v="1"/>
    <x v="296"/>
    <x v="283"/>
    <n v="25.12312"/>
    <n v="0"/>
    <n v="2.5672000000000001"/>
    <n v="22.55592"/>
    <n v="2.99"/>
    <n v="67.442200800000009"/>
    <n v="202.7777208"/>
    <n v="0.66740823136818672"/>
  </r>
  <r>
    <s v="10/03/19"/>
    <x v="2"/>
    <x v="1"/>
    <x v="296"/>
    <x v="283"/>
    <n v="0"/>
    <n v="0"/>
    <n v="3.5074299999999989"/>
    <n v="-3.5074299999999989"/>
    <n v="2.99"/>
    <n v="-10.487215699999998"/>
    <n v="-31.531795699999993"/>
    <n v="0.66740823136818694"/>
  </r>
  <r>
    <s v="10/04/19"/>
    <x v="2"/>
    <x v="1"/>
    <x v="296"/>
    <x v="283"/>
    <n v="35.686"/>
    <n v="0"/>
    <n v="1.7682899999999999"/>
    <n v="33.91771"/>
    <n v="2.99"/>
    <n v="101.41395290000001"/>
    <n v="304.92021290000002"/>
    <n v="0.66740823136818683"/>
  </r>
  <r>
    <s v="10/06/19"/>
    <x v="2"/>
    <x v="1"/>
    <x v="296"/>
    <x v="283"/>
    <n v="12.658899999999999"/>
    <n v="0"/>
    <n v="2.0108000000000001"/>
    <n v="10.648099999999999"/>
    <n v="2.99"/>
    <n v="31.837819"/>
    <n v="95.726418999999993"/>
    <n v="0.66740823136818694"/>
  </r>
  <r>
    <s v="10/07/19"/>
    <x v="2"/>
    <x v="1"/>
    <x v="296"/>
    <x v="283"/>
    <n v="14.7483"/>
    <n v="0"/>
    <n v="0"/>
    <n v="14.7483"/>
    <n v="2.99"/>
    <n v="44.097417000000007"/>
    <n v="132.58721700000001"/>
    <n v="0.66740823136818683"/>
  </r>
  <r>
    <s v="10/02/19"/>
    <x v="2"/>
    <x v="0"/>
    <x v="151"/>
    <x v="149"/>
    <n v="1.84964"/>
    <n v="1.6428100000000001"/>
    <n v="0"/>
    <n v="0.2068300000000001"/>
    <n v="1.18"/>
    <n v="-1.6944564"/>
    <n v="1.8594017000000009"/>
    <n v="1.9112911965176751"/>
  </r>
  <r>
    <s v="10/03/19"/>
    <x v="2"/>
    <x v="0"/>
    <x v="151"/>
    <x v="149"/>
    <n v="3.26492"/>
    <n v="3.0537700000000001"/>
    <n v="0"/>
    <n v="0.21114999999999989"/>
    <n v="1.18"/>
    <n v="-3.3542916000000003"/>
    <n v="1.8982384999999991"/>
    <n v="2.7670548774561268"/>
  </r>
  <r>
    <s v="10/04/19"/>
    <x v="2"/>
    <x v="0"/>
    <x v="151"/>
    <x v="149"/>
    <n v="2.9078599999999999"/>
    <n v="2.7164700000000002"/>
    <n v="0"/>
    <n v="0.19139000000000059"/>
    <n v="1.18"/>
    <n v="-2.979594399999999"/>
    <n v="1.7205961000000054"/>
    <n v="2.7317221630340724"/>
  </r>
  <r>
    <s v="10/05/19"/>
    <x v="2"/>
    <x v="0"/>
    <x v="151"/>
    <x v="149"/>
    <n v="2.4007999999999998"/>
    <n v="2.3196400000000001"/>
    <n v="0"/>
    <n v="8.1160000000000565E-2"/>
    <n v="1.18"/>
    <n v="-2.6414063999999993"/>
    <n v="0.72962840000000506"/>
    <n v="4.6202077660353966"/>
  </r>
  <r>
    <s v="10/06/19"/>
    <x v="2"/>
    <x v="0"/>
    <x v="151"/>
    <x v="149"/>
    <n v="2.2023799999999998"/>
    <n v="2.3196400000000001"/>
    <n v="0"/>
    <n v="-0.1172599999999995"/>
    <n v="1.18"/>
    <n v="-2.8755419999999994"/>
    <n v="-1.0541673999999956"/>
    <n v="-1.7277849798808151"/>
  </r>
  <r>
    <s v="10/07/19"/>
    <x v="2"/>
    <x v="0"/>
    <x v="151"/>
    <x v="149"/>
    <n v="1.8716900000000001"/>
    <n v="0"/>
    <n v="0"/>
    <n v="1.8716900000000001"/>
    <n v="1.18"/>
    <n v="2.2085941999999998"/>
    <n v="16.8264931"/>
    <n v="0.86874304783092327"/>
  </r>
  <r>
    <s v="10/02/19"/>
    <x v="2"/>
    <x v="1"/>
    <x v="83"/>
    <x v="82"/>
    <n v="48.680899999999987"/>
    <n v="0"/>
    <n v="7.215790000000001"/>
    <n v="41.465110000000003"/>
    <n v="2.472"/>
    <n v="102.50175192"/>
    <n v="372.77133890000005"/>
    <n v="0.72502780867630701"/>
  </r>
  <r>
    <s v="10/03/19"/>
    <x v="2"/>
    <x v="1"/>
    <x v="83"/>
    <x v="82"/>
    <n v="30.550699999999999"/>
    <n v="10.3277"/>
    <n v="0"/>
    <n v="20.222999999999999"/>
    <n v="2.472"/>
    <n v="24.4611816"/>
    <n v="181.80476999999999"/>
    <n v="0.86545357638306186"/>
  </r>
  <r>
    <s v="10/04/19"/>
    <x v="2"/>
    <x v="1"/>
    <x v="83"/>
    <x v="82"/>
    <n v="21.282399999999999"/>
    <n v="0"/>
    <n v="2.76037"/>
    <n v="18.522030000000001"/>
    <n v="2.472"/>
    <n v="45.786458160000002"/>
    <n v="166.51304970000001"/>
    <n v="0.72502780867630701"/>
  </r>
  <r>
    <s v="10/05/19"/>
    <x v="2"/>
    <x v="1"/>
    <x v="83"/>
    <x v="82"/>
    <n v="31.229900000000001"/>
    <n v="0"/>
    <n v="3.3335699999999999"/>
    <n v="27.896329999999999"/>
    <n v="2.472"/>
    <n v="68.959727759999993"/>
    <n v="250.78800669999998"/>
    <n v="0.72502780867630701"/>
  </r>
  <r>
    <s v="10/06/19"/>
    <x v="2"/>
    <x v="1"/>
    <x v="83"/>
    <x v="82"/>
    <n v="23.65136"/>
    <n v="0"/>
    <n v="3.64222"/>
    <n v="20.009139999999999"/>
    <n v="2.472"/>
    <n v="49.462594079999995"/>
    <n v="179.8821686"/>
    <n v="0.72502780867630701"/>
  </r>
  <r>
    <s v="10/07/19"/>
    <x v="2"/>
    <x v="1"/>
    <x v="83"/>
    <x v="82"/>
    <n v="19.369900000000001"/>
    <n v="0"/>
    <n v="0"/>
    <n v="19.369900000000001"/>
    <n v="2.472"/>
    <n v="47.882392800000005"/>
    <n v="174.135401"/>
    <n v="0.72502780867630701"/>
  </r>
  <r>
    <s v="10/02/19"/>
    <x v="2"/>
    <x v="2"/>
    <x v="214"/>
    <x v="207"/>
    <n v="0"/>
    <n v="0"/>
    <n v="5.5941299999999998"/>
    <n v="-5.5941299999999998"/>
    <n v="2.2599999999999998"/>
    <n v="-12.642733799999998"/>
    <n v="-50.291228699999998"/>
    <n v="0.74860956618464969"/>
  </r>
  <r>
    <s v="10/02/19"/>
    <x v="2"/>
    <x v="1"/>
    <x v="5"/>
    <x v="5"/>
    <n v="6.0635400000000006"/>
    <n v="0"/>
    <n v="1.0635300000000001"/>
    <n v="5.0000100000000014"/>
    <n v="17.91"/>
    <n v="89.550179100000022"/>
    <n v="44.950089900000016"/>
    <n v="-0.99221357063403759"/>
  </r>
  <r>
    <s v="10/03/19"/>
    <x v="2"/>
    <x v="1"/>
    <x v="5"/>
    <x v="5"/>
    <n v="6.2309099999999997"/>
    <n v="0"/>
    <n v="0"/>
    <n v="6.2309099999999997"/>
    <n v="17.91"/>
    <n v="111.59559809999999"/>
    <n v="56.015880899999999"/>
    <n v="-0.9922135706340377"/>
  </r>
  <r>
    <s v="10/04/19"/>
    <x v="2"/>
    <x v="1"/>
    <x v="5"/>
    <x v="5"/>
    <n v="7.5890600000000008"/>
    <n v="1.5921099999999999"/>
    <n v="0.99415999999999993"/>
    <n v="5.002790000000001"/>
    <n v="17.91"/>
    <n v="61.085278800000026"/>
    <n v="44.975082100000009"/>
    <n v="-0.35820271910076212"/>
  </r>
  <r>
    <s v="10/05/19"/>
    <x v="2"/>
    <x v="1"/>
    <x v="5"/>
    <x v="5"/>
    <n v="7.1325599999999998"/>
    <n v="0.62207999999999997"/>
    <n v="0"/>
    <n v="6.5104799999999994"/>
    <n v="17.91"/>
    <n v="105.46124399999999"/>
    <n v="58.529215199999996"/>
    <n v="-0.80185645134021888"/>
  </r>
  <r>
    <s v="10/06/19"/>
    <x v="2"/>
    <x v="1"/>
    <x v="5"/>
    <x v="5"/>
    <n v="3.3313199999999998"/>
    <n v="0"/>
    <n v="0"/>
    <n v="3.3313199999999998"/>
    <n v="17.91"/>
    <n v="59.663941199999996"/>
    <n v="29.948566799999998"/>
    <n v="-0.99221357063403781"/>
  </r>
  <r>
    <s v="10/07/19"/>
    <x v="2"/>
    <x v="1"/>
    <x v="5"/>
    <x v="5"/>
    <n v="4.6354900000000008"/>
    <n v="0"/>
    <n v="0"/>
    <n v="4.6354900000000008"/>
    <n v="17.91"/>
    <n v="83.021625900000018"/>
    <n v="41.673055100000006"/>
    <n v="-0.99221357063403792"/>
  </r>
  <r>
    <s v="10/02/19"/>
    <x v="2"/>
    <x v="0"/>
    <x v="5"/>
    <x v="5"/>
    <n v="6.0635400000000006"/>
    <n v="0"/>
    <n v="1.0635300000000001"/>
    <n v="5.0000100000000014"/>
    <n v="17.91"/>
    <n v="89.550179100000022"/>
    <n v="44.950089900000016"/>
    <n v="-0.99221357063403759"/>
  </r>
  <r>
    <s v="10/03/19"/>
    <x v="2"/>
    <x v="0"/>
    <x v="5"/>
    <x v="5"/>
    <n v="6.2309099999999997"/>
    <n v="0"/>
    <n v="0"/>
    <n v="6.2309099999999997"/>
    <n v="17.91"/>
    <n v="111.59559809999999"/>
    <n v="56.015880899999999"/>
    <n v="-0.9922135706340377"/>
  </r>
  <r>
    <s v="10/04/19"/>
    <x v="2"/>
    <x v="0"/>
    <x v="5"/>
    <x v="5"/>
    <n v="7.5890600000000008"/>
    <n v="1.5921099999999999"/>
    <n v="0.99415999999999993"/>
    <n v="5.002790000000001"/>
    <n v="17.91"/>
    <n v="61.085278800000026"/>
    <n v="44.975082100000009"/>
    <n v="-0.35820271910076212"/>
  </r>
  <r>
    <s v="10/05/19"/>
    <x v="2"/>
    <x v="0"/>
    <x v="5"/>
    <x v="5"/>
    <n v="7.1325599999999998"/>
    <n v="0.62207999999999997"/>
    <n v="0"/>
    <n v="6.5104799999999994"/>
    <n v="17.91"/>
    <n v="105.46124399999999"/>
    <n v="58.529215199999996"/>
    <n v="-0.80185645134021888"/>
  </r>
  <r>
    <s v="10/06/19"/>
    <x v="2"/>
    <x v="0"/>
    <x v="5"/>
    <x v="5"/>
    <n v="3.3313199999999998"/>
    <n v="0"/>
    <n v="0"/>
    <n v="3.3313199999999998"/>
    <n v="17.91"/>
    <n v="59.663941199999996"/>
    <n v="29.948566799999998"/>
    <n v="-0.99221357063403781"/>
  </r>
  <r>
    <s v="10/07/19"/>
    <x v="2"/>
    <x v="0"/>
    <x v="5"/>
    <x v="5"/>
    <n v="4.6354900000000008"/>
    <n v="0"/>
    <n v="0"/>
    <n v="4.6354900000000008"/>
    <n v="17.91"/>
    <n v="83.021625900000018"/>
    <n v="41.673055100000006"/>
    <n v="-0.99221357063403792"/>
  </r>
  <r>
    <s v="10/02/19"/>
    <x v="2"/>
    <x v="1"/>
    <x v="84"/>
    <x v="83"/>
    <n v="19.077059999999999"/>
    <n v="0"/>
    <n v="0.61936999999999998"/>
    <n v="18.457689999999999"/>
    <n v="3.57"/>
    <n v="65.893953299999993"/>
    <n v="165.93463310000001"/>
    <n v="0.60289210233592894"/>
  </r>
  <r>
    <s v="10/03/19"/>
    <x v="2"/>
    <x v="1"/>
    <x v="84"/>
    <x v="83"/>
    <n v="19.73865"/>
    <n v="0"/>
    <n v="0"/>
    <n v="19.73865"/>
    <n v="3.57"/>
    <n v="70.466980499999991"/>
    <n v="177.45046350000001"/>
    <n v="0.60289210233592894"/>
  </r>
  <r>
    <s v="10/04/19"/>
    <x v="2"/>
    <x v="1"/>
    <x v="84"/>
    <x v="83"/>
    <n v="14.724500000000001"/>
    <n v="0"/>
    <n v="2.0328400000000002"/>
    <n v="12.691660000000001"/>
    <n v="3.57"/>
    <n v="45.309226199999998"/>
    <n v="114.0980234"/>
    <n v="0.60289210233592883"/>
  </r>
  <r>
    <s v="10/05/19"/>
    <x v="2"/>
    <x v="1"/>
    <x v="84"/>
    <x v="83"/>
    <n v="15.73664"/>
    <n v="0"/>
    <n v="0"/>
    <n v="15.73664"/>
    <n v="3.57"/>
    <n v="56.179804799999992"/>
    <n v="141.4723936"/>
    <n v="0.60289210233592883"/>
  </r>
  <r>
    <s v="10/02/19"/>
    <x v="2"/>
    <x v="1"/>
    <x v="85"/>
    <x v="84"/>
    <n v="33.862369999999999"/>
    <n v="0"/>
    <n v="6.8382900000000006"/>
    <n v="27.024080000000001"/>
    <n v="1.22"/>
    <n v="32.969377600000001"/>
    <n v="242.94647920000003"/>
    <n v="0.86429365962180205"/>
  </r>
  <r>
    <s v="10/03/19"/>
    <x v="2"/>
    <x v="1"/>
    <x v="85"/>
    <x v="84"/>
    <n v="8.6265499999999999"/>
    <n v="0"/>
    <n v="4.2790499999999998"/>
    <n v="4.3475000000000001"/>
    <n v="1.22"/>
    <n v="5.3039500000000004"/>
    <n v="39.084025000000004"/>
    <n v="0.86429365962180205"/>
  </r>
  <r>
    <s v="10/04/19"/>
    <x v="2"/>
    <x v="1"/>
    <x v="85"/>
    <x v="84"/>
    <n v="20.381550000000001"/>
    <n v="0"/>
    <n v="0"/>
    <n v="20.381550000000001"/>
    <n v="1.22"/>
    <n v="24.865490999999999"/>
    <n v="183.23013450000002"/>
    <n v="0.86429365962180205"/>
  </r>
  <r>
    <s v="10/05/19"/>
    <x v="2"/>
    <x v="1"/>
    <x v="85"/>
    <x v="84"/>
    <n v="21.392189999999999"/>
    <n v="0"/>
    <n v="2.0328400000000002"/>
    <n v="19.359349999999999"/>
    <n v="1.22"/>
    <n v="23.618406999999998"/>
    <n v="174.04055650000001"/>
    <n v="0.86429365962180205"/>
  </r>
  <r>
    <s v="10/06/19"/>
    <x v="2"/>
    <x v="1"/>
    <x v="85"/>
    <x v="84"/>
    <n v="19.4513"/>
    <n v="0"/>
    <n v="0"/>
    <n v="19.4513"/>
    <n v="1.22"/>
    <n v="23.730585999999999"/>
    <n v="174.867187"/>
    <n v="0.86429365962180205"/>
  </r>
  <r>
    <s v="10/07/19"/>
    <x v="2"/>
    <x v="1"/>
    <x v="85"/>
    <x v="84"/>
    <n v="19.171500000000002"/>
    <n v="0"/>
    <n v="0"/>
    <n v="19.171500000000002"/>
    <n v="1.22"/>
    <n v="23.389230000000001"/>
    <n v="172.35178500000001"/>
    <n v="0.86429365962180205"/>
  </r>
  <r>
    <s v="10/02/19"/>
    <x v="2"/>
    <x v="0"/>
    <x v="86"/>
    <x v="85"/>
    <n v="8.9048099999999994"/>
    <n v="4.2222200000000001"/>
    <n v="0"/>
    <n v="4.6825899999999994"/>
    <n v="2.34"/>
    <n v="1.0772657999999975"/>
    <n v="42.096484099999998"/>
    <n v="0.97440960158475565"/>
  </r>
  <r>
    <s v="10/03/19"/>
    <x v="2"/>
    <x v="0"/>
    <x v="86"/>
    <x v="85"/>
    <n v="6.1052900000000001"/>
    <n v="0.98142000000000007"/>
    <n v="0"/>
    <n v="5.1238700000000001"/>
    <n v="2.34"/>
    <n v="9.6933329999999991"/>
    <n v="46.063591300000006"/>
    <n v="0.78956627726071371"/>
  </r>
  <r>
    <s v="10/04/19"/>
    <x v="2"/>
    <x v="0"/>
    <x v="86"/>
    <x v="85"/>
    <n v="2.9756199999999988"/>
    <n v="1.85667"/>
    <n v="0"/>
    <n v="1.118949999999999"/>
    <n v="2.34"/>
    <n v="-1.7262648000000018"/>
    <n v="10.059360499999991"/>
    <n v="1.1716078074744416"/>
  </r>
  <r>
    <s v="10/05/19"/>
    <x v="2"/>
    <x v="0"/>
    <x v="86"/>
    <x v="85"/>
    <n v="3.6590500000000001"/>
    <n v="2.0550799999999998"/>
    <n v="0"/>
    <n v="1.6039699999999999"/>
    <n v="2.34"/>
    <n v="-1.0555973999999995"/>
    <n v="14.419690299999999"/>
    <n v="1.0732052754281414"/>
  </r>
  <r>
    <s v="10/06/19"/>
    <x v="2"/>
    <x v="0"/>
    <x v="86"/>
    <x v="85"/>
    <n v="7.54331"/>
    <n v="0"/>
    <n v="3.7746900000000001"/>
    <n v="3.7686199999999999"/>
    <n v="2.34"/>
    <n v="8.8185707999999998"/>
    <n v="33.879893799999998"/>
    <n v="0.73971078976640714"/>
  </r>
  <r>
    <s v="10/07/19"/>
    <x v="2"/>
    <x v="0"/>
    <x v="86"/>
    <x v="85"/>
    <n v="5.8409999999999993"/>
    <n v="0"/>
    <n v="0"/>
    <n v="5.8409999999999993"/>
    <n v="2.34"/>
    <n v="13.667939999999998"/>
    <n v="52.510589999999993"/>
    <n v="0.73971078976640703"/>
  </r>
  <r>
    <s v="10/02/19"/>
    <x v="2"/>
    <x v="2"/>
    <x v="297"/>
    <x v="284"/>
    <n v="39.710459999999998"/>
    <n v="0"/>
    <n v="11.49691"/>
    <n v="28.213550000000001"/>
    <n v="1.4541666666666666"/>
    <n v="41.027203958333331"/>
    <n v="253.63981450000003"/>
    <n v="0.83824619948090473"/>
  </r>
  <r>
    <s v="10/03/19"/>
    <x v="2"/>
    <x v="2"/>
    <x v="297"/>
    <x v="284"/>
    <n v="39.798699999999997"/>
    <n v="5.5436700000000014"/>
    <n v="0"/>
    <n v="34.255029999999998"/>
    <n v="1.4541666666666666"/>
    <n v="41.751102666666654"/>
    <n v="307.95271969999999"/>
    <n v="0.8644236598808428"/>
  </r>
  <r>
    <s v="10/05/19"/>
    <x v="2"/>
    <x v="2"/>
    <x v="297"/>
    <x v="284"/>
    <n v="31.35793"/>
    <n v="10.717700000000001"/>
    <n v="0"/>
    <n v="20.640229999999999"/>
    <n v="1.4541666666666666"/>
    <n v="14.429012374999997"/>
    <n v="185.55566769999999"/>
    <n v="0.92223890246064422"/>
  </r>
  <r>
    <s v="10/06/19"/>
    <x v="2"/>
    <x v="2"/>
    <x v="297"/>
    <x v="284"/>
    <n v="15.3827"/>
    <n v="0"/>
    <n v="4.1711299999999998"/>
    <n v="11.21157"/>
    <n v="1.4541666666666666"/>
    <n v="16.303491375"/>
    <n v="100.79201430000001"/>
    <n v="0.83824619948090484"/>
  </r>
  <r>
    <s v="10/07/19"/>
    <x v="2"/>
    <x v="0"/>
    <x v="298"/>
    <x v="285"/>
    <n v="9.9908999999999999"/>
    <n v="0"/>
    <n v="0"/>
    <n v="9.9908999999999999"/>
    <n v="3.16"/>
    <n v="31.571244"/>
    <n v="89.818190999999999"/>
    <n v="0.6484983314794216"/>
  </r>
  <r>
    <s v="10/02/19"/>
    <x v="2"/>
    <x v="2"/>
    <x v="215"/>
    <x v="208"/>
    <n v="7.5342000000000002"/>
    <n v="4.6902399999999993"/>
    <n v="0"/>
    <n v="2.8439600000000009"/>
    <n v="2.0056250000000002"/>
    <n v="-3.7029453249999973"/>
    <n v="25.567200400000008"/>
    <n v="1.1448318653222587"/>
  </r>
  <r>
    <s v="10/06/19"/>
    <x v="2"/>
    <x v="2"/>
    <x v="215"/>
    <x v="208"/>
    <n v="0"/>
    <n v="0"/>
    <n v="1.9594400000000001"/>
    <n v="-1.9594400000000001"/>
    <n v="2.0056250000000002"/>
    <n v="-3.9299018500000007"/>
    <n v="-17.615365600000001"/>
    <n v="0.77690489432703003"/>
  </r>
  <r>
    <s v="10/07/19"/>
    <x v="2"/>
    <x v="2"/>
    <x v="215"/>
    <x v="208"/>
    <n v="14.941700000000001"/>
    <n v="0"/>
    <n v="0"/>
    <n v="14.941700000000001"/>
    <n v="2.0056250000000002"/>
    <n v="29.967447062500003"/>
    <n v="134.325883"/>
    <n v="0.77690489432703003"/>
  </r>
  <r>
    <s v="10/02/19"/>
    <x v="2"/>
    <x v="1"/>
    <x v="299"/>
    <x v="286"/>
    <n v="16.260000000000002"/>
    <n v="0"/>
    <n v="3.9120200000000001"/>
    <n v="12.34798"/>
    <n v="6"/>
    <n v="74.087879999999998"/>
    <n v="111.00834020000001"/>
    <n v="0.33259176863181317"/>
  </r>
  <r>
    <s v="10/06/19"/>
    <x v="2"/>
    <x v="1"/>
    <x v="299"/>
    <x v="286"/>
    <n v="9.6165000000000003"/>
    <n v="0"/>
    <n v="7.3678299999999997"/>
    <n v="2.2486700000000011"/>
    <n v="6"/>
    <n v="13.492020000000007"/>
    <n v="20.215543300000011"/>
    <n v="0.33259176863181311"/>
  </r>
  <r>
    <s v="10/06/19"/>
    <x v="2"/>
    <x v="1"/>
    <x v="300"/>
    <x v="287"/>
    <n v="1.63601"/>
    <n v="0"/>
    <n v="0"/>
    <n v="1.63601"/>
    <n v="1.79"/>
    <n v="2.9284579000000002"/>
    <n v="14.7077299"/>
    <n v="0.80088987764182429"/>
  </r>
  <r>
    <s v="10/03/19"/>
    <x v="2"/>
    <x v="1"/>
    <x v="301"/>
    <x v="288"/>
    <n v="6.3293499999999998"/>
    <n v="0"/>
    <n v="0"/>
    <n v="6.3293499999999998"/>
    <n v="4.6900000000000004"/>
    <n v="29.684651500000001"/>
    <n v="56.900856499999996"/>
    <n v="0.47830923248053386"/>
  </r>
  <r>
    <s v="10/07/19"/>
    <x v="2"/>
    <x v="1"/>
    <x v="301"/>
    <x v="288"/>
    <n v="3.7138300000000011"/>
    <n v="0"/>
    <n v="0"/>
    <n v="3.7138300000000011"/>
    <n v="4.6900000000000004"/>
    <n v="17.417862700000008"/>
    <n v="33.387331700000011"/>
    <n v="0.47830923248053386"/>
  </r>
  <r>
    <s v="10/02/19"/>
    <x v="2"/>
    <x v="2"/>
    <x v="216"/>
    <x v="209"/>
    <n v="14.7654"/>
    <n v="0"/>
    <n v="4.7122799999999998"/>
    <n v="10.05312"/>
    <n v="1.3466666666666667"/>
    <n v="13.538201600000001"/>
    <n v="90.3775488"/>
    <n v="0.85020393029291796"/>
  </r>
  <r>
    <s v="10/03/19"/>
    <x v="2"/>
    <x v="2"/>
    <x v="216"/>
    <x v="209"/>
    <n v="38.10116"/>
    <n v="4.2374599999999996"/>
    <n v="0"/>
    <n v="33.863700000000001"/>
    <n v="1.3466666666666667"/>
    <n v="39.89666986666667"/>
    <n v="304.434663"/>
    <n v="0.8689483336965913"/>
  </r>
  <r>
    <s v="10/04/19"/>
    <x v="2"/>
    <x v="2"/>
    <x v="216"/>
    <x v="209"/>
    <n v="12.7592"/>
    <n v="8.0569400000000009"/>
    <n v="0"/>
    <n v="4.702259999999999"/>
    <n v="1.3466666666666667"/>
    <n v="-4.5176357333333357"/>
    <n v="42.273317399999989"/>
    <n v="1.1068673104262534"/>
  </r>
  <r>
    <s v="10/05/19"/>
    <x v="2"/>
    <x v="2"/>
    <x v="216"/>
    <x v="209"/>
    <n v="23.622299999999999"/>
    <n v="0"/>
    <n v="0"/>
    <n v="23.622299999999999"/>
    <n v="1.3466666666666667"/>
    <n v="31.811363999999998"/>
    <n v="212.36447699999999"/>
    <n v="0.85020393029291808"/>
  </r>
  <r>
    <s v="10/06/19"/>
    <x v="2"/>
    <x v="2"/>
    <x v="216"/>
    <x v="209"/>
    <n v="8.6394000000000002"/>
    <n v="9.3008000000000006"/>
    <n v="0"/>
    <n v="-0.66140000000000043"/>
    <n v="1.3466666666666667"/>
    <n v="-13.415762666666668"/>
    <n v="-5.945986000000004"/>
    <n v="-1.2562721585060339"/>
  </r>
  <r>
    <s v="10/07/19"/>
    <x v="2"/>
    <x v="2"/>
    <x v="216"/>
    <x v="209"/>
    <n v="26.6206"/>
    <n v="0"/>
    <n v="0"/>
    <n v="26.6206"/>
    <n v="1.3466666666666667"/>
    <n v="35.849074666666667"/>
    <n v="239.31919400000001"/>
    <n v="0.85020393029291808"/>
  </r>
  <r>
    <s v="10/02/19"/>
    <x v="2"/>
    <x v="2"/>
    <x v="217"/>
    <x v="210"/>
    <n v="7.8428500000000003"/>
    <n v="0"/>
    <n v="0"/>
    <n v="7.8428500000000003"/>
    <n v="2.09375"/>
    <n v="16.420967187500001"/>
    <n v="70.5072215"/>
    <n v="0.76710233592880983"/>
  </r>
  <r>
    <s v="10/03/19"/>
    <x v="2"/>
    <x v="2"/>
    <x v="217"/>
    <x v="210"/>
    <n v="0"/>
    <n v="0"/>
    <n v="4.7784200000000006"/>
    <n v="-4.7784200000000006"/>
    <n v="2.09375"/>
    <n v="-10.004816875000001"/>
    <n v="-42.957995800000006"/>
    <n v="0.76710233592880972"/>
  </r>
  <r>
    <s v="10/04/19"/>
    <x v="2"/>
    <x v="2"/>
    <x v="217"/>
    <x v="210"/>
    <n v="7.9467099999999986"/>
    <n v="0"/>
    <n v="6.2584600000000004"/>
    <n v="1.6882499999999989"/>
    <n v="2.09375"/>
    <n v="3.534773437499998"/>
    <n v="15.17736749999999"/>
    <n v="0.76710233592880972"/>
  </r>
  <r>
    <s v="10/05/19"/>
    <x v="2"/>
    <x v="2"/>
    <x v="217"/>
    <x v="210"/>
    <n v="7.9090000000000007"/>
    <n v="0"/>
    <n v="0"/>
    <n v="7.9090000000000007"/>
    <n v="2.09375"/>
    <n v="16.559468750000001"/>
    <n v="71.101910000000004"/>
    <n v="0.76710233592880983"/>
  </r>
  <r>
    <s v="10/06/19"/>
    <x v="2"/>
    <x v="0"/>
    <x v="302"/>
    <x v="289"/>
    <n v="3.328349999999999"/>
    <n v="0"/>
    <n v="0"/>
    <n v="3.328349999999999"/>
    <n v="1.98"/>
    <n v="6.590132999999998"/>
    <n v="29.921866499999993"/>
    <n v="0.77975528364849833"/>
  </r>
  <r>
    <s v="10/03/19"/>
    <x v="2"/>
    <x v="0"/>
    <x v="93"/>
    <x v="91"/>
    <n v="0.99646999999999997"/>
    <n v="0"/>
    <n v="0"/>
    <n v="0.99646999999999997"/>
    <n v="1.43"/>
    <n v="1.4249520999999998"/>
    <n v="8.9582653000000008"/>
    <n v="0.84093437152391548"/>
  </r>
  <r>
    <s v="10/04/19"/>
    <x v="2"/>
    <x v="0"/>
    <x v="93"/>
    <x v="91"/>
    <n v="1.50353"/>
    <n v="0"/>
    <n v="0"/>
    <n v="1.50353"/>
    <n v="1.43"/>
    <n v="2.1500479000000001"/>
    <n v="13.516734700000001"/>
    <n v="0.84093437152391548"/>
  </r>
  <r>
    <s v="10/02/19"/>
    <x v="2"/>
    <x v="0"/>
    <x v="95"/>
    <x v="93"/>
    <n v="2.5992099999999998"/>
    <n v="1.8853200000000001"/>
    <n v="0"/>
    <n v="0.71389000000000014"/>
    <n v="1.4650000000000001"/>
    <n v="-1.7161449500000001"/>
    <n v="6.4178711000000011"/>
    <n v="1.2674009688352887"/>
  </r>
  <r>
    <s v="10/03/19"/>
    <x v="2"/>
    <x v="0"/>
    <x v="95"/>
    <x v="93"/>
    <n v="3.8563100000000001"/>
    <n v="1.6869000000000001"/>
    <n v="0"/>
    <n v="2.1694100000000001"/>
    <n v="1.4650000000000001"/>
    <n v="0.70687714999999995"/>
    <n v="19.502995900000002"/>
    <n v="0.96375545820629538"/>
  </r>
  <r>
    <s v="10/04/19"/>
    <x v="2"/>
    <x v="0"/>
    <x v="95"/>
    <x v="93"/>
    <n v="3.9444900000000001"/>
    <n v="2.6944300000000001"/>
    <n v="0"/>
    <n v="1.2500599999999999"/>
    <n v="1.4650000000000001"/>
    <n v="-2.1160020500000005"/>
    <n v="11.2380394"/>
    <n v="1.1882892535507572"/>
  </r>
  <r>
    <s v="10/05/19"/>
    <x v="2"/>
    <x v="0"/>
    <x v="95"/>
    <x v="93"/>
    <n v="2.5110299999999999"/>
    <n v="0.86459000000000008"/>
    <n v="0"/>
    <n v="1.6464399999999999"/>
    <n v="1.4650000000000001"/>
    <n v="1.1454102499999999"/>
    <n v="14.801495599999999"/>
    <n v="0.92261523558470671"/>
  </r>
  <r>
    <s v="10/06/19"/>
    <x v="2"/>
    <x v="0"/>
    <x v="95"/>
    <x v="93"/>
    <n v="4.6768000000000001"/>
    <n v="2.4078200000000001"/>
    <n v="0"/>
    <n v="2.26898"/>
    <n v="1.4650000000000001"/>
    <n v="-0.20340060000000015"/>
    <n v="20.398130200000001"/>
    <n v="1.0099715316063624"/>
  </r>
  <r>
    <s v="10/07/19"/>
    <x v="2"/>
    <x v="0"/>
    <x v="95"/>
    <x v="93"/>
    <n v="4.4295100000000014"/>
    <n v="0"/>
    <n v="0"/>
    <n v="4.4295100000000014"/>
    <n v="1.4650000000000001"/>
    <n v="6.4892321500000021"/>
    <n v="39.821294900000012"/>
    <n v="0.83704115684093439"/>
  </r>
  <r>
    <s v="10/02/19"/>
    <x v="2"/>
    <x v="0"/>
    <x v="303"/>
    <x v="290"/>
    <n v="13.49309"/>
    <n v="1.77508"/>
    <n v="0"/>
    <n v="11.71801"/>
    <n v="3.0375000000000001"/>
    <n v="30.201649874999998"/>
    <n v="105.3449099"/>
    <n v="0.71330698461207764"/>
  </r>
  <r>
    <s v="10/03/19"/>
    <x v="2"/>
    <x v="0"/>
    <x v="303"/>
    <x v="290"/>
    <n v="7.8982599999999987"/>
    <n v="1.73102"/>
    <n v="0"/>
    <n v="6.1672399999999987"/>
    <n v="3.0375000000000001"/>
    <n v="13.475018249999998"/>
    <n v="55.44348759999999"/>
    <n v="0.7569594043719573"/>
  </r>
  <r>
    <s v="10/04/19"/>
    <x v="2"/>
    <x v="0"/>
    <x v="303"/>
    <x v="290"/>
    <n v="5.0697399999999986"/>
    <n v="1.2557400000000001"/>
    <n v="0"/>
    <n v="3.8139999999999992"/>
    <n v="3.0375000000000001"/>
    <n v="7.770714749999998"/>
    <n v="34.287859999999995"/>
    <n v="0.77336833648994141"/>
  </r>
  <r>
    <s v="10/05/19"/>
    <x v="2"/>
    <x v="0"/>
    <x v="303"/>
    <x v="290"/>
    <n v="8.9952799999999993"/>
    <n v="3.1949299999999998"/>
    <n v="0"/>
    <n v="5.800349999999999"/>
    <n v="3.0375000000000001"/>
    <n v="7.9139632499999983"/>
    <n v="52.145146499999996"/>
    <n v="0.84823202577444101"/>
  </r>
  <r>
    <s v="10/06/19"/>
    <x v="2"/>
    <x v="0"/>
    <x v="303"/>
    <x v="290"/>
    <n v="5.3113599999999996"/>
    <n v="0"/>
    <n v="1.03528"/>
    <n v="4.2760799999999994"/>
    <n v="3.0375000000000001"/>
    <n v="12.988592999999998"/>
    <n v="38.441959199999992"/>
    <n v="0.66212458286985543"/>
  </r>
  <r>
    <s v="10/07/19"/>
    <x v="2"/>
    <x v="0"/>
    <x v="303"/>
    <x v="290"/>
    <n v="9.1146600000000007"/>
    <n v="0"/>
    <n v="0"/>
    <n v="9.1146600000000007"/>
    <n v="3.0375000000000001"/>
    <n v="27.685779750000002"/>
    <n v="81.940793400000004"/>
    <n v="0.66212458286985543"/>
  </r>
  <r>
    <s v="10/02/19"/>
    <x v="2"/>
    <x v="0"/>
    <x v="99"/>
    <x v="97"/>
    <n v="3.43472"/>
    <n v="0"/>
    <n v="0"/>
    <n v="3.43472"/>
    <n v="1.5150000000000001"/>
    <n v="5.2036008000000002"/>
    <n v="30.878132799999999"/>
    <n v="0.83147942157953281"/>
  </r>
  <r>
    <s v="10/03/19"/>
    <x v="2"/>
    <x v="0"/>
    <x v="99"/>
    <x v="97"/>
    <n v="3.6137999999999999"/>
    <n v="0"/>
    <n v="0.40821999999999992"/>
    <n v="3.2055799999999999"/>
    <n v="1.5150000000000001"/>
    <n v="4.8564537000000003"/>
    <n v="28.818164199999998"/>
    <n v="0.83147942157953281"/>
  </r>
  <r>
    <s v="10/04/19"/>
    <x v="2"/>
    <x v="0"/>
    <x v="99"/>
    <x v="97"/>
    <n v="8.1530799999999992"/>
    <n v="0.77640000000000009"/>
    <n v="0"/>
    <n v="7.3766799999999986"/>
    <n v="1.5150000000000001"/>
    <n v="9.9994241999999982"/>
    <n v="66.316353199999995"/>
    <n v="0.84921631366183148"/>
  </r>
  <r>
    <s v="10/05/19"/>
    <x v="2"/>
    <x v="0"/>
    <x v="99"/>
    <x v="97"/>
    <n v="2.3787500000000001"/>
    <n v="1.79053"/>
    <n v="1.8716900000000001"/>
    <n v="-1.2834700000000001"/>
    <n v="1.5150000000000001"/>
    <n v="-4.6571100000000003"/>
    <n v="-11.538395300000001"/>
    <n v="0.5963814829606332"/>
  </r>
  <r>
    <s v="10/06/19"/>
    <x v="2"/>
    <x v="0"/>
    <x v="99"/>
    <x v="97"/>
    <n v="4.8972700000000007"/>
    <n v="1.5700700000000001"/>
    <n v="0"/>
    <n v="3.3272000000000008"/>
    <n v="1.5150000000000001"/>
    <n v="2.6620519500000008"/>
    <n v="29.911528000000008"/>
    <n v="0.91100247536668799"/>
  </r>
  <r>
    <s v="10/07/19"/>
    <x v="2"/>
    <x v="0"/>
    <x v="99"/>
    <x v="97"/>
    <n v="4.1208600000000004"/>
    <n v="0"/>
    <n v="0"/>
    <n v="4.1208600000000004"/>
    <n v="1.5150000000000001"/>
    <n v="6.2431029000000011"/>
    <n v="37.046531400000006"/>
    <n v="0.83147942157953281"/>
  </r>
  <r>
    <s v="10/03/19"/>
    <x v="2"/>
    <x v="0"/>
    <x v="304"/>
    <x v="291"/>
    <n v="10.106350000000001"/>
    <n v="0"/>
    <n v="0"/>
    <n v="10.106350000000001"/>
    <n v="1.5"/>
    <n v="15.159525000000002"/>
    <n v="90.856086500000004"/>
    <n v="0.83314794215795329"/>
  </r>
  <r>
    <s v="10/04/19"/>
    <x v="2"/>
    <x v="0"/>
    <x v="304"/>
    <x v="291"/>
    <n v="5.6261799999999997"/>
    <n v="0"/>
    <n v="0"/>
    <n v="5.6261799999999997"/>
    <n v="1.5"/>
    <n v="8.4392700000000005"/>
    <n v="50.579358200000001"/>
    <n v="0.83314794215795329"/>
  </r>
  <r>
    <s v="10/05/19"/>
    <x v="2"/>
    <x v="0"/>
    <x v="304"/>
    <x v="291"/>
    <n v="0"/>
    <n v="0.97481999999999991"/>
    <n v="0"/>
    <n v="-0.97481999999999991"/>
    <n v="1.5"/>
    <n v="-2.9244599999999998"/>
    <n v="-8.7636317999999989"/>
    <n v="0.66629588431590658"/>
  </r>
  <r>
    <s v="10/06/19"/>
    <x v="2"/>
    <x v="0"/>
    <x v="304"/>
    <x v="291"/>
    <n v="7.4119200000000003"/>
    <n v="4.0171999999999999"/>
    <n v="0"/>
    <n v="3.39472"/>
    <n v="1.5"/>
    <n v="-0.93372000000000011"/>
    <n v="30.518532799999999"/>
    <n v="1.0305951798574013"/>
  </r>
  <r>
    <s v="10/07/19"/>
    <x v="2"/>
    <x v="0"/>
    <x v="304"/>
    <x v="291"/>
    <n v="9.7928999999999995"/>
    <n v="0"/>
    <n v="0"/>
    <n v="9.7928999999999995"/>
    <n v="1.5"/>
    <n v="14.689349999999999"/>
    <n v="88.038170999999991"/>
    <n v="0.83314794215795318"/>
  </r>
  <r>
    <s v="10/02/19"/>
    <x v="2"/>
    <x v="0"/>
    <x v="101"/>
    <x v="99"/>
    <n v="7.8499099999999986"/>
    <n v="3.1860400000000002"/>
    <n v="0"/>
    <n v="4.6638699999999993"/>
    <n v="2.33"/>
    <n v="3.4433438999999977"/>
    <n v="41.928191299999995"/>
    <n v="0.9178752101333788"/>
  </r>
  <r>
    <s v="10/03/19"/>
    <x v="2"/>
    <x v="0"/>
    <x v="101"/>
    <x v="99"/>
    <n v="3.15198"/>
    <n v="0.54049999999999987"/>
    <n v="0"/>
    <n v="2.6114799999999998"/>
    <n v="2.33"/>
    <n v="4.8253833999999998"/>
    <n v="23.4772052"/>
    <n v="0.79446516913350484"/>
  </r>
  <r>
    <s v="10/04/19"/>
    <x v="2"/>
    <x v="0"/>
    <x v="101"/>
    <x v="99"/>
    <n v="2.4906000000000001"/>
    <n v="0"/>
    <n v="0.8204999999999999"/>
    <n v="1.6700999999999999"/>
    <n v="2.33"/>
    <n v="3.8913329999999999"/>
    <n v="15.014199"/>
    <n v="0.7408231368186875"/>
  </r>
  <r>
    <s v="10/05/19"/>
    <x v="2"/>
    <x v="0"/>
    <x v="101"/>
    <x v="99"/>
    <n v="3.7692799999999989"/>
    <n v="0.79844999999999999"/>
    <n v="0"/>
    <n v="2.970829999999999"/>
    <n v="2.33"/>
    <n v="5.061645399999998"/>
    <n v="26.707761699999992"/>
    <n v="0.81048035934812168"/>
  </r>
  <r>
    <s v="10/06/19"/>
    <x v="2"/>
    <x v="0"/>
    <x v="101"/>
    <x v="99"/>
    <n v="3.9063400000000001"/>
    <n v="1.37165"/>
    <n v="0"/>
    <n v="2.5346899999999999"/>
    <n v="2.33"/>
    <n v="2.7098831999999997"/>
    <n v="22.786863099999998"/>
    <n v="0.88107695262363683"/>
  </r>
  <r>
    <s v="10/07/19"/>
    <x v="2"/>
    <x v="0"/>
    <x v="101"/>
    <x v="99"/>
    <n v="3.9947599999999999"/>
    <n v="0"/>
    <n v="0"/>
    <n v="3.9947599999999999"/>
    <n v="2.33"/>
    <n v="9.3077907999999994"/>
    <n v="35.912892399999997"/>
    <n v="0.74082313681868739"/>
  </r>
  <r>
    <s v="10/05/19"/>
    <x v="2"/>
    <x v="0"/>
    <x v="154"/>
    <x v="152"/>
    <n v="5.3009300000000001"/>
    <n v="0"/>
    <n v="0"/>
    <n v="5.3009300000000001"/>
    <n v="1.27"/>
    <n v="6.7321811"/>
    <n v="47.655360700000003"/>
    <n v="0.85873192436040047"/>
  </r>
  <r>
    <s v="10/02/19"/>
    <x v="2"/>
    <x v="0"/>
    <x v="305"/>
    <x v="92"/>
    <n v="1.0621799999999999"/>
    <n v="0"/>
    <n v="0"/>
    <n v="1.0621799999999999"/>
    <n v="3.0924999999999998"/>
    <n v="3.2847916499999994"/>
    <n v="9.5489981999999998"/>
    <n v="0.65600667408231383"/>
  </r>
  <r>
    <s v="10/03/19"/>
    <x v="2"/>
    <x v="0"/>
    <x v="305"/>
    <x v="92"/>
    <n v="0"/>
    <n v="1.6812199999999999"/>
    <n v="0"/>
    <n v="-1.6812199999999999"/>
    <n v="3.0924999999999998"/>
    <n v="-10.398345699999998"/>
    <n v="-15.114167800000001"/>
    <n v="0.3120133481646275"/>
  </r>
  <r>
    <s v="10/05/19"/>
    <x v="2"/>
    <x v="0"/>
    <x v="305"/>
    <x v="92"/>
    <n v="0"/>
    <n v="1.5643899999999999"/>
    <n v="0"/>
    <n v="-1.5643899999999999"/>
    <n v="3.0924999999999998"/>
    <n v="-9.6757521499999992"/>
    <n v="-14.0638661"/>
    <n v="0.31201334816462745"/>
  </r>
  <r>
    <s v="10/04/19"/>
    <x v="2"/>
    <x v="0"/>
    <x v="306"/>
    <x v="292"/>
    <n v="0"/>
    <n v="4.3919800000000002"/>
    <n v="0"/>
    <n v="-4.3919800000000002"/>
    <n v="4.82"/>
    <n v="-42.338687200000003"/>
    <n v="-39.483900200000001"/>
    <n v="-7.2302558398220293E-2"/>
  </r>
  <r>
    <s v="10/02/19"/>
    <x v="2"/>
    <x v="0"/>
    <x v="307"/>
    <x v="293"/>
    <n v="7.3401399999999999"/>
    <n v="0"/>
    <n v="0.78300000000000003"/>
    <n v="6.5571400000000004"/>
    <n v="1.07"/>
    <n v="7.0161398000000013"/>
    <n v="58.948688600000004"/>
    <n v="0.88097886540600667"/>
  </r>
  <r>
    <s v="10/03/19"/>
    <x v="2"/>
    <x v="0"/>
    <x v="307"/>
    <x v="293"/>
    <n v="5.8636699999999999"/>
    <n v="1.0034700000000001"/>
    <n v="0"/>
    <n v="4.8601999999999999"/>
    <n v="1.07"/>
    <n v="4.1267011"/>
    <n v="43.693198000000002"/>
    <n v="0.90555277963402914"/>
  </r>
  <r>
    <s v="10/04/19"/>
    <x v="2"/>
    <x v="0"/>
    <x v="307"/>
    <x v="293"/>
    <n v="5.00387"/>
    <n v="0.95277000000000001"/>
    <n v="1.74644"/>
    <n v="2.3046600000000002"/>
    <n v="1.07"/>
    <n v="1.4465223"/>
    <n v="20.718893400000002"/>
    <n v="0.93018341896580237"/>
  </r>
  <r>
    <s v="10/05/19"/>
    <x v="2"/>
    <x v="0"/>
    <x v="307"/>
    <x v="293"/>
    <n v="4.8048199999999994"/>
    <n v="1.8125800000000001"/>
    <n v="0"/>
    <n v="2.9922399999999989"/>
    <n v="1.07"/>
    <n v="1.2622361999999987"/>
    <n v="26.90023759999999"/>
    <n v="0.95307713564582042"/>
  </r>
  <r>
    <s v="10/06/19"/>
    <x v="2"/>
    <x v="0"/>
    <x v="307"/>
    <x v="293"/>
    <n v="7.0753199999999996"/>
    <n v="1.5700700000000001"/>
    <n v="0"/>
    <n v="5.5052500000000002"/>
    <n v="1.07"/>
    <n v="4.2106425999999999"/>
    <n v="49.492197500000003"/>
    <n v="0.91492310277796818"/>
  </r>
  <r>
    <s v="10/07/19"/>
    <x v="2"/>
    <x v="0"/>
    <x v="307"/>
    <x v="293"/>
    <n v="4.1440699999999993"/>
    <n v="0"/>
    <n v="0"/>
    <n v="4.1440699999999993"/>
    <n v="1.07"/>
    <n v="4.4341548999999993"/>
    <n v="37.255189299999991"/>
    <n v="0.88097886540600656"/>
  </r>
  <r>
    <s v="10/02/19"/>
    <x v="2"/>
    <x v="0"/>
    <x v="308"/>
    <x v="294"/>
    <n v="3.416539999999999"/>
    <n v="0"/>
    <n v="0"/>
    <n v="3.416539999999999"/>
    <n v="4.49"/>
    <n v="15.340264599999996"/>
    <n v="30.714694599999991"/>
    <n v="0.50055617352614012"/>
  </r>
  <r>
    <s v="10/03/19"/>
    <x v="2"/>
    <x v="0"/>
    <x v="308"/>
    <x v="294"/>
    <n v="3.0858500000000002"/>
    <n v="0"/>
    <n v="0"/>
    <n v="3.0858500000000002"/>
    <n v="4.49"/>
    <n v="13.855466500000002"/>
    <n v="27.741791500000001"/>
    <n v="0.50055617352614012"/>
  </r>
  <r>
    <s v="10/04/19"/>
    <x v="2"/>
    <x v="0"/>
    <x v="308"/>
    <x v="294"/>
    <n v="10.647080000000001"/>
    <n v="5.0974599999999999"/>
    <n v="0"/>
    <n v="5.5496199999999991"/>
    <n v="4.49"/>
    <n v="2.0301983999999962"/>
    <n v="49.89108379999999"/>
    <n v="0.95930739031169343"/>
  </r>
  <r>
    <s v="10/05/19"/>
    <x v="2"/>
    <x v="0"/>
    <x v="308"/>
    <x v="294"/>
    <n v="5.0479599999999998"/>
    <n v="1.34961"/>
    <n v="0"/>
    <n v="3.69835"/>
    <n v="4.49"/>
    <n v="10.5458426"/>
    <n v="33.248166500000004"/>
    <n v="0.682814310978622"/>
  </r>
  <r>
    <s v="10/06/19"/>
    <x v="2"/>
    <x v="0"/>
    <x v="308"/>
    <x v="294"/>
    <n v="9.6604099999999988"/>
    <n v="2.8928400000000001"/>
    <n v="0"/>
    <n v="6.7675699999999992"/>
    <n v="4.49"/>
    <n v="17.397537699999997"/>
    <n v="60.840454299999998"/>
    <n v="0.71404655175298393"/>
  </r>
  <r>
    <s v="10/07/19"/>
    <x v="2"/>
    <x v="0"/>
    <x v="308"/>
    <x v="294"/>
    <n v="7.8249000000000004"/>
    <n v="0"/>
    <n v="0"/>
    <n v="7.8249000000000004"/>
    <n v="4.49"/>
    <n v="35.133801000000005"/>
    <n v="70.34585100000001"/>
    <n v="0.50055617352614012"/>
  </r>
  <r>
    <s v="10/02/19"/>
    <x v="2"/>
    <x v="0"/>
    <x v="309"/>
    <x v="295"/>
    <n v="6.2164099999999998"/>
    <n v="2.34829"/>
    <n v="0"/>
    <n v="3.8681199999999998"/>
    <n v="2.0299999999999998"/>
    <n v="3.0852548999999998"/>
    <n v="34.7743988"/>
    <n v="0.91127798016740991"/>
  </r>
  <r>
    <s v="10/03/19"/>
    <x v="2"/>
    <x v="0"/>
    <x v="309"/>
    <x v="295"/>
    <n v="7.2746299999999993"/>
    <n v="0"/>
    <n v="0"/>
    <n v="7.2746299999999993"/>
    <n v="2.0299999999999998"/>
    <n v="14.767498899999998"/>
    <n v="65.398923699999997"/>
    <n v="0.77419354838709675"/>
  </r>
  <r>
    <s v="10/04/19"/>
    <x v="2"/>
    <x v="0"/>
    <x v="309"/>
    <x v="295"/>
    <n v="4.3865699999999999"/>
    <n v="1.5259799999999999"/>
    <n v="0"/>
    <n v="2.8605900000000002"/>
    <n v="2.0299999999999998"/>
    <n v="2.7092583000000006"/>
    <n v="25.716704100000001"/>
    <n v="0.89464986300480076"/>
  </r>
  <r>
    <s v="10/05/19"/>
    <x v="2"/>
    <x v="0"/>
    <x v="309"/>
    <x v="295"/>
    <n v="6.2164099999999998"/>
    <n v="5.3620200000000002"/>
    <n v="0"/>
    <n v="0.85438999999999954"/>
    <n v="2.0299999999999998"/>
    <n v="-9.1504889000000009"/>
    <n v="7.6809660999999965"/>
    <n v="2.1913200476174484"/>
  </r>
  <r>
    <s v="10/06/19"/>
    <x v="2"/>
    <x v="0"/>
    <x v="309"/>
    <x v="295"/>
    <n v="5.2684199999999999"/>
    <n v="3.2455799999999999"/>
    <n v="0"/>
    <n v="2.02284"/>
    <n v="2.0299999999999998"/>
    <n v="-2.4821621999999994"/>
    <n v="18.185331600000001"/>
    <n v="1.1364925454535018"/>
  </r>
  <r>
    <s v="10/07/19"/>
    <x v="2"/>
    <x v="0"/>
    <x v="309"/>
    <x v="295"/>
    <n v="5.4006999999999996"/>
    <n v="0"/>
    <n v="0"/>
    <n v="5.4006999999999996"/>
    <n v="2.0299999999999998"/>
    <n v="10.963420999999999"/>
    <n v="48.552292999999999"/>
    <n v="0.77419354838709686"/>
  </r>
  <r>
    <s v="10/02/19"/>
    <x v="2"/>
    <x v="0"/>
    <x v="310"/>
    <x v="296"/>
    <n v="4.5408999999999997"/>
    <n v="2.74512"/>
    <n v="2.9148900000000002"/>
    <n v="-1.11911"/>
    <n v="1.42"/>
    <n v="-5.4872066000000004"/>
    <n v="-10.0607989"/>
    <n v="0.45459534033624305"/>
  </r>
  <r>
    <s v="10/03/19"/>
    <x v="2"/>
    <x v="0"/>
    <x v="310"/>
    <x v="296"/>
    <n v="2.6890100000000001"/>
    <n v="0"/>
    <n v="0"/>
    <n v="2.6890100000000001"/>
    <n v="1.42"/>
    <n v="3.8183942000000002"/>
    <n v="24.174199900000001"/>
    <n v="0.84204671857619573"/>
  </r>
  <r>
    <s v="10/04/19"/>
    <x v="2"/>
    <x v="0"/>
    <x v="310"/>
    <x v="296"/>
    <n v="6.9641999999999999"/>
    <n v="4.0833399999999997"/>
    <n v="2.1146600000000002"/>
    <n v="0.76620000000000044"/>
    <n v="1.42"/>
    <n v="-4.7103387999999988"/>
    <n v="6.8881380000000041"/>
    <n v="1.6838333959046692"/>
  </r>
  <r>
    <s v="10/05/19"/>
    <x v="2"/>
    <x v="0"/>
    <x v="310"/>
    <x v="296"/>
    <n v="3.989739999999999"/>
    <n v="2.7605599999999999"/>
    <n v="0"/>
    <n v="1.2291799999999991"/>
    <n v="1.42"/>
    <n v="-2.1745596000000011"/>
    <n v="11.050328199999992"/>
    <n v="1.1967868791444587"/>
  </r>
  <r>
    <s v="10/06/19"/>
    <x v="2"/>
    <x v="0"/>
    <x v="310"/>
    <x v="296"/>
    <n v="2.7331099999999999"/>
    <n v="2.0330400000000002"/>
    <n v="0"/>
    <n v="0.70007000000000019"/>
    <n v="1.42"/>
    <n v="-1.8928174000000002"/>
    <n v="6.2936293000000019"/>
    <n v="1.3007513327802764"/>
  </r>
  <r>
    <s v="10/07/19"/>
    <x v="2"/>
    <x v="0"/>
    <x v="310"/>
    <x v="296"/>
    <n v="2.2260399999999998"/>
    <n v="0"/>
    <n v="1.67489"/>
    <n v="0.55115000000000047"/>
    <n v="1.42"/>
    <n v="0.78263300000000058"/>
    <n v="4.9548385000000046"/>
    <n v="0.84204671857619584"/>
  </r>
  <r>
    <s v="10/03/19"/>
    <x v="2"/>
    <x v="0"/>
    <x v="311"/>
    <x v="297"/>
    <n v="5.3125099999999996"/>
    <n v="0"/>
    <n v="0"/>
    <n v="5.3125099999999996"/>
    <n v="1.17"/>
    <n v="6.2156366999999992"/>
    <n v="47.759464899999998"/>
    <n v="0.86985539488320363"/>
  </r>
  <r>
    <s v="10/04/19"/>
    <x v="2"/>
    <x v="0"/>
    <x v="311"/>
    <x v="297"/>
    <n v="5.3345599999999997"/>
    <n v="0"/>
    <n v="0"/>
    <n v="5.3345599999999997"/>
    <n v="1.17"/>
    <n v="6.2414351999999997"/>
    <n v="47.957694400000001"/>
    <n v="0.86985539488320363"/>
  </r>
  <r>
    <s v="10/05/19"/>
    <x v="2"/>
    <x v="0"/>
    <x v="311"/>
    <x v="297"/>
    <n v="7.6917299999999988"/>
    <n v="3.4219499999999998"/>
    <n v="0.69326999999999983"/>
    <n v="3.576509999999999"/>
    <n v="1.17"/>
    <n v="0.18083519999999886"/>
    <n v="32.152824899999992"/>
    <n v="0.99437576012178019"/>
  </r>
  <r>
    <s v="10/06/19"/>
    <x v="2"/>
    <x v="0"/>
    <x v="311"/>
    <x v="297"/>
    <n v="5.6211599999999997"/>
    <n v="2.9148900000000002"/>
    <n v="0"/>
    <n v="2.70627"/>
    <n v="1.17"/>
    <n v="-0.24408540000000034"/>
    <n v="24.329367300000001"/>
    <n v="1.0100325420299772"/>
  </r>
  <r>
    <s v="10/07/19"/>
    <x v="2"/>
    <x v="0"/>
    <x v="311"/>
    <x v="297"/>
    <n v="2.5126399999999989"/>
    <n v="0"/>
    <n v="0"/>
    <n v="2.5126399999999989"/>
    <n v="1.17"/>
    <n v="2.9397887999999983"/>
    <n v="22.588633599999991"/>
    <n v="0.86985539488320351"/>
  </r>
  <r>
    <s v="10/02/19"/>
    <x v="2"/>
    <x v="0"/>
    <x v="312"/>
    <x v="298"/>
    <n v="10.297700000000001"/>
    <n v="0"/>
    <n v="1.6308"/>
    <n v="8.6668999999999983"/>
    <n v="4.47"/>
    <n v="38.741042999999991"/>
    <n v="77.915430999999984"/>
    <n v="0.50278086763070085"/>
  </r>
  <r>
    <s v="10/03/19"/>
    <x v="2"/>
    <x v="0"/>
    <x v="312"/>
    <x v="298"/>
    <n v="7.9405999999999999"/>
    <n v="0"/>
    <n v="0"/>
    <n v="7.9405999999999999"/>
    <n v="4.47"/>
    <n v="35.494481999999998"/>
    <n v="71.385993999999997"/>
    <n v="0.50278086763070073"/>
  </r>
  <r>
    <s v="10/04/19"/>
    <x v="2"/>
    <x v="0"/>
    <x v="312"/>
    <x v="298"/>
    <n v="1.4590099999999999"/>
    <n v="5.9515899999999986"/>
    <n v="0"/>
    <n v="-4.4925799999999994"/>
    <n v="4.47"/>
    <n v="-46.685439899999992"/>
    <n v="-40.388294199999997"/>
    <n v="-0.15591511908913436"/>
  </r>
  <r>
    <s v="10/05/19"/>
    <x v="2"/>
    <x v="0"/>
    <x v="312"/>
    <x v="298"/>
    <n v="7.3005400000000007"/>
    <n v="0"/>
    <n v="0"/>
    <n v="7.3005400000000007"/>
    <n v="4.47"/>
    <n v="32.6334138"/>
    <n v="65.631854600000011"/>
    <n v="0.50278086763070085"/>
  </r>
  <r>
    <s v="10/06/19"/>
    <x v="2"/>
    <x v="0"/>
    <x v="312"/>
    <x v="298"/>
    <n v="12.28281"/>
    <n v="6.4366099999999999"/>
    <n v="0"/>
    <n v="5.8461999999999996"/>
    <n v="4.47"/>
    <n v="-2.6391327000000011"/>
    <n v="52.557337999999994"/>
    <n v="1.0502143525610068"/>
  </r>
  <r>
    <s v="10/07/19"/>
    <x v="2"/>
    <x v="0"/>
    <x v="312"/>
    <x v="298"/>
    <n v="6.2709700000000002"/>
    <n v="0"/>
    <n v="0"/>
    <n v="6.2709700000000002"/>
    <n v="4.47"/>
    <n v="28.031235899999999"/>
    <n v="56.3760203"/>
    <n v="0.50278086763070085"/>
  </r>
  <r>
    <s v="10/02/19"/>
    <x v="2"/>
    <x v="1"/>
    <x v="110"/>
    <x v="108"/>
    <n v="0.35598000000000002"/>
    <n v="0"/>
    <n v="0"/>
    <n v="0.35598000000000002"/>
    <n v="0.41"/>
    <n v="0.14595179999999999"/>
    <n v="3.2002602000000002"/>
    <n v="0.95439377085650723"/>
  </r>
  <r>
    <s v="10/03/19"/>
    <x v="2"/>
    <x v="1"/>
    <x v="110"/>
    <x v="108"/>
    <n v="6.7548899999999996"/>
    <n v="0"/>
    <n v="0"/>
    <n v="6.7548899999999996"/>
    <n v="0.41"/>
    <n v="2.7695048999999998"/>
    <n v="60.726461099999995"/>
    <n v="0.95439377085650723"/>
  </r>
  <r>
    <s v="10/04/19"/>
    <x v="2"/>
    <x v="1"/>
    <x v="110"/>
    <x v="108"/>
    <n v="3.49248"/>
    <n v="0"/>
    <n v="2.1651199999999999"/>
    <n v="1.3273600000000001"/>
    <n v="0.41"/>
    <n v="0.54421759999999997"/>
    <n v="11.932966400000002"/>
    <n v="0.95439377085650723"/>
  </r>
  <r>
    <s v="10/05/19"/>
    <x v="2"/>
    <x v="1"/>
    <x v="110"/>
    <x v="108"/>
    <n v="5.4762199999999996"/>
    <n v="0"/>
    <n v="0"/>
    <n v="5.4762199999999996"/>
    <n v="0.41"/>
    <n v="2.2452501999999996"/>
    <n v="49.231217799999996"/>
    <n v="0.95439377085650723"/>
  </r>
  <r>
    <s v="10/06/19"/>
    <x v="2"/>
    <x v="1"/>
    <x v="110"/>
    <x v="108"/>
    <n v="3.6247600000000002"/>
    <n v="0"/>
    <n v="0"/>
    <n v="3.6247600000000002"/>
    <n v="0.41"/>
    <n v="1.4861515999999999"/>
    <n v="32.586592400000001"/>
    <n v="0.95439377085650723"/>
  </r>
  <r>
    <s v="10/07/19"/>
    <x v="2"/>
    <x v="1"/>
    <x v="110"/>
    <x v="108"/>
    <n v="4.5561800000000012"/>
    <n v="0"/>
    <n v="0"/>
    <n v="4.5561800000000012"/>
    <n v="0.41"/>
    <n v="1.8680338000000003"/>
    <n v="40.960058200000013"/>
    <n v="0.95439377085650723"/>
  </r>
  <r>
    <s v="10/02/19"/>
    <x v="2"/>
    <x v="1"/>
    <x v="313"/>
    <x v="299"/>
    <n v="2.95627"/>
    <n v="0"/>
    <n v="1.6576299999999999"/>
    <n v="1.29864"/>
    <n v="0.41"/>
    <n v="0.53244239999999998"/>
    <n v="11.6747736"/>
    <n v="0.95439377085650712"/>
  </r>
  <r>
    <s v="10/03/19"/>
    <x v="2"/>
    <x v="1"/>
    <x v="313"/>
    <x v="299"/>
    <n v="3.7972700000000001"/>
    <n v="0"/>
    <n v="0.42210999999999999"/>
    <n v="3.3751600000000002"/>
    <n v="0.41"/>
    <n v="1.3838155999999999"/>
    <n v="30.342688400000004"/>
    <n v="0.95439377085650734"/>
  </r>
  <r>
    <s v="10/04/19"/>
    <x v="2"/>
    <x v="1"/>
    <x v="313"/>
    <x v="299"/>
    <n v="3.86591"/>
    <n v="0"/>
    <n v="0.77370000000000005"/>
    <n v="3.0922100000000001"/>
    <n v="0.41"/>
    <n v="1.2678061"/>
    <n v="27.798967900000001"/>
    <n v="0.95439377085650723"/>
  </r>
  <r>
    <s v="10/05/19"/>
    <x v="2"/>
    <x v="1"/>
    <x v="313"/>
    <x v="299"/>
    <n v="3.0224099999999998"/>
    <n v="0"/>
    <n v="0.6414200000000001"/>
    <n v="2.3809900000000002"/>
    <n v="0.41"/>
    <n v="0.97620589999999996"/>
    <n v="21.405100100000002"/>
    <n v="0.95439377085650723"/>
  </r>
  <r>
    <s v="10/02/19"/>
    <x v="2"/>
    <x v="0"/>
    <x v="314"/>
    <x v="300"/>
    <n v="2.6873999999999998"/>
    <n v="0.54049999999999987"/>
    <n v="0"/>
    <n v="2.1469"/>
    <n v="2.0299999999999998"/>
    <n v="3.2609919999999999"/>
    <n v="19.300630999999999"/>
    <n v="0.83104220789465388"/>
  </r>
  <r>
    <s v="10/03/19"/>
    <x v="2"/>
    <x v="0"/>
    <x v="314"/>
    <x v="300"/>
    <n v="3.0180899999999999"/>
    <n v="0.58459000000000005"/>
    <n v="0"/>
    <n v="2.4335"/>
    <n v="2.0299999999999998"/>
    <n v="3.7532872999999993"/>
    <n v="21.877165000000002"/>
    <n v="0.8284381317231917"/>
  </r>
  <r>
    <s v="10/04/19"/>
    <x v="2"/>
    <x v="0"/>
    <x v="314"/>
    <x v="300"/>
    <n v="7.3164800000000003"/>
    <n v="0.88662999999999992"/>
    <n v="14.515980000000001"/>
    <n v="-8.0861299999999989"/>
    <n v="2.0299999999999998"/>
    <n v="-18.214702799999998"/>
    <n v="-72.694308699999993"/>
    <n v="0.74943426623437992"/>
  </r>
  <r>
    <s v="10/05/19"/>
    <x v="2"/>
    <x v="0"/>
    <x v="314"/>
    <x v="300"/>
    <n v="1.95987"/>
    <n v="0"/>
    <n v="1.2834700000000001"/>
    <n v="0.67640000000000011"/>
    <n v="2.0299999999999998"/>
    <n v="1.3730920000000002"/>
    <n v="6.0808360000000015"/>
    <n v="0.77419354838709686"/>
  </r>
  <r>
    <s v="10/06/19"/>
    <x v="2"/>
    <x v="0"/>
    <x v="314"/>
    <x v="300"/>
    <n v="5.9066100000000006"/>
    <n v="5.0092800000000004"/>
    <n v="0"/>
    <n v="0.89733000000000107"/>
    <n v="2.0299999999999998"/>
    <n v="-8.3472584999999988"/>
    <n v="8.0669967000000096"/>
    <n v="2.034741776949033"/>
  </r>
  <r>
    <s v="10/07/19"/>
    <x v="2"/>
    <x v="0"/>
    <x v="314"/>
    <x v="300"/>
    <n v="4.4074600000000004"/>
    <n v="0"/>
    <n v="0"/>
    <n v="4.4074600000000004"/>
    <n v="2.0299999999999998"/>
    <n v="8.9471437999999992"/>
    <n v="39.623065400000002"/>
    <n v="0.77419354838709675"/>
  </r>
  <r>
    <s v="10/04/19"/>
    <x v="2"/>
    <x v="0"/>
    <x v="315"/>
    <x v="301"/>
    <n v="3.5758800000000002"/>
    <n v="0"/>
    <n v="0.46775699999999998"/>
    <n v="3.108123"/>
    <n v="2.0699999999999998"/>
    <n v="6.4338146099999998"/>
    <n v="27.942025770000001"/>
    <n v="0.76974416017797553"/>
  </r>
  <r>
    <s v="10/05/19"/>
    <x v="2"/>
    <x v="0"/>
    <x v="315"/>
    <x v="301"/>
    <n v="0"/>
    <n v="2.5621499999999999"/>
    <n v="0"/>
    <n v="-2.5621499999999999"/>
    <n v="2.0699999999999998"/>
    <n v="-10.607301"/>
    <n v="-23.033728499999999"/>
    <n v="0.53948832035595107"/>
  </r>
  <r>
    <s v="10/05/19"/>
    <x v="2"/>
    <x v="0"/>
    <x v="316"/>
    <x v="302"/>
    <n v="2.8862700000000001"/>
    <n v="0"/>
    <n v="0"/>
    <n v="2.8862700000000001"/>
    <n v="0.97666666666666668"/>
    <n v="2.8189237"/>
    <n v="25.947567300000003"/>
    <n v="0.89136077122728963"/>
  </r>
  <r>
    <s v="10/03/19"/>
    <x v="2"/>
    <x v="1"/>
    <x v="317"/>
    <x v="303"/>
    <n v="17.823989999999998"/>
    <n v="0"/>
    <n v="0"/>
    <n v="17.823989999999998"/>
    <n v="2.81"/>
    <n v="50.085411899999997"/>
    <n v="160.2376701"/>
    <n v="0.68743047830923254"/>
  </r>
  <r>
    <s v="10/05/19"/>
    <x v="2"/>
    <x v="1"/>
    <x v="317"/>
    <x v="303"/>
    <n v="10.282719999999999"/>
    <n v="0"/>
    <n v="1.5698700000000001"/>
    <n v="8.7128499999999995"/>
    <n v="2.81"/>
    <n v="24.4831085"/>
    <n v="78.328521499999994"/>
    <n v="0.68743047830923243"/>
  </r>
  <r>
    <s v="10/06/19"/>
    <x v="2"/>
    <x v="1"/>
    <x v="317"/>
    <x v="303"/>
    <n v="12.51127"/>
    <n v="0"/>
    <n v="3.7965399999999998"/>
    <n v="8.7147299999999994"/>
    <n v="2.81"/>
    <n v="24.4883913"/>
    <n v="78.3454227"/>
    <n v="0.68743047830923243"/>
  </r>
  <r>
    <s v="10/07/19"/>
    <x v="2"/>
    <x v="1"/>
    <x v="317"/>
    <x v="303"/>
    <n v="10.19866"/>
    <n v="0"/>
    <n v="0"/>
    <n v="10.19866"/>
    <n v="2.81"/>
    <n v="28.6582346"/>
    <n v="91.685953400000002"/>
    <n v="0.68743047830923254"/>
  </r>
  <r>
    <s v="10/02/19"/>
    <x v="2"/>
    <x v="0"/>
    <x v="222"/>
    <x v="117"/>
    <n v="3.5912899999999999"/>
    <n v="2.5908000000000002"/>
    <n v="0"/>
    <n v="1.0004900000000001"/>
    <e v="#N/A"/>
    <e v="#N/A"/>
    <n v="8.9944051000000016"/>
    <e v="#N/A"/>
  </r>
  <r>
    <s v="10/03/19"/>
    <x v="2"/>
    <x v="0"/>
    <x v="222"/>
    <x v="117"/>
    <n v="2.8031100000000002"/>
    <n v="2.2821500000000001"/>
    <n v="0"/>
    <n v="0.52096000000000009"/>
    <e v="#N/A"/>
    <e v="#N/A"/>
    <n v="4.6834304000000007"/>
    <e v="#N/A"/>
  </r>
  <r>
    <s v="10/04/19"/>
    <x v="2"/>
    <x v="0"/>
    <x v="222"/>
    <x v="117"/>
    <n v="2.2685200000000001"/>
    <n v="1.27779"/>
    <n v="0"/>
    <n v="0.99073000000000011"/>
    <e v="#N/A"/>
    <e v="#N/A"/>
    <n v="8.9066627000000018"/>
    <e v="#N/A"/>
  </r>
  <r>
    <s v="10/05/19"/>
    <x v="2"/>
    <x v="0"/>
    <x v="222"/>
    <x v="117"/>
    <n v="3.21651"/>
    <n v="1.85667"/>
    <n v="1.41574"/>
    <n v="-5.5899999999999388E-2"/>
    <e v="#N/A"/>
    <e v="#N/A"/>
    <n v="-0.50254099999999446"/>
    <e v="#N/A"/>
  </r>
  <r>
    <s v="10/06/19"/>
    <x v="2"/>
    <x v="0"/>
    <x v="222"/>
    <x v="117"/>
    <n v="3.5692499999999998"/>
    <n v="2.8487499999999999"/>
    <n v="0"/>
    <n v="0.72050000000000036"/>
    <e v="#N/A"/>
    <e v="#N/A"/>
    <n v="6.4772950000000034"/>
    <e v="#N/A"/>
  </r>
  <r>
    <s v="10/07/19"/>
    <x v="2"/>
    <x v="0"/>
    <x v="222"/>
    <x v="117"/>
    <n v="2.5551200000000001"/>
    <n v="0"/>
    <n v="3.6367400000000001"/>
    <n v="-1.08162"/>
    <e v="#N/A"/>
    <e v="#N/A"/>
    <n v="-9.7237638000000004"/>
    <e v="#N/A"/>
  </r>
  <r>
    <s v="10/02/19"/>
    <x v="2"/>
    <x v="1"/>
    <x v="318"/>
    <x v="304"/>
    <n v="5.3170999999999999"/>
    <n v="0"/>
    <n v="0"/>
    <n v="5.3170999999999999"/>
    <n v="2.54"/>
    <n v="13.505433999999999"/>
    <n v="47.800729000000004"/>
    <n v="0.71746384872080093"/>
  </r>
  <r>
    <s v="10/04/19"/>
    <x v="2"/>
    <x v="1"/>
    <x v="318"/>
    <x v="304"/>
    <n v="17.9374"/>
    <n v="0"/>
    <n v="3.2674300000000001"/>
    <n v="14.669969999999999"/>
    <n v="2.54"/>
    <n v="37.261723799999999"/>
    <n v="131.8830303"/>
    <n v="0.71746384872080093"/>
  </r>
  <r>
    <s v="10/05/19"/>
    <x v="2"/>
    <x v="1"/>
    <x v="318"/>
    <x v="304"/>
    <n v="9.0708000000000002"/>
    <n v="0"/>
    <n v="4.6218899999999996"/>
    <n v="4.4489099999999997"/>
    <n v="2.54"/>
    <n v="11.300231399999999"/>
    <n v="39.995700899999996"/>
    <n v="0.71746384872080082"/>
  </r>
  <r>
    <s v="10/06/19"/>
    <x v="2"/>
    <x v="1"/>
    <x v="318"/>
    <x v="304"/>
    <n v="14.929080000000001"/>
    <n v="0"/>
    <n v="7.693509999999999"/>
    <n v="7.2355700000000001"/>
    <n v="2.54"/>
    <n v="18.3783478"/>
    <n v="65.0477743"/>
    <n v="0.71746384872080093"/>
  </r>
  <r>
    <s v="10/07/19"/>
    <x v="2"/>
    <x v="1"/>
    <x v="318"/>
    <x v="304"/>
    <n v="25.8811"/>
    <n v="0"/>
    <n v="0"/>
    <n v="25.8811"/>
    <n v="2.54"/>
    <n v="65.737994"/>
    <n v="232.67108899999999"/>
    <n v="0.71746384872080082"/>
  </r>
  <r>
    <s v="10/03/19"/>
    <x v="2"/>
    <x v="1"/>
    <x v="319"/>
    <x v="305"/>
    <n v="6.8168699999999998"/>
    <n v="0"/>
    <n v="0.75415999999999994"/>
    <n v="6.06271"/>
    <n v="2.09"/>
    <n v="12.6710639"/>
    <n v="54.503762900000005"/>
    <n v="0.76751946607341492"/>
  </r>
  <r>
    <s v="10/04/19"/>
    <x v="2"/>
    <x v="1"/>
    <x v="319"/>
    <x v="305"/>
    <n v="5.97912"/>
    <n v="0"/>
    <n v="0"/>
    <n v="5.97912"/>
    <n v="2.09"/>
    <n v="12.4963608"/>
    <n v="53.752288800000002"/>
    <n v="0.76751946607341492"/>
  </r>
  <r>
    <s v="10/05/19"/>
    <x v="2"/>
    <x v="1"/>
    <x v="319"/>
    <x v="305"/>
    <n v="7.0139400000000007"/>
    <n v="0"/>
    <n v="4.0831400000000002"/>
    <n v="2.930800000000001"/>
    <n v="2.09"/>
    <n v="6.1253720000000014"/>
    <n v="26.347892000000009"/>
    <n v="0.76751946607341492"/>
  </r>
  <r>
    <s v="10/07/19"/>
    <x v="2"/>
    <x v="1"/>
    <x v="319"/>
    <x v="305"/>
    <n v="5.72004"/>
    <n v="0"/>
    <n v="0"/>
    <n v="5.72004"/>
    <n v="2.09"/>
    <n v="11.954883599999999"/>
    <n v="51.423159599999998"/>
    <n v="0.76751946607341504"/>
  </r>
  <r>
    <s v="10/04/19"/>
    <x v="2"/>
    <x v="0"/>
    <x v="320"/>
    <x v="306"/>
    <n v="2.4669300000000001"/>
    <n v="0"/>
    <n v="0"/>
    <n v="2.4669300000000001"/>
    <n v="2.56"/>
    <n v="6.3153408000000004"/>
    <n v="22.177700700000003"/>
    <n v="0.71523915461624021"/>
  </r>
  <r>
    <s v="10/02/19"/>
    <x v="2"/>
    <x v="0"/>
    <x v="120"/>
    <x v="118"/>
    <n v="0"/>
    <n v="1.5987199999999999"/>
    <n v="0"/>
    <n v="-1.5987199999999999"/>
    <n v="0.97"/>
    <n v="-3.1015167999999997"/>
    <n v="-14.3724928"/>
    <n v="0.78420467185761966"/>
  </r>
  <r>
    <s v="10/03/19"/>
    <x v="2"/>
    <x v="0"/>
    <x v="120"/>
    <x v="118"/>
    <n v="3.6794799999999999"/>
    <n v="3.2962699999999998"/>
    <n v="0"/>
    <n v="0.38320999999999961"/>
    <n v="0.97"/>
    <n v="-2.8256682000000004"/>
    <n v="3.4450578999999966"/>
    <n v="1.8202092046116274"/>
  </r>
  <r>
    <s v="10/04/19"/>
    <x v="2"/>
    <x v="0"/>
    <x v="120"/>
    <x v="118"/>
    <n v="3.1724100000000002"/>
    <n v="2.6062400000000001"/>
    <n v="0"/>
    <n v="0.56617000000000006"/>
    <n v="0.97"/>
    <n v="-1.9788679"/>
    <n v="5.0898683000000009"/>
    <n v="1.388785678403506"/>
  </r>
  <r>
    <s v="10/05/19"/>
    <x v="2"/>
    <x v="0"/>
    <x v="120"/>
    <x v="118"/>
    <n v="3.32674"/>
    <n v="2.7164700000000002"/>
    <n v="0"/>
    <n v="0.61027000000000031"/>
    <n v="0.97"/>
    <n v="-2.0430139999999999"/>
    <n v="5.4863273000000028"/>
    <n v="1.3723828142735848"/>
  </r>
  <r>
    <s v="10/06/19"/>
    <x v="2"/>
    <x v="0"/>
    <x v="120"/>
    <x v="118"/>
    <n v="2.6212599999999999"/>
    <n v="2.29759"/>
    <n v="0"/>
    <n v="0.3236699999999999"/>
    <n v="0.97"/>
    <n v="-1.9147023999999999"/>
    <n v="2.9097932999999991"/>
    <n v="1.6580200731096606"/>
  </r>
  <r>
    <s v="10/07/19"/>
    <x v="2"/>
    <x v="0"/>
    <x v="120"/>
    <x v="118"/>
    <n v="3.5692499999999998"/>
    <n v="0"/>
    <n v="0"/>
    <n v="3.5692499999999998"/>
    <n v="0.97"/>
    <n v="3.4621724999999999"/>
    <n v="32.087557500000003"/>
    <n v="0.89210233592880972"/>
  </r>
  <r>
    <s v="10/02/19"/>
    <x v="2"/>
    <x v="1"/>
    <x v="142"/>
    <x v="140"/>
    <n v="2.7799"/>
    <n v="0"/>
    <n v="0.6414200000000001"/>
    <n v="2.138479999999999"/>
    <n v="1"/>
    <n v="2.138479999999999"/>
    <n v="19.22493519999999"/>
    <n v="0.88876529477196886"/>
  </r>
  <r>
    <s v="10/03/19"/>
    <x v="2"/>
    <x v="1"/>
    <x v="142"/>
    <x v="140"/>
    <n v="2.3180900000000002"/>
    <n v="0"/>
    <n v="0"/>
    <n v="2.3180900000000002"/>
    <n v="1"/>
    <n v="2.3180900000000002"/>
    <n v="20.839629100000003"/>
    <n v="0.88876529477196875"/>
  </r>
  <r>
    <s v="10/04/19"/>
    <x v="2"/>
    <x v="1"/>
    <x v="142"/>
    <x v="140"/>
    <n v="2.47241"/>
    <n v="0"/>
    <n v="0.31073000000000001"/>
    <n v="2.16168"/>
    <n v="1"/>
    <n v="2.16168"/>
    <n v="19.433503200000001"/>
    <n v="0.88876529477196886"/>
  </r>
  <r>
    <s v="10/07/19"/>
    <x v="2"/>
    <x v="1"/>
    <x v="142"/>
    <x v="140"/>
    <n v="5.5216200000000004"/>
    <n v="0"/>
    <n v="0"/>
    <n v="5.5216200000000004"/>
    <n v="1"/>
    <n v="5.5216200000000004"/>
    <n v="49.639363800000005"/>
    <n v="0.88876529477196886"/>
  </r>
  <r>
    <s v="10/02/19"/>
    <x v="2"/>
    <x v="1"/>
    <x v="321"/>
    <x v="307"/>
    <n v="2.8901400000000002"/>
    <n v="0"/>
    <n v="1.3469"/>
    <n v="1.5432399999999999"/>
    <n v="1.47"/>
    <n v="2.2685627999999998"/>
    <n v="13.8737276"/>
    <n v="0.83648498331479426"/>
  </r>
  <r>
    <s v="10/03/19"/>
    <x v="2"/>
    <x v="1"/>
    <x v="321"/>
    <x v="307"/>
    <n v="2.7369699999999999"/>
    <n v="0"/>
    <n v="1.1264400000000001"/>
    <n v="1.61053"/>
    <n v="1.47"/>
    <n v="2.3674791000000002"/>
    <n v="14.478664700000001"/>
    <n v="0.83648498331479415"/>
  </r>
  <r>
    <s v="10/04/19"/>
    <x v="2"/>
    <x v="1"/>
    <x v="321"/>
    <x v="307"/>
    <n v="3.3972000000000002"/>
    <n v="0"/>
    <n v="1.2587200000000001"/>
    <n v="2.138479999999999"/>
    <n v="1.47"/>
    <n v="3.1435655999999987"/>
    <n v="19.22493519999999"/>
    <n v="0.83648498331479415"/>
  </r>
  <r>
    <s v="10/05/19"/>
    <x v="2"/>
    <x v="1"/>
    <x v="321"/>
    <x v="307"/>
    <n v="3.0676600000000001"/>
    <n v="0"/>
    <n v="1.8539600000000001"/>
    <n v="1.2137"/>
    <n v="1.47"/>
    <n v="1.7841389999999999"/>
    <n v="10.911163"/>
    <n v="0.83648498331479426"/>
  </r>
  <r>
    <s v="10/07/19"/>
    <x v="2"/>
    <x v="1"/>
    <x v="321"/>
    <x v="307"/>
    <n v="2.16377"/>
    <n v="0"/>
    <n v="0"/>
    <n v="2.16377"/>
    <n v="1.47"/>
    <n v="3.1807419000000001"/>
    <n v="19.4522923"/>
    <n v="0.83648498331479415"/>
  </r>
  <r>
    <s v="10/02/19"/>
    <x v="2"/>
    <x v="0"/>
    <x v="79"/>
    <x v="78"/>
    <n v="11.673780000000001"/>
    <n v="0.93732999999999989"/>
    <n v="0"/>
    <n v="10.73645"/>
    <n v="2.09"/>
    <n v="20.4801608"/>
    <n v="96.520685499999999"/>
    <n v="0.78781583767346941"/>
  </r>
  <r>
    <s v="10/03/19"/>
    <x v="2"/>
    <x v="0"/>
    <x v="79"/>
    <x v="78"/>
    <n v="7.5017599999999991"/>
    <n v="0"/>
    <n v="0.45230999999999988"/>
    <n v="7.0494499999999993"/>
    <n v="2.09"/>
    <n v="14.733350499999998"/>
    <n v="63.374555499999992"/>
    <n v="0.76751946607341492"/>
  </r>
  <r>
    <s v="10/04/19"/>
    <x v="2"/>
    <x v="0"/>
    <x v="79"/>
    <x v="78"/>
    <n v="4.1679899999999996"/>
    <n v="0"/>
    <n v="3.3051499999999998"/>
    <n v="0.86283999999999983"/>
    <n v="2.09"/>
    <n v="1.8033355999999996"/>
    <n v="7.7569315999999988"/>
    <n v="0.76751946607341492"/>
  </r>
  <r>
    <s v="10/05/19"/>
    <x v="2"/>
    <x v="0"/>
    <x v="79"/>
    <x v="78"/>
    <n v="10.05823"/>
    <n v="0"/>
    <n v="0.90868000000000004"/>
    <n v="9.1495499999999979"/>
    <n v="2.09"/>
    <n v="19.122559499999994"/>
    <n v="82.25445449999998"/>
    <n v="0.76751946607341492"/>
  </r>
  <r>
    <s v="10/06/19"/>
    <x v="2"/>
    <x v="0"/>
    <x v="79"/>
    <x v="78"/>
    <n v="6.0907999999999998"/>
    <n v="0"/>
    <n v="1.34961"/>
    <n v="4.7411899999999996"/>
    <n v="2.09"/>
    <n v="9.9090870999999989"/>
    <n v="42.6232981"/>
    <n v="0.76751946607341492"/>
  </r>
  <r>
    <s v="10/07/19"/>
    <x v="2"/>
    <x v="0"/>
    <x v="79"/>
    <x v="78"/>
    <n v="9.1367100000000008"/>
    <n v="0"/>
    <n v="0"/>
    <n v="9.1367100000000008"/>
    <n v="2.09"/>
    <n v="19.095723899999999"/>
    <n v="82.139022900000015"/>
    <n v="0.76751946607341504"/>
  </r>
  <r>
    <s v="10/02/19"/>
    <x v="2"/>
    <x v="1"/>
    <x v="322"/>
    <x v="308"/>
    <n v="2.2948900000000001"/>
    <n v="0"/>
    <n v="0"/>
    <n v="2.2948900000000001"/>
    <n v="0.79"/>
    <n v="1.8129631000000002"/>
    <n v="20.6310611"/>
    <n v="0.91212458286985532"/>
  </r>
  <r>
    <s v="10/04/19"/>
    <x v="2"/>
    <x v="1"/>
    <x v="322"/>
    <x v="308"/>
    <n v="2.5153500000000002"/>
    <n v="0"/>
    <n v="0"/>
    <n v="2.5153500000000002"/>
    <n v="0.79"/>
    <n v="1.9871265000000002"/>
    <n v="22.612996500000001"/>
    <n v="0.91212458286985543"/>
  </r>
  <r>
    <s v="10/05/19"/>
    <x v="2"/>
    <x v="1"/>
    <x v="322"/>
    <x v="308"/>
    <n v="8.1833099999999988"/>
    <n v="0"/>
    <n v="0"/>
    <n v="8.1833099999999988"/>
    <n v="0.79"/>
    <n v="6.4648148999999995"/>
    <n v="73.567956899999984"/>
    <n v="0.91212458286985543"/>
  </r>
  <r>
    <s v="10/06/19"/>
    <x v="2"/>
    <x v="1"/>
    <x v="322"/>
    <x v="308"/>
    <n v="5.6925100000000004"/>
    <n v="0"/>
    <n v="2.7383199999999999"/>
    <n v="2.954190000000001"/>
    <n v="0.79"/>
    <n v="2.3338101000000009"/>
    <n v="26.55816810000001"/>
    <n v="0.91212458286985543"/>
  </r>
  <r>
    <s v="10/02/19"/>
    <x v="2"/>
    <x v="1"/>
    <x v="104"/>
    <x v="102"/>
    <n v="3.15469"/>
    <n v="0"/>
    <n v="1.1264400000000001"/>
    <n v="2.0282499999999999"/>
    <n v="1.98"/>
    <n v="4.0159349999999998"/>
    <n v="18.233967499999999"/>
    <n v="0.77975528364849833"/>
  </r>
  <r>
    <s v="10/03/19"/>
    <x v="2"/>
    <x v="1"/>
    <x v="104"/>
    <x v="102"/>
    <n v="3.72905"/>
    <n v="0"/>
    <n v="1.43624"/>
    <n v="2.2928099999999998"/>
    <n v="1.98"/>
    <n v="4.5397637999999993"/>
    <n v="20.6123619"/>
    <n v="0.77975528364849833"/>
  </r>
  <r>
    <s v="10/04/19"/>
    <x v="2"/>
    <x v="1"/>
    <x v="104"/>
    <x v="102"/>
    <n v="3.83812"/>
    <n v="0"/>
    <n v="1.3689499999999999"/>
    <n v="2.4691700000000001"/>
    <n v="1.98"/>
    <n v="4.8889566000000002"/>
    <n v="22.197838300000001"/>
    <n v="0.77975528364849833"/>
  </r>
  <r>
    <s v="10/05/19"/>
    <x v="2"/>
    <x v="1"/>
    <x v="104"/>
    <x v="102"/>
    <n v="3.24403"/>
    <n v="0"/>
    <n v="0"/>
    <n v="3.24403"/>
    <n v="1.98"/>
    <n v="6.4231793999999995"/>
    <n v="29.163829700000001"/>
    <n v="0.77975528364849833"/>
  </r>
  <r>
    <s v="10/07/19"/>
    <x v="2"/>
    <x v="1"/>
    <x v="104"/>
    <x v="102"/>
    <n v="2.7383199999999999"/>
    <n v="0"/>
    <n v="0"/>
    <n v="2.7383199999999999"/>
    <n v="1.98"/>
    <n v="5.4218735999999996"/>
    <n v="24.617496799999998"/>
    <n v="0.77975528364849844"/>
  </r>
  <r>
    <s v="10/02/19"/>
    <x v="2"/>
    <x v="1"/>
    <x v="323"/>
    <x v="309"/>
    <n v="2.7358099999999999"/>
    <n v="0"/>
    <n v="0"/>
    <n v="2.7358099999999999"/>
    <n v="0.3"/>
    <n v="0.82074299999999989"/>
    <n v="24.594931899999999"/>
    <n v="0.96662958843159064"/>
  </r>
  <r>
    <s v="10/03/19"/>
    <x v="2"/>
    <x v="1"/>
    <x v="323"/>
    <x v="309"/>
    <n v="3.66499"/>
    <n v="0"/>
    <n v="0"/>
    <n v="3.66499"/>
    <n v="0.3"/>
    <n v="1.0994969999999999"/>
    <n v="32.948260099999999"/>
    <n v="0.96662958843159064"/>
  </r>
  <r>
    <s v="10/04/19"/>
    <x v="2"/>
    <x v="1"/>
    <x v="323"/>
    <x v="309"/>
    <n v="3.9715600000000002"/>
    <n v="0"/>
    <n v="0.66347"/>
    <n v="3.30809"/>
    <n v="0.3"/>
    <n v="0.99242699999999995"/>
    <n v="29.739729100000002"/>
    <n v="0.96662958843159064"/>
  </r>
  <r>
    <s v="10/05/19"/>
    <x v="2"/>
    <x v="1"/>
    <x v="323"/>
    <x v="309"/>
    <n v="5.7561499999999999"/>
    <n v="0"/>
    <n v="3.35311"/>
    <n v="2.4030399999999998"/>
    <n v="0.3"/>
    <n v="0.72091199999999989"/>
    <n v="21.603329599999999"/>
    <n v="0.96662958843159075"/>
  </r>
  <r>
    <s v="10/07/19"/>
    <x v="2"/>
    <x v="1"/>
    <x v="323"/>
    <x v="309"/>
    <n v="4.3243"/>
    <n v="0"/>
    <n v="0"/>
    <n v="4.3243"/>
    <n v="0.3"/>
    <n v="1.2972900000000001"/>
    <n v="38.875457000000004"/>
    <n v="0.96662958843159075"/>
  </r>
  <r>
    <s v="10/02/19"/>
    <x v="2"/>
    <x v="1"/>
    <x v="48"/>
    <x v="47"/>
    <n v="4.1247199999999999"/>
    <n v="0"/>
    <n v="2.9595099999999999"/>
    <n v="1.1652100000000001"/>
    <n v="6.43"/>
    <n v="7.4923003000000001"/>
    <n v="10.475237900000002"/>
    <n v="0.28476084538375984"/>
  </r>
  <r>
    <s v="10/03/19"/>
    <x v="2"/>
    <x v="1"/>
    <x v="48"/>
    <x v="47"/>
    <n v="14.340680000000001"/>
    <n v="0"/>
    <n v="3.9063500000000002"/>
    <n v="10.434329999999999"/>
    <n v="6.43"/>
    <n v="67.092741899999993"/>
    <n v="93.8046267"/>
    <n v="0.28476084538375979"/>
  </r>
  <r>
    <s v="10/04/19"/>
    <x v="2"/>
    <x v="1"/>
    <x v="48"/>
    <x v="47"/>
    <n v="8.471070000000001"/>
    <n v="0"/>
    <n v="0"/>
    <n v="8.471070000000001"/>
    <n v="6.43"/>
    <n v="54.468980100000003"/>
    <n v="76.154919300000017"/>
    <n v="0.28476084538375984"/>
  </r>
  <r>
    <s v="10/05/19"/>
    <x v="2"/>
    <x v="1"/>
    <x v="48"/>
    <x v="47"/>
    <n v="12.197800000000001"/>
    <n v="0"/>
    <n v="1.2807599999999999"/>
    <n v="10.91704"/>
    <n v="6.43"/>
    <n v="70.196567200000004"/>
    <n v="98.144189600000004"/>
    <n v="0.28476084538375973"/>
  </r>
  <r>
    <s v="10/06/19"/>
    <x v="2"/>
    <x v="1"/>
    <x v="48"/>
    <x v="47"/>
    <n v="0"/>
    <n v="0"/>
    <n v="0.57643999999999984"/>
    <n v="-0.57643999999999984"/>
    <n v="6.43"/>
    <n v="-3.7065091999999988"/>
    <n v="-5.1821955999999991"/>
    <n v="0.28476084538375984"/>
  </r>
  <r>
    <s v="10/07/19"/>
    <x v="2"/>
    <x v="1"/>
    <x v="48"/>
    <x v="47"/>
    <n v="10.41229"/>
    <n v="0"/>
    <n v="4.0817899999999998"/>
    <n v="6.3304999999999989"/>
    <n v="6.43"/>
    <n v="40.705114999999992"/>
    <n v="56.911194999999992"/>
    <n v="0.28476084538375979"/>
  </r>
  <r>
    <s v="10/02/19"/>
    <x v="2"/>
    <x v="0"/>
    <x v="324"/>
    <x v="310"/>
    <n v="11.6204"/>
    <n v="3.9951500000000002"/>
    <n v="0"/>
    <n v="7.6252500000000003"/>
    <n v="4.8899999999999997"/>
    <n v="17.751189"/>
    <n v="68.550997500000008"/>
    <n v="0.74105133918729638"/>
  </r>
  <r>
    <s v="10/03/19"/>
    <x v="2"/>
    <x v="0"/>
    <x v="324"/>
    <x v="310"/>
    <n v="3.8841000000000001"/>
    <n v="0"/>
    <n v="0.99604000000000026"/>
    <n v="2.8880599999999998"/>
    <n v="4.8899999999999997"/>
    <n v="14.122613399999999"/>
    <n v="25.963659400000001"/>
    <n v="0.45606229143492777"/>
  </r>
  <r>
    <s v="10/05/19"/>
    <x v="2"/>
    <x v="0"/>
    <x v="324"/>
    <x v="310"/>
    <n v="10.2768"/>
    <n v="3.69591"/>
    <n v="0"/>
    <n v="6.5808900000000019"/>
    <n v="4.8899999999999997"/>
    <n v="14.107552200000008"/>
    <n v="59.162201100000019"/>
    <n v="0.76154450075049684"/>
  </r>
  <r>
    <s v="10/06/19"/>
    <x v="2"/>
    <x v="0"/>
    <x v="324"/>
    <x v="310"/>
    <n v="6.0005400000000009"/>
    <n v="4.5683499999999997"/>
    <n v="0"/>
    <n v="1.432190000000001"/>
    <n v="4.8899999999999997"/>
    <n v="-15.335822399999993"/>
    <n v="12.875388100000009"/>
    <n v="2.1910959328674511"/>
  </r>
  <r>
    <s v="10/07/19"/>
    <x v="2"/>
    <x v="0"/>
    <x v="324"/>
    <x v="310"/>
    <n v="4.3029799999999998"/>
    <n v="0"/>
    <n v="0"/>
    <n v="4.3029799999999998"/>
    <n v="4.8899999999999997"/>
    <n v="21.041572199999997"/>
    <n v="38.683790199999997"/>
    <n v="0.45606229143492771"/>
  </r>
  <r>
    <s v="10/02/19"/>
    <x v="2"/>
    <x v="0"/>
    <x v="129"/>
    <x v="127"/>
    <n v="5.4474999999999998"/>
    <n v="1.13574"/>
    <n v="0"/>
    <n v="4.3117599999999996"/>
    <n v="3.3600000000000003"/>
    <n v="10.6714272"/>
    <n v="38.762722399999994"/>
    <n v="0.72469871723973645"/>
  </r>
  <r>
    <s v="10/03/19"/>
    <x v="2"/>
    <x v="0"/>
    <x v="129"/>
    <x v="127"/>
    <n v="7.2355499999999999"/>
    <n v="4.3103999999999996"/>
    <n v="0"/>
    <n v="2.9251499999999999"/>
    <n v="3.3600000000000003"/>
    <n v="-4.6544399999999992"/>
    <n v="26.297098500000001"/>
    <n v="1.176994431533958"/>
  </r>
  <r>
    <s v="10/04/19"/>
    <x v="2"/>
    <x v="0"/>
    <x v="129"/>
    <x v="127"/>
    <n v="4.2372700000000014"/>
    <n v="2.1653199999999999"/>
    <n v="0"/>
    <n v="2.0719500000000011"/>
    <n v="3.3600000000000003"/>
    <n v="-0.31372319999999654"/>
    <n v="18.626830500000011"/>
    <n v="1.0168425433409081"/>
  </r>
  <r>
    <s v="10/05/19"/>
    <x v="2"/>
    <x v="0"/>
    <x v="129"/>
    <x v="127"/>
    <n v="5.0259099999999997"/>
    <n v="3.0912600000000001"/>
    <n v="0"/>
    <n v="1.93465"/>
    <n v="3.3600000000000003"/>
    <n v="-3.8862096000000008"/>
    <n v="17.3925035"/>
    <n v="1.2234416454192463"/>
  </r>
  <r>
    <s v="10/06/19"/>
    <x v="2"/>
    <x v="0"/>
    <x v="129"/>
    <x v="127"/>
    <n v="5.3395799999999998"/>
    <n v="0"/>
    <n v="1.98895"/>
    <n v="3.3506300000000002"/>
    <n v="3.3600000000000003"/>
    <n v="11.258116800000002"/>
    <n v="30.122163700000002"/>
    <n v="0.62625139043381528"/>
  </r>
  <r>
    <s v="10/07/19"/>
    <x v="2"/>
    <x v="0"/>
    <x v="129"/>
    <x v="127"/>
    <n v="9.8586000000000009"/>
    <n v="0"/>
    <n v="0"/>
    <n v="9.8586000000000009"/>
    <n v="3.3600000000000003"/>
    <n v="33.124896000000007"/>
    <n v="88.628814000000006"/>
    <n v="0.62625139043381528"/>
  </r>
  <r>
    <s v="10/02/19"/>
    <x v="2"/>
    <x v="0"/>
    <x v="325"/>
    <x v="311"/>
    <n v="3.7743000000000002"/>
    <n v="0"/>
    <n v="0"/>
    <n v="3.7743000000000002"/>
    <n v="3.12"/>
    <n v="11.775816000000001"/>
    <n v="33.930956999999999"/>
    <n v="0.65294771968854282"/>
  </r>
  <r>
    <s v="10/03/19"/>
    <x v="2"/>
    <x v="0"/>
    <x v="325"/>
    <x v="311"/>
    <n v="5.4986899999999999"/>
    <n v="1.70895"/>
    <n v="0"/>
    <n v="3.7897400000000001"/>
    <n v="3.12"/>
    <n v="6.4920648000000005"/>
    <n v="34.069762600000004"/>
    <n v="0.8094479002915036"/>
  </r>
  <r>
    <s v="10/05/19"/>
    <x v="2"/>
    <x v="0"/>
    <x v="325"/>
    <x v="311"/>
    <n v="5.0529799999999998"/>
    <n v="0"/>
    <n v="0"/>
    <n v="5.0529799999999998"/>
    <n v="3.12"/>
    <n v="15.7652976"/>
    <n v="45.426290199999997"/>
    <n v="0.65294771968854282"/>
  </r>
  <r>
    <s v="10/06/19"/>
    <x v="2"/>
    <x v="0"/>
    <x v="325"/>
    <x v="311"/>
    <n v="4.4956499999999986"/>
    <n v="0"/>
    <n v="0"/>
    <n v="4.4956499999999986"/>
    <n v="3.12"/>
    <n v="14.026427999999996"/>
    <n v="40.415893499999989"/>
    <n v="0.65294771968854282"/>
  </r>
  <r>
    <s v="10/07/19"/>
    <x v="2"/>
    <x v="0"/>
    <x v="325"/>
    <x v="311"/>
    <n v="6.4246300000000014"/>
    <n v="0"/>
    <n v="0"/>
    <n v="6.4246300000000014"/>
    <n v="3.12"/>
    <n v="20.044845600000006"/>
    <n v="57.757423700000011"/>
    <n v="0.6529477196885427"/>
  </r>
  <r>
    <s v="10/02/19"/>
    <x v="2"/>
    <x v="1"/>
    <x v="131"/>
    <x v="129"/>
    <n v="3.8601700000000001"/>
    <n v="0"/>
    <n v="1.5673600000000001"/>
    <n v="2.2928099999999998"/>
    <n v="3.97"/>
    <n v="9.1024557000000001"/>
    <n v="20.6123619"/>
    <n v="0.5583982202447163"/>
  </r>
  <r>
    <s v="10/02/19"/>
    <x v="2"/>
    <x v="0"/>
    <x v="326"/>
    <x v="312"/>
    <n v="0.87961000000000011"/>
    <n v="0.34207999999999988"/>
    <n v="0"/>
    <n v="0.53753000000000017"/>
    <n v="1.76"/>
    <n v="0.34399200000000052"/>
    <n v="4.8323947000000018"/>
    <n v="0.92881541733335649"/>
  </r>
  <r>
    <s v="10/03/19"/>
    <x v="2"/>
    <x v="0"/>
    <x v="326"/>
    <x v="312"/>
    <n v="1.2446600000000001"/>
    <n v="1.62076"/>
    <n v="0"/>
    <n v="-0.37610000000000032"/>
    <n v="1.76"/>
    <n v="-3.5144736000000005"/>
    <n v="-3.3811390000000028"/>
    <n v="-3.9434817675344798E-2"/>
  </r>
  <r>
    <s v="10/04/19"/>
    <x v="2"/>
    <x v="0"/>
    <x v="326"/>
    <x v="312"/>
    <n v="1.6516900000000001"/>
    <n v="1.37165"/>
    <n v="0"/>
    <n v="0.28004000000000012"/>
    <n v="1.76"/>
    <n v="-1.9212335999999999"/>
    <n v="2.5175596000000011"/>
    <n v="1.7631333137058598"/>
  </r>
  <r>
    <s v="10/05/19"/>
    <x v="2"/>
    <x v="0"/>
    <x v="326"/>
    <x v="312"/>
    <n v="1.2984800000000001"/>
    <n v="0.99687000000000003"/>
    <n v="0"/>
    <n v="0.30160999999999999"/>
    <n v="1.76"/>
    <n v="-1.2236576000000001"/>
    <n v="2.7114739000000001"/>
    <n v="1.4512887252943869"/>
  </r>
  <r>
    <s v="10/06/19"/>
    <x v="2"/>
    <x v="0"/>
    <x v="326"/>
    <x v="312"/>
    <n v="2.2469299999999999"/>
    <n v="2.29759"/>
    <n v="0"/>
    <n v="-5.0660000000000149E-2"/>
    <n v="1.76"/>
    <n v="-4.1329200000000004"/>
    <n v="-0.45543340000000138"/>
    <n v="-8.0746967613705714"/>
  </r>
  <r>
    <s v="10/07/19"/>
    <x v="2"/>
    <x v="0"/>
    <x v="326"/>
    <x v="312"/>
    <n v="1.98238"/>
    <n v="0"/>
    <n v="0"/>
    <n v="1.98238"/>
    <n v="1.76"/>
    <n v="3.4889888"/>
    <n v="17.821596200000002"/>
    <n v="0.80422691879866526"/>
  </r>
  <r>
    <s v="10/03/19"/>
    <x v="2"/>
    <x v="0"/>
    <x v="327"/>
    <x v="313"/>
    <n v="8.4476999999999993"/>
    <n v="5.2306699999999999"/>
    <n v="0"/>
    <n v="3.2170299999999989"/>
    <n v="1.77"/>
    <n v="-3.5641428000000026"/>
    <n v="28.921099699999992"/>
    <n v="1.1232367661316838"/>
  </r>
  <r>
    <s v="10/04/19"/>
    <x v="2"/>
    <x v="0"/>
    <x v="327"/>
    <x v="313"/>
    <n v="5.0525500000000001"/>
    <n v="0"/>
    <n v="1.37165"/>
    <n v="3.6808999999999998"/>
    <n v="1.77"/>
    <n v="6.515193"/>
    <n v="33.091290999999998"/>
    <n v="0.8031145717463849"/>
  </r>
  <r>
    <s v="10/05/19"/>
    <x v="2"/>
    <x v="0"/>
    <x v="327"/>
    <x v="313"/>
    <n v="10.2547"/>
    <n v="5.7147600000000001"/>
    <n v="0"/>
    <n v="4.5399399999999996"/>
    <n v="1.77"/>
    <n v="-2.0794314000000007"/>
    <n v="40.814060599999998"/>
    <n v="1.0509488977433428"/>
  </r>
  <r>
    <s v="10/06/19"/>
    <x v="2"/>
    <x v="0"/>
    <x v="327"/>
    <x v="313"/>
    <n v="15.26"/>
    <n v="12.146599999999999"/>
    <n v="0"/>
    <n v="3.1133999999999999"/>
    <n v="1.77"/>
    <n v="-15.988764"/>
    <n v="27.989466"/>
    <n v="1.5712421951887183"/>
  </r>
  <r>
    <s v="10/07/19"/>
    <x v="2"/>
    <x v="0"/>
    <x v="327"/>
    <x v="313"/>
    <n v="12.1073"/>
    <n v="0"/>
    <n v="0"/>
    <n v="12.1073"/>
    <n v="1.77"/>
    <n v="21.429921"/>
    <n v="108.844627"/>
    <n v="0.80311457174638479"/>
  </r>
  <r>
    <s v="10/02/19"/>
    <x v="2"/>
    <x v="1"/>
    <x v="328"/>
    <x v="314"/>
    <n v="5.1027500000000003"/>
    <n v="0"/>
    <n v="0"/>
    <n v="5.1027500000000003"/>
    <n v="1.65"/>
    <n v="8.4195375000000006"/>
    <n v="45.873722500000007"/>
    <n v="0.81646273637374867"/>
  </r>
  <r>
    <s v="10/04/19"/>
    <x v="2"/>
    <x v="0"/>
    <x v="329"/>
    <x v="315"/>
    <n v="0"/>
    <n v="7.1861799999999993"/>
    <n v="0"/>
    <n v="-7.1861799999999993"/>
    <n v="2.09"/>
    <n v="-30.038232399999995"/>
    <n v="-64.603758200000001"/>
    <n v="0.53503893214682985"/>
  </r>
  <r>
    <s v="10/05/19"/>
    <x v="2"/>
    <x v="0"/>
    <x v="329"/>
    <x v="315"/>
    <n v="0"/>
    <n v="0"/>
    <n v="4.2156199999999986"/>
    <n v="-4.2156199999999986"/>
    <n v="2.09"/>
    <n v="-8.8106457999999961"/>
    <n v="-37.898423799999989"/>
    <n v="0.76751946607341492"/>
  </r>
  <r>
    <s v="10/06/19"/>
    <x v="2"/>
    <x v="0"/>
    <x v="329"/>
    <x v="315"/>
    <n v="0"/>
    <n v="0"/>
    <n v="2.7164700000000002"/>
    <n v="-2.7164700000000002"/>
    <n v="2.09"/>
    <n v="-5.6774222999999999"/>
    <n v="-24.421065300000002"/>
    <n v="0.76751946607341492"/>
  </r>
  <r>
    <s v="10/07/19"/>
    <x v="2"/>
    <x v="0"/>
    <x v="329"/>
    <x v="315"/>
    <n v="8.4535"/>
    <n v="0"/>
    <n v="0"/>
    <n v="8.4535"/>
    <n v="2.09"/>
    <n v="17.667814999999997"/>
    <n v="75.996965000000003"/>
    <n v="0.76751946607341492"/>
  </r>
  <r>
    <s v="10/02/19"/>
    <x v="2"/>
    <x v="0"/>
    <x v="330"/>
    <x v="316"/>
    <n v="5.6450900000000006"/>
    <n v="0"/>
    <n v="0"/>
    <n v="5.6450900000000006"/>
    <n v="3.79"/>
    <n v="21.394891100000002"/>
    <n v="50.749359100000007"/>
    <n v="0.57842046718576201"/>
  </r>
  <r>
    <s v="10/03/19"/>
    <x v="2"/>
    <x v="0"/>
    <x v="330"/>
    <x v="316"/>
    <n v="7.7421199999999999"/>
    <n v="0"/>
    <n v="0"/>
    <n v="7.7421199999999999"/>
    <n v="3.79"/>
    <n v="29.342634799999999"/>
    <n v="69.601658799999996"/>
    <n v="0.5784204671857619"/>
  </r>
  <r>
    <s v="10/04/19"/>
    <x v="2"/>
    <x v="0"/>
    <x v="330"/>
    <x v="316"/>
    <n v="4.8051899999999996"/>
    <n v="0"/>
    <n v="0"/>
    <n v="4.8051899999999996"/>
    <n v="3.79"/>
    <n v="18.211670099999999"/>
    <n v="43.198658099999996"/>
    <n v="0.5784204671857619"/>
  </r>
  <r>
    <s v="10/05/19"/>
    <x v="2"/>
    <x v="0"/>
    <x v="330"/>
    <x v="316"/>
    <n v="4.05776"/>
    <n v="0.68253999999999992"/>
    <n v="0"/>
    <n v="3.3752200000000001"/>
    <n v="3.79"/>
    <n v="10.2052572"/>
    <n v="30.343227800000001"/>
    <n v="0.663672656473284"/>
  </r>
  <r>
    <s v="10/06/19"/>
    <x v="2"/>
    <x v="0"/>
    <x v="330"/>
    <x v="316"/>
    <n v="4.3413199999999996"/>
    <n v="1.36598"/>
    <n v="0"/>
    <n v="2.9753400000000001"/>
    <n v="3.79"/>
    <n v="6.0994744000000001"/>
    <n v="26.748306600000003"/>
    <n v="0.77196782991862367"/>
  </r>
  <r>
    <s v="10/07/19"/>
    <x v="2"/>
    <x v="0"/>
    <x v="330"/>
    <x v="316"/>
    <n v="7.5052899999999996"/>
    <n v="0"/>
    <n v="0"/>
    <n v="7.5052899999999996"/>
    <n v="3.79"/>
    <n v="28.445049099999999"/>
    <n v="67.472557100000003"/>
    <n v="0.57842046718576201"/>
  </r>
  <r>
    <s v="10/02/19"/>
    <x v="2"/>
    <x v="0"/>
    <x v="135"/>
    <x v="133"/>
    <n v="12.24872"/>
    <n v="2.4739599999999999"/>
    <n v="0"/>
    <n v="9.7747599999999988"/>
    <n v="3.2840000000000003"/>
    <n v="23.975827199999998"/>
    <n v="87.875092399999986"/>
    <n v="0.72716014805578744"/>
  </r>
  <r>
    <s v="10/03/19"/>
    <x v="2"/>
    <x v="0"/>
    <x v="135"/>
    <x v="133"/>
    <n v="0"/>
    <n v="0"/>
    <n v="1.97004"/>
    <n v="-1.97004"/>
    <n v="3.2840000000000003"/>
    <n v="-6.4696113600000009"/>
    <n v="-17.7106596"/>
    <n v="0.6347052280311456"/>
  </r>
  <r>
    <s v="10/04/19"/>
    <x v="2"/>
    <x v="0"/>
    <x v="135"/>
    <x v="133"/>
    <n v="10.2393"/>
    <n v="3.0912600000000001"/>
    <n v="0"/>
    <n v="7.1480399999999999"/>
    <n v="3.2840000000000003"/>
    <n v="13.322465520000002"/>
    <n v="64.260879599999996"/>
    <n v="0.79268155675852281"/>
  </r>
  <r>
    <s v="10/05/19"/>
    <x v="2"/>
    <x v="0"/>
    <x v="135"/>
    <x v="133"/>
    <n v="16.762530000000002"/>
    <n v="2.7385199999999998"/>
    <n v="0"/>
    <n v="14.024010000000001"/>
    <n v="3.2840000000000003"/>
    <n v="37.061549160000006"/>
    <n v="126.07584990000001"/>
    <n v="0.70603768136882494"/>
  </r>
  <r>
    <s v="10/06/19"/>
    <x v="2"/>
    <x v="0"/>
    <x v="135"/>
    <x v="133"/>
    <n v="13.34718"/>
    <n v="2.2094100000000001"/>
    <n v="0"/>
    <n v="11.13777"/>
    <n v="3.2840000000000003"/>
    <n v="29.32073424"/>
    <n v="100.1285523"/>
    <n v="0.70716909845904152"/>
  </r>
  <r>
    <s v="10/07/19"/>
    <x v="2"/>
    <x v="0"/>
    <x v="135"/>
    <x v="133"/>
    <n v="7.0367099999999994"/>
    <n v="0"/>
    <n v="0"/>
    <n v="7.0367099999999994"/>
    <n v="3.2840000000000003"/>
    <n v="23.108555639999999"/>
    <n v="63.260022899999996"/>
    <n v="0.63470522803114571"/>
  </r>
  <r>
    <s v="10/02/19"/>
    <x v="2"/>
    <x v="2"/>
    <x v="242"/>
    <x v="233"/>
    <n v="18.689599999999999"/>
    <n v="0"/>
    <n v="0"/>
    <n v="18.689599999999999"/>
    <n v="2.131875"/>
    <n v="39.843890999999999"/>
    <n v="168.01950399999998"/>
    <n v="0.76286151279199121"/>
  </r>
  <r>
    <s v="10/05/19"/>
    <x v="2"/>
    <x v="2"/>
    <x v="242"/>
    <x v="233"/>
    <n v="0"/>
    <n v="8.5953999999999997"/>
    <n v="0"/>
    <n v="-8.5953999999999997"/>
    <n v="2.131875"/>
    <n v="-36.648636750000001"/>
    <n v="-77.272645999999995"/>
    <n v="0.52572302558398221"/>
  </r>
  <r>
    <s v="10/06/19"/>
    <x v="2"/>
    <x v="2"/>
    <x v="242"/>
    <x v="233"/>
    <n v="0"/>
    <n v="10.601599999999999"/>
    <n v="0"/>
    <n v="-10.601599999999999"/>
    <n v="2.131875"/>
    <n v="-45.202571999999996"/>
    <n v="-95.308384000000004"/>
    <n v="0.52572302558398221"/>
  </r>
  <r>
    <s v="10/07/19"/>
    <x v="2"/>
    <x v="2"/>
    <x v="242"/>
    <x v="233"/>
    <n v="18.402999999999999"/>
    <n v="0"/>
    <n v="0"/>
    <n v="18.402999999999999"/>
    <n v="2.131875"/>
    <n v="39.232895624999998"/>
    <n v="165.44297"/>
    <n v="0.7628615127919911"/>
  </r>
  <r>
    <s v="10/02/19"/>
    <x v="2"/>
    <x v="1"/>
    <x v="136"/>
    <x v="134"/>
    <n v="15.363250000000001"/>
    <n v="0"/>
    <n v="4.0436399999999999"/>
    <n v="11.319610000000001"/>
    <n v="3.1"/>
    <n v="35.090791000000003"/>
    <n v="101.76329390000001"/>
    <n v="0.65517241379310354"/>
  </r>
  <r>
    <s v="10/03/19"/>
    <x v="2"/>
    <x v="1"/>
    <x v="136"/>
    <x v="134"/>
    <n v="11.14648"/>
    <n v="0"/>
    <n v="0"/>
    <n v="11.14648"/>
    <n v="3.1"/>
    <n v="34.554088"/>
    <n v="100.20685520000001"/>
    <n v="0.65517241379310343"/>
  </r>
  <r>
    <s v="10/04/19"/>
    <x v="2"/>
    <x v="1"/>
    <x v="136"/>
    <x v="134"/>
    <n v="4.8788799999999997"/>
    <n v="0"/>
    <n v="0"/>
    <n v="4.8788799999999997"/>
    <n v="3.1"/>
    <n v="15.124528"/>
    <n v="43.861131199999996"/>
    <n v="0.65517241379310343"/>
  </r>
  <r>
    <s v="10/05/19"/>
    <x v="2"/>
    <x v="1"/>
    <x v="136"/>
    <x v="134"/>
    <n v="5.7618900000000011"/>
    <n v="0"/>
    <n v="1.54782"/>
    <n v="4.2140700000000013"/>
    <n v="3.1"/>
    <n v="13.063617000000004"/>
    <n v="37.884489300000013"/>
    <n v="0.65517241379310343"/>
  </r>
  <r>
    <s v="10/06/19"/>
    <x v="2"/>
    <x v="1"/>
    <x v="136"/>
    <x v="134"/>
    <n v="7.444230000000001"/>
    <n v="0"/>
    <n v="3.4217499999999998"/>
    <n v="4.0224800000000016"/>
    <n v="3.1"/>
    <n v="12.469688000000005"/>
    <n v="36.162095200000017"/>
    <n v="0.65517241379310343"/>
  </r>
  <r>
    <s v="10/07/19"/>
    <x v="2"/>
    <x v="1"/>
    <x v="136"/>
    <x v="134"/>
    <n v="5.9671400000000014"/>
    <n v="0"/>
    <n v="0"/>
    <n v="5.9671400000000014"/>
    <n v="3.1"/>
    <n v="18.498134000000004"/>
    <n v="53.644588600000013"/>
    <n v="0.65517241379310354"/>
  </r>
  <r>
    <s v="10/07/19"/>
    <x v="2"/>
    <x v="1"/>
    <x v="331"/>
    <x v="317"/>
    <n v="5.5657200000000007"/>
    <n v="0"/>
    <n v="0"/>
    <n v="5.5657200000000007"/>
    <n v="0.18"/>
    <n v="1.0018296"/>
    <n v="50.035822800000005"/>
    <n v="0.9799777530589544"/>
  </r>
  <r>
    <s v="10/03/19"/>
    <x v="2"/>
    <x v="1"/>
    <x v="332"/>
    <x v="318"/>
    <n v="5.0807000000000002"/>
    <n v="1.46644"/>
    <n v="0"/>
    <n v="3.6142599999999998"/>
    <n v="1.52"/>
    <n v="3.2646864000000004"/>
    <n v="32.492197400000002"/>
    <n v="0.89952398848838699"/>
  </r>
  <r>
    <s v="10/07/19"/>
    <x v="2"/>
    <x v="1"/>
    <x v="333"/>
    <x v="319"/>
    <n v="2.3469700000000011"/>
    <n v="0"/>
    <n v="0"/>
    <n v="2.3469700000000011"/>
    <n v="1.63"/>
    <n v="3.8255611000000016"/>
    <n v="21.099260300000012"/>
    <n v="0.81868743047830927"/>
  </r>
  <r>
    <s v="10/03/19"/>
    <x v="2"/>
    <x v="1"/>
    <x v="236"/>
    <x v="228"/>
    <n v="12.091200000000001"/>
    <n v="0"/>
    <n v="2.5398999999999998"/>
    <n v="9.5512999999999995"/>
    <n v="2.35"/>
    <n v="22.445554999999999"/>
    <n v="85.866186999999996"/>
    <n v="0.73859844271412678"/>
  </r>
  <r>
    <s v="10/04/19"/>
    <x v="2"/>
    <x v="1"/>
    <x v="236"/>
    <x v="228"/>
    <n v="8.998800000000001"/>
    <n v="0"/>
    <n v="2.5619499999999999"/>
    <n v="6.4368500000000024"/>
    <n v="2.35"/>
    <n v="15.126597500000006"/>
    <n v="57.867281500000026"/>
    <n v="0.73859844271412678"/>
  </r>
  <r>
    <s v="10/02/19"/>
    <x v="2"/>
    <x v="1"/>
    <x v="237"/>
    <x v="143"/>
    <n v="3.55152"/>
    <n v="0"/>
    <n v="0.57528000000000001"/>
    <n v="2.9762400000000002"/>
    <n v="1.67"/>
    <n v="4.9703208000000005"/>
    <n v="26.756397600000003"/>
    <n v="0.81423804226918806"/>
  </r>
  <r>
    <s v="10/03/19"/>
    <x v="2"/>
    <x v="1"/>
    <x v="237"/>
    <x v="143"/>
    <n v="1.54532"/>
    <n v="0"/>
    <n v="1.54532"/>
    <n v="0"/>
    <n v="1.67"/>
    <n v="0"/>
    <n v="0"/>
    <e v="#DIV/0!"/>
  </r>
  <r>
    <s v="10/04/19"/>
    <x v="2"/>
    <x v="1"/>
    <x v="237"/>
    <x v="143"/>
    <n v="3.72905"/>
    <n v="0"/>
    <n v="1.0162100000000001"/>
    <n v="2.7128399999999999"/>
    <n v="1.67"/>
    <n v="4.5304427999999994"/>
    <n v="24.388431600000001"/>
    <n v="0.81423804226918806"/>
  </r>
  <r>
    <s v="10/05/19"/>
    <x v="2"/>
    <x v="1"/>
    <x v="237"/>
    <x v="143"/>
    <n v="4.1908599999999998"/>
    <n v="0"/>
    <n v="3.132639999999999"/>
    <n v="1.0582199999999999"/>
    <n v="1.67"/>
    <n v="1.7672273999999999"/>
    <n v="9.5133977999999999"/>
    <n v="0.81423804226918806"/>
  </r>
  <r>
    <s v="10/03/19"/>
    <x v="2"/>
    <x v="1"/>
    <x v="334"/>
    <x v="320"/>
    <n v="6.6820899999999996"/>
    <n v="0"/>
    <n v="0"/>
    <n v="6.6820899999999996"/>
    <n v="2.5499999999999998"/>
    <n v="17.039329499999997"/>
    <n v="60.071989099999996"/>
    <n v="0.71635150166852068"/>
  </r>
  <r>
    <s v="10/07/19"/>
    <x v="2"/>
    <x v="1"/>
    <x v="334"/>
    <x v="320"/>
    <n v="3.0235699999999999"/>
    <n v="0"/>
    <n v="0"/>
    <n v="3.0235699999999999"/>
    <n v="2.5499999999999998"/>
    <n v="7.7101034999999989"/>
    <n v="27.1818943"/>
    <n v="0.71635150166852057"/>
  </r>
  <r>
    <s v="10/03/19"/>
    <x v="2"/>
    <x v="2"/>
    <x v="238"/>
    <x v="229"/>
    <n v="7.1814600000000004"/>
    <n v="0"/>
    <n v="5.9468700000000014"/>
    <n v="1.234589999999999"/>
    <n v="1.5429166666666667"/>
    <n v="1.9048694874999985"/>
    <n v="11.098964099999991"/>
    <n v="0.82837411939191685"/>
  </r>
  <r>
    <s v="10/04/19"/>
    <x v="2"/>
    <x v="2"/>
    <x v="238"/>
    <x v="229"/>
    <n v="24.308700000000002"/>
    <n v="0"/>
    <n v="2.5106000000000002"/>
    <n v="21.798100000000002"/>
    <n v="1.5429166666666667"/>
    <n v="33.632651791666667"/>
    <n v="195.96491900000001"/>
    <n v="0.82837411939191696"/>
  </r>
  <r>
    <s v="10/06/19"/>
    <x v="2"/>
    <x v="2"/>
    <x v="238"/>
    <x v="229"/>
    <n v="0"/>
    <n v="0"/>
    <n v="5.3175300000000014"/>
    <n v="-5.3175300000000014"/>
    <n v="1.5429166666666667"/>
    <n v="-8.2045056625000026"/>
    <n v="-47.804594700000017"/>
    <n v="0.82837411939191696"/>
  </r>
  <r>
    <s v="10/07/19"/>
    <x v="2"/>
    <x v="2"/>
    <x v="238"/>
    <x v="229"/>
    <n v="15.206300000000001"/>
    <n v="0"/>
    <n v="0"/>
    <n v="15.206300000000001"/>
    <n v="1.5429166666666667"/>
    <n v="23.462053708333336"/>
    <n v="136.70463700000002"/>
    <n v="0.82837411939191685"/>
  </r>
  <r>
    <s v="10/02/19"/>
    <x v="2"/>
    <x v="0"/>
    <x v="133"/>
    <x v="131"/>
    <n v="11.88167"/>
    <n v="4.3324499999999997"/>
    <n v="0"/>
    <n v="7.54922"/>
    <n v="0.97799999999999998"/>
    <n v="3.1460010599999997"/>
    <n v="67.867487800000006"/>
    <n v="0.95364494602671879"/>
  </r>
  <r>
    <s v="10/03/19"/>
    <x v="2"/>
    <x v="0"/>
    <x v="133"/>
    <x v="131"/>
    <n v="0"/>
    <n v="5.6111299999999993"/>
    <n v="0"/>
    <n v="-5.6111299999999993"/>
    <n v="0.97799999999999998"/>
    <n v="-10.975370279999998"/>
    <n v="-50.444058699999992"/>
    <n v="0.78242491657397106"/>
  </r>
  <r>
    <s v="10/04/19"/>
    <x v="2"/>
    <x v="0"/>
    <x v="133"/>
    <x v="131"/>
    <n v="0"/>
    <n v="5.1856499999999999"/>
    <n v="0"/>
    <n v="-5.1856499999999999"/>
    <n v="0.97799999999999998"/>
    <n v="-10.1431314"/>
    <n v="-46.618993500000002"/>
    <n v="0.78242491657397106"/>
  </r>
  <r>
    <s v="10/05/19"/>
    <x v="2"/>
    <x v="0"/>
    <x v="133"/>
    <x v="131"/>
    <n v="5.1361499999999998"/>
    <n v="0"/>
    <n v="0"/>
    <n v="5.1361499999999998"/>
    <n v="0.97799999999999998"/>
    <n v="5.0231547000000001"/>
    <n v="46.1739885"/>
    <n v="0.89121245828698559"/>
  </r>
  <r>
    <s v="10/02/19"/>
    <x v="2"/>
    <x v="0"/>
    <x v="335"/>
    <x v="321"/>
    <n v="9.1976999999999993"/>
    <n v="3.4065099999999999"/>
    <n v="0"/>
    <n v="5.7911899999999994"/>
    <n v="0.74"/>
    <n v="1.7646631999999998"/>
    <n v="52.062798099999995"/>
    <n v="0.96610510259916282"/>
  </r>
  <r>
    <s v="10/03/19"/>
    <x v="2"/>
    <x v="0"/>
    <x v="335"/>
    <x v="321"/>
    <n v="7.764660000000001"/>
    <n v="1.7530399999999999"/>
    <n v="0"/>
    <n v="6.0116200000000006"/>
    <n v="0.74"/>
    <n v="3.1513492000000003"/>
    <n v="54.04446380000001"/>
    <n v="0.94168969440307415"/>
  </r>
  <r>
    <s v="10/04/19"/>
    <x v="2"/>
    <x v="0"/>
    <x v="335"/>
    <x v="321"/>
    <n v="3.9015599999999999"/>
    <n v="0"/>
    <n v="1.34961"/>
    <n v="2.5519500000000002"/>
    <n v="0.74"/>
    <n v="1.8884430000000001"/>
    <n v="22.942030500000001"/>
    <n v="0.91768631813125701"/>
  </r>
  <r>
    <s v="10/05/19"/>
    <x v="2"/>
    <x v="0"/>
    <x v="335"/>
    <x v="321"/>
    <n v="4.1881599999999999"/>
    <n v="4.5683499999999997"/>
    <n v="0"/>
    <n v="-0.38018999999999981"/>
    <n v="0.74"/>
    <n v="-3.6619195999999992"/>
    <n v="-3.4179080999999982"/>
    <n v="-7.1392059956205692E-2"/>
  </r>
  <r>
    <s v="10/06/19"/>
    <x v="2"/>
    <x v="0"/>
    <x v="335"/>
    <x v="321"/>
    <n v="11.026619999999999"/>
    <n v="4.5683499999999997"/>
    <n v="0"/>
    <n v="6.4582700000000024"/>
    <n v="0.74"/>
    <n v="1.3985408000000024"/>
    <n v="58.059847300000023"/>
    <n v="0.97591208270366914"/>
  </r>
  <r>
    <s v="10/07/19"/>
    <x v="2"/>
    <x v="0"/>
    <x v="335"/>
    <x v="321"/>
    <n v="11.57804"/>
    <n v="0"/>
    <n v="0"/>
    <n v="11.57804"/>
    <n v="0.74"/>
    <n v="8.5677495999999991"/>
    <n v="104.08657959999999"/>
    <n v="0.91768631813125701"/>
  </r>
  <r>
    <s v="10/02/19"/>
    <x v="2"/>
    <x v="0"/>
    <x v="148"/>
    <x v="146"/>
    <n v="4.7795400000000008"/>
    <n v="2.8332999999999999"/>
    <n v="0"/>
    <n v="1.9462400000000011"/>
    <n v="4.57"/>
    <n v="-4.0538641999999943"/>
    <n v="17.496697600000012"/>
    <n v="1.2316931053320594"/>
  </r>
  <r>
    <s v="10/03/19"/>
    <x v="2"/>
    <x v="0"/>
    <x v="148"/>
    <x v="146"/>
    <n v="2.73149"/>
    <n v="1.6428100000000001"/>
    <n v="0"/>
    <n v="1.0886800000000001"/>
    <n v="4.57"/>
    <n v="-2.5323741000000002"/>
    <n v="9.7872332000000011"/>
    <n v="1.258742593361319"/>
  </r>
  <r>
    <s v="10/04/19"/>
    <x v="2"/>
    <x v="0"/>
    <x v="148"/>
    <x v="146"/>
    <n v="2.5992099999999998"/>
    <n v="2.2314500000000002"/>
    <n v="0"/>
    <n v="0.36776000000000048"/>
    <n v="4.57"/>
    <n v="-8.5170633000000002"/>
    <n v="3.3061624000000043"/>
    <n v="3.5761176462475013"/>
  </r>
  <r>
    <s v="10/05/19"/>
    <x v="2"/>
    <x v="0"/>
    <x v="148"/>
    <x v="146"/>
    <n v="3.1724100000000002"/>
    <n v="2.4078200000000001"/>
    <n v="0"/>
    <n v="0.7645900000000001"/>
    <n v="4.57"/>
    <n v="-7.5095610999999991"/>
    <n v="6.8736641000000009"/>
    <n v="2.092512085366522"/>
  </r>
  <r>
    <s v="10/06/19"/>
    <x v="2"/>
    <x v="0"/>
    <x v="148"/>
    <x v="146"/>
    <n v="2.2685200000000001"/>
    <n v="0"/>
    <n v="0"/>
    <n v="2.2685200000000001"/>
    <n v="4.57"/>
    <n v="10.367136400000001"/>
    <n v="20.393994800000002"/>
    <n v="0.49165739710789763"/>
  </r>
  <r>
    <s v="10/07/19"/>
    <x v="2"/>
    <x v="0"/>
    <x v="148"/>
    <x v="146"/>
    <n v="3.3708300000000002"/>
    <n v="0"/>
    <n v="0"/>
    <n v="3.3708300000000002"/>
    <n v="4.57"/>
    <n v="15.404693100000001"/>
    <n v="30.303761700000003"/>
    <n v="0.49165739710789769"/>
  </r>
  <r>
    <s v="10/02/19"/>
    <x v="2"/>
    <x v="0"/>
    <x v="57"/>
    <x v="56"/>
    <n v="0.59300000000000008"/>
    <n v="0.49640000000000012"/>
    <n v="0"/>
    <n v="9.6600000000000019E-2"/>
    <n v="2.39"/>
    <n v="-0.95552200000000043"/>
    <n v="0.86843400000000015"/>
    <n v="2.1002816564068199"/>
  </r>
  <r>
    <s v="10/03/19"/>
    <x v="2"/>
    <x v="0"/>
    <x v="57"/>
    <x v="56"/>
    <n v="0.79689999999999994"/>
    <n v="1.17984"/>
    <n v="0"/>
    <n v="-0.38294000000000011"/>
    <n v="2.39"/>
    <n v="-3.7350442000000008"/>
    <n v="-3.4426306000000011"/>
    <n v="-8.4938999845060231E-2"/>
  </r>
  <r>
    <s v="10/04/19"/>
    <x v="2"/>
    <x v="0"/>
    <x v="57"/>
    <x v="56"/>
    <n v="1.2102999999999999"/>
    <n v="1.01891"/>
    <n v="0"/>
    <n v="0.1913900000000002"/>
    <n v="2.39"/>
    <n v="-1.9777727999999994"/>
    <n v="1.7205961000000018"/>
    <n v="2.1494695355871127"/>
  </r>
  <r>
    <s v="10/05/19"/>
    <x v="2"/>
    <x v="0"/>
    <x v="57"/>
    <x v="56"/>
    <n v="1.03393"/>
    <n v="0.99687000000000003"/>
    <n v="0"/>
    <n v="3.7060000000000197E-2"/>
    <n v="2.39"/>
    <n v="-2.2939458999999998"/>
    <n v="0.33316940000000178"/>
    <n v="7.8852238530909124"/>
  </r>
  <r>
    <s v="10/06/19"/>
    <x v="2"/>
    <x v="0"/>
    <x v="57"/>
    <x v="56"/>
    <n v="0.96779000000000004"/>
    <n v="1.3275600000000001"/>
    <n v="0"/>
    <n v="-0.35976999999999998"/>
    <n v="2.39"/>
    <n v="-4.0327187000000002"/>
    <n v="-3.2343322999999997"/>
    <n v="-0.24684736321002038"/>
  </r>
  <r>
    <s v="10/07/19"/>
    <x v="2"/>
    <x v="0"/>
    <x v="57"/>
    <x v="56"/>
    <n v="1.0118799999999999"/>
    <n v="0"/>
    <n v="0"/>
    <n v="1.0118799999999999"/>
    <n v="2.39"/>
    <n v="2.4183931999999997"/>
    <n v="9.0968011999999998"/>
    <n v="0.73414905450500556"/>
  </r>
  <r>
    <s v="10/02/19"/>
    <x v="2"/>
    <x v="1"/>
    <x v="149"/>
    <x v="147"/>
    <n v="10.388400000000001"/>
    <n v="0"/>
    <n v="7.3018900000000002"/>
    <n v="3.0865099999999992"/>
    <n v="2.7350000000000003"/>
    <n v="8.4416048499999992"/>
    <n v="27.747724899999994"/>
    <n v="0.69577308120133485"/>
  </r>
  <r>
    <s v="10/03/19"/>
    <x v="2"/>
    <x v="1"/>
    <x v="149"/>
    <x v="147"/>
    <n v="19.3203"/>
    <n v="0"/>
    <n v="0"/>
    <n v="19.3203"/>
    <n v="2.7350000000000003"/>
    <n v="52.841020500000006"/>
    <n v="173.68949699999999"/>
    <n v="0.69577308120133474"/>
  </r>
  <r>
    <s v="10/04/19"/>
    <x v="2"/>
    <x v="1"/>
    <x v="149"/>
    <x v="147"/>
    <n v="0"/>
    <n v="0"/>
    <n v="2.1430699999999998"/>
    <n v="-2.1430699999999998"/>
    <n v="2.7350000000000003"/>
    <n v="-5.8612964500000002"/>
    <n v="-19.2661993"/>
    <n v="0.69577308120133474"/>
  </r>
  <r>
    <s v="10/05/19"/>
    <x v="2"/>
    <x v="1"/>
    <x v="149"/>
    <x v="147"/>
    <n v="20.488800000000001"/>
    <n v="0"/>
    <n v="0"/>
    <n v="20.488800000000001"/>
    <n v="2.7350000000000003"/>
    <n v="56.036868000000013"/>
    <n v="184.19431200000002"/>
    <n v="0.69577308120133474"/>
  </r>
  <r>
    <s v="10/06/19"/>
    <x v="2"/>
    <x v="1"/>
    <x v="149"/>
    <x v="147"/>
    <n v="10.2988"/>
    <n v="6.7286900000000003"/>
    <n v="2.07558"/>
    <n v="1.4945299999999999"/>
    <n v="2.7350000000000003"/>
    <n v="-14.315427600000003"/>
    <n v="13.4358247"/>
    <n v="2.0654669824621936"/>
  </r>
  <r>
    <s v="10/07/19"/>
    <x v="2"/>
    <x v="1"/>
    <x v="149"/>
    <x v="147"/>
    <n v="9.2588000000000008"/>
    <n v="0"/>
    <n v="1.63466"/>
    <n v="7.6241400000000006"/>
    <n v="2.7350000000000003"/>
    <n v="20.852022900000005"/>
    <n v="68.541018600000001"/>
    <n v="0.69577308120133474"/>
  </r>
  <r>
    <s v="10/03/19"/>
    <x v="2"/>
    <x v="1"/>
    <x v="336"/>
    <x v="322"/>
    <n v="3.7069999999999999"/>
    <n v="0"/>
    <n v="0"/>
    <n v="3.7069999999999999"/>
    <n v="1.72"/>
    <n v="6.3760399999999997"/>
    <n v="33.32593"/>
    <n v="0.80867630700778648"/>
  </r>
  <r>
    <s v="10/04/19"/>
    <x v="2"/>
    <x v="1"/>
    <x v="336"/>
    <x v="322"/>
    <n v="6.315059999999999"/>
    <n v="0"/>
    <n v="5.8734799999999998"/>
    <n v="0.4415799999999992"/>
    <n v="1.72"/>
    <n v="0.75951759999999857"/>
    <n v="3.9698041999999929"/>
    <n v="0.80867630700778648"/>
  </r>
  <r>
    <s v="10/07/19"/>
    <x v="2"/>
    <x v="0"/>
    <x v="152"/>
    <x v="150"/>
    <n v="3.1129099999999998"/>
    <n v="0"/>
    <n v="0"/>
    <n v="3.1129099999999998"/>
    <n v="3.33"/>
    <n v="10.3659903"/>
    <n v="27.985060900000001"/>
    <n v="0.62958843159065625"/>
  </r>
  <r>
    <s v="10/02/19"/>
    <x v="2"/>
    <x v="1"/>
    <x v="337"/>
    <x v="323"/>
    <n v="3.35426"/>
    <n v="0"/>
    <n v="0"/>
    <n v="3.35426"/>
    <n v="3.56"/>
    <n v="11.9411656"/>
    <n v="30.1547974"/>
    <n v="0.60400444938820919"/>
  </r>
  <r>
    <s v="10/04/19"/>
    <x v="2"/>
    <x v="1"/>
    <x v="337"/>
    <x v="323"/>
    <n v="5.8663799999999986"/>
    <n v="0"/>
    <n v="0"/>
    <n v="5.8663799999999986"/>
    <n v="3.56"/>
    <n v="20.884312799999996"/>
    <n v="52.73875619999999"/>
    <n v="0.60400444938820907"/>
  </r>
  <r>
    <s v="10/02/19"/>
    <x v="3"/>
    <x v="1"/>
    <x v="245"/>
    <x v="236"/>
    <n v="5.5368399999999998"/>
    <n v="0"/>
    <n v="0"/>
    <n v="5.5368399999999998"/>
    <n v="1.54"/>
    <n v="8.5267336"/>
    <n v="49.776191599999997"/>
    <n v="0.82869855394883207"/>
  </r>
  <r>
    <s v="10/02/19"/>
    <x v="3"/>
    <x v="1"/>
    <x v="338"/>
    <x v="324"/>
    <n v="0"/>
    <n v="0"/>
    <n v="2.5279999999999969E-2"/>
    <n v="-2.5279999999999969E-2"/>
    <n v="1.95"/>
    <n v="-4.9295999999999937E-2"/>
    <n v="-0.22726719999999972"/>
    <n v="0.78309232480533919"/>
  </r>
  <r>
    <s v="10/03/19"/>
    <x v="3"/>
    <x v="1"/>
    <x v="338"/>
    <x v="324"/>
    <n v="0"/>
    <n v="0"/>
    <n v="0.2457400000000001"/>
    <n v="-0.2457400000000001"/>
    <n v="1.95"/>
    <n v="-0.4791930000000002"/>
    <n v="-2.2092026000000011"/>
    <n v="0.7830923248053393"/>
  </r>
  <r>
    <s v="10/08/19"/>
    <x v="3"/>
    <x v="0"/>
    <x v="246"/>
    <x v="237"/>
    <n v="1.5685199999999999"/>
    <n v="0"/>
    <n v="0"/>
    <n v="1.5685199999999999"/>
    <n v="3.1"/>
    <n v="4.862412"/>
    <n v="14.100994799999999"/>
    <n v="0.65517241379310354"/>
  </r>
  <r>
    <s v="10/02/19"/>
    <x v="3"/>
    <x v="1"/>
    <x v="34"/>
    <x v="33"/>
    <n v="7.3465100000000003"/>
    <n v="0"/>
    <n v="5.2145000000000001"/>
    <n v="2.1320100000000002"/>
    <n v="0.96"/>
    <n v="2.0467295999999999"/>
    <n v="19.166769900000002"/>
    <n v="0.89321468298109019"/>
  </r>
  <r>
    <s v="10/03/19"/>
    <x v="3"/>
    <x v="1"/>
    <x v="34"/>
    <x v="33"/>
    <n v="10.0816"/>
    <n v="0"/>
    <n v="3.5559099999999999"/>
    <n v="6.52569"/>
    <n v="0.96"/>
    <n v="6.2646623999999997"/>
    <n v="58.665953100000003"/>
    <n v="0.89321468298109008"/>
  </r>
  <r>
    <s v="10/04/19"/>
    <x v="3"/>
    <x v="1"/>
    <x v="34"/>
    <x v="33"/>
    <n v="10.41229"/>
    <n v="0"/>
    <n v="2.7181600000000001"/>
    <n v="7.6941299999999986"/>
    <n v="0.96"/>
    <n v="7.3863647999999982"/>
    <n v="69.170228699999996"/>
    <n v="0.89321468298109019"/>
  </r>
  <r>
    <s v="10/06/19"/>
    <x v="3"/>
    <x v="1"/>
    <x v="34"/>
    <x v="33"/>
    <n v="9.1997400000000003"/>
    <n v="0"/>
    <n v="1.78898"/>
    <n v="7.4107599999999998"/>
    <n v="0.96"/>
    <n v="7.1143295999999996"/>
    <n v="66.622732400000004"/>
    <n v="0.89321468298109019"/>
  </r>
  <r>
    <s v="10/07/19"/>
    <x v="3"/>
    <x v="1"/>
    <x v="34"/>
    <x v="33"/>
    <n v="12.24536"/>
    <n v="0"/>
    <n v="2.4568300000000001"/>
    <n v="9.7885300000000015"/>
    <n v="0.96"/>
    <n v="9.3969888000000008"/>
    <n v="87.998884700000019"/>
    <n v="0.89321468298109008"/>
  </r>
  <r>
    <s v="10/08/19"/>
    <x v="3"/>
    <x v="1"/>
    <x v="34"/>
    <x v="33"/>
    <n v="14.49408"/>
    <n v="0"/>
    <n v="2.4535999999999998"/>
    <n v="12.040480000000001"/>
    <n v="0.96"/>
    <n v="11.5588608"/>
    <n v="108.2439152"/>
    <n v="0.89321468298109008"/>
  </r>
  <r>
    <s v="10/02/19"/>
    <x v="3"/>
    <x v="0"/>
    <x v="153"/>
    <x v="151"/>
    <n v="0.99967000000000006"/>
    <n v="0"/>
    <n v="0"/>
    <n v="0.99967000000000006"/>
    <n v="1.43"/>
    <n v="1.4295281"/>
    <n v="8.9870333000000002"/>
    <n v="0.84093437152391548"/>
  </r>
  <r>
    <s v="10/03/19"/>
    <x v="3"/>
    <x v="0"/>
    <x v="153"/>
    <x v="151"/>
    <n v="3.1753900000000002"/>
    <n v="0"/>
    <n v="0"/>
    <n v="3.1753900000000002"/>
    <n v="1.43"/>
    <n v="4.5408077000000002"/>
    <n v="28.546756100000003"/>
    <n v="0.84093437152391537"/>
  </r>
  <r>
    <s v="10/04/19"/>
    <x v="3"/>
    <x v="0"/>
    <x v="153"/>
    <x v="151"/>
    <n v="3.14575"/>
    <n v="0"/>
    <n v="0"/>
    <n v="3.14575"/>
    <n v="1.43"/>
    <n v="4.4984225000000002"/>
    <n v="28.280292500000002"/>
    <n v="0.84093437152391548"/>
  </r>
  <r>
    <s v="10/05/19"/>
    <x v="3"/>
    <x v="0"/>
    <x v="153"/>
    <x v="151"/>
    <n v="1.9993399999999999"/>
    <n v="0"/>
    <n v="0"/>
    <n v="1.9993399999999999"/>
    <n v="1.43"/>
    <n v="2.8590561999999999"/>
    <n v="17.9740666"/>
    <n v="0.84093437152391548"/>
  </r>
  <r>
    <s v="10/07/19"/>
    <x v="3"/>
    <x v="0"/>
    <x v="153"/>
    <x v="151"/>
    <n v="4.3438400000000001"/>
    <n v="0"/>
    <n v="0"/>
    <n v="4.3438400000000001"/>
    <n v="1.43"/>
    <n v="6.2116911999999997"/>
    <n v="39.051121600000002"/>
    <n v="0.84093437152391559"/>
  </r>
  <r>
    <s v="10/08/19"/>
    <x v="3"/>
    <x v="0"/>
    <x v="153"/>
    <x v="151"/>
    <n v="5.3628799999999996"/>
    <n v="0"/>
    <n v="0"/>
    <n v="5.3628799999999996"/>
    <n v="1.43"/>
    <n v="7.668918399999999"/>
    <n v="48.212291199999996"/>
    <n v="0.84093437152391559"/>
  </r>
  <r>
    <s v="10/02/19"/>
    <x v="3"/>
    <x v="1"/>
    <x v="339"/>
    <x v="325"/>
    <n v="23.286200000000001"/>
    <n v="0"/>
    <n v="7.4559200000000008"/>
    <n v="15.83028"/>
    <n v="2.27"/>
    <n v="35.934735600000003"/>
    <n v="142.3142172"/>
    <n v="0.74749721913236922"/>
  </r>
  <r>
    <s v="10/03/19"/>
    <x v="3"/>
    <x v="1"/>
    <x v="339"/>
    <x v="325"/>
    <n v="20.882000000000001"/>
    <n v="0"/>
    <n v="5.8686000000000007"/>
    <n v="15.013400000000001"/>
    <n v="2.27"/>
    <n v="34.080418000000002"/>
    <n v="134.97046600000002"/>
    <n v="0.74749721913236922"/>
  </r>
  <r>
    <s v="10/03/19"/>
    <x v="3"/>
    <x v="0"/>
    <x v="249"/>
    <x v="239"/>
    <n v="2.7633700000000001"/>
    <n v="0"/>
    <n v="0"/>
    <n v="2.7633700000000001"/>
    <n v="1.92"/>
    <n v="5.3056704000000003"/>
    <n v="24.8426963"/>
    <n v="0.78642936596218016"/>
  </r>
  <r>
    <s v="10/04/19"/>
    <x v="3"/>
    <x v="0"/>
    <x v="249"/>
    <x v="239"/>
    <n v="0"/>
    <n v="2.2285499999999998"/>
    <n v="0"/>
    <n v="-2.2285499999999998"/>
    <n v="1.92"/>
    <n v="-8.5576319999999981"/>
    <n v="-20.034664499999998"/>
    <n v="0.57285873192436043"/>
  </r>
  <r>
    <s v="10/06/19"/>
    <x v="3"/>
    <x v="0"/>
    <x v="249"/>
    <x v="239"/>
    <n v="0"/>
    <n v="1.5949199999999999"/>
    <n v="0"/>
    <n v="-1.5949199999999999"/>
    <n v="1.92"/>
    <n v="-6.1244927999999996"/>
    <n v="-14.3383308"/>
    <n v="0.57285873192436032"/>
  </r>
  <r>
    <s v="10/03/19"/>
    <x v="3"/>
    <x v="2"/>
    <x v="251"/>
    <x v="241"/>
    <n v="0"/>
    <n v="0"/>
    <n v="2.9122499999999998"/>
    <n v="-2.9122499999999998"/>
    <n v="2.5350000000000001"/>
    <n v="-7.3825537499999996"/>
    <n v="-26.181127499999999"/>
    <n v="0.71802002224694106"/>
  </r>
  <r>
    <s v="10/03/19"/>
    <x v="3"/>
    <x v="1"/>
    <x v="340"/>
    <x v="326"/>
    <n v="0"/>
    <n v="0"/>
    <n v="3.9495100000000001"/>
    <n v="-3.9495100000000001"/>
    <n v="1.43"/>
    <n v="-5.6477993"/>
    <n v="-35.506094900000001"/>
    <n v="0.84093437152391548"/>
  </r>
  <r>
    <s v="10/04/19"/>
    <x v="3"/>
    <x v="1"/>
    <x v="341"/>
    <x v="327"/>
    <n v="0"/>
    <n v="0"/>
    <n v="0"/>
    <n v="0"/>
    <n v="4.8600000000000003"/>
    <n v="0"/>
    <n v="0"/>
    <e v="#DIV/0!"/>
  </r>
  <r>
    <s v="10/02/19"/>
    <x v="3"/>
    <x v="1"/>
    <x v="167"/>
    <x v="163"/>
    <n v="6.6843000000000004"/>
    <n v="0"/>
    <n v="0"/>
    <n v="6.6843000000000004"/>
    <n v="2.29"/>
    <n v="15.307047000000001"/>
    <n v="60.091857000000005"/>
    <n v="0.74527252502780872"/>
  </r>
  <r>
    <s v="10/03/19"/>
    <x v="3"/>
    <x v="1"/>
    <x v="167"/>
    <x v="163"/>
    <n v="6.1805400000000006"/>
    <n v="0"/>
    <n v="0.33284000000000002"/>
    <n v="5.8477000000000006"/>
    <n v="2.29"/>
    <n v="13.391233000000001"/>
    <n v="52.570823000000004"/>
    <n v="0.74527252502780872"/>
  </r>
  <r>
    <s v="10/04/19"/>
    <x v="3"/>
    <x v="1"/>
    <x v="167"/>
    <x v="163"/>
    <n v="6.0648599999999986"/>
    <n v="0"/>
    <n v="0"/>
    <n v="6.0648599999999986"/>
    <n v="2.29"/>
    <n v="13.888529399999998"/>
    <n v="54.523091399999991"/>
    <n v="0.74527252502780872"/>
  </r>
  <r>
    <s v="10/05/19"/>
    <x v="3"/>
    <x v="1"/>
    <x v="167"/>
    <x v="163"/>
    <n v="5.6459799999999998"/>
    <n v="0"/>
    <n v="0"/>
    <n v="5.6459799999999998"/>
    <n v="2.29"/>
    <n v="12.929294199999999"/>
    <n v="50.757360200000001"/>
    <n v="0.74527252502780861"/>
  </r>
  <r>
    <s v="10/06/19"/>
    <x v="3"/>
    <x v="1"/>
    <x v="167"/>
    <x v="163"/>
    <n v="12.063560000000001"/>
    <n v="0"/>
    <n v="0.40112999999999982"/>
    <n v="11.662430000000001"/>
    <n v="2.29"/>
    <n v="26.7069647"/>
    <n v="104.84524570000001"/>
    <n v="0.74527252502780872"/>
  </r>
  <r>
    <s v="10/07/19"/>
    <x v="3"/>
    <x v="1"/>
    <x v="167"/>
    <x v="163"/>
    <n v="1.4351499999999999"/>
    <n v="0"/>
    <n v="1.3249200000000001"/>
    <n v="0.11022999999999961"/>
    <n v="2.29"/>
    <n v="0.25242669999999912"/>
    <n v="0.99096769999999645"/>
    <n v="0.74527252502780861"/>
  </r>
  <r>
    <s v="10/08/19"/>
    <x v="3"/>
    <x v="1"/>
    <x v="167"/>
    <x v="163"/>
    <n v="5.4255200000000006"/>
    <n v="0"/>
    <n v="1.01627"/>
    <n v="4.4092500000000001"/>
    <n v="2.29"/>
    <n v="10.097182500000001"/>
    <n v="39.639157500000003"/>
    <n v="0.74527252502780861"/>
  </r>
  <r>
    <s v="10/02/19"/>
    <x v="3"/>
    <x v="1"/>
    <x v="253"/>
    <x v="243"/>
    <n v="2.274"/>
    <n v="0"/>
    <n v="0.70872000000000002"/>
    <n v="1.56528"/>
    <n v="3.93"/>
    <n v="6.1515504000000005"/>
    <n v="14.0718672"/>
    <n v="0.56284760845383752"/>
  </r>
  <r>
    <s v="10/03/19"/>
    <x v="3"/>
    <x v="1"/>
    <x v="253"/>
    <x v="243"/>
    <n v="2.4944600000000001"/>
    <n v="0"/>
    <n v="0.5984799999999999"/>
    <n v="1.89598"/>
    <n v="3.93"/>
    <n v="7.4512014000000004"/>
    <n v="17.044860199999999"/>
    <n v="0.56284760845383752"/>
  </r>
  <r>
    <s v="10/04/19"/>
    <x v="3"/>
    <x v="1"/>
    <x v="253"/>
    <x v="243"/>
    <n v="1.59056"/>
    <n v="0"/>
    <n v="0"/>
    <n v="1.59056"/>
    <n v="3.93"/>
    <n v="6.2509008000000001"/>
    <n v="14.2991344"/>
    <n v="0.56284760845383763"/>
  </r>
  <r>
    <s v="10/05/19"/>
    <x v="3"/>
    <x v="1"/>
    <x v="253"/>
    <x v="243"/>
    <n v="4.3054900000000007"/>
    <n v="0"/>
    <n v="1.50562"/>
    <n v="2.7998700000000012"/>
    <n v="3.93"/>
    <n v="11.003489100000005"/>
    <n v="25.17083130000001"/>
    <n v="0.56284760845383763"/>
  </r>
  <r>
    <s v="10/06/19"/>
    <x v="3"/>
    <x v="1"/>
    <x v="253"/>
    <x v="243"/>
    <n v="2.7369699999999999"/>
    <n v="0"/>
    <n v="0.5323500000000001"/>
    <n v="2.2046199999999998"/>
    <n v="3.93"/>
    <n v="8.6641566000000001"/>
    <n v="19.819533799999999"/>
    <n v="0.56284760845383752"/>
  </r>
  <r>
    <s v="10/07/19"/>
    <x v="3"/>
    <x v="1"/>
    <x v="253"/>
    <x v="243"/>
    <n v="0"/>
    <n v="0"/>
    <n v="4.0850200000000001"/>
    <n v="-4.0850200000000001"/>
    <n v="3.93"/>
    <n v="-16.054128600000002"/>
    <n v="-36.7243298"/>
    <n v="0.56284760845383752"/>
  </r>
  <r>
    <s v="10/08/19"/>
    <x v="3"/>
    <x v="1"/>
    <x v="253"/>
    <x v="243"/>
    <n v="2.2078600000000002"/>
    <n v="0"/>
    <n v="0.90712999999999999"/>
    <n v="1.3007299999999999"/>
    <n v="3.93"/>
    <n v="5.1118689000000002"/>
    <n v="11.693562699999999"/>
    <n v="0.56284760845383752"/>
  </r>
  <r>
    <s v="10/02/19"/>
    <x v="3"/>
    <x v="0"/>
    <x v="40"/>
    <x v="39"/>
    <n v="3.25027"/>
    <n v="0"/>
    <n v="0"/>
    <n v="3.25027"/>
    <n v="3.1"/>
    <n v="10.075837"/>
    <n v="29.219927300000002"/>
    <n v="0.65517241379310343"/>
  </r>
  <r>
    <s v="10/03/19"/>
    <x v="3"/>
    <x v="0"/>
    <x v="40"/>
    <x v="39"/>
    <n v="0.80125999999999964"/>
    <n v="0"/>
    <n v="0"/>
    <n v="0.80125999999999964"/>
    <n v="3.1"/>
    <n v="2.4839059999999988"/>
    <n v="7.2033273999999965"/>
    <n v="0.65517241379310354"/>
  </r>
  <r>
    <s v="10/04/19"/>
    <x v="3"/>
    <x v="0"/>
    <x v="40"/>
    <x v="39"/>
    <n v="2.124029999999999"/>
    <n v="2.0358499999999999"/>
    <n v="0"/>
    <n v="8.8179999999999481E-2"/>
    <n v="3.1"/>
    <n v="-6.0377770000000019"/>
    <n v="0.7927381999999954"/>
    <n v="8.6163568249896834"/>
  </r>
  <r>
    <s v="10/06/19"/>
    <x v="3"/>
    <x v="0"/>
    <x v="40"/>
    <x v="39"/>
    <n v="2.631089999999999"/>
    <n v="1.13195"/>
    <n v="0"/>
    <n v="1.4991399999999999"/>
    <n v="3.1"/>
    <n v="1.1382889999999999"/>
    <n v="13.4772686"/>
    <n v="0.91554008206084125"/>
  </r>
  <r>
    <s v="10/07/19"/>
    <x v="3"/>
    <x v="0"/>
    <x v="40"/>
    <x v="39"/>
    <n v="5.5563800000000008"/>
    <n v="2.7633700000000001"/>
    <n v="0"/>
    <n v="2.7930100000000011"/>
    <n v="3.1"/>
    <n v="9.1884000000003851E-2"/>
    <n v="25.109159900000009"/>
    <n v="0.99634061830957543"/>
  </r>
  <r>
    <s v="10/08/19"/>
    <x v="3"/>
    <x v="0"/>
    <x v="40"/>
    <x v="39"/>
    <n v="6.75563"/>
    <n v="1.52878"/>
    <n v="0"/>
    <n v="5.2268499999999998"/>
    <n v="3.1"/>
    <n v="11.464016999999998"/>
    <n v="46.9893815"/>
    <n v="0.7560296255442307"/>
  </r>
  <r>
    <s v="10/02/19"/>
    <x v="3"/>
    <x v="1"/>
    <x v="116"/>
    <x v="114"/>
    <n v="8.1593"/>
    <n v="0"/>
    <n v="0"/>
    <n v="8.1593"/>
    <n v="0.12"/>
    <n v="0.97911599999999999"/>
    <n v="73.352107000000004"/>
    <n v="0.98665183537263623"/>
  </r>
  <r>
    <s v="10/03/19"/>
    <x v="3"/>
    <x v="1"/>
    <x v="116"/>
    <x v="114"/>
    <n v="6.9246600000000011"/>
    <n v="0"/>
    <n v="0"/>
    <n v="6.9246600000000011"/>
    <n v="0.12"/>
    <n v="0.83095920000000012"/>
    <n v="62.252693400000013"/>
    <n v="0.98665183537263623"/>
  </r>
  <r>
    <s v="10/05/19"/>
    <x v="3"/>
    <x v="1"/>
    <x v="116"/>
    <x v="114"/>
    <n v="7.3215000000000003"/>
    <n v="0"/>
    <n v="0"/>
    <n v="7.3215000000000003"/>
    <n v="0.12"/>
    <n v="0.87858000000000003"/>
    <n v="65.820284999999998"/>
    <n v="0.98665183537263623"/>
  </r>
  <r>
    <s v="10/06/19"/>
    <x v="3"/>
    <x v="1"/>
    <x v="116"/>
    <x v="114"/>
    <n v="11.2898"/>
    <n v="0"/>
    <n v="0"/>
    <n v="11.2898"/>
    <n v="0.12"/>
    <n v="1.354776"/>
    <n v="101.495302"/>
    <n v="0.98665183537263623"/>
  </r>
  <r>
    <s v="10/07/19"/>
    <x v="3"/>
    <x v="1"/>
    <x v="116"/>
    <x v="114"/>
    <n v="8.6883999999999997"/>
    <n v="0"/>
    <n v="0"/>
    <n v="8.6883999999999997"/>
    <n v="0.12"/>
    <n v="1.042608"/>
    <n v="78.108716000000001"/>
    <n v="0.98665183537263623"/>
  </r>
  <r>
    <s v="10/08/19"/>
    <x v="3"/>
    <x v="1"/>
    <x v="116"/>
    <x v="114"/>
    <n v="9.0411000000000001"/>
    <n v="0"/>
    <n v="0"/>
    <n v="9.0411000000000001"/>
    <n v="0.12"/>
    <n v="1.084932"/>
    <n v="81.279488999999998"/>
    <n v="0.98665183537263634"/>
  </r>
  <r>
    <s v="10/04/19"/>
    <x v="3"/>
    <x v="1"/>
    <x v="342"/>
    <x v="328"/>
    <n v="9.4863499999999998"/>
    <n v="0"/>
    <n v="1.52443"/>
    <n v="7.9619199999999992"/>
    <n v="6.13"/>
    <n v="48.806569599999996"/>
    <n v="71.57766079999999"/>
    <n v="0.31813125695216904"/>
  </r>
  <r>
    <s v="10/07/19"/>
    <x v="3"/>
    <x v="1"/>
    <x v="342"/>
    <x v="328"/>
    <n v="4.4786200000000003"/>
    <n v="0"/>
    <n v="0"/>
    <n v="4.4786200000000003"/>
    <n v="6.13"/>
    <n v="27.453940600000003"/>
    <n v="40.262793800000004"/>
    <n v="0.31813125695216909"/>
  </r>
  <r>
    <s v="10/05/19"/>
    <x v="3"/>
    <x v="1"/>
    <x v="169"/>
    <x v="164"/>
    <n v="0"/>
    <n v="0"/>
    <n v="5.6955200000000001"/>
    <n v="-5.6955200000000001"/>
    <n v="0.56999999999999995"/>
    <n v="-3.2464464"/>
    <n v="-51.202724800000006"/>
    <n v="0.93659621802002213"/>
  </r>
  <r>
    <s v="10/02/19"/>
    <x v="3"/>
    <x v="1"/>
    <x v="24"/>
    <x v="23"/>
    <n v="4.80931"/>
    <n v="0"/>
    <n v="4.5700400000000014"/>
    <n v="0.2392699999999994"/>
    <n v="2.2200000000000002"/>
    <n v="0.53117939999999875"/>
    <n v="2.1510372999999947"/>
    <n v="0.7530589543937708"/>
  </r>
  <r>
    <s v="10/03/19"/>
    <x v="3"/>
    <x v="1"/>
    <x v="24"/>
    <x v="23"/>
    <n v="7.4140100000000002"/>
    <n v="0"/>
    <n v="2.8536600000000001"/>
    <n v="4.5603499999999997"/>
    <n v="2.2200000000000002"/>
    <n v="10.123977"/>
    <n v="40.997546499999999"/>
    <n v="0.7530589543937708"/>
  </r>
  <r>
    <s v="10/04/19"/>
    <x v="3"/>
    <x v="1"/>
    <x v="24"/>
    <x v="23"/>
    <n v="0"/>
    <n v="0"/>
    <n v="0.44415999999999989"/>
    <n v="-0.44415999999999989"/>
    <n v="2.2200000000000002"/>
    <n v="-0.98603519999999989"/>
    <n v="-3.9929983999999989"/>
    <n v="0.7530589543937708"/>
  </r>
  <r>
    <s v="10/05/19"/>
    <x v="3"/>
    <x v="1"/>
    <x v="24"/>
    <x v="23"/>
    <n v="6.1794200000000004"/>
    <n v="0"/>
    <n v="1.52766"/>
    <n v="4.6517600000000003"/>
    <n v="2.2200000000000002"/>
    <n v="10.326907200000001"/>
    <n v="41.819322400000004"/>
    <n v="0.75305895439377091"/>
  </r>
  <r>
    <s v="10/03/19"/>
    <x v="3"/>
    <x v="0"/>
    <x v="256"/>
    <x v="246"/>
    <n v="1.6390100000000001"/>
    <n v="0"/>
    <n v="0"/>
    <n v="1.6390100000000001"/>
    <n v="3.06"/>
    <n v="5.0153706000000007"/>
    <n v="14.734699900000001"/>
    <n v="0.65962180200222464"/>
  </r>
  <r>
    <s v="10/08/19"/>
    <x v="3"/>
    <x v="0"/>
    <x v="256"/>
    <x v="246"/>
    <n v="1.9419500000000001"/>
    <n v="0"/>
    <n v="0"/>
    <n v="1.9419500000000001"/>
    <n v="3.06"/>
    <n v="5.942367"/>
    <n v="17.458130499999999"/>
    <n v="0.65962180200222464"/>
  </r>
  <r>
    <s v="10/02/19"/>
    <x v="3"/>
    <x v="2"/>
    <x v="172"/>
    <x v="167"/>
    <n v="10.8489"/>
    <n v="0"/>
    <n v="0"/>
    <n v="10.8489"/>
    <n v="2.13375"/>
    <n v="23.148840375000002"/>
    <n v="97.531611000000012"/>
    <n v="0.7626529477196885"/>
  </r>
  <r>
    <s v="10/03/19"/>
    <x v="3"/>
    <x v="2"/>
    <x v="172"/>
    <x v="167"/>
    <n v="6.908059999999999"/>
    <n v="0"/>
    <n v="6.2191799999999997"/>
    <n v="0.68887999999999927"/>
    <n v="2.13375"/>
    <n v="1.4698976999999984"/>
    <n v="6.1930311999999939"/>
    <n v="0.76265294771968861"/>
  </r>
  <r>
    <s v="10/04/19"/>
    <x v="3"/>
    <x v="2"/>
    <x v="172"/>
    <x v="167"/>
    <n v="10.4962"/>
    <n v="0"/>
    <n v="0"/>
    <n v="10.4962"/>
    <n v="2.13375"/>
    <n v="22.396266749999999"/>
    <n v="94.360838000000001"/>
    <n v="0.76265294771968861"/>
  </r>
  <r>
    <s v="10/03/19"/>
    <x v="3"/>
    <x v="0"/>
    <x v="343"/>
    <x v="329"/>
    <n v="2.4106299999999998"/>
    <n v="0"/>
    <n v="0"/>
    <n v="2.4106299999999998"/>
    <n v="3.9899999999999998"/>
    <n v="9.6184136999999996"/>
    <n v="21.6715637"/>
    <n v="0.55617352614015569"/>
  </r>
  <r>
    <s v="10/04/19"/>
    <x v="3"/>
    <x v="0"/>
    <x v="343"/>
    <x v="329"/>
    <n v="2.9177"/>
    <n v="1.3965099999999999"/>
    <n v="0"/>
    <n v="1.52119"/>
    <n v="3.9899999999999998"/>
    <n v="0.49747319999999995"/>
    <n v="13.6754981"/>
    <n v="0.96362302883870832"/>
  </r>
  <r>
    <s v="10/05/19"/>
    <x v="3"/>
    <x v="0"/>
    <x v="343"/>
    <x v="329"/>
    <n v="1.77129"/>
    <n v="0"/>
    <n v="0"/>
    <n v="1.77129"/>
    <n v="3.9899999999999998"/>
    <n v="7.0674470999999999"/>
    <n v="15.923897100000001"/>
    <n v="0.55617352614015581"/>
  </r>
  <r>
    <s v="10/06/19"/>
    <x v="3"/>
    <x v="0"/>
    <x v="343"/>
    <x v="329"/>
    <n v="1.6553500000000001"/>
    <n v="3.34416"/>
    <n v="0"/>
    <n v="-1.688810000000001"/>
    <n v="3.9899999999999998"/>
    <n v="-20.081550300000004"/>
    <n v="-15.182401900000009"/>
    <n v="-0.32268599081150601"/>
  </r>
  <r>
    <s v="10/07/19"/>
    <x v="3"/>
    <x v="0"/>
    <x v="343"/>
    <x v="329"/>
    <n v="0"/>
    <n v="1.9476599999999999"/>
    <n v="0"/>
    <n v="-1.9476599999999999"/>
    <n v="3.9899999999999998"/>
    <n v="-15.542326799999998"/>
    <n v="-17.509463400000001"/>
    <n v="0.11234705228031165"/>
  </r>
  <r>
    <s v="10/08/19"/>
    <x v="3"/>
    <x v="0"/>
    <x v="343"/>
    <x v="329"/>
    <n v="2.0521799999999999"/>
    <n v="2.1019800000000002"/>
    <n v="0"/>
    <n v="-4.9800000000000288E-2"/>
    <n v="3.9899999999999998"/>
    <n v="-8.5856022000000003"/>
    <n v="-0.4477020000000026"/>
    <n v="-18.177046785584942"/>
  </r>
  <r>
    <s v="10/02/19"/>
    <x v="3"/>
    <x v="0"/>
    <x v="41"/>
    <x v="40"/>
    <n v="1.14829"/>
    <n v="0"/>
    <n v="0"/>
    <n v="1.14829"/>
    <n v="3.07"/>
    <n v="3.5252502999999997"/>
    <n v="10.323127100000001"/>
    <n v="0.65850945494994439"/>
  </r>
  <r>
    <s v="10/03/19"/>
    <x v="3"/>
    <x v="0"/>
    <x v="41"/>
    <x v="40"/>
    <n v="4.6008100000000001"/>
    <n v="0"/>
    <n v="0"/>
    <n v="4.6008100000000001"/>
    <n v="3.07"/>
    <n v="14.1244867"/>
    <n v="41.361281900000002"/>
    <n v="0.65850945494994439"/>
  </r>
  <r>
    <s v="10/04/19"/>
    <x v="3"/>
    <x v="0"/>
    <x v="41"/>
    <x v="40"/>
    <n v="2.1202000000000001"/>
    <n v="0"/>
    <n v="0"/>
    <n v="2.1202000000000001"/>
    <n v="3.07"/>
    <n v="6.5090139999999996"/>
    <n v="19.060598000000002"/>
    <n v="0.65850945494994439"/>
  </r>
  <r>
    <s v="10/06/19"/>
    <x v="3"/>
    <x v="0"/>
    <x v="41"/>
    <x v="40"/>
    <n v="1.5010300000000001"/>
    <n v="1.43489"/>
    <n v="0"/>
    <n v="6.614000000000031E-2"/>
    <n v="3.07"/>
    <n v="-4.2020624999999985"/>
    <n v="0.59459860000000275"/>
    <n v="8.0670575073671191"/>
  </r>
  <r>
    <s v="10/08/19"/>
    <x v="3"/>
    <x v="0"/>
    <x v="41"/>
    <x v="40"/>
    <n v="5.5594200000000003"/>
    <n v="2.5170400000000002"/>
    <n v="0"/>
    <n v="3.042380000000001"/>
    <n v="3.07"/>
    <n v="1.6127938000000022"/>
    <n v="27.350996200000008"/>
    <n v="0.94103345310691089"/>
  </r>
  <r>
    <s v="10/08/19"/>
    <x v="3"/>
    <x v="0"/>
    <x v="344"/>
    <x v="330"/>
    <n v="7.567499999999999"/>
    <n v="0"/>
    <n v="0.93352999999999975"/>
    <n v="6.6339699999999997"/>
    <n v="4.9649999999999999"/>
    <n v="32.937661049999996"/>
    <n v="59.639390299999995"/>
    <n v="0.4477196885428254"/>
  </r>
  <r>
    <s v="10/02/19"/>
    <x v="3"/>
    <x v="0"/>
    <x v="345"/>
    <x v="331"/>
    <n v="1.39215"/>
    <n v="0"/>
    <n v="0"/>
    <n v="1.39215"/>
    <n v="6.17"/>
    <n v="8.5895654999999991"/>
    <n v="12.515428500000001"/>
    <n v="0.31368186874304793"/>
  </r>
  <r>
    <s v="10/04/19"/>
    <x v="3"/>
    <x v="0"/>
    <x v="345"/>
    <x v="331"/>
    <n v="3.5425800000000001"/>
    <n v="2.7633700000000001"/>
    <n v="0"/>
    <n v="0.77920999999999951"/>
    <n v="6.17"/>
    <n v="-12.242267200000002"/>
    <n v="7.0050978999999955"/>
    <n v="2.7476225706995483"/>
  </r>
  <r>
    <s v="10/06/19"/>
    <x v="3"/>
    <x v="0"/>
    <x v="345"/>
    <x v="331"/>
    <n v="1.83172"/>
    <n v="2.0875400000000002"/>
    <n v="0"/>
    <n v="-0.25581999999999988"/>
    <n v="6.17"/>
    <n v="-14.458531200000001"/>
    <n v="-2.2998217999999988"/>
    <n v="-5.2868050037616001"/>
  </r>
  <r>
    <s v="10/07/19"/>
    <x v="3"/>
    <x v="0"/>
    <x v="345"/>
    <x v="331"/>
    <n v="0"/>
    <n v="1.925619999999999"/>
    <n v="0"/>
    <n v="-1.925619999999999"/>
    <n v="6.17"/>
    <n v="-23.762150799999986"/>
    <n v="-17.311323799999993"/>
    <n v="-0.37263626251390408"/>
  </r>
  <r>
    <s v="10/02/19"/>
    <x v="3"/>
    <x v="0"/>
    <x v="260"/>
    <x v="250"/>
    <n v="2.1403699999999999"/>
    <n v="0"/>
    <n v="0"/>
    <n v="2.1403699999999999"/>
    <n v="0.74"/>
    <n v="1.5838737999999999"/>
    <n v="19.241926299999999"/>
    <n v="0.91768631813125701"/>
  </r>
  <r>
    <s v="10/03/19"/>
    <x v="3"/>
    <x v="0"/>
    <x v="260"/>
    <x v="250"/>
    <n v="3.6011299999999991"/>
    <n v="0"/>
    <n v="0"/>
    <n v="3.6011299999999991"/>
    <n v="0.74"/>
    <n v="2.6648361999999994"/>
    <n v="32.374158699999995"/>
    <n v="0.9176863181312569"/>
  </r>
  <r>
    <s v="10/04/19"/>
    <x v="3"/>
    <x v="0"/>
    <x v="260"/>
    <x v="250"/>
    <n v="2.47106"/>
    <n v="0"/>
    <n v="0"/>
    <n v="2.47106"/>
    <n v="0.74"/>
    <n v="1.8285844"/>
    <n v="22.214829399999999"/>
    <n v="0.9176863181312569"/>
  </r>
  <r>
    <s v="10/05/19"/>
    <x v="3"/>
    <x v="0"/>
    <x v="260"/>
    <x v="250"/>
    <n v="1.0601"/>
    <n v="0"/>
    <n v="0"/>
    <n v="1.0601"/>
    <n v="0.74"/>
    <n v="0.784474"/>
    <n v="9.5302990000000012"/>
    <n v="0.91768631813125701"/>
  </r>
  <r>
    <s v="10/06/19"/>
    <x v="3"/>
    <x v="0"/>
    <x v="260"/>
    <x v="250"/>
    <n v="1.72149"/>
    <n v="1.3467"/>
    <n v="0"/>
    <n v="0.37479000000000001"/>
    <n v="0.74"/>
    <n v="-0.71921339999999989"/>
    <n v="3.3693621"/>
    <n v="1.2134568439527471"/>
  </r>
  <r>
    <s v="10/08/19"/>
    <x v="3"/>
    <x v="0"/>
    <x v="260"/>
    <x v="250"/>
    <n v="2.934029999999999"/>
    <n v="3.9702000000000002"/>
    <n v="0"/>
    <n v="-1.03617"/>
    <n v="0.74"/>
    <n v="-3.7047137999999999"/>
    <n v="-9.3151682999999998"/>
    <n v="0.60229233861507359"/>
  </r>
  <r>
    <s v="10/02/19"/>
    <x v="3"/>
    <x v="1"/>
    <x v="26"/>
    <x v="25"/>
    <n v="21.438669999999998"/>
    <n v="0"/>
    <n v="8.1856200000000001"/>
    <n v="13.25305"/>
    <n v="2.9462499999999996"/>
    <n v="39.046798562499994"/>
    <n v="119.1449195"/>
    <n v="0.67227474972191326"/>
  </r>
  <r>
    <s v="10/03/19"/>
    <x v="3"/>
    <x v="1"/>
    <x v="26"/>
    <x v="25"/>
    <n v="18.971620000000001"/>
    <n v="0"/>
    <n v="3.3075299999999999"/>
    <n v="15.66409"/>
    <n v="2.9462499999999996"/>
    <n v="46.150325162499996"/>
    <n v="140.82016910000002"/>
    <n v="0.67227474972191326"/>
  </r>
  <r>
    <s v="10/03/19"/>
    <x v="3"/>
    <x v="1"/>
    <x v="346"/>
    <x v="332"/>
    <n v="0"/>
    <n v="0"/>
    <n v="0.99422999999999995"/>
    <n v="-0.99422999999999995"/>
    <n v="4.09"/>
    <n v="-4.0664007"/>
    <n v="-8.938127699999999"/>
    <n v="0.54505005561735254"/>
  </r>
  <r>
    <s v="10/05/19"/>
    <x v="3"/>
    <x v="1"/>
    <x v="346"/>
    <x v="332"/>
    <n v="3.4203999999999999"/>
    <n v="0"/>
    <n v="0"/>
    <n v="3.4203999999999999"/>
    <n v="4.09"/>
    <n v="13.989436"/>
    <n v="30.749396000000001"/>
    <n v="0.54505005561735254"/>
  </r>
  <r>
    <s v="10/04/19"/>
    <x v="3"/>
    <x v="1"/>
    <x v="347"/>
    <x v="333"/>
    <n v="0"/>
    <n v="0"/>
    <n v="0.81895000000000007"/>
    <n v="-0.81895000000000007"/>
    <n v="2.71"/>
    <n v="-2.2193545000000001"/>
    <n v="-7.3623605000000012"/>
    <n v="0.6985539488320357"/>
  </r>
  <r>
    <s v="10/03/19"/>
    <x v="3"/>
    <x v="0"/>
    <x v="263"/>
    <x v="27"/>
    <n v="5.8737700000000004"/>
    <n v="0"/>
    <n v="0"/>
    <n v="5.8737700000000004"/>
    <n v="4.66"/>
    <n v="27.371768200000002"/>
    <n v="52.805192300000002"/>
    <n v="0.48164627363737483"/>
  </r>
  <r>
    <s v="10/04/19"/>
    <x v="3"/>
    <x v="0"/>
    <x v="263"/>
    <x v="27"/>
    <n v="4.5711599999999999"/>
    <n v="0"/>
    <n v="0"/>
    <n v="4.5711599999999999"/>
    <n v="4.66"/>
    <n v="21.301605599999998"/>
    <n v="41.094728400000001"/>
    <n v="0.48164627363737489"/>
  </r>
  <r>
    <s v="10/06/19"/>
    <x v="3"/>
    <x v="0"/>
    <x v="263"/>
    <x v="27"/>
    <n v="3.15449"/>
    <n v="0"/>
    <n v="0"/>
    <n v="3.15449"/>
    <n v="4.66"/>
    <n v="14.699923400000001"/>
    <n v="28.358865099999999"/>
    <n v="0.48164627363737478"/>
  </r>
  <r>
    <s v="10/03/19"/>
    <x v="3"/>
    <x v="1"/>
    <x v="348"/>
    <x v="334"/>
    <n v="21.766100000000002"/>
    <n v="0"/>
    <n v="6.3138100000000001"/>
    <n v="15.45229"/>
    <n v="3.52"/>
    <n v="54.392060799999996"/>
    <n v="138.9160871"/>
    <n v="0.6084538375973304"/>
  </r>
  <r>
    <s v="10/04/19"/>
    <x v="3"/>
    <x v="1"/>
    <x v="348"/>
    <x v="334"/>
    <n v="14.799429999999999"/>
    <n v="0"/>
    <n v="2.6971699999999998"/>
    <n v="12.102259999999999"/>
    <n v="3.52"/>
    <n v="42.599955199999997"/>
    <n v="108.79931739999999"/>
    <n v="0.6084538375973304"/>
  </r>
  <r>
    <s v="10/05/19"/>
    <x v="3"/>
    <x v="1"/>
    <x v="348"/>
    <x v="334"/>
    <n v="14.488670000000001"/>
    <n v="0"/>
    <n v="4.0387599999999999"/>
    <n v="10.449909999999999"/>
    <n v="3.52"/>
    <n v="36.783683199999999"/>
    <n v="93.944690899999998"/>
    <n v="0.6084538375973304"/>
  </r>
  <r>
    <s v="10/06/19"/>
    <x v="3"/>
    <x v="1"/>
    <x v="348"/>
    <x v="334"/>
    <n v="17.71067"/>
    <n v="0"/>
    <n v="2.4326099999999999"/>
    <n v="15.27806"/>
    <n v="3.52"/>
    <n v="53.778771200000001"/>
    <n v="137.34975940000001"/>
    <n v="0.6084538375973304"/>
  </r>
  <r>
    <s v="10/07/19"/>
    <x v="3"/>
    <x v="1"/>
    <x v="348"/>
    <x v="334"/>
    <n v="20.39921"/>
    <n v="0"/>
    <n v="2.25515"/>
    <n v="18.14406"/>
    <n v="3.52"/>
    <n v="63.867091199999997"/>
    <n v="163.11509939999999"/>
    <n v="0.60845383759733029"/>
  </r>
  <r>
    <s v="10/08/19"/>
    <x v="3"/>
    <x v="1"/>
    <x v="348"/>
    <x v="334"/>
    <n v="19.787330000000001"/>
    <n v="0"/>
    <n v="2.7896800000000002"/>
    <n v="16.99765"/>
    <n v="3.52"/>
    <n v="59.831727999999998"/>
    <n v="152.8088735"/>
    <n v="0.6084538375973304"/>
  </r>
  <r>
    <s v="10/02/19"/>
    <x v="3"/>
    <x v="1"/>
    <x v="264"/>
    <x v="253"/>
    <n v="17.500489999999999"/>
    <n v="0"/>
    <n v="7.2609999999999841E-2"/>
    <n v="17.427879999999998"/>
    <n v="4.62"/>
    <n v="80.516805599999998"/>
    <n v="156.67664119999998"/>
    <n v="0.48609566184649605"/>
  </r>
  <r>
    <s v="10/03/19"/>
    <x v="3"/>
    <x v="1"/>
    <x v="264"/>
    <x v="253"/>
    <n v="20.805769999999999"/>
    <n v="0"/>
    <n v="0.67432999999999965"/>
    <n v="20.131439999999991"/>
    <n v="4.62"/>
    <n v="93.007252799999961"/>
    <n v="180.98164559999992"/>
    <n v="0.48609566184649611"/>
  </r>
  <r>
    <s v="10/04/19"/>
    <x v="3"/>
    <x v="1"/>
    <x v="264"/>
    <x v="253"/>
    <n v="31.419709999999998"/>
    <n v="0"/>
    <n v="3.7484699999999989"/>
    <n v="27.671240000000001"/>
    <n v="4.62"/>
    <n v="127.84112880000001"/>
    <n v="248.76444760000001"/>
    <n v="0.48609566184649611"/>
  </r>
  <r>
    <s v="10/05/19"/>
    <x v="3"/>
    <x v="1"/>
    <x v="264"/>
    <x v="253"/>
    <n v="30.273299999999999"/>
    <n v="0"/>
    <n v="0.68079999999999985"/>
    <n v="29.59249999999999"/>
    <n v="4.62"/>
    <n v="136.71734999999995"/>
    <n v="266.03657499999991"/>
    <n v="0.48609566184649611"/>
  </r>
  <r>
    <s v="10/06/19"/>
    <x v="3"/>
    <x v="1"/>
    <x v="264"/>
    <x v="253"/>
    <n v="27.911149999999999"/>
    <n v="0"/>
    <n v="0.23664999999999961"/>
    <n v="27.674499999999998"/>
    <n v="4.62"/>
    <n v="127.85619"/>
    <n v="248.793755"/>
    <n v="0.48609566184649611"/>
  </r>
  <r>
    <s v="10/07/19"/>
    <x v="3"/>
    <x v="1"/>
    <x v="264"/>
    <x v="253"/>
    <n v="31.882680000000001"/>
    <n v="0"/>
    <n v="2.3154599999999999"/>
    <n v="29.567219999999999"/>
    <n v="4.62"/>
    <n v="136.60055639999999"/>
    <n v="265.8093078"/>
    <n v="0.48609566184649616"/>
  </r>
  <r>
    <s v="10/08/19"/>
    <x v="3"/>
    <x v="1"/>
    <x v="264"/>
    <x v="253"/>
    <n v="19.838979999999999"/>
    <n v="0"/>
    <n v="2.11381"/>
    <n v="17.725169999999999"/>
    <n v="4.62"/>
    <n v="81.890285399999996"/>
    <n v="159.34927829999998"/>
    <n v="0.48609566184649605"/>
  </r>
  <r>
    <s v="10/08/19"/>
    <x v="3"/>
    <x v="1"/>
    <x v="30"/>
    <x v="29"/>
    <n v="10.10688"/>
    <n v="0"/>
    <n v="5.19381"/>
    <n v="4.9130700000000003"/>
    <n v="3.9710000000000001"/>
    <n v="19.509800970000001"/>
    <n v="44.168499300000001"/>
    <n v="0.5582869855394883"/>
  </r>
  <r>
    <s v="10/03/19"/>
    <x v="3"/>
    <x v="0"/>
    <x v="265"/>
    <x v="31"/>
    <n v="2.27264"/>
    <n v="0"/>
    <n v="0"/>
    <n v="2.27264"/>
    <n v="3.66"/>
    <n v="8.317862400000001"/>
    <n v="20.431033599999999"/>
    <n v="0.59288097886540592"/>
  </r>
  <r>
    <s v="10/06/19"/>
    <x v="3"/>
    <x v="0"/>
    <x v="265"/>
    <x v="31"/>
    <n v="1.81538"/>
    <n v="0"/>
    <n v="0"/>
    <n v="1.81538"/>
    <n v="3.66"/>
    <n v="6.6442908000000003"/>
    <n v="16.320266199999999"/>
    <n v="0.59288097886540592"/>
  </r>
  <r>
    <s v="10/03/19"/>
    <x v="3"/>
    <x v="1"/>
    <x v="179"/>
    <x v="174"/>
    <n v="3.83928"/>
    <n v="0"/>
    <n v="0"/>
    <n v="3.83928"/>
    <n v="4.1100000000000003"/>
    <n v="15.779440800000001"/>
    <n v="34.515127200000002"/>
    <n v="0.54282536151279193"/>
  </r>
  <r>
    <s v="10/04/19"/>
    <x v="3"/>
    <x v="1"/>
    <x v="179"/>
    <x v="174"/>
    <n v="9.1072000000000006"/>
    <n v="0"/>
    <n v="0"/>
    <n v="9.1072000000000006"/>
    <n v="4.1100000000000003"/>
    <n v="37.430592000000004"/>
    <n v="81.873728000000014"/>
    <n v="0.54282536151279204"/>
  </r>
  <r>
    <s v="10/06/19"/>
    <x v="3"/>
    <x v="1"/>
    <x v="179"/>
    <x v="174"/>
    <n v="0"/>
    <n v="0"/>
    <n v="4.8975"/>
    <n v="-4.8975"/>
    <n v="4.1100000000000003"/>
    <n v="-20.128725000000003"/>
    <n v="-44.028525000000002"/>
    <n v="0.54282536151279193"/>
  </r>
  <r>
    <s v="10/03/19"/>
    <x v="3"/>
    <x v="1"/>
    <x v="266"/>
    <x v="254"/>
    <n v="3.4203999999999999"/>
    <n v="0"/>
    <n v="0"/>
    <n v="3.4203999999999999"/>
    <n v="3.89"/>
    <n v="13.305356"/>
    <n v="30.749396000000001"/>
    <n v="0.56729699666295885"/>
  </r>
  <r>
    <s v="10/02/19"/>
    <x v="3"/>
    <x v="0"/>
    <x v="349"/>
    <x v="335"/>
    <n v="2.1183200000000002"/>
    <n v="0"/>
    <n v="0"/>
    <n v="2.1183200000000002"/>
    <n v="6.04"/>
    <n v="12.794652800000001"/>
    <n v="19.043696800000003"/>
    <n v="0.32814238042269189"/>
  </r>
  <r>
    <s v="10/04/19"/>
    <x v="3"/>
    <x v="0"/>
    <x v="349"/>
    <x v="335"/>
    <n v="2.1403699999999999"/>
    <n v="0"/>
    <n v="0"/>
    <n v="2.1403699999999999"/>
    <n v="6.04"/>
    <n v="12.927834799999999"/>
    <n v="19.241926299999999"/>
    <n v="0.32814238042269189"/>
  </r>
  <r>
    <s v="10/02/19"/>
    <x v="3"/>
    <x v="0"/>
    <x v="268"/>
    <x v="256"/>
    <n v="6.9320000000000004"/>
    <n v="0"/>
    <n v="0"/>
    <n v="6.9320000000000004"/>
    <n v="1.03"/>
    <n v="7.1399600000000003"/>
    <n v="62.318680000000008"/>
    <n v="0.88542825361512789"/>
  </r>
  <r>
    <s v="10/03/19"/>
    <x v="3"/>
    <x v="0"/>
    <x v="268"/>
    <x v="256"/>
    <n v="6.7939999999999987"/>
    <n v="0"/>
    <n v="0"/>
    <n v="6.7939999999999987"/>
    <n v="1.03"/>
    <n v="6.997819999999999"/>
    <n v="61.078059999999986"/>
    <n v="0.88542825361512789"/>
  </r>
  <r>
    <s v="10/04/19"/>
    <x v="3"/>
    <x v="0"/>
    <x v="268"/>
    <x v="256"/>
    <n v="6.4690200000000004"/>
    <n v="3.4688500000000002"/>
    <n v="0"/>
    <n v="3.0001700000000011"/>
    <n v="1.03"/>
    <n v="-0.48274039999999907"/>
    <n v="26.97152830000001"/>
    <n v="1.0178981478035116"/>
  </r>
  <r>
    <s v="10/05/19"/>
    <x v="3"/>
    <x v="0"/>
    <x v="268"/>
    <x v="256"/>
    <n v="1.8537699999999999"/>
    <n v="0"/>
    <n v="0"/>
    <n v="1.8537699999999999"/>
    <n v="1.03"/>
    <n v="1.9093830999999999"/>
    <n v="16.665392300000001"/>
    <n v="0.885428253615128"/>
  </r>
  <r>
    <s v="10/06/19"/>
    <x v="3"/>
    <x v="0"/>
    <x v="268"/>
    <x v="256"/>
    <n v="9.81433"/>
    <n v="1.74925"/>
    <n v="0"/>
    <n v="8.06508"/>
    <n v="1.03"/>
    <n v="6.5053049000000005"/>
    <n v="72.505069200000008"/>
    <n v="0.91027792991886425"/>
  </r>
  <r>
    <s v="10/07/19"/>
    <x v="3"/>
    <x v="0"/>
    <x v="268"/>
    <x v="256"/>
    <n v="1.6831100000000001"/>
    <n v="0"/>
    <n v="0"/>
    <n v="1.6831100000000001"/>
    <n v="1.03"/>
    <n v="1.7336033000000002"/>
    <n v="15.131158900000001"/>
    <n v="0.88542825361512789"/>
  </r>
  <r>
    <s v="10/08/19"/>
    <x v="3"/>
    <x v="0"/>
    <x v="268"/>
    <x v="256"/>
    <n v="4.30661"/>
    <n v="3.8656799999999998"/>
    <n v="0"/>
    <n v="0.44092999999999982"/>
    <n v="1.03"/>
    <n v="-3.5274925000000001"/>
    <n v="3.9639606999999986"/>
    <n v="1.8898908861533368"/>
  </r>
  <r>
    <s v="10/03/19"/>
    <x v="3"/>
    <x v="1"/>
    <x v="270"/>
    <x v="258"/>
    <n v="4.1038300000000003"/>
    <n v="0"/>
    <n v="0.29306999999999989"/>
    <n v="3.8107600000000001"/>
    <n v="1.1399999999999999"/>
    <n v="4.3442663999999995"/>
    <n v="34.2587324"/>
    <n v="0.87319243604004448"/>
  </r>
  <r>
    <s v="10/02/19"/>
    <x v="3"/>
    <x v="0"/>
    <x v="271"/>
    <x v="259"/>
    <n v="5.1884600000000001"/>
    <n v="0"/>
    <n v="0"/>
    <n v="5.1884600000000001"/>
    <n v="1.46"/>
    <n v="7.5751515999999999"/>
    <n v="46.644255399999999"/>
    <n v="0.83759733036707451"/>
  </r>
  <r>
    <s v="10/03/19"/>
    <x v="3"/>
    <x v="0"/>
    <x v="271"/>
    <x v="259"/>
    <n v="4.2184200000000001"/>
    <n v="0"/>
    <n v="0"/>
    <n v="4.2184200000000001"/>
    <n v="1.46"/>
    <n v="6.1588931999999996"/>
    <n v="37.923595800000001"/>
    <n v="0.83759733036707451"/>
  </r>
  <r>
    <s v="10/04/19"/>
    <x v="3"/>
    <x v="0"/>
    <x v="271"/>
    <x v="259"/>
    <n v="2.8074599999999998"/>
    <n v="1.925619999999999"/>
    <n v="2.93974"/>
    <n v="-2.0578999999999992"/>
    <n v="1.46"/>
    <n v="-5.8159391999999972"/>
    <n v="-18.500520999999992"/>
    <n v="0.68563376134109955"/>
  </r>
  <r>
    <s v="10/05/19"/>
    <x v="3"/>
    <x v="0"/>
    <x v="271"/>
    <x v="259"/>
    <n v="1.9917499999999999"/>
    <n v="0"/>
    <n v="0"/>
    <n v="1.9917499999999999"/>
    <n v="1.46"/>
    <n v="2.9079549999999998"/>
    <n v="17.905832499999999"/>
    <n v="0.83759733036707451"/>
  </r>
  <r>
    <s v="10/06/19"/>
    <x v="3"/>
    <x v="0"/>
    <x v="271"/>
    <x v="259"/>
    <n v="0"/>
    <n v="2.16812"/>
    <n v="0"/>
    <n v="-2.16812"/>
    <n v="1.46"/>
    <n v="-6.3309103999999996"/>
    <n v="-19.491398800000002"/>
    <n v="0.67519466073414902"/>
  </r>
  <r>
    <s v="10/07/19"/>
    <x v="3"/>
    <x v="0"/>
    <x v="271"/>
    <x v="259"/>
    <n v="0"/>
    <n v="1.925619999999999"/>
    <n v="0"/>
    <n v="-1.925619999999999"/>
    <n v="1.46"/>
    <n v="-5.622810399999997"/>
    <n v="-17.311323799999993"/>
    <n v="0.67519466073414913"/>
  </r>
  <r>
    <s v="10/08/19"/>
    <x v="3"/>
    <x v="0"/>
    <x v="271"/>
    <x v="259"/>
    <n v="2.6474299999999999"/>
    <n v="0"/>
    <n v="0"/>
    <n v="2.6474299999999999"/>
    <n v="1.46"/>
    <n v="3.8652477999999997"/>
    <n v="23.800395699999999"/>
    <n v="0.83759733036707462"/>
  </r>
  <r>
    <s v="10/04/19"/>
    <x v="3"/>
    <x v="0"/>
    <x v="272"/>
    <x v="260"/>
    <n v="3.0883500000000002"/>
    <n v="0"/>
    <n v="0"/>
    <n v="3.0883500000000002"/>
    <n v="3.34"/>
    <n v="10.315089"/>
    <n v="27.764266500000002"/>
    <n v="0.628476084538376"/>
  </r>
  <r>
    <s v="10/08/19"/>
    <x v="3"/>
    <x v="0"/>
    <x v="272"/>
    <x v="260"/>
    <n v="4.3229399999999991"/>
    <n v="0"/>
    <n v="0"/>
    <n v="4.3229399999999991"/>
    <n v="3.34"/>
    <n v="14.438619599999996"/>
    <n v="38.863230599999994"/>
    <n v="0.628476084538376"/>
  </r>
  <r>
    <s v="10/02/19"/>
    <x v="3"/>
    <x v="0"/>
    <x v="273"/>
    <x v="261"/>
    <n v="4.8596500000000002"/>
    <n v="0"/>
    <n v="0"/>
    <n v="4.8596500000000002"/>
    <n v="3.04"/>
    <n v="14.773336"/>
    <n v="43.688253500000002"/>
    <n v="0.66184649610678536"/>
  </r>
  <r>
    <s v="10/03/19"/>
    <x v="3"/>
    <x v="0"/>
    <x v="273"/>
    <x v="261"/>
    <n v="5.9015300000000002"/>
    <n v="0"/>
    <n v="0.80125999999999964"/>
    <n v="5.1002700000000001"/>
    <n v="3.04"/>
    <n v="15.504820800000001"/>
    <n v="45.851427300000005"/>
    <n v="0.66184649610678536"/>
  </r>
  <r>
    <s v="10/06/19"/>
    <x v="3"/>
    <x v="0"/>
    <x v="273"/>
    <x v="261"/>
    <n v="4.4609300000000003"/>
    <n v="1.28627"/>
    <n v="0.16191999999999979"/>
    <n v="3.01274"/>
    <n v="3.04"/>
    <n v="5.2484688000000013"/>
    <n v="27.084532599999999"/>
    <n v="0.80621896351277622"/>
  </r>
  <r>
    <s v="10/07/19"/>
    <x v="3"/>
    <x v="0"/>
    <x v="273"/>
    <x v="261"/>
    <n v="0.16191999999999979"/>
    <n v="0"/>
    <n v="0"/>
    <n v="0.16191999999999979"/>
    <n v="3.04"/>
    <n v="0.49223679999999936"/>
    <n v="1.4556607999999982"/>
    <n v="0.66184649610678536"/>
  </r>
  <r>
    <s v="10/08/19"/>
    <x v="3"/>
    <x v="0"/>
    <x v="273"/>
    <x v="261"/>
    <n v="3.8158799999999991"/>
    <n v="0"/>
    <n v="0"/>
    <n v="3.8158799999999991"/>
    <n v="3.04"/>
    <n v="11.600275199999997"/>
    <n v="34.304761199999994"/>
    <n v="0.66184649610678525"/>
  </r>
  <r>
    <s v="10/02/19"/>
    <x v="3"/>
    <x v="1"/>
    <x v="36"/>
    <x v="35"/>
    <n v="24.019929999999999"/>
    <n v="0"/>
    <n v="11.899100000000001"/>
    <n v="12.12083"/>
    <n v="3.8"/>
    <n v="46.059153999999999"/>
    <n v="108.9662617"/>
    <n v="0.57730812013348165"/>
  </r>
  <r>
    <s v="10/03/19"/>
    <x v="3"/>
    <x v="1"/>
    <x v="36"/>
    <x v="35"/>
    <n v="10.80913"/>
    <n v="0"/>
    <n v="0.15755999999999989"/>
    <n v="10.65157"/>
    <n v="3.8"/>
    <n v="40.475966"/>
    <n v="95.7576143"/>
    <n v="0.57730812013348165"/>
  </r>
  <r>
    <s v="10/04/19"/>
    <x v="3"/>
    <x v="1"/>
    <x v="36"/>
    <x v="35"/>
    <n v="4.0817899999999998"/>
    <n v="0"/>
    <n v="0"/>
    <n v="4.0817899999999998"/>
    <n v="3.8"/>
    <n v="15.510801999999998"/>
    <n v="36.695292099999996"/>
    <n v="0.57730812013348165"/>
  </r>
  <r>
    <s v="10/05/19"/>
    <x v="3"/>
    <x v="1"/>
    <x v="36"/>
    <x v="35"/>
    <n v="8.8061500000000006"/>
    <n v="0"/>
    <n v="3.0488599999999999"/>
    <n v="5.7572900000000002"/>
    <n v="3.8"/>
    <n v="21.877701999999999"/>
    <n v="51.758037100000003"/>
    <n v="0.57730812013348165"/>
  </r>
  <r>
    <s v="10/06/19"/>
    <x v="3"/>
    <x v="1"/>
    <x v="36"/>
    <x v="35"/>
    <n v="14.4688"/>
    <n v="0"/>
    <n v="3.8204699999999998"/>
    <n v="10.64833"/>
    <n v="3.8"/>
    <n v="40.463653999999998"/>
    <n v="95.728486700000005"/>
    <n v="0.57730812013348165"/>
  </r>
  <r>
    <s v="10/07/19"/>
    <x v="3"/>
    <x v="1"/>
    <x v="36"/>
    <x v="35"/>
    <n v="13.656319999999999"/>
    <n v="0"/>
    <n v="6.4063499999999998"/>
    <n v="7.2499699999999994"/>
    <n v="3.8"/>
    <n v="27.549885999999997"/>
    <n v="65.177230299999991"/>
    <n v="0.57730812013348154"/>
  </r>
  <r>
    <s v="10/08/19"/>
    <x v="3"/>
    <x v="1"/>
    <x v="36"/>
    <x v="35"/>
    <n v="14.122540000000001"/>
    <n v="0"/>
    <n v="4.8157800000000002"/>
    <n v="9.3067599999999988"/>
    <n v="3.8"/>
    <n v="35.365687999999992"/>
    <n v="83.66777239999999"/>
    <n v="0.57730812013348165"/>
  </r>
  <r>
    <s v="10/06/19"/>
    <x v="3"/>
    <x v="0"/>
    <x v="350"/>
    <x v="336"/>
    <n v="0"/>
    <n v="3.094069999999999"/>
    <n v="0"/>
    <n v="-3.094069999999999"/>
    <n v="2.7"/>
    <n v="-16.707977999999997"/>
    <n v="-27.815689299999992"/>
    <n v="0.39933259176863173"/>
  </r>
  <r>
    <s v="10/02/19"/>
    <x v="3"/>
    <x v="0"/>
    <x v="38"/>
    <x v="37"/>
    <n v="6.6619899999999994"/>
    <n v="0"/>
    <n v="0"/>
    <n v="6.6619899999999994"/>
    <n v="0.28000000000000003"/>
    <n v="1.8653572"/>
    <n v="59.891290099999999"/>
    <n v="0.96885428253615136"/>
  </r>
  <r>
    <s v="10/03/19"/>
    <x v="3"/>
    <x v="0"/>
    <x v="38"/>
    <x v="37"/>
    <n v="7.7697400000000014"/>
    <n v="0"/>
    <n v="0"/>
    <n v="7.7697400000000014"/>
    <n v="0.28000000000000003"/>
    <n v="2.1755272000000008"/>
    <n v="69.849962600000012"/>
    <n v="0.96885428253615125"/>
  </r>
  <r>
    <s v="10/04/19"/>
    <x v="3"/>
    <x v="0"/>
    <x v="38"/>
    <x v="37"/>
    <n v="6.8437999999999999"/>
    <n v="0.7571699999999999"/>
    <n v="0"/>
    <n v="6.0866300000000004"/>
    <n v="0.28000000000000003"/>
    <n v="1.4922488000000003"/>
    <n v="54.718803700000002"/>
    <n v="0.97272877513584977"/>
  </r>
  <r>
    <s v="10/05/19"/>
    <x v="3"/>
    <x v="0"/>
    <x v="38"/>
    <x v="37"/>
    <n v="5.9341999999999997"/>
    <n v="0"/>
    <n v="0"/>
    <n v="5.9341999999999997"/>
    <n v="0.28000000000000003"/>
    <n v="1.6615760000000002"/>
    <n v="53.348458000000001"/>
    <n v="0.96885428253615125"/>
  </r>
  <r>
    <s v="10/06/19"/>
    <x v="3"/>
    <x v="0"/>
    <x v="38"/>
    <x v="37"/>
    <n v="8.0508999999999986"/>
    <n v="3.1381600000000001"/>
    <n v="0"/>
    <n v="4.9127399999999994"/>
    <n v="0.28000000000000003"/>
    <n v="0.49688239999999972"/>
    <n v="44.165532599999999"/>
    <n v="0.98874954357507294"/>
  </r>
  <r>
    <s v="10/07/19"/>
    <x v="3"/>
    <x v="0"/>
    <x v="38"/>
    <x v="37"/>
    <n v="3.71895"/>
    <n v="0"/>
    <n v="5.1689999999999792E-2"/>
    <n v="3.6672600000000002"/>
    <n v="0.28000000000000003"/>
    <n v="1.0268328000000002"/>
    <n v="32.968667400000001"/>
    <n v="0.96885428253615125"/>
  </r>
  <r>
    <s v="10/08/19"/>
    <x v="3"/>
    <x v="0"/>
    <x v="38"/>
    <x v="37"/>
    <n v="12.571999999999999"/>
    <n v="0.69103000000000003"/>
    <n v="0"/>
    <n v="11.88097"/>
    <n v="0.28000000000000003"/>
    <n v="3.1331831999999999"/>
    <n v="106.8099203"/>
    <n v="0.97066580340852471"/>
  </r>
  <r>
    <s v="10/07/19"/>
    <x v="3"/>
    <x v="1"/>
    <x v="274"/>
    <x v="262"/>
    <n v="0"/>
    <n v="2.6972299999999998"/>
    <n v="0"/>
    <n v="-2.6972299999999998"/>
    <n v="3.9710000000000001"/>
    <n v="-21.42140066"/>
    <n v="-24.248097699999999"/>
    <n v="0.11657397107897662"/>
  </r>
  <r>
    <s v="10/08/19"/>
    <x v="3"/>
    <x v="1"/>
    <x v="274"/>
    <x v="262"/>
    <n v="0"/>
    <n v="3.6672699999999998"/>
    <n v="0"/>
    <n v="-3.6672699999999998"/>
    <n v="3.9710000000000001"/>
    <n v="-29.125458339999998"/>
    <n v="-32.9687573"/>
    <n v="0.1165739710789767"/>
  </r>
  <r>
    <s v="10/02/19"/>
    <x v="3"/>
    <x v="0"/>
    <x v="45"/>
    <x v="44"/>
    <n v="4.5434099999999997"/>
    <n v="0"/>
    <n v="0"/>
    <n v="4.5434099999999997"/>
    <n v="2.38"/>
    <n v="10.813315799999998"/>
    <n v="40.845255899999998"/>
    <n v="0.73526140155728592"/>
  </r>
  <r>
    <s v="10/04/19"/>
    <x v="3"/>
    <x v="0"/>
    <x v="45"/>
    <x v="44"/>
    <n v="5.9015299999999993"/>
    <n v="2.2342599999999999"/>
    <n v="0"/>
    <n v="3.6672699999999989"/>
    <n v="2.38"/>
    <n v="3.4105637999999967"/>
    <n v="32.968757299999993"/>
    <n v="0.89655164224221462"/>
  </r>
  <r>
    <s v="10/06/19"/>
    <x v="3"/>
    <x v="0"/>
    <x v="45"/>
    <x v="44"/>
    <n v="3.2647200000000001"/>
    <n v="4.6889900000000004"/>
    <n v="0"/>
    <n v="-1.4242699999999999"/>
    <n v="2.38"/>
    <n v="-14.5495588"/>
    <n v="-12.804187299999999"/>
    <n v="-0.13631255612763499"/>
  </r>
  <r>
    <s v="10/07/19"/>
    <x v="3"/>
    <x v="0"/>
    <x v="45"/>
    <x v="44"/>
    <n v="0"/>
    <n v="1.0437700000000001"/>
    <n v="0"/>
    <n v="-1.0437700000000001"/>
    <n v="2.38"/>
    <n v="-4.9683451999999999"/>
    <n v="-9.3834923000000003"/>
    <n v="0.47052280311457179"/>
  </r>
  <r>
    <s v="10/08/19"/>
    <x v="3"/>
    <x v="0"/>
    <x v="45"/>
    <x v="44"/>
    <n v="3.2647200000000001"/>
    <n v="1.77129"/>
    <n v="0"/>
    <n v="1.49343"/>
    <n v="2.38"/>
    <n v="-0.66130680000000019"/>
    <n v="13.4259357"/>
    <n v="1.0492559189003117"/>
  </r>
  <r>
    <s v="10/02/19"/>
    <x v="3"/>
    <x v="2"/>
    <x v="188"/>
    <x v="182"/>
    <n v="14.8613"/>
    <n v="0"/>
    <n v="0"/>
    <n v="14.8613"/>
    <n v="1.7004166666666667"/>
    <n v="25.270402208333334"/>
    <n v="133.60308700000002"/>
    <n v="0.81085465331850204"/>
  </r>
  <r>
    <s v="10/03/19"/>
    <x v="3"/>
    <x v="2"/>
    <x v="188"/>
    <x v="182"/>
    <n v="7.3490000000000002"/>
    <n v="0"/>
    <n v="2.75793"/>
    <n v="4.5910700000000002"/>
    <n v="1.7004166666666667"/>
    <n v="7.8067319458333335"/>
    <n v="41.273719300000003"/>
    <n v="0.81085465331850204"/>
  </r>
  <r>
    <s v="10/04/19"/>
    <x v="3"/>
    <x v="2"/>
    <x v="188"/>
    <x v="182"/>
    <n v="14.442399999999999"/>
    <n v="0"/>
    <n v="0"/>
    <n v="14.442399999999999"/>
    <n v="1.7004166666666667"/>
    <n v="24.558097666666665"/>
    <n v="129.837176"/>
    <n v="0.81085465331850204"/>
  </r>
  <r>
    <s v="10/02/19"/>
    <x v="3"/>
    <x v="1"/>
    <x v="351"/>
    <x v="337"/>
    <n v="1.7228399999999999"/>
    <n v="0"/>
    <n v="0"/>
    <n v="1.7228399999999999"/>
    <n v="0.87"/>
    <n v="1.4988707999999999"/>
    <n v="15.4883316"/>
    <n v="0.90322580645161288"/>
  </r>
  <r>
    <s v="10/03/19"/>
    <x v="3"/>
    <x v="1"/>
    <x v="351"/>
    <x v="337"/>
    <n v="0.17851999999999979"/>
    <n v="0"/>
    <n v="0.77484999999999982"/>
    <n v="-0.59633000000000003"/>
    <n v="0.87"/>
    <n v="-0.51880709999999997"/>
    <n v="-5.3610067000000008"/>
    <n v="0.90322580645161288"/>
  </r>
  <r>
    <s v="10/04/19"/>
    <x v="3"/>
    <x v="1"/>
    <x v="351"/>
    <x v="337"/>
    <n v="2.0094400000000001"/>
    <n v="0"/>
    <n v="0.73076000000000008"/>
    <n v="1.27868"/>
    <n v="0.87"/>
    <n v="1.1124516"/>
    <n v="11.495333200000001"/>
    <n v="0.90322580645161288"/>
  </r>
  <r>
    <s v="10/05/19"/>
    <x v="3"/>
    <x v="1"/>
    <x v="351"/>
    <x v="337"/>
    <n v="1.34806"/>
    <n v="0"/>
    <n v="0.5984799999999999"/>
    <n v="0.74957999999999991"/>
    <n v="0.87"/>
    <n v="0.6521345999999999"/>
    <n v="6.7387241999999992"/>
    <n v="0.90322580645161288"/>
  </r>
  <r>
    <s v="10/06/19"/>
    <x v="3"/>
    <x v="1"/>
    <x v="351"/>
    <x v="337"/>
    <n v="1.50238"/>
    <n v="1.4803299999999999"/>
    <n v="0.40006999999999993"/>
    <n v="-0.3780199999999998"/>
    <n v="0.87"/>
    <n v="-1.6167644999999997"/>
    <n v="-3.3983997999999982"/>
    <n v="0.5242571224256779"/>
  </r>
  <r>
    <s v="10/07/19"/>
    <x v="3"/>
    <x v="1"/>
    <x v="351"/>
    <x v="337"/>
    <n v="0"/>
    <n v="0"/>
    <n v="0.35598000000000002"/>
    <n v="-0.35598000000000002"/>
    <n v="0.87"/>
    <n v="-0.30970259999999999"/>
    <n v="-3.2002602000000002"/>
    <n v="0.90322580645161288"/>
  </r>
  <r>
    <s v="10/08/19"/>
    <x v="3"/>
    <x v="1"/>
    <x v="351"/>
    <x v="337"/>
    <n v="0.99531999999999998"/>
    <n v="0"/>
    <n v="0.31187999999999988"/>
    <n v="0.68344000000000005"/>
    <n v="0.87"/>
    <n v="0.59459280000000003"/>
    <n v="6.1441256000000006"/>
    <n v="0.90322580645161288"/>
  </r>
  <r>
    <s v="10/07/19"/>
    <x v="3"/>
    <x v="0"/>
    <x v="275"/>
    <x v="263"/>
    <n v="0"/>
    <n v="0"/>
    <n v="1.5949199999999999"/>
    <n v="-1.5949199999999999"/>
    <n v="1.42"/>
    <n v="-2.2647863999999998"/>
    <n v="-14.3383308"/>
    <n v="0.84204671857619573"/>
  </r>
  <r>
    <s v="10/03/19"/>
    <x v="3"/>
    <x v="1"/>
    <x v="49"/>
    <x v="48"/>
    <n v="1.6390100000000001"/>
    <n v="0"/>
    <n v="0"/>
    <n v="1.6390100000000001"/>
    <n v="3.0100000000000002"/>
    <n v="4.9334201000000002"/>
    <n v="14.734699900000001"/>
    <n v="0.66518353726362622"/>
  </r>
  <r>
    <s v="10/04/19"/>
    <x v="3"/>
    <x v="1"/>
    <x v="49"/>
    <x v="48"/>
    <n v="0"/>
    <n v="2.3003999999999998"/>
    <n v="0"/>
    <n v="-2.3003999999999998"/>
    <n v="3.0100000000000002"/>
    <n v="-13.848407999999999"/>
    <n v="-20.680595999999998"/>
    <n v="0.33036707452725245"/>
  </r>
  <r>
    <s v="10/06/19"/>
    <x v="3"/>
    <x v="1"/>
    <x v="49"/>
    <x v="48"/>
    <n v="0"/>
    <n v="0.99967000000000006"/>
    <n v="9.5779999999999976E-2"/>
    <n v="-1.09545"/>
    <n v="3.0100000000000002"/>
    <n v="-6.3063112000000014"/>
    <n v="-9.8480955000000012"/>
    <n v="0.359641546936664"/>
  </r>
  <r>
    <s v="10/08/19"/>
    <x v="3"/>
    <x v="1"/>
    <x v="49"/>
    <x v="48"/>
    <n v="0"/>
    <n v="2.124029999999999"/>
    <n v="0"/>
    <n v="-2.124029999999999"/>
    <n v="3.0100000000000002"/>
    <n v="-12.786660599999994"/>
    <n v="-19.095029699999991"/>
    <n v="0.3303670745272525"/>
  </r>
  <r>
    <s v="10/02/19"/>
    <x v="3"/>
    <x v="0"/>
    <x v="184"/>
    <x v="48"/>
    <n v="3.9759099999999998"/>
    <n v="0"/>
    <n v="0"/>
    <n v="3.9759099999999998"/>
    <n v="3.2624999999999997"/>
    <n v="12.971406374999999"/>
    <n v="35.7434309"/>
    <n v="0.63709677419354838"/>
  </r>
  <r>
    <s v="10/04/19"/>
    <x v="3"/>
    <x v="0"/>
    <x v="184"/>
    <x v="48"/>
    <n v="4.0640999999999998"/>
    <n v="0"/>
    <n v="0"/>
    <n v="4.0640999999999998"/>
    <n v="3.2624999999999997"/>
    <n v="13.259126249999998"/>
    <n v="36.536259000000001"/>
    <n v="0.63709677419354849"/>
  </r>
  <r>
    <s v="10/08/19"/>
    <x v="3"/>
    <x v="0"/>
    <x v="184"/>
    <x v="48"/>
    <n v="4.8741000000000003"/>
    <n v="0"/>
    <n v="0"/>
    <n v="4.8741000000000003"/>
    <n v="3.2624999999999997"/>
    <n v="15.90175125"/>
    <n v="43.818159000000001"/>
    <n v="0.63709677419354838"/>
  </r>
  <r>
    <s v="10/04/19"/>
    <x v="3"/>
    <x v="0"/>
    <x v="276"/>
    <x v="264"/>
    <n v="0"/>
    <n v="0.60284000000000004"/>
    <n v="0"/>
    <n v="-0.60284000000000004"/>
    <n v="2.34"/>
    <n v="-2.8212912000000001"/>
    <n v="-5.4195316000000009"/>
    <n v="0.47942157953281428"/>
  </r>
  <r>
    <s v="10/05/19"/>
    <x v="3"/>
    <x v="0"/>
    <x v="276"/>
    <x v="264"/>
    <n v="2.5208599999999999"/>
    <n v="0"/>
    <n v="0"/>
    <n v="2.5208599999999999"/>
    <n v="2.34"/>
    <n v="5.8988123999999997"/>
    <n v="22.662531399999999"/>
    <n v="0.73971078976640703"/>
  </r>
  <r>
    <s v="10/06/19"/>
    <x v="3"/>
    <x v="0"/>
    <x v="276"/>
    <x v="264"/>
    <n v="4.5711599999999999"/>
    <n v="0"/>
    <n v="0"/>
    <n v="4.5711599999999999"/>
    <n v="2.34"/>
    <n v="10.6965144"/>
    <n v="41.094728400000001"/>
    <n v="0.73971078976640714"/>
  </r>
  <r>
    <s v="10/07/19"/>
    <x v="3"/>
    <x v="0"/>
    <x v="276"/>
    <x v="264"/>
    <n v="0"/>
    <n v="1.22014"/>
    <n v="0"/>
    <n v="-1.22014"/>
    <n v="2.34"/>
    <n v="-5.7102551999999998"/>
    <n v="-10.9690586"/>
    <n v="0.47942157953281428"/>
  </r>
  <r>
    <s v="10/02/19"/>
    <x v="3"/>
    <x v="0"/>
    <x v="50"/>
    <x v="49"/>
    <n v="2.7135699999999998"/>
    <n v="0"/>
    <n v="0"/>
    <n v="2.7135699999999998"/>
    <n v="2.2999999999999998"/>
    <n v="6.241210999999999"/>
    <n v="24.3949943"/>
    <n v="0.74416017797552836"/>
  </r>
  <r>
    <s v="10/03/19"/>
    <x v="3"/>
    <x v="0"/>
    <x v="50"/>
    <x v="49"/>
    <n v="3.51294"/>
    <n v="0"/>
    <n v="0"/>
    <n v="3.51294"/>
    <n v="2.2999999999999998"/>
    <n v="8.0797619999999988"/>
    <n v="31.581330600000001"/>
    <n v="0.74416017797552836"/>
  </r>
  <r>
    <s v="10/04/19"/>
    <x v="3"/>
    <x v="0"/>
    <x v="50"/>
    <x v="49"/>
    <n v="5.2180999999999997"/>
    <n v="3.6011299999999991"/>
    <n v="0"/>
    <n v="1.61697"/>
    <n v="2.2999999999999998"/>
    <n v="-4.5635679999999983"/>
    <n v="14.5365603"/>
    <n v="1.3139372661633026"/>
  </r>
  <r>
    <s v="10/05/19"/>
    <x v="3"/>
    <x v="0"/>
    <x v="50"/>
    <x v="49"/>
    <n v="2.1183200000000002"/>
    <n v="0"/>
    <n v="0"/>
    <n v="2.1183200000000002"/>
    <n v="2.2999999999999998"/>
    <n v="4.8721360000000002"/>
    <n v="19.043696800000003"/>
    <n v="0.74416017797552836"/>
  </r>
  <r>
    <s v="10/06/19"/>
    <x v="3"/>
    <x v="0"/>
    <x v="50"/>
    <x v="49"/>
    <n v="0"/>
    <n v="6.0558500000000004"/>
    <n v="0"/>
    <n v="-6.0558500000000004"/>
    <n v="2.2999999999999998"/>
    <n v="-27.856909999999999"/>
    <n v="-54.442091500000004"/>
    <n v="0.48832035595105677"/>
  </r>
  <r>
    <s v="10/07/19"/>
    <x v="3"/>
    <x v="0"/>
    <x v="50"/>
    <x v="49"/>
    <n v="0"/>
    <n v="1.550829999999999"/>
    <n v="0"/>
    <n v="-1.550829999999999"/>
    <n v="2.2999999999999998"/>
    <n v="-7.1338179999999953"/>
    <n v="-13.941961699999991"/>
    <n v="0.48832035595105677"/>
  </r>
  <r>
    <s v="10/08/19"/>
    <x v="3"/>
    <x v="0"/>
    <x v="50"/>
    <x v="49"/>
    <n v="18.950900000000001"/>
    <n v="0.99967000000000006"/>
    <n v="0"/>
    <n v="17.951229999999999"/>
    <n v="2.2999999999999998"/>
    <n v="38.988587999999993"/>
    <n v="161.3815577"/>
    <n v="0.75840741311669724"/>
  </r>
  <r>
    <s v="10/02/19"/>
    <x v="3"/>
    <x v="1"/>
    <x v="51"/>
    <x v="50"/>
    <n v="3.5956800000000002"/>
    <n v="0"/>
    <n v="0.92808999999999964"/>
    <n v="2.667590000000001"/>
    <n v="1.49"/>
    <n v="3.9747091000000014"/>
    <n v="23.981634100000008"/>
    <n v="0.83426028921023354"/>
  </r>
  <r>
    <s v="10/03/19"/>
    <x v="3"/>
    <x v="1"/>
    <x v="51"/>
    <x v="50"/>
    <n v="4.3011599999999994"/>
    <n v="0"/>
    <n v="0.24465999999999971"/>
    <n v="4.0564999999999998"/>
    <n v="1.49"/>
    <n v="6.0441849999999997"/>
    <n v="36.467934999999997"/>
    <n v="0.83426028921023365"/>
  </r>
  <r>
    <s v="10/04/19"/>
    <x v="3"/>
    <x v="1"/>
    <x v="51"/>
    <x v="50"/>
    <n v="3.6618200000000001"/>
    <n v="0"/>
    <n v="0"/>
    <n v="3.6618200000000001"/>
    <n v="1.49"/>
    <n v="5.4561118000000004"/>
    <n v="32.919761800000003"/>
    <n v="0.83426028921023354"/>
  </r>
  <r>
    <s v="10/05/19"/>
    <x v="3"/>
    <x v="1"/>
    <x v="51"/>
    <x v="50"/>
    <n v="0"/>
    <n v="0"/>
    <n v="0.42210999999999999"/>
    <n v="-0.42210999999999999"/>
    <n v="1.49"/>
    <n v="-0.6289439"/>
    <n v="-3.7947688999999998"/>
    <n v="0.83426028921023365"/>
  </r>
  <r>
    <s v="10/06/19"/>
    <x v="3"/>
    <x v="1"/>
    <x v="51"/>
    <x v="50"/>
    <n v="3.3090799999999998"/>
    <n v="0"/>
    <n v="1.04047"/>
    <n v="2.2686100000000011"/>
    <n v="1.49"/>
    <n v="3.3802289000000019"/>
    <n v="20.39480390000001"/>
    <n v="0.83426028921023354"/>
  </r>
  <r>
    <s v="10/07/19"/>
    <x v="3"/>
    <x v="1"/>
    <x v="51"/>
    <x v="50"/>
    <n v="0"/>
    <n v="0"/>
    <n v="2.2067700000000001"/>
    <n v="-2.2067700000000001"/>
    <n v="1.49"/>
    <n v="-3.2880873000000004"/>
    <n v="-19.838862300000002"/>
    <n v="0.83426028921023354"/>
  </r>
  <r>
    <s v="10/08/19"/>
    <x v="3"/>
    <x v="1"/>
    <x v="51"/>
    <x v="50"/>
    <n v="4.3452500000000001"/>
    <n v="0"/>
    <n v="1.54538"/>
    <n v="2.7998699999999999"/>
    <n v="1.49"/>
    <n v="4.1718063000000001"/>
    <n v="25.1708313"/>
    <n v="0.83426028921023354"/>
  </r>
  <r>
    <s v="10/02/19"/>
    <x v="3"/>
    <x v="0"/>
    <x v="33"/>
    <x v="32"/>
    <n v="2.8036300000000001"/>
    <n v="0"/>
    <n v="0"/>
    <n v="2.8036300000000001"/>
    <n v="0.56000000000000005"/>
    <n v="1.5700328000000001"/>
    <n v="25.204633700000002"/>
    <n v="0.9377085650723026"/>
  </r>
  <r>
    <s v="10/04/19"/>
    <x v="3"/>
    <x v="0"/>
    <x v="33"/>
    <x v="32"/>
    <n v="3.63951"/>
    <n v="2.75766"/>
    <n v="0"/>
    <n v="0.88185000000000002"/>
    <n v="0.56000000000000005"/>
    <n v="-1.0504536"/>
    <n v="7.9278315000000008"/>
    <n v="1.1325020089036957"/>
  </r>
  <r>
    <s v="10/05/19"/>
    <x v="3"/>
    <x v="0"/>
    <x v="33"/>
    <x v="32"/>
    <n v="1.74353"/>
    <n v="0"/>
    <n v="0"/>
    <n v="1.74353"/>
    <n v="0.56000000000000005"/>
    <n v="0.97637680000000016"/>
    <n v="15.674334700000001"/>
    <n v="0.93770856507230249"/>
  </r>
  <r>
    <s v="10/06/19"/>
    <x v="3"/>
    <x v="0"/>
    <x v="33"/>
    <x v="32"/>
    <n v="3.0663100000000001"/>
    <n v="3.3308599999999999"/>
    <n v="0"/>
    <n v="-0.26454999999999979"/>
    <n v="0.56000000000000005"/>
    <n v="-2.0134295999999998"/>
    <n v="-2.3783044999999983"/>
    <n v="0.153418075776251"/>
  </r>
  <r>
    <s v="10/07/19"/>
    <x v="3"/>
    <x v="0"/>
    <x v="33"/>
    <x v="32"/>
    <n v="0"/>
    <n v="1.9419500000000001"/>
    <n v="0"/>
    <n v="-1.9419500000000001"/>
    <n v="0.56000000000000005"/>
    <n v="-2.1749840000000003"/>
    <n v="-17.458130499999999"/>
    <n v="0.87541713014460509"/>
  </r>
  <r>
    <s v="10/08/19"/>
    <x v="3"/>
    <x v="0"/>
    <x v="33"/>
    <x v="32"/>
    <n v="2.7797100000000001"/>
    <n v="1.5230699999999999"/>
    <n v="0"/>
    <n v="1.25664"/>
    <n v="0.56000000000000005"/>
    <n v="-0.14920079999999991"/>
    <n v="11.2971936"/>
    <n v="1.013206890603344"/>
  </r>
  <r>
    <s v="10/03/19"/>
    <x v="3"/>
    <x v="1"/>
    <x v="281"/>
    <x v="269"/>
    <n v="3.44245"/>
    <n v="0"/>
    <n v="4.7329999999999872E-2"/>
    <n v="3.3951199999999999"/>
    <n v="2.56"/>
    <n v="8.6915072000000002"/>
    <n v="30.522128800000001"/>
    <n v="0.71523915461624021"/>
  </r>
  <r>
    <s v="10/08/19"/>
    <x v="3"/>
    <x v="1"/>
    <x v="281"/>
    <x v="269"/>
    <n v="2.3621799999999999"/>
    <n v="0"/>
    <n v="0"/>
    <n v="2.3621799999999999"/>
    <n v="2.56"/>
    <n v="6.0471807999999996"/>
    <n v="21.235998200000001"/>
    <n v="0.71523915461624032"/>
  </r>
  <r>
    <s v="10/02/19"/>
    <x v="3"/>
    <x v="1"/>
    <x v="352"/>
    <x v="338"/>
    <n v="14.75863"/>
    <n v="0"/>
    <n v="1.85836"/>
    <n v="12.900270000000001"/>
    <n v="4.26"/>
    <n v="54.955150199999999"/>
    <n v="115.97342730000001"/>
    <n v="0.52614015572858741"/>
  </r>
  <r>
    <s v="10/03/19"/>
    <x v="3"/>
    <x v="1"/>
    <x v="352"/>
    <x v="338"/>
    <n v="4.4345299999999996"/>
    <n v="0"/>
    <n v="5.62826"/>
    <n v="-1.19373"/>
    <n v="4.26"/>
    <n v="-5.0852898"/>
    <n v="-10.7316327"/>
    <n v="0.5261401557285873"/>
  </r>
  <r>
    <s v="10/04/19"/>
    <x v="3"/>
    <x v="1"/>
    <x v="352"/>
    <x v="338"/>
    <n v="11.82648"/>
    <n v="0"/>
    <n v="6.0756600000000001"/>
    <n v="5.75082"/>
    <n v="4.26"/>
    <n v="24.498493199999999"/>
    <n v="51.699871800000004"/>
    <n v="0.52614015572858741"/>
  </r>
  <r>
    <s v="10/05/19"/>
    <x v="3"/>
    <x v="1"/>
    <x v="352"/>
    <x v="338"/>
    <n v="6.70852"/>
    <n v="0"/>
    <n v="2.2584200000000001"/>
    <n v="4.4500999999999999"/>
    <n v="4.26"/>
    <n v="18.957425999999998"/>
    <n v="40.006399000000002"/>
    <n v="0.52614015572858741"/>
  </r>
  <r>
    <s v="10/06/19"/>
    <x v="3"/>
    <x v="1"/>
    <x v="352"/>
    <x v="338"/>
    <n v="13.612220000000001"/>
    <n v="0"/>
    <n v="6.4031099999999999"/>
    <n v="7.209109999999999"/>
    <n v="4.26"/>
    <n v="30.710808599999993"/>
    <n v="64.809898899999993"/>
    <n v="0.52614015572858741"/>
  </r>
  <r>
    <s v="10/02/19"/>
    <x v="3"/>
    <x v="1"/>
    <x v="353"/>
    <x v="339"/>
    <n v="10.89622"/>
    <n v="0"/>
    <n v="3.8226199999999988"/>
    <n v="7.0736000000000008"/>
    <n v="2.33"/>
    <n v="16.481488000000002"/>
    <n v="63.591664000000009"/>
    <n v="0.7408231368186875"/>
  </r>
  <r>
    <s v="10/03/19"/>
    <x v="3"/>
    <x v="1"/>
    <x v="353"/>
    <x v="339"/>
    <n v="14.97481"/>
    <n v="0"/>
    <n v="2.0777299999999999"/>
    <n v="12.897080000000001"/>
    <n v="2.33"/>
    <n v="30.050196400000004"/>
    <n v="115.9447492"/>
    <n v="0.74082313681868739"/>
  </r>
  <r>
    <s v="10/04/19"/>
    <x v="3"/>
    <x v="1"/>
    <x v="353"/>
    <x v="339"/>
    <n v="12.99493"/>
    <n v="0"/>
    <n v="1.83955"/>
    <n v="11.155379999999999"/>
    <n v="2.33"/>
    <n v="25.992035399999999"/>
    <n v="100.28686619999999"/>
    <n v="0.7408231368186875"/>
  </r>
  <r>
    <s v="10/05/19"/>
    <x v="3"/>
    <x v="1"/>
    <x v="353"/>
    <x v="339"/>
    <n v="10.41553"/>
    <n v="0"/>
    <n v="3.4489200000000002"/>
    <n v="6.9666100000000002"/>
    <n v="2.33"/>
    <n v="16.2322013"/>
    <n v="62.629823900000005"/>
    <n v="0.7408231368186875"/>
  </r>
  <r>
    <s v="10/06/19"/>
    <x v="3"/>
    <x v="1"/>
    <x v="353"/>
    <x v="339"/>
    <n v="9.6406700000000001"/>
    <n v="0"/>
    <n v="2.2551899999999998"/>
    <n v="7.3854800000000003"/>
    <n v="2.33"/>
    <n v="17.208168400000002"/>
    <n v="66.395465200000004"/>
    <n v="0.74082313681868739"/>
  </r>
  <r>
    <s v="10/07/19"/>
    <x v="3"/>
    <x v="1"/>
    <x v="353"/>
    <x v="339"/>
    <n v="14.05316"/>
    <n v="0"/>
    <n v="4.0629799999999996"/>
    <n v="9.9901799999999987"/>
    <n v="2.33"/>
    <n v="23.277119399999997"/>
    <n v="89.811718199999987"/>
    <n v="0.7408231368186875"/>
  </r>
  <r>
    <s v="10/08/19"/>
    <x v="3"/>
    <x v="1"/>
    <x v="353"/>
    <x v="339"/>
    <n v="5.9589599999999994"/>
    <n v="0"/>
    <n v="2.0567700000000002"/>
    <n v="3.9021899999999992"/>
    <n v="2.33"/>
    <n v="9.0921026999999981"/>
    <n v="35.080688099999996"/>
    <n v="0.7408231368186875"/>
  </r>
  <r>
    <s v="10/02/19"/>
    <x v="3"/>
    <x v="0"/>
    <x v="56"/>
    <x v="55"/>
    <n v="2.8472"/>
    <n v="0"/>
    <n v="0"/>
    <n v="2.8472"/>
    <n v="2.17"/>
    <n v="6.1784239999999997"/>
    <n v="25.596328"/>
    <n v="0.75862068965517238"/>
  </r>
  <r>
    <s v="10/03/19"/>
    <x v="3"/>
    <x v="0"/>
    <x v="56"/>
    <x v="55"/>
    <n v="3.90978"/>
    <n v="0"/>
    <n v="0"/>
    <n v="3.90978"/>
    <n v="2.17"/>
    <n v="8.4842225999999989"/>
    <n v="35.148922200000001"/>
    <n v="0.75862068965517249"/>
  </r>
  <r>
    <s v="10/04/19"/>
    <x v="3"/>
    <x v="0"/>
    <x v="56"/>
    <x v="55"/>
    <n v="0"/>
    <n v="9.5779999999999976E-2"/>
    <n v="0"/>
    <n v="-9.5779999999999976E-2"/>
    <n v="2.17"/>
    <n v="-0.41568519999999987"/>
    <n v="-0.86106219999999978"/>
    <n v="0.51724137931034486"/>
  </r>
  <r>
    <s v="10/06/19"/>
    <x v="3"/>
    <x v="0"/>
    <x v="56"/>
    <x v="55"/>
    <n v="3.9759099999999998"/>
    <n v="5.2842399999999996"/>
    <n v="0"/>
    <n v="-1.30833"/>
    <n v="2.17"/>
    <n v="-14.305876899999998"/>
    <n v="-11.7618867"/>
    <n v="-0.21629099691973719"/>
  </r>
  <r>
    <s v="10/07/19"/>
    <x v="3"/>
    <x v="0"/>
    <x v="56"/>
    <x v="55"/>
    <n v="3.7069999999999999"/>
    <n v="0"/>
    <n v="0.44851999999999981"/>
    <n v="3.25848"/>
    <n v="2.17"/>
    <n v="7.0709016"/>
    <n v="29.2937352"/>
    <n v="0.75862068965517249"/>
  </r>
  <r>
    <s v="10/02/19"/>
    <x v="3"/>
    <x v="0"/>
    <x v="59"/>
    <x v="58"/>
    <n v="3.2225199999999998"/>
    <n v="0"/>
    <n v="0"/>
    <n v="3.2225199999999998"/>
    <n v="3.1960000000000002"/>
    <n v="10.299173919999999"/>
    <n v="28.970454799999999"/>
    <n v="0.64449388209121239"/>
  </r>
  <r>
    <s v="10/04/19"/>
    <x v="3"/>
    <x v="0"/>
    <x v="59"/>
    <x v="58"/>
    <n v="2.2946900000000001"/>
    <n v="0"/>
    <n v="0"/>
    <n v="2.2946900000000001"/>
    <n v="3.1960000000000002"/>
    <n v="7.3338292400000009"/>
    <n v="20.629263100000003"/>
    <n v="0.6444938820912125"/>
  </r>
  <r>
    <s v="10/05/19"/>
    <x v="3"/>
    <x v="0"/>
    <x v="59"/>
    <x v="58"/>
    <n v="0.94986999999999977"/>
    <n v="0"/>
    <n v="0"/>
    <n v="0.94986999999999977"/>
    <n v="3.1960000000000002"/>
    <n v="3.0357845199999995"/>
    <n v="8.5393312999999988"/>
    <n v="0.64449388209121239"/>
  </r>
  <r>
    <s v="10/06/19"/>
    <x v="3"/>
    <x v="0"/>
    <x v="59"/>
    <x v="58"/>
    <n v="1.03806"/>
    <n v="2.1403699999999999"/>
    <n v="0"/>
    <n v="-1.1023099999999999"/>
    <n v="3.1960000000000002"/>
    <n v="-10.36360528"/>
    <n v="-9.9097668999999993"/>
    <n v="-4.5797079243105158E-2"/>
  </r>
  <r>
    <s v="10/08/19"/>
    <x v="3"/>
    <x v="0"/>
    <x v="59"/>
    <x v="58"/>
    <n v="2.0080900000000002"/>
    <n v="0"/>
    <n v="0"/>
    <n v="2.0080900000000002"/>
    <n v="3.1960000000000002"/>
    <n v="6.4178556400000009"/>
    <n v="18.052729100000001"/>
    <n v="0.64449388209121239"/>
  </r>
  <r>
    <s v="10/02/19"/>
    <x v="3"/>
    <x v="1"/>
    <x v="198"/>
    <x v="191"/>
    <n v="12.41677"/>
    <n v="0"/>
    <n v="1.31043"/>
    <n v="11.106339999999999"/>
    <n v="2.79"/>
    <n v="30.986688599999997"/>
    <n v="99.845996599999992"/>
    <n v="0.68965517241379315"/>
  </r>
  <r>
    <s v="10/03/19"/>
    <x v="3"/>
    <x v="1"/>
    <x v="198"/>
    <x v="191"/>
    <n v="11.47589"/>
    <n v="0"/>
    <n v="1.64113"/>
    <n v="9.8347599999999993"/>
    <n v="2.79"/>
    <n v="27.438980399999998"/>
    <n v="88.4144924"/>
    <n v="0.68965517241379315"/>
  </r>
  <r>
    <s v="10/04/19"/>
    <x v="3"/>
    <x v="1"/>
    <x v="198"/>
    <x v="191"/>
    <n v="5.8046300000000004"/>
    <n v="0"/>
    <n v="0.40329999999999983"/>
    <n v="5.4013299999999997"/>
    <n v="2.79"/>
    <n v="15.0697107"/>
    <n v="48.557956699999998"/>
    <n v="0.68965517241379304"/>
  </r>
  <r>
    <s v="10/05/19"/>
    <x v="3"/>
    <x v="1"/>
    <x v="198"/>
    <x v="191"/>
    <n v="7.4833800000000004"/>
    <n v="0"/>
    <n v="0.80013999999999985"/>
    <n v="6.6832400000000014"/>
    <n v="2.79"/>
    <n v="18.646239600000005"/>
    <n v="60.082327600000013"/>
    <n v="0.68965517241379315"/>
  </r>
  <r>
    <s v="10/06/19"/>
    <x v="3"/>
    <x v="1"/>
    <x v="198"/>
    <x v="191"/>
    <n v="10.176259999999999"/>
    <n v="0"/>
    <n v="0.45063999999999971"/>
    <n v="9.7256199999999993"/>
    <n v="2.79"/>
    <n v="27.134479799999998"/>
    <n v="87.433323799999997"/>
    <n v="0.68965517241379315"/>
  </r>
  <r>
    <s v="10/07/19"/>
    <x v="3"/>
    <x v="1"/>
    <x v="198"/>
    <x v="191"/>
    <n v="9.8455600000000008"/>
    <n v="0"/>
    <n v="0.69314000000000009"/>
    <n v="9.1524200000000011"/>
    <n v="2.79"/>
    <n v="25.535251800000005"/>
    <n v="82.280255800000006"/>
    <n v="0.68965517241379304"/>
  </r>
  <r>
    <s v="10/08/19"/>
    <x v="3"/>
    <x v="1"/>
    <x v="198"/>
    <x v="191"/>
    <n v="10.92258"/>
    <n v="0"/>
    <n v="0.86628000000000016"/>
    <n v="10.0563"/>
    <n v="2.79"/>
    <n v="28.057077"/>
    <n v="90.406137000000001"/>
    <n v="0.68965517241379315"/>
  </r>
  <r>
    <s v="10/08/19"/>
    <x v="3"/>
    <x v="0"/>
    <x v="354"/>
    <x v="340"/>
    <n v="0"/>
    <n v="3.005879999999999"/>
    <n v="0"/>
    <n v="-3.005879999999999"/>
    <n v="2.4680000000000004"/>
    <n v="-14.837023679999998"/>
    <n v="-27.022861199999991"/>
    <n v="0.45094549499443815"/>
  </r>
  <r>
    <s v="10/02/19"/>
    <x v="3"/>
    <x v="0"/>
    <x v="285"/>
    <x v="273"/>
    <n v="2.4931100000000002"/>
    <n v="0"/>
    <n v="0"/>
    <n v="2.4931100000000002"/>
    <n v="1.4349999999999998"/>
    <n v="3.57761285"/>
    <n v="22.413058900000003"/>
    <n v="0.84037819799777524"/>
  </r>
  <r>
    <s v="10/03/19"/>
    <x v="3"/>
    <x v="0"/>
    <x v="285"/>
    <x v="273"/>
    <n v="2.74133"/>
    <n v="0"/>
    <n v="0"/>
    <n v="2.74133"/>
    <n v="1.4349999999999998"/>
    <n v="3.9338085499999997"/>
    <n v="24.644556700000003"/>
    <n v="0.84037819799777536"/>
  </r>
  <r>
    <s v="10/04/19"/>
    <x v="3"/>
    <x v="0"/>
    <x v="285"/>
    <x v="273"/>
    <n v="0.8837299999999999"/>
    <n v="0.83963999999999972"/>
    <n v="0"/>
    <n v="4.4090000000000178E-2"/>
    <n v="1.4349999999999998"/>
    <n v="-1.1416142499999993"/>
    <n v="0.39636910000000158"/>
    <n v="3.8801797365132518"/>
  </r>
  <r>
    <s v="10/02/19"/>
    <x v="3"/>
    <x v="0"/>
    <x v="60"/>
    <x v="59"/>
    <n v="4.79162"/>
    <n v="0"/>
    <n v="0"/>
    <n v="4.79162"/>
    <n v="8.64"/>
    <n v="41.399596800000005"/>
    <n v="43.076663799999999"/>
    <n v="3.8932146829810763E-2"/>
  </r>
  <r>
    <s v="10/07/19"/>
    <x v="3"/>
    <x v="0"/>
    <x v="60"/>
    <x v="59"/>
    <n v="2.2772299999999999"/>
    <n v="0"/>
    <n v="0.49148999999999998"/>
    <n v="1.7857400000000001"/>
    <n v="8.64"/>
    <n v="15.428793600000002"/>
    <n v="16.053802600000001"/>
    <n v="3.8932146829810811E-2"/>
  </r>
  <r>
    <s v="10/02/19"/>
    <x v="3"/>
    <x v="0"/>
    <x v="63"/>
    <x v="62"/>
    <n v="3.3749600000000002"/>
    <n v="0"/>
    <n v="0"/>
    <n v="3.3749600000000002"/>
    <n v="3.44"/>
    <n v="11.609862400000001"/>
    <n v="30.340890400000003"/>
    <n v="0.61735261401557284"/>
  </r>
  <r>
    <s v="10/03/19"/>
    <x v="3"/>
    <x v="0"/>
    <x v="63"/>
    <x v="62"/>
    <n v="8.7838799999999999"/>
    <n v="0"/>
    <n v="0"/>
    <n v="8.7838799999999999"/>
    <n v="3.44"/>
    <n v="30.216547200000001"/>
    <n v="78.967081199999996"/>
    <n v="0.61735261401557284"/>
  </r>
  <r>
    <s v="10/04/19"/>
    <x v="3"/>
    <x v="0"/>
    <x v="63"/>
    <x v="62"/>
    <n v="10.35676"/>
    <n v="0.69103000000000003"/>
    <n v="0"/>
    <n v="9.6657299999999999"/>
    <n v="3.44"/>
    <n v="30.872968"/>
    <n v="86.894912700000006"/>
    <n v="0.64470914302443394"/>
  </r>
  <r>
    <s v="10/05/19"/>
    <x v="3"/>
    <x v="0"/>
    <x v="63"/>
    <x v="62"/>
    <n v="7.0038499999999999"/>
    <n v="0"/>
    <n v="0"/>
    <n v="7.0038499999999999"/>
    <n v="3.44"/>
    <n v="24.093243999999999"/>
    <n v="62.964611500000004"/>
    <n v="0.61735261401557295"/>
  </r>
  <r>
    <s v="10/06/19"/>
    <x v="3"/>
    <x v="0"/>
    <x v="63"/>
    <x v="62"/>
    <n v="10.96645"/>
    <n v="1.0437700000000001"/>
    <n v="0.22805999999999971"/>
    <n v="9.6946200000000005"/>
    <n v="3.44"/>
    <n v="29.758924"/>
    <n v="87.154633799999999"/>
    <n v="0.65855029500450957"/>
  </r>
  <r>
    <s v="10/07/19"/>
    <x v="3"/>
    <x v="0"/>
    <x v="63"/>
    <x v="62"/>
    <n v="9.8188899999999997"/>
    <n v="2.2122199999999999"/>
    <n v="0.22805999999999971"/>
    <n v="7.3786100000000001"/>
    <n v="3.44"/>
    <n v="17.772381599999999"/>
    <n v="66.333703900000003"/>
    <n v="0.73207614598466586"/>
  </r>
  <r>
    <s v="10/08/19"/>
    <x v="3"/>
    <x v="0"/>
    <x v="63"/>
    <x v="62"/>
    <n v="11.624000000000001"/>
    <n v="2.2342599999999999"/>
    <n v="0"/>
    <n v="9.3897399999999998"/>
    <n v="3.44"/>
    <n v="24.6148512"/>
    <n v="84.413762599999998"/>
    <n v="0.7084023926686096"/>
  </r>
  <r>
    <s v="10/08/19"/>
    <x v="3"/>
    <x v="0"/>
    <x v="67"/>
    <x v="66"/>
    <n v="5.6898099999999996"/>
    <n v="0"/>
    <n v="0"/>
    <n v="5.6898099999999996"/>
    <n v="5.87"/>
    <n v="33.399184699999999"/>
    <n v="51.1513919"/>
    <n v="0.34705228031145718"/>
  </r>
  <r>
    <s v="10/08/19"/>
    <x v="3"/>
    <x v="0"/>
    <x v="355"/>
    <x v="341"/>
    <n v="1.9198999999999999"/>
    <n v="1.4128400000000001"/>
    <n v="0"/>
    <n v="0.50705999999999962"/>
    <n v="5.13"/>
    <n v="-4.6466514000000023"/>
    <n v="4.5584693999999963"/>
    <n v="2.019344651079594"/>
  </r>
  <r>
    <s v="10/08/19"/>
    <x v="3"/>
    <x v="0"/>
    <x v="69"/>
    <x v="68"/>
    <n v="1.43489"/>
    <n v="0"/>
    <n v="0"/>
    <n v="1.43489"/>
    <n v="2.73"/>
    <n v="3.9172497000000002"/>
    <n v="12.899661099999999"/>
    <n v="0.69632925472747498"/>
  </r>
  <r>
    <s v="10/02/19"/>
    <x v="3"/>
    <x v="0"/>
    <x v="287"/>
    <x v="275"/>
    <n v="7.3729199999999988"/>
    <n v="0"/>
    <n v="0"/>
    <n v="7.3729199999999988"/>
    <n v="8.59"/>
    <n v="63.333382799999988"/>
    <n v="66.282550799999996"/>
    <n v="4.4493882091212571E-2"/>
  </r>
  <r>
    <s v="10/03/19"/>
    <x v="3"/>
    <x v="0"/>
    <x v="287"/>
    <x v="275"/>
    <n v="1.3467"/>
    <n v="0"/>
    <n v="0"/>
    <n v="1.3467"/>
    <n v="8.59"/>
    <n v="11.568153000000001"/>
    <n v="12.106833"/>
    <n v="4.4493882091212404E-2"/>
  </r>
  <r>
    <s v="10/06/19"/>
    <x v="3"/>
    <x v="0"/>
    <x v="287"/>
    <x v="275"/>
    <n v="2.2946900000000001"/>
    <n v="0.72941000000000011"/>
    <n v="9.0069999999999872E-2"/>
    <n v="1.4752099999999999"/>
    <n v="8.59"/>
    <n v="6.4064219999999992"/>
    <n v="13.262137899999999"/>
    <n v="0.51693896954577745"/>
  </r>
  <r>
    <s v="10/08/19"/>
    <x v="3"/>
    <x v="0"/>
    <x v="287"/>
    <x v="275"/>
    <n v="1.50674"/>
    <n v="0"/>
    <n v="0"/>
    <n v="1.50674"/>
    <n v="8.59"/>
    <n v="12.942896599999999"/>
    <n v="13.545592600000001"/>
    <n v="4.4493882091212578E-2"/>
  </r>
  <r>
    <s v="10/04/19"/>
    <x v="3"/>
    <x v="0"/>
    <x v="70"/>
    <x v="69"/>
    <n v="3.799539999999999"/>
    <n v="0"/>
    <n v="0"/>
    <n v="3.799539999999999"/>
    <n v="1.52"/>
    <n v="5.7753007999999983"/>
    <n v="34.157864599999989"/>
    <n v="0.83092324805339268"/>
  </r>
  <r>
    <s v="10/04/19"/>
    <x v="3"/>
    <x v="0"/>
    <x v="356"/>
    <x v="342"/>
    <n v="2.93974"/>
    <n v="0"/>
    <n v="0"/>
    <n v="2.93974"/>
    <n v="2.95"/>
    <n v="8.6722330000000003"/>
    <n v="26.4282626"/>
    <n v="0.67185761957730805"/>
  </r>
  <r>
    <s v="10/08/19"/>
    <x v="3"/>
    <x v="0"/>
    <x v="72"/>
    <x v="71"/>
    <n v="3.0883500000000002"/>
    <n v="0"/>
    <n v="0"/>
    <n v="3.0883500000000002"/>
    <n v="6.18"/>
    <n v="19.086003000000002"/>
    <n v="27.764266500000002"/>
    <n v="0.31256952169076752"/>
  </r>
  <r>
    <s v="10/07/19"/>
    <x v="3"/>
    <x v="1"/>
    <x v="357"/>
    <x v="343"/>
    <n v="3.63978"/>
    <n v="0"/>
    <n v="0"/>
    <n v="3.63978"/>
    <n v="3.24"/>
    <n v="11.792887200000001"/>
    <n v="32.721622199999999"/>
    <n v="0.63959955506117894"/>
  </r>
  <r>
    <s v="10/08/19"/>
    <x v="3"/>
    <x v="1"/>
    <x v="357"/>
    <x v="343"/>
    <n v="0"/>
    <n v="0"/>
    <n v="0.46511999999999981"/>
    <n v="-0.46511999999999981"/>
    <n v="3.24"/>
    <n v="-1.5069887999999996"/>
    <n v="-4.1814287999999982"/>
    <n v="0.63959955506117905"/>
  </r>
  <r>
    <s v="10/02/19"/>
    <x v="3"/>
    <x v="0"/>
    <x v="73"/>
    <x v="72"/>
    <n v="10.85838"/>
    <n v="0"/>
    <n v="0"/>
    <n v="10.85838"/>
    <n v="1.88"/>
    <n v="20.413754399999998"/>
    <n v="97.616836200000009"/>
    <n v="0.79087875417130149"/>
  </r>
  <r>
    <s v="10/03/19"/>
    <x v="3"/>
    <x v="0"/>
    <x v="73"/>
    <x v="72"/>
    <n v="8.7234499999999997"/>
    <n v="0"/>
    <n v="0"/>
    <n v="8.7234499999999997"/>
    <n v="1.88"/>
    <n v="16.400085999999998"/>
    <n v="78.423815500000003"/>
    <n v="0.79087875417130138"/>
  </r>
  <r>
    <s v="10/04/19"/>
    <x v="3"/>
    <x v="0"/>
    <x v="73"/>
    <x v="72"/>
    <n v="7.8195499999999996"/>
    <n v="0.71306999999999965"/>
    <n v="0"/>
    <n v="7.1064799999999986"/>
    <n v="1.88"/>
    <n v="12.019610799999997"/>
    <n v="63.887255199999991"/>
    <n v="0.81186215055925592"/>
  </r>
  <r>
    <s v="10/05/19"/>
    <x v="3"/>
    <x v="0"/>
    <x v="73"/>
    <x v="72"/>
    <n v="6.3808299999999996"/>
    <n v="0"/>
    <n v="0"/>
    <n v="6.3808299999999996"/>
    <n v="1.88"/>
    <n v="11.995960399999998"/>
    <n v="57.363661699999994"/>
    <n v="0.79087875417130138"/>
  </r>
  <r>
    <s v="10/06/19"/>
    <x v="3"/>
    <x v="0"/>
    <x v="73"/>
    <x v="72"/>
    <n v="0"/>
    <n v="4.0275999999999996"/>
    <n v="0"/>
    <n v="-4.0275999999999996"/>
    <n v="1.88"/>
    <n v="-15.143775999999997"/>
    <n v="-36.208123999999998"/>
    <n v="0.58175750834260298"/>
  </r>
  <r>
    <s v="10/07/19"/>
    <x v="3"/>
    <x v="0"/>
    <x v="73"/>
    <x v="72"/>
    <n v="0"/>
    <n v="3.3586200000000002"/>
    <n v="0"/>
    <n v="-3.3586200000000002"/>
    <n v="1.88"/>
    <n v="-12.6284112"/>
    <n v="-30.193993800000001"/>
    <n v="0.58175750834260287"/>
  </r>
  <r>
    <s v="10/08/19"/>
    <x v="3"/>
    <x v="0"/>
    <x v="73"/>
    <x v="72"/>
    <n v="8.5854599999999994"/>
    <n v="1.2421800000000001"/>
    <n v="0"/>
    <n v="7.34328"/>
    <n v="1.88"/>
    <n v="11.470067999999998"/>
    <n v="66.016087200000001"/>
    <n v="0.82625344084312835"/>
  </r>
  <r>
    <s v="10/02/19"/>
    <x v="3"/>
    <x v="1"/>
    <x v="77"/>
    <x v="76"/>
    <n v="3.1117499999999998"/>
    <n v="0"/>
    <n v="0"/>
    <n v="3.1117499999999998"/>
    <n v="1.05"/>
    <n v="3.2673375"/>
    <n v="27.974632499999998"/>
    <n v="0.88320355951056728"/>
  </r>
  <r>
    <s v="10/03/19"/>
    <x v="3"/>
    <x v="1"/>
    <x v="77"/>
    <x v="76"/>
    <n v="3.4203999999999999"/>
    <n v="0"/>
    <n v="0"/>
    <n v="3.4203999999999999"/>
    <n v="1.05"/>
    <n v="3.5914199999999998"/>
    <n v="30.749396000000001"/>
    <n v="0.88320355951056728"/>
  </r>
  <r>
    <s v="10/05/19"/>
    <x v="3"/>
    <x v="1"/>
    <x v="77"/>
    <x v="76"/>
    <n v="2.7369699999999999"/>
    <n v="0"/>
    <n v="1.4582900000000001"/>
    <n v="1.27868"/>
    <n v="1.05"/>
    <n v="1.3426140000000002"/>
    <n v="11.495333200000001"/>
    <n v="0.88320355951056717"/>
  </r>
  <r>
    <s v="10/06/19"/>
    <x v="3"/>
    <x v="1"/>
    <x v="77"/>
    <x v="76"/>
    <n v="3.1337999999999999"/>
    <n v="0"/>
    <n v="0.51029999999999998"/>
    <n v="2.6234999999999999"/>
    <n v="1.05"/>
    <n v="2.7546750000000002"/>
    <n v="23.585265"/>
    <n v="0.88320355951056739"/>
  </r>
  <r>
    <s v="10/07/19"/>
    <x v="3"/>
    <x v="1"/>
    <x v="77"/>
    <x v="76"/>
    <n v="0"/>
    <n v="0"/>
    <n v="1.0834999999999999"/>
    <n v="-1.0834999999999999"/>
    <n v="1.05"/>
    <n v="-1.137675"/>
    <n v="-9.7406649999999999"/>
    <n v="0.88320355951056728"/>
  </r>
  <r>
    <s v="10/08/19"/>
    <x v="3"/>
    <x v="1"/>
    <x v="77"/>
    <x v="76"/>
    <n v="2.3842300000000001"/>
    <n v="0"/>
    <n v="0.40329999999999983"/>
    <n v="1.9809300000000001"/>
    <n v="1.05"/>
    <n v="2.0799765000000003"/>
    <n v="17.808560700000001"/>
    <n v="0.88320355951056728"/>
  </r>
  <r>
    <s v="10/02/19"/>
    <x v="3"/>
    <x v="0"/>
    <x v="294"/>
    <x v="89"/>
    <n v="4.7034399999999996"/>
    <n v="0"/>
    <n v="0"/>
    <n v="4.7034399999999996"/>
    <n v="4.26"/>
    <n v="20.036654399999996"/>
    <n v="42.283925599999996"/>
    <n v="0.52614015572858741"/>
  </r>
  <r>
    <s v="10/03/19"/>
    <x v="3"/>
    <x v="0"/>
    <x v="294"/>
    <x v="89"/>
    <n v="5.6753499999999999"/>
    <n v="0"/>
    <n v="0"/>
    <n v="5.6753499999999999"/>
    <n v="4.26"/>
    <n v="24.176990999999997"/>
    <n v="51.021396500000002"/>
    <n v="0.52614015572858741"/>
  </r>
  <r>
    <s v="10/04/19"/>
    <x v="3"/>
    <x v="0"/>
    <x v="294"/>
    <x v="89"/>
    <n v="4.7695799999999986"/>
    <n v="0"/>
    <n v="0"/>
    <n v="4.7695799999999986"/>
    <n v="4.26"/>
    <n v="20.318410799999992"/>
    <n v="42.878524199999987"/>
    <n v="0.52614015572858741"/>
  </r>
  <r>
    <s v="10/05/19"/>
    <x v="3"/>
    <x v="0"/>
    <x v="294"/>
    <x v="89"/>
    <n v="3.1602000000000001"/>
    <n v="0"/>
    <n v="0"/>
    <n v="3.1602000000000001"/>
    <n v="4.26"/>
    <n v="13.462451999999999"/>
    <n v="28.410198000000001"/>
    <n v="0.52614015572858741"/>
  </r>
  <r>
    <s v="10/08/19"/>
    <x v="3"/>
    <x v="0"/>
    <x v="294"/>
    <x v="89"/>
    <n v="5.9543599999999994"/>
    <n v="0"/>
    <n v="0"/>
    <n v="5.9543599999999994"/>
    <n v="4.26"/>
    <n v="25.365573599999998"/>
    <n v="53.529696399999999"/>
    <n v="0.5261401557285873"/>
  </r>
  <r>
    <s v="10/02/19"/>
    <x v="3"/>
    <x v="0"/>
    <x v="358"/>
    <x v="344"/>
    <n v="2.4988199999999998"/>
    <n v="0"/>
    <n v="0"/>
    <n v="2.4988199999999998"/>
    <n v="2.9"/>
    <n v="7.2465779999999995"/>
    <n v="22.464391799999998"/>
    <n v="0.67741935483870963"/>
  </r>
  <r>
    <s v="10/04/19"/>
    <x v="3"/>
    <x v="0"/>
    <x v="358"/>
    <x v="344"/>
    <n v="5.8372799999999998"/>
    <n v="2.963999999999967E-2"/>
    <n v="0"/>
    <n v="5.8076400000000001"/>
    <n v="2.9"/>
    <n v="16.7562"/>
    <n v="52.210683600000003"/>
    <n v="0.6790656845565608"/>
  </r>
  <r>
    <s v="10/05/19"/>
    <x v="3"/>
    <x v="0"/>
    <x v="358"/>
    <x v="344"/>
    <n v="6.1018299999999996"/>
    <n v="0"/>
    <n v="0"/>
    <n v="6.1018299999999996"/>
    <n v="2.9"/>
    <n v="17.695307"/>
    <n v="54.855451699999996"/>
    <n v="0.67741935483870963"/>
  </r>
  <r>
    <s v="10/07/19"/>
    <x v="3"/>
    <x v="0"/>
    <x v="358"/>
    <x v="344"/>
    <n v="7.7169099999999986"/>
    <n v="1.6831100000000001"/>
    <n v="0"/>
    <n v="6.0337999999999994"/>
    <n v="2.9"/>
    <n v="12.617000999999997"/>
    <n v="54.243861999999993"/>
    <n v="0.76740223621983261"/>
  </r>
  <r>
    <s v="10/08/19"/>
    <x v="3"/>
    <x v="1"/>
    <x v="225"/>
    <x v="217"/>
    <n v="6.1605999999999996"/>
    <n v="0"/>
    <n v="1.5749899999999999"/>
    <n v="4.58561"/>
    <n v="3.2"/>
    <n v="14.673952"/>
    <n v="41.224633900000001"/>
    <n v="0.64404894327030038"/>
  </r>
  <r>
    <s v="10/05/19"/>
    <x v="3"/>
    <x v="1"/>
    <x v="295"/>
    <x v="282"/>
    <n v="0"/>
    <n v="0"/>
    <n v="0.13550999999999999"/>
    <n v="-0.13550999999999999"/>
    <n v="4.58"/>
    <n v="-0.62063579999999996"/>
    <n v="-1.2182348999999999"/>
    <n v="0.49054505005561733"/>
  </r>
  <r>
    <s v="10/07/19"/>
    <x v="3"/>
    <x v="1"/>
    <x v="295"/>
    <x v="282"/>
    <n v="0"/>
    <n v="0"/>
    <n v="0.5323500000000001"/>
    <n v="-0.5323500000000001"/>
    <n v="4.58"/>
    <n v="-2.4381630000000003"/>
    <n v="-4.7858265000000006"/>
    <n v="0.49054505005561738"/>
  </r>
  <r>
    <s v="10/02/19"/>
    <x v="3"/>
    <x v="2"/>
    <x v="207"/>
    <x v="200"/>
    <n v="15.2361"/>
    <n v="0"/>
    <n v="0"/>
    <n v="15.2361"/>
    <n v="1.7608333333333333"/>
    <n v="26.828232749999998"/>
    <n v="136.97253900000001"/>
    <n v="0.80413422321097516"/>
  </r>
  <r>
    <s v="10/03/19"/>
    <x v="3"/>
    <x v="2"/>
    <x v="207"/>
    <x v="200"/>
    <n v="7.6576000000000004"/>
    <n v="0"/>
    <n v="2.4051900000000002"/>
    <n v="5.2524100000000011"/>
    <n v="1.7608333333333333"/>
    <n v="9.2486186083333344"/>
    <n v="47.219165900000014"/>
    <n v="0.80413422321097516"/>
  </r>
  <r>
    <s v="10/04/19"/>
    <x v="3"/>
    <x v="2"/>
    <x v="207"/>
    <x v="200"/>
    <n v="15.214"/>
    <n v="0"/>
    <n v="0"/>
    <n v="15.214"/>
    <n v="1.7608333333333333"/>
    <n v="26.789318333333334"/>
    <n v="136.77386000000001"/>
    <n v="0.80413422321097516"/>
  </r>
  <r>
    <s v="10/06/19"/>
    <x v="3"/>
    <x v="1"/>
    <x v="359"/>
    <x v="345"/>
    <n v="4.52271"/>
    <n v="0"/>
    <n v="0"/>
    <n v="4.52271"/>
    <n v="1.62"/>
    <n v="7.3267902000000005"/>
    <n v="40.659162899999998"/>
    <n v="0.81979977753058964"/>
  </r>
  <r>
    <s v="10/02/19"/>
    <x v="3"/>
    <x v="1"/>
    <x v="83"/>
    <x v="82"/>
    <n v="31.42192"/>
    <n v="0"/>
    <n v="8.8585999999999991"/>
    <n v="22.563320000000001"/>
    <n v="2.472"/>
    <n v="55.776527040000005"/>
    <n v="202.84424680000001"/>
    <n v="0.7250278086763069"/>
  </r>
  <r>
    <s v="10/03/19"/>
    <x v="3"/>
    <x v="1"/>
    <x v="83"/>
    <x v="82"/>
    <n v="34.077570000000001"/>
    <n v="0"/>
    <n v="2.3025199999999999"/>
    <n v="31.77505"/>
    <n v="2.472"/>
    <n v="78.547923600000004"/>
    <n v="285.65769950000004"/>
    <n v="0.72502780867630712"/>
  </r>
  <r>
    <s v="10/04/19"/>
    <x v="3"/>
    <x v="1"/>
    <x v="83"/>
    <x v="82"/>
    <n v="39.598880000000008"/>
    <n v="0"/>
    <n v="7.4963199999999999"/>
    <n v="32.102560000000011"/>
    <n v="2.472"/>
    <n v="79.357528320000029"/>
    <n v="288.60201440000009"/>
    <n v="0.72502780867630701"/>
  </r>
  <r>
    <s v="10/05/19"/>
    <x v="3"/>
    <x v="1"/>
    <x v="83"/>
    <x v="82"/>
    <n v="32.734949999999998"/>
    <n v="0"/>
    <n v="6.9672099999999997"/>
    <n v="25.76774"/>
    <n v="2.472"/>
    <n v="63.697853279999997"/>
    <n v="231.6519826"/>
    <n v="0.72502780867630701"/>
  </r>
  <r>
    <s v="10/06/19"/>
    <x v="3"/>
    <x v="1"/>
    <x v="83"/>
    <x v="82"/>
    <n v="34.628819999999997"/>
    <n v="0"/>
    <n v="5.2852199999999989"/>
    <n v="29.343599999999999"/>
    <n v="2.472"/>
    <n v="72.53737919999999"/>
    <n v="263.79896400000001"/>
    <n v="0.72502780867630712"/>
  </r>
  <r>
    <s v="10/07/19"/>
    <x v="3"/>
    <x v="1"/>
    <x v="83"/>
    <x v="82"/>
    <n v="28.871479999999998"/>
    <n v="0"/>
    <n v="4.5765100000000007"/>
    <n v="24.294969999999999"/>
    <n v="2.472"/>
    <n v="60.057165839999996"/>
    <n v="218.4117803"/>
    <n v="0.72502780867630701"/>
  </r>
  <r>
    <s v="10/08/19"/>
    <x v="3"/>
    <x v="1"/>
    <x v="83"/>
    <x v="82"/>
    <n v="23.95514"/>
    <n v="0"/>
    <n v="10.26633"/>
    <n v="13.68881"/>
    <n v="2.472"/>
    <n v="33.838738319999997"/>
    <n v="123.0624019"/>
    <n v="0.72502780867630701"/>
  </r>
  <r>
    <s v="10/02/19"/>
    <x v="3"/>
    <x v="1"/>
    <x v="5"/>
    <x v="5"/>
    <n v="2.4062700000000001"/>
    <n v="0"/>
    <n v="0.15755999999999989"/>
    <n v="2.24871"/>
    <n v="17.91"/>
    <n v="40.274396099999997"/>
    <n v="20.2159029"/>
    <n v="-0.9922135706340377"/>
  </r>
  <r>
    <s v="10/03/19"/>
    <x v="3"/>
    <x v="1"/>
    <x v="5"/>
    <x v="5"/>
    <n v="2.4062700000000001"/>
    <n v="0"/>
    <n v="0"/>
    <n v="2.4062700000000001"/>
    <n v="17.91"/>
    <n v="43.096295700000006"/>
    <n v="21.632367300000002"/>
    <n v="-0.99221357063403792"/>
  </r>
  <r>
    <s v="10/04/19"/>
    <x v="3"/>
    <x v="1"/>
    <x v="5"/>
    <x v="5"/>
    <n v="1.92126"/>
    <n v="0"/>
    <n v="0"/>
    <n v="1.92126"/>
    <n v="17.91"/>
    <n v="34.409766599999998"/>
    <n v="17.272127399999999"/>
    <n v="-0.99221357063403781"/>
  </r>
  <r>
    <s v="10/05/19"/>
    <x v="3"/>
    <x v="1"/>
    <x v="5"/>
    <x v="5"/>
    <n v="1.2157800000000001"/>
    <n v="0"/>
    <n v="0.51029999999999998"/>
    <n v="0.70548000000000011"/>
    <n v="17.91"/>
    <n v="12.635146800000003"/>
    <n v="6.3422652000000008"/>
    <n v="-0.99221357063403803"/>
  </r>
  <r>
    <s v="10/06/19"/>
    <x v="3"/>
    <x v="1"/>
    <x v="5"/>
    <x v="5"/>
    <n v="2.1417199999999998"/>
    <n v="2.4503699999999999"/>
    <n v="0.44415999999999989"/>
    <n v="-0.75280999999999998"/>
    <n v="17.91"/>
    <n v="-57.3689538"/>
    <n v="-6.7677619"/>
    <n v="-7.47679848193241"/>
  </r>
  <r>
    <s v="10/07/19"/>
    <x v="3"/>
    <x v="1"/>
    <x v="5"/>
    <x v="5"/>
    <n v="0"/>
    <n v="0"/>
    <n v="1.19373"/>
    <n v="-1.19373"/>
    <n v="17.91"/>
    <n v="-21.3797043"/>
    <n v="-10.7316327"/>
    <n v="-0.9922135706340377"/>
  </r>
  <r>
    <s v="10/08/19"/>
    <x v="3"/>
    <x v="1"/>
    <x v="5"/>
    <x v="5"/>
    <n v="4.9875699999999998"/>
    <n v="0"/>
    <n v="0.40006999999999993"/>
    <n v="4.5875000000000004"/>
    <n v="17.91"/>
    <n v="82.162125000000003"/>
    <n v="41.241625000000006"/>
    <n v="-0.99221357063403759"/>
  </r>
  <r>
    <s v="10/02/19"/>
    <x v="3"/>
    <x v="0"/>
    <x v="5"/>
    <x v="5"/>
    <n v="2.4062700000000001"/>
    <n v="0"/>
    <n v="0.15755999999999989"/>
    <n v="2.24871"/>
    <n v="17.91"/>
    <n v="40.274396099999997"/>
    <n v="20.2159029"/>
    <n v="-0.9922135706340377"/>
  </r>
  <r>
    <s v="10/03/19"/>
    <x v="3"/>
    <x v="0"/>
    <x v="5"/>
    <x v="5"/>
    <n v="2.4062700000000001"/>
    <n v="0"/>
    <n v="0"/>
    <n v="2.4062700000000001"/>
    <n v="17.91"/>
    <n v="43.096295700000006"/>
    <n v="21.632367300000002"/>
    <n v="-0.99221357063403792"/>
  </r>
  <r>
    <s v="10/04/19"/>
    <x v="3"/>
    <x v="0"/>
    <x v="5"/>
    <x v="5"/>
    <n v="1.92126"/>
    <n v="0"/>
    <n v="0"/>
    <n v="1.92126"/>
    <n v="17.91"/>
    <n v="34.409766599999998"/>
    <n v="17.272127399999999"/>
    <n v="-0.99221357063403781"/>
  </r>
  <r>
    <s v="10/05/19"/>
    <x v="3"/>
    <x v="0"/>
    <x v="5"/>
    <x v="5"/>
    <n v="1.2157800000000001"/>
    <n v="0"/>
    <n v="0.51029999999999998"/>
    <n v="0.70548000000000011"/>
    <n v="17.91"/>
    <n v="12.635146800000003"/>
    <n v="6.3422652000000008"/>
    <n v="-0.99221357063403803"/>
  </r>
  <r>
    <s v="10/06/19"/>
    <x v="3"/>
    <x v="0"/>
    <x v="5"/>
    <x v="5"/>
    <n v="2.1417199999999998"/>
    <n v="2.4503699999999999"/>
    <n v="0.44415999999999989"/>
    <n v="-0.75280999999999998"/>
    <n v="17.91"/>
    <n v="-57.3689538"/>
    <n v="-6.7677619"/>
    <n v="-7.47679848193241"/>
  </r>
  <r>
    <s v="10/07/19"/>
    <x v="3"/>
    <x v="0"/>
    <x v="5"/>
    <x v="5"/>
    <n v="0"/>
    <n v="0"/>
    <n v="1.19373"/>
    <n v="-1.19373"/>
    <n v="17.91"/>
    <n v="-21.3797043"/>
    <n v="-10.7316327"/>
    <n v="-0.9922135706340377"/>
  </r>
  <r>
    <s v="10/08/19"/>
    <x v="3"/>
    <x v="0"/>
    <x v="5"/>
    <x v="5"/>
    <n v="4.9875699999999998"/>
    <n v="0"/>
    <n v="0.40006999999999993"/>
    <n v="4.5875000000000004"/>
    <n v="17.91"/>
    <n v="82.162125000000003"/>
    <n v="41.241625000000006"/>
    <n v="-0.99221357063403759"/>
  </r>
  <r>
    <s v="10/03/19"/>
    <x v="3"/>
    <x v="1"/>
    <x v="84"/>
    <x v="83"/>
    <n v="22.496860000000002"/>
    <n v="0"/>
    <n v="4.4189599999999993"/>
    <n v="18.0779"/>
    <n v="3.57"/>
    <n v="64.538102999999992"/>
    <n v="162.520321"/>
    <n v="0.60289210233592883"/>
  </r>
  <r>
    <s v="10/04/19"/>
    <x v="3"/>
    <x v="1"/>
    <x v="84"/>
    <x v="83"/>
    <n v="10.50047"/>
    <n v="0"/>
    <n v="2.0567700000000002"/>
    <n v="8.4436999999999998"/>
    <n v="3.57"/>
    <n v="30.144008999999997"/>
    <n v="75.908862999999997"/>
    <n v="0.60289210233592883"/>
  </r>
  <r>
    <s v="10/05/19"/>
    <x v="3"/>
    <x v="1"/>
    <x v="84"/>
    <x v="83"/>
    <n v="13.89884"/>
    <n v="0"/>
    <n v="1.52443"/>
    <n v="12.374409999999999"/>
    <n v="3.57"/>
    <n v="44.176643699999993"/>
    <n v="111.2459459"/>
    <n v="0.60289210233592894"/>
  </r>
  <r>
    <s v="10/06/19"/>
    <x v="3"/>
    <x v="1"/>
    <x v="84"/>
    <x v="83"/>
    <n v="0"/>
    <n v="0"/>
    <n v="1.6567000000000001"/>
    <n v="-1.6567000000000001"/>
    <n v="3.57"/>
    <n v="-5.9144189999999996"/>
    <n v="-14.893733000000001"/>
    <n v="0.60289210233592894"/>
  </r>
  <r>
    <s v="10/07/19"/>
    <x v="3"/>
    <x v="1"/>
    <x v="84"/>
    <x v="83"/>
    <n v="5.5147899999999996"/>
    <n v="0"/>
    <n v="2.3621799999999999"/>
    <n v="3.1526100000000001"/>
    <n v="3.57"/>
    <n v="11.2548177"/>
    <n v="28.341963900000003"/>
    <n v="0.60289210233592883"/>
  </r>
  <r>
    <s v="10/08/19"/>
    <x v="3"/>
    <x v="1"/>
    <x v="84"/>
    <x v="83"/>
    <n v="9.3761200000000002"/>
    <n v="0"/>
    <n v="4.5039099999999994"/>
    <n v="4.8722100000000008"/>
    <n v="3.57"/>
    <n v="17.393789700000003"/>
    <n v="43.80116790000001"/>
    <n v="0.60289210233592883"/>
  </r>
  <r>
    <s v="10/02/19"/>
    <x v="3"/>
    <x v="1"/>
    <x v="85"/>
    <x v="84"/>
    <n v="33.043319999999987"/>
    <n v="0"/>
    <n v="8.8365399999999994"/>
    <n v="24.206779999999991"/>
    <n v="1.22"/>
    <n v="29.532271599999987"/>
    <n v="217.61895219999994"/>
    <n v="0.86429365962180205"/>
  </r>
  <r>
    <s v="10/03/19"/>
    <x v="3"/>
    <x v="1"/>
    <x v="85"/>
    <x v="84"/>
    <n v="28.87471"/>
    <n v="0"/>
    <n v="7.4204800000000004"/>
    <n v="21.454229999999999"/>
    <n v="1.22"/>
    <n v="26.174160599999997"/>
    <n v="192.87352769999998"/>
    <n v="0.86429365962180205"/>
  </r>
  <r>
    <s v="10/04/19"/>
    <x v="3"/>
    <x v="1"/>
    <x v="85"/>
    <x v="84"/>
    <n v="28.543990000000001"/>
    <n v="0"/>
    <n v="7.3796199999999992"/>
    <n v="21.164370000000002"/>
    <n v="1.22"/>
    <n v="25.8205314"/>
    <n v="190.26768630000001"/>
    <n v="0.86429365962180205"/>
  </r>
  <r>
    <s v="10/05/19"/>
    <x v="3"/>
    <x v="1"/>
    <x v="85"/>
    <x v="84"/>
    <n v="24.131540000000001"/>
    <n v="0"/>
    <n v="4.3307699999999993"/>
    <n v="19.80077"/>
    <n v="1.22"/>
    <n v="24.156939399999999"/>
    <n v="178.00892229999999"/>
    <n v="0.86429365962180205"/>
  </r>
  <r>
    <s v="10/06/19"/>
    <x v="3"/>
    <x v="1"/>
    <x v="85"/>
    <x v="84"/>
    <n v="31.937989999999999"/>
    <n v="0"/>
    <n v="4.9039700000000002"/>
    <n v="27.034020000000002"/>
    <n v="1.22"/>
    <n v="32.981504399999999"/>
    <n v="243.03583980000002"/>
    <n v="0.86429365962180194"/>
  </r>
  <r>
    <s v="10/07/19"/>
    <x v="3"/>
    <x v="1"/>
    <x v="85"/>
    <x v="84"/>
    <n v="24.267029999999998"/>
    <n v="0"/>
    <n v="5.4142700000000001"/>
    <n v="18.85276"/>
    <n v="1.22"/>
    <n v="23.000367199999999"/>
    <n v="169.4863124"/>
    <n v="0.86429365962180205"/>
  </r>
  <r>
    <s v="10/08/19"/>
    <x v="3"/>
    <x v="1"/>
    <x v="85"/>
    <x v="84"/>
    <n v="19.123760000000001"/>
    <n v="0"/>
    <n v="6.2234999999999996"/>
    <n v="12.900259999999999"/>
    <n v="1.22"/>
    <n v="15.738317199999999"/>
    <n v="115.97333739999999"/>
    <n v="0.86429365962180205"/>
  </r>
  <r>
    <s v="10/02/19"/>
    <x v="3"/>
    <x v="0"/>
    <x v="86"/>
    <x v="85"/>
    <n v="4.0164499999999999"/>
    <n v="0"/>
    <n v="0"/>
    <n v="4.0164499999999999"/>
    <n v="2.34"/>
    <n v="9.3984929999999984"/>
    <n v="36.107885500000002"/>
    <n v="0.73971078976640714"/>
  </r>
  <r>
    <s v="10/03/19"/>
    <x v="3"/>
    <x v="0"/>
    <x v="86"/>
    <x v="85"/>
    <n v="5.9695499999999999"/>
    <n v="0"/>
    <n v="0"/>
    <n v="5.9695499999999999"/>
    <n v="2.34"/>
    <n v="13.968746999999999"/>
    <n v="53.666254500000001"/>
    <n v="0.73971078976640714"/>
  </r>
  <r>
    <s v="10/04/19"/>
    <x v="3"/>
    <x v="0"/>
    <x v="86"/>
    <x v="85"/>
    <n v="2.4049200000000002"/>
    <n v="2.16812"/>
    <n v="0.44415999999999989"/>
    <n v="-0.20735999999999979"/>
    <n v="2.34"/>
    <n v="-5.5586231999999995"/>
    <n v="-1.8641663999999982"/>
    <n v="-1.9818278024966036"/>
  </r>
  <r>
    <s v="10/06/19"/>
    <x v="3"/>
    <x v="0"/>
    <x v="86"/>
    <x v="85"/>
    <n v="0"/>
    <n v="2.3961800000000002"/>
    <n v="0"/>
    <n v="-2.3961800000000002"/>
    <n v="2.34"/>
    <n v="-11.214122400000001"/>
    <n v="-21.541658200000001"/>
    <n v="0.47942157953281422"/>
  </r>
  <r>
    <s v="10/07/19"/>
    <x v="3"/>
    <x v="0"/>
    <x v="86"/>
    <x v="85"/>
    <n v="4.6391900000000001"/>
    <n v="0.58079999999999998"/>
    <n v="0"/>
    <n v="4.0583900000000002"/>
    <n v="2.34"/>
    <n v="8.1375606000000005"/>
    <n v="36.484926100000003"/>
    <n v="0.77696102281539225"/>
  </r>
  <r>
    <s v="10/02/19"/>
    <x v="3"/>
    <x v="0"/>
    <x v="14"/>
    <x v="14"/>
    <n v="4.1522800000000002"/>
    <n v="0"/>
    <n v="0"/>
    <n v="4.1522800000000002"/>
    <n v="3.4"/>
    <n v="14.117751999999999"/>
    <n v="37.328997200000003"/>
    <n v="0.62180200222469417"/>
  </r>
  <r>
    <s v="10/03/19"/>
    <x v="3"/>
    <x v="0"/>
    <x v="14"/>
    <x v="14"/>
    <n v="2.719279999999999"/>
    <n v="0"/>
    <n v="0"/>
    <n v="2.719279999999999"/>
    <n v="3.4"/>
    <n v="9.2455519999999964"/>
    <n v="24.446327199999992"/>
    <n v="0.62180200222469417"/>
  </r>
  <r>
    <s v="10/04/19"/>
    <x v="3"/>
    <x v="0"/>
    <x v="14"/>
    <x v="14"/>
    <n v="2.6253799999999998"/>
    <n v="1.47898"/>
    <n v="0"/>
    <n v="1.1464000000000001"/>
    <n v="3.4"/>
    <n v="-1.130771999999999"/>
    <n v="10.306136"/>
    <n v="1.1097183270238233"/>
  </r>
  <r>
    <s v="10/05/19"/>
    <x v="3"/>
    <x v="0"/>
    <x v="14"/>
    <x v="14"/>
    <n v="2.3387799999999999"/>
    <n v="0"/>
    <n v="0"/>
    <n v="2.3387799999999999"/>
    <n v="3.4"/>
    <n v="7.9518519999999997"/>
    <n v="21.0256322"/>
    <n v="0.62180200222469417"/>
  </r>
  <r>
    <s v="10/06/19"/>
    <x v="3"/>
    <x v="0"/>
    <x v="14"/>
    <x v="14"/>
    <n v="3.44109"/>
    <n v="0"/>
    <n v="0.55303999999999975"/>
    <n v="2.8880499999999998"/>
    <n v="3.4"/>
    <n v="9.8193699999999993"/>
    <n v="25.963569499999998"/>
    <n v="0.62180200222469406"/>
  </r>
  <r>
    <s v="10/02/19"/>
    <x v="3"/>
    <x v="2"/>
    <x v="297"/>
    <x v="284"/>
    <n v="14.9274"/>
    <n v="0"/>
    <n v="0"/>
    <n v="14.9274"/>
    <n v="1.4541666666666666"/>
    <n v="21.706927499999999"/>
    <n v="134.197326"/>
    <n v="0.83824619948090462"/>
  </r>
  <r>
    <s v="10/03/19"/>
    <x v="3"/>
    <x v="2"/>
    <x v="297"/>
    <x v="284"/>
    <n v="7.5693999999999999"/>
    <n v="0"/>
    <n v="4.1468399999999992"/>
    <n v="3.4225600000000012"/>
    <n v="1.4541666666666666"/>
    <n v="4.9769726666666685"/>
    <n v="30.768814400000011"/>
    <n v="0.83824619948090473"/>
  </r>
  <r>
    <s v="10/04/19"/>
    <x v="3"/>
    <x v="2"/>
    <x v="297"/>
    <x v="284"/>
    <n v="14.9274"/>
    <n v="0"/>
    <n v="0"/>
    <n v="14.9274"/>
    <n v="1.4541666666666666"/>
    <n v="21.706927499999999"/>
    <n v="134.197326"/>
    <n v="0.83824619948090462"/>
  </r>
  <r>
    <s v="10/07/19"/>
    <x v="3"/>
    <x v="1"/>
    <x v="299"/>
    <x v="286"/>
    <n v="4.4345299999999996"/>
    <n v="0"/>
    <n v="0"/>
    <n v="4.4345299999999996"/>
    <n v="6"/>
    <n v="26.60718"/>
    <n v="39.866424699999996"/>
    <n v="0.33259176863181306"/>
  </r>
  <r>
    <s v="10/02/19"/>
    <x v="3"/>
    <x v="1"/>
    <x v="27"/>
    <x v="26"/>
    <n v="17.05903"/>
    <n v="0"/>
    <n v="2.2804600000000002"/>
    <n v="14.77857"/>
    <n v="2.99"/>
    <n v="44.187924300000006"/>
    <n v="132.8593443"/>
    <n v="0.66740823136818683"/>
  </r>
  <r>
    <s v="10/03/19"/>
    <x v="3"/>
    <x v="1"/>
    <x v="27"/>
    <x v="26"/>
    <n v="20.0121"/>
    <n v="0"/>
    <n v="3.82694"/>
    <n v="16.18516"/>
    <n v="2.99"/>
    <n v="48.393628400000004"/>
    <n v="145.50458839999999"/>
    <n v="0.66740823136818672"/>
  </r>
  <r>
    <s v="10/04/19"/>
    <x v="3"/>
    <x v="1"/>
    <x v="27"/>
    <x v="26"/>
    <n v="19.879819999999999"/>
    <n v="0"/>
    <n v="5.4395600000000002"/>
    <n v="14.44026"/>
    <n v="2.99"/>
    <n v="43.176377400000007"/>
    <n v="129.81793740000001"/>
    <n v="0.66740823136818683"/>
  </r>
  <r>
    <s v="10/05/19"/>
    <x v="3"/>
    <x v="1"/>
    <x v="27"/>
    <x v="26"/>
    <n v="10.39348"/>
    <n v="0"/>
    <n v="4.4221899999999996"/>
    <n v="5.9712900000000007"/>
    <n v="2.99"/>
    <n v="17.854157100000002"/>
    <n v="53.681897100000008"/>
    <n v="0.66740823136818683"/>
  </r>
  <r>
    <s v="10/06/19"/>
    <x v="3"/>
    <x v="1"/>
    <x v="27"/>
    <x v="26"/>
    <n v="14.075200000000001"/>
    <n v="0"/>
    <n v="3.9559799999999989"/>
    <n v="10.11922"/>
    <n v="2.99"/>
    <n v="30.256467800000003"/>
    <n v="90.971787800000001"/>
    <n v="0.66740823136818683"/>
  </r>
  <r>
    <s v="10/07/19"/>
    <x v="3"/>
    <x v="1"/>
    <x v="27"/>
    <x v="26"/>
    <n v="12.201269999999999"/>
    <n v="0"/>
    <n v="2.0820500000000002"/>
    <n v="10.11922"/>
    <n v="2.99"/>
    <n v="30.256467800000003"/>
    <n v="90.971787800000001"/>
    <n v="0.66740823136818683"/>
  </r>
  <r>
    <s v="10/02/19"/>
    <x v="3"/>
    <x v="2"/>
    <x v="216"/>
    <x v="209"/>
    <n v="14.684900000000001"/>
    <n v="0"/>
    <n v="0"/>
    <n v="14.684900000000001"/>
    <n v="1.3466666666666667"/>
    <n v="19.775665333333336"/>
    <n v="132.01725100000002"/>
    <n v="0.85020393029291808"/>
  </r>
  <r>
    <s v="10/03/19"/>
    <x v="3"/>
    <x v="2"/>
    <x v="216"/>
    <x v="209"/>
    <n v="7.8339999999999996"/>
    <n v="0"/>
    <n v="6.5278299999999998"/>
    <n v="1.3061700000000001"/>
    <n v="1.3466666666666667"/>
    <n v="1.7589756000000001"/>
    <n v="11.742468300000001"/>
    <n v="0.85020393029291808"/>
  </r>
  <r>
    <s v="10/02/19"/>
    <x v="3"/>
    <x v="2"/>
    <x v="217"/>
    <x v="210"/>
    <n v="13.229900000000001"/>
    <n v="0"/>
    <n v="0"/>
    <n v="13.229900000000001"/>
    <n v="2.09375"/>
    <n v="27.700103125000002"/>
    <n v="118.936801"/>
    <n v="0.76710233592880983"/>
  </r>
  <r>
    <s v="10/03/19"/>
    <x v="3"/>
    <x v="2"/>
    <x v="217"/>
    <x v="210"/>
    <n v="6.4450900000000004"/>
    <n v="0"/>
    <n v="0"/>
    <n v="6.4450900000000004"/>
    <n v="2.09375"/>
    <n v="13.4944071875"/>
    <n v="57.941359100000007"/>
    <n v="0.76710233592880983"/>
  </r>
  <r>
    <s v="10/04/19"/>
    <x v="3"/>
    <x v="2"/>
    <x v="217"/>
    <x v="210"/>
    <n v="14.6408"/>
    <n v="0"/>
    <n v="0"/>
    <n v="14.6408"/>
    <n v="2.09375"/>
    <n v="30.654175000000002"/>
    <n v="131.62079199999999"/>
    <n v="0.76710233592880972"/>
  </r>
  <r>
    <s v="10/02/19"/>
    <x v="3"/>
    <x v="0"/>
    <x v="182"/>
    <x v="177"/>
    <n v="3.2647200000000001"/>
    <n v="0"/>
    <n v="0"/>
    <n v="3.2647200000000001"/>
    <n v="3.7"/>
    <n v="12.079464000000002"/>
    <n v="29.349832800000001"/>
    <n v="0.5884315906562847"/>
  </r>
  <r>
    <s v="10/04/19"/>
    <x v="3"/>
    <x v="0"/>
    <x v="182"/>
    <x v="177"/>
    <n v="4.1522800000000002"/>
    <n v="0"/>
    <n v="0"/>
    <n v="4.1522800000000002"/>
    <n v="3.7"/>
    <n v="15.363436000000002"/>
    <n v="37.328997200000003"/>
    <n v="0.58843159065628481"/>
  </r>
  <r>
    <s v="10/06/19"/>
    <x v="3"/>
    <x v="0"/>
    <x v="182"/>
    <x v="177"/>
    <n v="4.2184200000000001"/>
    <n v="1.4406000000000001"/>
    <n v="0"/>
    <n v="2.7778200000000002"/>
    <n v="3.7"/>
    <n v="4.9477140000000013"/>
    <n v="24.972601800000003"/>
    <n v="0.80187430850717367"/>
  </r>
  <r>
    <s v="10/02/19"/>
    <x v="3"/>
    <x v="1"/>
    <x v="91"/>
    <x v="90"/>
    <n v="5.7782600000000004"/>
    <n v="0"/>
    <n v="0"/>
    <n v="5.7782600000000004"/>
    <n v="2.48"/>
    <n v="14.330084800000002"/>
    <n v="51.946557400000003"/>
    <n v="0.72413793103448276"/>
  </r>
  <r>
    <s v="10/03/19"/>
    <x v="3"/>
    <x v="1"/>
    <x v="91"/>
    <x v="90"/>
    <n v="7.3908699999999996"/>
    <n v="0"/>
    <n v="0"/>
    <n v="7.3908699999999996"/>
    <n v="2.48"/>
    <n v="18.329357599999998"/>
    <n v="66.4439213"/>
    <n v="0.72413793103448287"/>
  </r>
  <r>
    <s v="10/04/19"/>
    <x v="3"/>
    <x v="1"/>
    <x v="91"/>
    <x v="90"/>
    <n v="5.2271000000000001"/>
    <n v="0"/>
    <n v="0.59739999999999993"/>
    <n v="4.6296999999999997"/>
    <n v="2.48"/>
    <n v="11.481655999999999"/>
    <n v="41.621003000000002"/>
    <n v="0.72413793103448276"/>
  </r>
  <r>
    <s v="10/05/19"/>
    <x v="3"/>
    <x v="1"/>
    <x v="91"/>
    <x v="90"/>
    <n v="6.3073700000000006"/>
    <n v="0"/>
    <n v="0.2457400000000001"/>
    <n v="6.061630000000001"/>
    <n v="2.48"/>
    <n v="15.032842400000002"/>
    <n v="54.494053700000009"/>
    <n v="0.72413793103448276"/>
  </r>
  <r>
    <s v="10/06/19"/>
    <x v="3"/>
    <x v="1"/>
    <x v="91"/>
    <x v="90"/>
    <n v="9.6616600000000012"/>
    <n v="0"/>
    <n v="1.01627"/>
    <n v="8.6453900000000008"/>
    <n v="2.48"/>
    <n v="21.4405672"/>
    <n v="77.722056100000003"/>
    <n v="0.72413793103448276"/>
  </r>
  <r>
    <s v="10/07/19"/>
    <x v="3"/>
    <x v="1"/>
    <x v="91"/>
    <x v="90"/>
    <n v="3.35317"/>
    <n v="0"/>
    <n v="1.58948"/>
    <n v="1.76369"/>
    <n v="2.48"/>
    <n v="4.3739511999999996"/>
    <n v="15.855573100000001"/>
    <n v="0.72413793103448276"/>
  </r>
  <r>
    <s v="10/08/19"/>
    <x v="3"/>
    <x v="1"/>
    <x v="91"/>
    <x v="90"/>
    <n v="7.8064999999999998"/>
    <n v="0"/>
    <n v="2.2067700000000001"/>
    <n v="5.5997299999999992"/>
    <n v="2.48"/>
    <n v="13.887330399999998"/>
    <n v="50.341572699999993"/>
    <n v="0.72413793103448276"/>
  </r>
  <r>
    <s v="10/08/19"/>
    <x v="3"/>
    <x v="0"/>
    <x v="302"/>
    <x v="289"/>
    <n v="0"/>
    <n v="2.8074599999999998"/>
    <n v="0"/>
    <n v="-2.8074599999999998"/>
    <n v="1.98"/>
    <n v="-11.117541599999999"/>
    <n v="-25.239065399999998"/>
    <n v="0.55951056729699666"/>
  </r>
  <r>
    <s v="10/03/19"/>
    <x v="3"/>
    <x v="1"/>
    <x v="360"/>
    <x v="346"/>
    <n v="13.964969999999999"/>
    <n v="0"/>
    <n v="0.4473999999999998"/>
    <n v="13.517569999999999"/>
    <n v="3.04"/>
    <n v="41.093412799999996"/>
    <n v="121.52295429999999"/>
    <n v="0.66184649610678536"/>
  </r>
  <r>
    <s v="10/02/19"/>
    <x v="3"/>
    <x v="0"/>
    <x v="93"/>
    <x v="91"/>
    <n v="2.124029999999999"/>
    <n v="0"/>
    <n v="0"/>
    <n v="2.124029999999999"/>
    <n v="1.43"/>
    <n v="3.0373628999999984"/>
    <n v="19.095029699999991"/>
    <n v="0.84093437152391548"/>
  </r>
  <r>
    <s v="10/06/19"/>
    <x v="3"/>
    <x v="0"/>
    <x v="93"/>
    <x v="91"/>
    <n v="1.7073"/>
    <n v="0"/>
    <n v="0"/>
    <n v="1.7073"/>
    <n v="1.43"/>
    <n v="2.4414389999999999"/>
    <n v="15.348627"/>
    <n v="0.84093437152391548"/>
  </r>
  <r>
    <s v="10/02/19"/>
    <x v="3"/>
    <x v="0"/>
    <x v="95"/>
    <x v="93"/>
    <n v="4.3027800000000003"/>
    <n v="0"/>
    <n v="0"/>
    <n v="4.3027800000000003"/>
    <n v="1.4650000000000001"/>
    <n v="6.303572700000001"/>
    <n v="38.681992200000003"/>
    <n v="0.83704115684093428"/>
  </r>
  <r>
    <s v="10/03/19"/>
    <x v="3"/>
    <x v="0"/>
    <x v="95"/>
    <x v="93"/>
    <n v="3.9720900000000001"/>
    <n v="0"/>
    <n v="0"/>
    <n v="3.9720900000000001"/>
    <n v="1.4650000000000001"/>
    <n v="5.8191118500000005"/>
    <n v="35.7090891"/>
    <n v="0.83704115684093439"/>
  </r>
  <r>
    <s v="10/04/19"/>
    <x v="3"/>
    <x v="0"/>
    <x v="95"/>
    <x v="93"/>
    <n v="4.2145999999999999"/>
    <n v="0"/>
    <n v="0"/>
    <n v="4.2145999999999999"/>
    <n v="1.4650000000000001"/>
    <n v="6.1743890000000006"/>
    <n v="37.889254000000001"/>
    <n v="0.83704115684093439"/>
  </r>
  <r>
    <s v="10/05/19"/>
    <x v="3"/>
    <x v="0"/>
    <x v="95"/>
    <x v="93"/>
    <n v="1.4128400000000001"/>
    <n v="0"/>
    <n v="0"/>
    <n v="1.4128400000000001"/>
    <n v="1.4650000000000001"/>
    <n v="2.0698106000000003"/>
    <n v="12.701431600000001"/>
    <n v="0.83704115684093439"/>
  </r>
  <r>
    <s v="10/06/19"/>
    <x v="3"/>
    <x v="0"/>
    <x v="95"/>
    <x v="93"/>
    <n v="1.7876300000000001"/>
    <n v="1.3687499999999999"/>
    <n v="0"/>
    <n v="0.41888000000000009"/>
    <n v="1.4650000000000001"/>
    <n v="-1.3915595499999998"/>
    <n v="3.7657312000000007"/>
    <n v="1.369532363329597"/>
  </r>
  <r>
    <s v="10/07/19"/>
    <x v="3"/>
    <x v="0"/>
    <x v="95"/>
    <x v="93"/>
    <n v="0"/>
    <n v="1.30261"/>
    <n v="0"/>
    <n v="-1.30261"/>
    <n v="1.4650000000000001"/>
    <n v="-3.8166473000000005"/>
    <n v="-11.710463900000001"/>
    <n v="0.67408231368186866"/>
  </r>
  <r>
    <s v="10/08/19"/>
    <x v="3"/>
    <x v="0"/>
    <x v="95"/>
    <x v="93"/>
    <n v="5.3830399999999994"/>
    <n v="0.88944000000000001"/>
    <n v="0"/>
    <n v="4.4935999999999989"/>
    <n v="1.4650000000000001"/>
    <n v="5.2800943999999985"/>
    <n v="40.397463999999992"/>
    <n v="0.86929638949613286"/>
  </r>
  <r>
    <s v="10/02/19"/>
    <x v="3"/>
    <x v="0"/>
    <x v="303"/>
    <x v="290"/>
    <n v="4.1598799999999994"/>
    <n v="0"/>
    <n v="0"/>
    <n v="4.1598799999999994"/>
    <n v="3.0375000000000001"/>
    <n v="12.635635499999998"/>
    <n v="37.397321199999993"/>
    <n v="0.66212458286985532"/>
  </r>
  <r>
    <s v="10/03/19"/>
    <x v="3"/>
    <x v="0"/>
    <x v="303"/>
    <x v="290"/>
    <n v="6.2398099999999994"/>
    <n v="0"/>
    <n v="0"/>
    <n v="6.2398099999999994"/>
    <n v="3.0375000000000001"/>
    <n v="18.953422874999998"/>
    <n v="56.095891899999998"/>
    <n v="0.66212458286985532"/>
  </r>
  <r>
    <s v="10/04/19"/>
    <x v="3"/>
    <x v="0"/>
    <x v="303"/>
    <x v="290"/>
    <n v="4.1819199999999999"/>
    <n v="0"/>
    <n v="0"/>
    <n v="4.1819199999999999"/>
    <n v="3.0375000000000001"/>
    <n v="12.702582"/>
    <n v="37.595460799999998"/>
    <n v="0.66212458286985543"/>
  </r>
  <r>
    <s v="10/05/19"/>
    <x v="3"/>
    <x v="0"/>
    <x v="303"/>
    <x v="290"/>
    <n v="2.9252899999999999"/>
    <n v="0"/>
    <n v="0"/>
    <n v="2.9252899999999999"/>
    <n v="3.0375000000000001"/>
    <n v="8.8855683750000001"/>
    <n v="26.2983571"/>
    <n v="0.66212458286985532"/>
  </r>
  <r>
    <s v="10/06/19"/>
    <x v="3"/>
    <x v="0"/>
    <x v="303"/>
    <x v="290"/>
    <n v="2.528449999999999"/>
    <n v="0"/>
    <n v="0"/>
    <n v="2.528449999999999"/>
    <n v="3.0375000000000001"/>
    <n v="7.6801668749999967"/>
    <n v="22.73076549999999"/>
    <n v="0.66212458286985532"/>
  </r>
  <r>
    <s v="10/07/19"/>
    <x v="3"/>
    <x v="0"/>
    <x v="303"/>
    <x v="290"/>
    <n v="6.2618599999999986"/>
    <n v="0"/>
    <n v="0"/>
    <n v="6.2618599999999986"/>
    <n v="3.0375000000000001"/>
    <n v="19.020399749999996"/>
    <n v="56.294121399999987"/>
    <n v="0.66212458286985543"/>
  </r>
  <r>
    <s v="10/08/19"/>
    <x v="3"/>
    <x v="0"/>
    <x v="303"/>
    <x v="290"/>
    <n v="6.0678300000000007"/>
    <n v="0"/>
    <n v="0"/>
    <n v="6.0678300000000007"/>
    <n v="3.0375000000000001"/>
    <n v="18.431033625000001"/>
    <n v="54.549791700000007"/>
    <n v="0.66212458286985532"/>
  </r>
  <r>
    <s v="10/02/19"/>
    <x v="3"/>
    <x v="0"/>
    <x v="99"/>
    <x v="97"/>
    <n v="2.8678900000000001"/>
    <n v="0"/>
    <n v="0"/>
    <n v="2.8678900000000001"/>
    <n v="1.5150000000000001"/>
    <n v="4.3448533500000002"/>
    <n v="25.7823311"/>
    <n v="0.83147942157953281"/>
  </r>
  <r>
    <s v="10/03/19"/>
    <x v="3"/>
    <x v="0"/>
    <x v="99"/>
    <x v="97"/>
    <n v="1.74925"/>
    <n v="0"/>
    <n v="0"/>
    <n v="1.74925"/>
    <n v="1.5150000000000001"/>
    <n v="2.65011375"/>
    <n v="15.7257575"/>
    <n v="0.83147942157953292"/>
  </r>
  <r>
    <s v="10/04/19"/>
    <x v="3"/>
    <x v="0"/>
    <x v="99"/>
    <x v="97"/>
    <n v="3.3529100000000001"/>
    <n v="0"/>
    <n v="0"/>
    <n v="3.3529100000000001"/>
    <n v="1.5150000000000001"/>
    <n v="5.0796586500000007"/>
    <n v="30.142660900000003"/>
    <n v="0.83147942157953292"/>
  </r>
  <r>
    <s v="10/05/19"/>
    <x v="3"/>
    <x v="0"/>
    <x v="99"/>
    <x v="97"/>
    <n v="1.9419500000000001"/>
    <n v="0"/>
    <n v="0"/>
    <n v="1.9419500000000001"/>
    <n v="1.5150000000000001"/>
    <n v="2.9420542500000004"/>
    <n v="17.458130499999999"/>
    <n v="0.83147942157953281"/>
  </r>
  <r>
    <s v="10/06/19"/>
    <x v="3"/>
    <x v="0"/>
    <x v="99"/>
    <x v="97"/>
    <n v="1.98604"/>
    <n v="1.74353"/>
    <n v="0"/>
    <n v="0.2425100000000002"/>
    <n v="1.5150000000000001"/>
    <n v="-2.2740453"/>
    <n v="2.1801649000000016"/>
    <n v="2.0430611464297947"/>
  </r>
  <r>
    <s v="10/08/19"/>
    <x v="3"/>
    <x v="0"/>
    <x v="99"/>
    <x v="97"/>
    <n v="3.4851899999999998"/>
    <n v="0"/>
    <n v="0"/>
    <n v="3.4851899999999998"/>
    <n v="1.5150000000000001"/>
    <n v="5.2800628500000002"/>
    <n v="31.331858099999998"/>
    <n v="0.83147942157953281"/>
  </r>
  <r>
    <s v="10/02/19"/>
    <x v="3"/>
    <x v="0"/>
    <x v="114"/>
    <x v="112"/>
    <n v="2.0521799999999999"/>
    <n v="0"/>
    <n v="0"/>
    <n v="2.0521799999999999"/>
    <n v="0.96"/>
    <n v="1.9700927999999998"/>
    <n v="18.449098199999998"/>
    <n v="0.89321468298109008"/>
  </r>
  <r>
    <s v="10/04/19"/>
    <x v="3"/>
    <x v="0"/>
    <x v="114"/>
    <x v="112"/>
    <n v="2.3387799999999999"/>
    <n v="0"/>
    <n v="0"/>
    <n v="2.3387799999999999"/>
    <n v="0.96"/>
    <n v="2.2452287999999996"/>
    <n v="21.0256322"/>
    <n v="0.89321468298109008"/>
  </r>
  <r>
    <s v="10/05/19"/>
    <x v="3"/>
    <x v="0"/>
    <x v="114"/>
    <x v="112"/>
    <n v="1.3246599999999999"/>
    <n v="0"/>
    <n v="0"/>
    <n v="1.3246599999999999"/>
    <n v="0.96"/>
    <n v="1.2716736"/>
    <n v="11.908693400000001"/>
    <n v="0.89321468298109008"/>
  </r>
  <r>
    <s v="10/08/19"/>
    <x v="3"/>
    <x v="0"/>
    <x v="114"/>
    <x v="112"/>
    <n v="2.2065100000000002"/>
    <n v="0"/>
    <n v="0"/>
    <n v="2.2065100000000002"/>
    <n v="0.96"/>
    <n v="2.1182496"/>
    <n v="19.836524900000001"/>
    <n v="0.89321468298109019"/>
  </r>
  <r>
    <s v="10/02/19"/>
    <x v="3"/>
    <x v="0"/>
    <x v="304"/>
    <x v="291"/>
    <n v="2.9781200000000001"/>
    <n v="0"/>
    <n v="0"/>
    <n v="2.9781200000000001"/>
    <n v="1.5"/>
    <n v="4.4671799999999999"/>
    <n v="26.773298800000003"/>
    <n v="0.83314794215795329"/>
  </r>
  <r>
    <s v="10/03/19"/>
    <x v="3"/>
    <x v="0"/>
    <x v="304"/>
    <x v="291"/>
    <n v="2.95608"/>
    <n v="0"/>
    <n v="0"/>
    <n v="2.95608"/>
    <n v="1.5"/>
    <n v="4.4341200000000001"/>
    <n v="26.575159200000002"/>
    <n v="0.83314794215795329"/>
  </r>
  <r>
    <s v="10/04/19"/>
    <x v="3"/>
    <x v="0"/>
    <x v="304"/>
    <x v="291"/>
    <n v="6.4249299999999998"/>
    <n v="0"/>
    <n v="0"/>
    <n v="6.4249299999999998"/>
    <n v="1.5"/>
    <n v="9.6373949999999997"/>
    <n v="57.760120700000002"/>
    <n v="0.83314794215795329"/>
  </r>
  <r>
    <s v="10/05/19"/>
    <x v="3"/>
    <x v="0"/>
    <x v="304"/>
    <x v="291"/>
    <n v="2.0521799999999999"/>
    <n v="0"/>
    <n v="0"/>
    <n v="2.0521799999999999"/>
    <n v="1.5"/>
    <n v="3.0782699999999998"/>
    <n v="18.449098199999998"/>
    <n v="0.83314794215795329"/>
  </r>
  <r>
    <s v="10/06/19"/>
    <x v="3"/>
    <x v="0"/>
    <x v="304"/>
    <x v="291"/>
    <n v="4.5213599999999996"/>
    <n v="0"/>
    <n v="0"/>
    <n v="4.5213599999999996"/>
    <n v="1.5"/>
    <n v="6.7820399999999994"/>
    <n v="40.647026399999994"/>
    <n v="0.83314794215795318"/>
  </r>
  <r>
    <s v="10/07/19"/>
    <x v="3"/>
    <x v="0"/>
    <x v="304"/>
    <x v="291"/>
    <n v="1.72149"/>
    <n v="0"/>
    <n v="0"/>
    <n v="1.72149"/>
    <n v="1.5"/>
    <n v="2.5822349999999998"/>
    <n v="15.4761951"/>
    <n v="0.8331479421579534"/>
  </r>
  <r>
    <s v="10/08/19"/>
    <x v="3"/>
    <x v="0"/>
    <x v="304"/>
    <x v="291"/>
    <n v="5.9562399999999993"/>
    <n v="0"/>
    <n v="0"/>
    <n v="5.9562399999999993"/>
    <n v="1.5"/>
    <n v="8.9343599999999981"/>
    <n v="53.546597599999998"/>
    <n v="0.83314794215795329"/>
  </r>
  <r>
    <s v="10/02/19"/>
    <x v="3"/>
    <x v="0"/>
    <x v="101"/>
    <x v="99"/>
    <n v="3.57552"/>
    <n v="0"/>
    <n v="0"/>
    <n v="3.57552"/>
    <n v="2.33"/>
    <n v="8.3309616000000002"/>
    <n v="32.143924800000001"/>
    <n v="0.74082313681868739"/>
  </r>
  <r>
    <s v="10/03/19"/>
    <x v="3"/>
    <x v="0"/>
    <x v="101"/>
    <x v="99"/>
    <n v="3.6691500000000001"/>
    <n v="0"/>
    <n v="0"/>
    <n v="3.6691500000000001"/>
    <n v="2.33"/>
    <n v="8.5491194999999998"/>
    <n v="32.9856585"/>
    <n v="0.74082313681868739"/>
  </r>
  <r>
    <s v="10/04/19"/>
    <x v="3"/>
    <x v="0"/>
    <x v="101"/>
    <x v="99"/>
    <n v="3.7132399999999999"/>
    <n v="1.74925"/>
    <n v="0"/>
    <n v="1.9639899999999999"/>
    <n v="2.33"/>
    <n v="0.50034419999999979"/>
    <n v="17.6562701"/>
    <n v="0.9716619536761617"/>
  </r>
  <r>
    <s v="10/05/19"/>
    <x v="3"/>
    <x v="0"/>
    <x v="101"/>
    <x v="99"/>
    <n v="1.14829"/>
    <n v="0"/>
    <n v="0"/>
    <n v="1.14829"/>
    <n v="2.33"/>
    <n v="2.6755157000000001"/>
    <n v="10.323127100000001"/>
    <n v="0.74082313681868739"/>
  </r>
  <r>
    <s v="10/06/19"/>
    <x v="3"/>
    <x v="0"/>
    <x v="101"/>
    <x v="99"/>
    <n v="1.47898"/>
    <n v="1.2421800000000001"/>
    <n v="0"/>
    <n v="0.23680000000000009"/>
    <n v="2.33"/>
    <n v="-2.3425354"/>
    <n v="2.1288320000000009"/>
    <n v="2.1003852816943747"/>
  </r>
  <r>
    <s v="10/07/19"/>
    <x v="3"/>
    <x v="0"/>
    <x v="101"/>
    <x v="99"/>
    <n v="3.44109"/>
    <n v="0"/>
    <n v="0"/>
    <n v="3.44109"/>
    <n v="2.33"/>
    <n v="8.0177396999999999"/>
    <n v="30.935399100000001"/>
    <n v="0.7408231368186875"/>
  </r>
  <r>
    <s v="10/08/19"/>
    <x v="3"/>
    <x v="0"/>
    <x v="101"/>
    <x v="99"/>
    <n v="2.2505999999999999"/>
    <n v="1.9917499999999999"/>
    <n v="0"/>
    <n v="0.25885000000000019"/>
    <n v="2.33"/>
    <n v="-4.0376569999999994"/>
    <n v="2.3270615000000019"/>
    <n v="2.7350882217766896"/>
  </r>
  <r>
    <s v="10/02/19"/>
    <x v="3"/>
    <x v="0"/>
    <x v="154"/>
    <x v="152"/>
    <n v="3.8656799999999998"/>
    <n v="0"/>
    <n v="0"/>
    <n v="3.8656799999999998"/>
    <n v="1.27"/>
    <n v="4.9094135999999997"/>
    <n v="34.752463200000001"/>
    <n v="0.85873192436040047"/>
  </r>
  <r>
    <s v="10/04/19"/>
    <x v="3"/>
    <x v="0"/>
    <x v="154"/>
    <x v="152"/>
    <n v="6.3147000000000002"/>
    <n v="1.9697100000000001"/>
    <n v="0"/>
    <n v="4.3449900000000001"/>
    <n v="1.27"/>
    <n v="3.0166056000000001"/>
    <n v="39.061460100000005"/>
    <n v="0.92277284074181354"/>
  </r>
  <r>
    <s v="10/05/19"/>
    <x v="3"/>
    <x v="0"/>
    <x v="154"/>
    <x v="152"/>
    <n v="1.964"/>
    <n v="0"/>
    <n v="0"/>
    <n v="1.964"/>
    <n v="1.27"/>
    <n v="2.4942799999999998"/>
    <n v="17.656359999999999"/>
    <n v="0.85873192436040047"/>
  </r>
  <r>
    <s v="10/08/19"/>
    <x v="3"/>
    <x v="0"/>
    <x v="154"/>
    <x v="152"/>
    <n v="9.41751"/>
    <n v="0"/>
    <n v="0"/>
    <n v="9.41751"/>
    <n v="1.27"/>
    <n v="11.9602377"/>
    <n v="84.663414900000006"/>
    <n v="0.85873192436040036"/>
  </r>
  <r>
    <s v="10/02/19"/>
    <x v="3"/>
    <x v="0"/>
    <x v="305"/>
    <x v="92"/>
    <n v="3.1677900000000001"/>
    <n v="0"/>
    <n v="0"/>
    <n v="3.1677900000000001"/>
    <n v="3.0924999999999998"/>
    <n v="9.7963905750000002"/>
    <n v="28.478432100000003"/>
    <n v="0.65600667408231372"/>
  </r>
  <r>
    <s v="10/03/19"/>
    <x v="3"/>
    <x v="0"/>
    <x v="305"/>
    <x v="92"/>
    <n v="3.1974300000000002"/>
    <n v="0"/>
    <n v="0"/>
    <n v="3.1974300000000002"/>
    <n v="3.0924999999999998"/>
    <n v="9.8880522749999997"/>
    <n v="28.744895700000004"/>
    <n v="0.65600667408231372"/>
  </r>
  <r>
    <s v="10/04/19"/>
    <x v="3"/>
    <x v="0"/>
    <x v="305"/>
    <x v="92"/>
    <n v="1.1099000000000001"/>
    <n v="0"/>
    <n v="0"/>
    <n v="1.1099000000000001"/>
    <n v="3.0924999999999998"/>
    <n v="3.4323657500000002"/>
    <n v="9.9780010000000008"/>
    <n v="0.65600667408231361"/>
  </r>
  <r>
    <s v="10/05/19"/>
    <x v="3"/>
    <x v="0"/>
    <x v="305"/>
    <x v="92"/>
    <n v="3.80714"/>
    <n v="0"/>
    <n v="0"/>
    <n v="3.80714"/>
    <n v="3.0924999999999998"/>
    <n v="11.773580449999999"/>
    <n v="34.2261886"/>
    <n v="0.65600667408231372"/>
  </r>
  <r>
    <s v="10/06/19"/>
    <x v="3"/>
    <x v="0"/>
    <x v="305"/>
    <x v="92"/>
    <n v="1.7734399999999999"/>
    <n v="0"/>
    <n v="0"/>
    <n v="1.7734399999999999"/>
    <n v="3.0924999999999998"/>
    <n v="5.4843631999999998"/>
    <n v="15.9432256"/>
    <n v="0.65600667408231372"/>
  </r>
  <r>
    <s v="10/07/19"/>
    <x v="3"/>
    <x v="0"/>
    <x v="305"/>
    <x v="92"/>
    <n v="4.270109999999999"/>
    <n v="0"/>
    <n v="0"/>
    <n v="4.270109999999999"/>
    <n v="3.0924999999999998"/>
    <n v="13.205315174999996"/>
    <n v="38.388288899999992"/>
    <n v="0.65600667408231372"/>
  </r>
  <r>
    <s v="10/02/19"/>
    <x v="3"/>
    <x v="0"/>
    <x v="307"/>
    <x v="293"/>
    <n v="5.4309700000000003"/>
    <n v="0"/>
    <n v="0"/>
    <n v="5.4309700000000003"/>
    <n v="1.07"/>
    <n v="5.8111379000000003"/>
    <n v="48.824420300000007"/>
    <n v="0.88097886540600667"/>
  </r>
  <r>
    <s v="10/03/19"/>
    <x v="3"/>
    <x v="0"/>
    <x v="307"/>
    <x v="293"/>
    <n v="6.2265099999999993"/>
    <n v="0"/>
    <n v="0"/>
    <n v="6.2265099999999993"/>
    <n v="1.07"/>
    <n v="6.6623656999999996"/>
    <n v="55.976324899999994"/>
    <n v="0.88097886540600667"/>
  </r>
  <r>
    <s v="10/04/19"/>
    <x v="3"/>
    <x v="0"/>
    <x v="307"/>
    <x v="293"/>
    <n v="5.7855900000000009"/>
    <n v="2.05789"/>
    <n v="0"/>
    <n v="3.7277000000000009"/>
    <n v="1.07"/>
    <n v="1.7866967000000011"/>
    <n v="33.512023000000006"/>
    <n v="0.94668490469823319"/>
  </r>
  <r>
    <s v="10/05/19"/>
    <x v="3"/>
    <x v="0"/>
    <x v="307"/>
    <x v="293"/>
    <n v="2.8017500000000002"/>
    <n v="0"/>
    <n v="0"/>
    <n v="2.8017500000000002"/>
    <n v="1.07"/>
    <n v="2.9978725000000002"/>
    <n v="25.187732500000003"/>
    <n v="0.88097886540600667"/>
  </r>
  <r>
    <s v="10/06/19"/>
    <x v="3"/>
    <x v="0"/>
    <x v="307"/>
    <x v="293"/>
    <n v="2.934029999999999"/>
    <n v="4.9535400000000003"/>
    <n v="0"/>
    <n v="-2.0195100000000008"/>
    <n v="1.07"/>
    <n v="-7.4611635000000014"/>
    <n v="-18.155394900000008"/>
    <n v="0.58903876555172052"/>
  </r>
  <r>
    <s v="10/07/19"/>
    <x v="3"/>
    <x v="0"/>
    <x v="307"/>
    <x v="293"/>
    <n v="1.3467"/>
    <n v="1.1539999999999999"/>
    <n v="1.52878"/>
    <n v="-1.3360799999999999"/>
    <n v="1.07"/>
    <n v="-2.6643856000000001"/>
    <n v="-12.011359199999999"/>
    <n v="0.77817784351999053"/>
  </r>
  <r>
    <s v="10/08/19"/>
    <x v="3"/>
    <x v="0"/>
    <x v="307"/>
    <x v="293"/>
    <n v="2.1844600000000001"/>
    <n v="3.0499700000000001"/>
    <n v="0"/>
    <n v="-0.86551"/>
    <n v="1.07"/>
    <n v="-4.1895636000000005"/>
    <n v="-7.7809349000000001"/>
    <n v="0.46156038395848803"/>
  </r>
  <r>
    <s v="10/02/19"/>
    <x v="3"/>
    <x v="0"/>
    <x v="308"/>
    <x v="294"/>
    <n v="6.8892499999999997"/>
    <n v="0"/>
    <n v="0"/>
    <n v="6.8892499999999997"/>
    <n v="4.49"/>
    <n v="30.9327325"/>
    <n v="61.934357499999997"/>
    <n v="0.50055617352614012"/>
  </r>
  <r>
    <s v="10/03/19"/>
    <x v="3"/>
    <x v="0"/>
    <x v="308"/>
    <x v="294"/>
    <n v="0.38237999999999989"/>
    <n v="0"/>
    <n v="0"/>
    <n v="0.38237999999999989"/>
    <n v="4.49"/>
    <n v="1.7168861999999996"/>
    <n v="3.4375961999999989"/>
    <n v="0.50055617352614012"/>
  </r>
  <r>
    <s v="10/04/19"/>
    <x v="3"/>
    <x v="0"/>
    <x v="308"/>
    <x v="294"/>
    <n v="4.8754499999999998"/>
    <n v="2.963999999999967E-2"/>
    <n v="0"/>
    <n v="4.8458100000000002"/>
    <n v="4.49"/>
    <n v="21.624603300000004"/>
    <n v="43.563831900000004"/>
    <n v="0.50361108385417308"/>
  </r>
  <r>
    <s v="10/05/19"/>
    <x v="3"/>
    <x v="0"/>
    <x v="308"/>
    <x v="294"/>
    <n v="3.4688500000000002"/>
    <n v="0"/>
    <n v="0"/>
    <n v="3.4688500000000002"/>
    <n v="4.49"/>
    <n v="15.575136500000001"/>
    <n v="31.184961500000004"/>
    <n v="0.50055617352614012"/>
  </r>
  <r>
    <s v="10/06/19"/>
    <x v="3"/>
    <x v="0"/>
    <x v="308"/>
    <x v="294"/>
    <n v="0"/>
    <n v="2.28024"/>
    <n v="0"/>
    <n v="-2.28024"/>
    <n v="4.49"/>
    <n v="-20.4765552"/>
    <n v="-20.4993576"/>
    <n v="1.1123470522803006E-3"/>
  </r>
  <r>
    <s v="10/07/19"/>
    <x v="3"/>
    <x v="0"/>
    <x v="308"/>
    <x v="294"/>
    <n v="4.2625099999999998"/>
    <n v="0.99967000000000006"/>
    <n v="0"/>
    <n v="3.2628400000000002"/>
    <n v="4.49"/>
    <n v="10.1616333"/>
    <n v="29.332931600000002"/>
    <n v="0.65357593851955809"/>
  </r>
  <r>
    <s v="10/02/19"/>
    <x v="3"/>
    <x v="0"/>
    <x v="309"/>
    <x v="295"/>
    <n v="3.2284899999999999"/>
    <n v="0"/>
    <n v="0"/>
    <n v="3.2284899999999999"/>
    <n v="2.0299999999999998"/>
    <n v="6.5538346999999995"/>
    <n v="29.024125099999999"/>
    <n v="0.77419354838709675"/>
  </r>
  <r>
    <s v="10/03/19"/>
    <x v="3"/>
    <x v="0"/>
    <x v="309"/>
    <x v="295"/>
    <n v="3.300079999999999"/>
    <n v="0"/>
    <n v="0"/>
    <n v="3.300079999999999"/>
    <n v="2.0299999999999998"/>
    <n v="6.699162399999997"/>
    <n v="29.667719199999993"/>
    <n v="0.77419354838709675"/>
  </r>
  <r>
    <s v="10/04/19"/>
    <x v="3"/>
    <x v="0"/>
    <x v="309"/>
    <x v="295"/>
    <n v="3.5205399999999991"/>
    <n v="1.4626399999999991"/>
    <n v="0"/>
    <n v="2.0579000000000001"/>
    <n v="2.0299999999999998"/>
    <n v="1.2083778000000023"/>
    <n v="18.500521000000003"/>
    <n v="0.93468412051747074"/>
  </r>
  <r>
    <s v="10/05/19"/>
    <x v="3"/>
    <x v="0"/>
    <x v="309"/>
    <x v="295"/>
    <n v="2.6033400000000002"/>
    <n v="0"/>
    <n v="0"/>
    <n v="2.6033400000000002"/>
    <n v="2.0299999999999998"/>
    <n v="5.2847802000000001"/>
    <n v="23.404026600000002"/>
    <n v="0.77419354838709675"/>
  </r>
  <r>
    <s v="10/06/19"/>
    <x v="3"/>
    <x v="0"/>
    <x v="309"/>
    <x v="295"/>
    <n v="0"/>
    <n v="4.7551199999999998"/>
    <n v="0"/>
    <n v="-4.7551199999999998"/>
    <n v="2.0299999999999998"/>
    <n v="-19.305787199999997"/>
    <n v="-42.748528800000003"/>
    <n v="0.54838709677419362"/>
  </r>
  <r>
    <s v="10/07/19"/>
    <x v="3"/>
    <x v="0"/>
    <x v="309"/>
    <x v="295"/>
    <n v="0"/>
    <n v="1.6831100000000001"/>
    <n v="0"/>
    <n v="-1.6831100000000001"/>
    <n v="2.0299999999999998"/>
    <n v="-6.8334266000000001"/>
    <n v="-15.131158900000001"/>
    <n v="0.54838709677419351"/>
  </r>
  <r>
    <s v="10/08/19"/>
    <x v="3"/>
    <x v="0"/>
    <x v="309"/>
    <x v="295"/>
    <n v="4.3890799999999999"/>
    <n v="0"/>
    <n v="0"/>
    <n v="4.3890799999999999"/>
    <n v="2.0299999999999998"/>
    <n v="8.9098323999999991"/>
    <n v="39.457829199999999"/>
    <n v="0.77419354838709675"/>
  </r>
  <r>
    <s v="10/04/19"/>
    <x v="3"/>
    <x v="0"/>
    <x v="310"/>
    <x v="296"/>
    <n v="0"/>
    <n v="0.55874999999999986"/>
    <n v="0"/>
    <n v="-0.55874999999999986"/>
    <n v="1.42"/>
    <n v="-1.5868499999999994"/>
    <n v="-5.0231624999999989"/>
    <n v="0.68409343715239168"/>
  </r>
  <r>
    <s v="10/05/19"/>
    <x v="3"/>
    <x v="0"/>
    <x v="310"/>
    <x v="296"/>
    <n v="1.10419"/>
    <n v="0"/>
    <n v="0"/>
    <n v="1.10419"/>
    <n v="1.42"/>
    <n v="1.5679497999999998"/>
    <n v="9.9266681000000005"/>
    <n v="0.84204671857619584"/>
  </r>
  <r>
    <s v="10/06/19"/>
    <x v="3"/>
    <x v="0"/>
    <x v="310"/>
    <x v="296"/>
    <n v="1.14829"/>
    <n v="1.7233700000000001"/>
    <n v="0"/>
    <n v="-0.57508000000000026"/>
    <n v="1.42"/>
    <n v="-3.2637990000000001"/>
    <n v="-5.1699692000000024"/>
    <n v="0.36870049438592428"/>
  </r>
  <r>
    <s v="10/07/19"/>
    <x v="3"/>
    <x v="0"/>
    <x v="310"/>
    <x v="296"/>
    <n v="0"/>
    <n v="1.8096699999999999"/>
    <n v="0"/>
    <n v="-1.8096699999999999"/>
    <n v="1.42"/>
    <n v="-5.1394627999999996"/>
    <n v="-16.2689333"/>
    <n v="0.68409343715239157"/>
  </r>
  <r>
    <s v="10/03/19"/>
    <x v="3"/>
    <x v="0"/>
    <x v="311"/>
    <x v="297"/>
    <n v="4.61714"/>
    <n v="0"/>
    <n v="0"/>
    <n v="4.61714"/>
    <n v="1.17"/>
    <n v="5.4020538"/>
    <n v="41.508088600000001"/>
    <n v="0.86985539488320363"/>
  </r>
  <r>
    <s v="10/04/19"/>
    <x v="3"/>
    <x v="0"/>
    <x v="311"/>
    <x v="297"/>
    <n v="1.61697"/>
    <n v="0.62488999999999972"/>
    <n v="0"/>
    <n v="0.99208000000000052"/>
    <n v="1.17"/>
    <n v="0.42961230000000095"/>
    <n v="8.918799200000004"/>
    <n v="0.95183070160386607"/>
  </r>
  <r>
    <s v="10/05/19"/>
    <x v="3"/>
    <x v="0"/>
    <x v="311"/>
    <x v="297"/>
    <n v="2.6033400000000002"/>
    <n v="0"/>
    <n v="0"/>
    <n v="2.6033400000000002"/>
    <n v="1.17"/>
    <n v="3.0459078000000002"/>
    <n v="23.404026600000002"/>
    <n v="0.86985539488320351"/>
  </r>
  <r>
    <s v="10/06/19"/>
    <x v="3"/>
    <x v="0"/>
    <x v="311"/>
    <x v="297"/>
    <n v="1.8978600000000001"/>
    <n v="5.0964499999999999"/>
    <n v="0"/>
    <n v="-3.1985899999999998"/>
    <n v="1.17"/>
    <n v="-9.7051967999999995"/>
    <n v="-28.755324099999999"/>
    <n v="0.66249043946613007"/>
  </r>
  <r>
    <s v="10/07/19"/>
    <x v="3"/>
    <x v="0"/>
    <x v="311"/>
    <x v="297"/>
    <n v="4.9679899999999986"/>
    <n v="2.45472"/>
    <n v="0"/>
    <n v="2.513269999999999"/>
    <n v="1.17"/>
    <n v="6.850349999999894E-2"/>
    <n v="22.59429729999999"/>
    <n v="0.99696810663812951"/>
  </r>
  <r>
    <s v="10/04/19"/>
    <x v="3"/>
    <x v="0"/>
    <x v="361"/>
    <x v="347"/>
    <n v="2.1901700000000002"/>
    <n v="0"/>
    <n v="0"/>
    <n v="2.1901700000000002"/>
    <n v="3.82"/>
    <n v="8.3664494000000005"/>
    <n v="19.689628300000003"/>
    <n v="0.57508342602892104"/>
  </r>
  <r>
    <s v="10/03/19"/>
    <x v="3"/>
    <x v="0"/>
    <x v="312"/>
    <x v="298"/>
    <n v="3.4190499999999999"/>
    <n v="0"/>
    <n v="0"/>
    <n v="3.4190499999999999"/>
    <n v="4.47"/>
    <n v="15.283153499999999"/>
    <n v="30.7372595"/>
    <n v="0.50278086763070085"/>
  </r>
  <r>
    <s v="10/04/19"/>
    <x v="3"/>
    <x v="0"/>
    <x v="312"/>
    <x v="298"/>
    <n v="0"/>
    <n v="2.82951"/>
    <n v="0"/>
    <n v="-2.82951"/>
    <n v="4.47"/>
    <n v="-25.295819399999999"/>
    <n v="-25.437294900000001"/>
    <n v="5.561735261401639E-3"/>
  </r>
  <r>
    <s v="10/05/19"/>
    <x v="3"/>
    <x v="0"/>
    <x v="312"/>
    <x v="298"/>
    <n v="2.3828800000000001"/>
    <n v="0"/>
    <n v="0"/>
    <n v="2.3828800000000001"/>
    <n v="4.47"/>
    <n v="10.651473599999999"/>
    <n v="21.422091200000001"/>
    <n v="0.50278086763070085"/>
  </r>
  <r>
    <s v="10/06/19"/>
    <x v="3"/>
    <x v="0"/>
    <x v="312"/>
    <x v="298"/>
    <n v="0"/>
    <n v="4.4761099999999994"/>
    <n v="0"/>
    <n v="-4.4761099999999994"/>
    <n v="4.47"/>
    <n v="-40.016423399999994"/>
    <n v="-40.240228899999998"/>
    <n v="5.5617352614016702E-3"/>
  </r>
  <r>
    <s v="10/07/19"/>
    <x v="3"/>
    <x v="0"/>
    <x v="312"/>
    <x v="298"/>
    <n v="0"/>
    <n v="0.73511999999999977"/>
    <n v="0"/>
    <n v="-0.73511999999999977"/>
    <n v="4.47"/>
    <n v="-6.5719727999999975"/>
    <n v="-6.608728799999998"/>
    <n v="5.5617352614016277E-3"/>
  </r>
  <r>
    <s v="10/06/19"/>
    <x v="3"/>
    <x v="1"/>
    <x v="362"/>
    <x v="348"/>
    <n v="6.5982900000000004"/>
    <n v="0"/>
    <n v="0"/>
    <n v="6.5982900000000004"/>
    <n v="3.19"/>
    <n v="21.048545100000002"/>
    <n v="59.318627100000008"/>
    <n v="0.64516129032258063"/>
  </r>
  <r>
    <s v="10/07/19"/>
    <x v="3"/>
    <x v="1"/>
    <x v="362"/>
    <x v="348"/>
    <n v="8.2109100000000002"/>
    <n v="0"/>
    <n v="1.26634"/>
    <n v="6.9445700000000006"/>
    <n v="3.19"/>
    <n v="22.1531783"/>
    <n v="62.431684300000008"/>
    <n v="0.64516129032258063"/>
  </r>
  <r>
    <s v="10/02/19"/>
    <x v="3"/>
    <x v="1"/>
    <x v="363"/>
    <x v="349"/>
    <n v="15.823359999999999"/>
    <n v="0"/>
    <n v="10.26632"/>
    <n v="5.5570400000000006"/>
    <n v="2.37"/>
    <n v="13.170184800000001"/>
    <n v="49.957789600000005"/>
    <n v="0.73637374860956617"/>
  </r>
  <r>
    <s v="10/03/19"/>
    <x v="3"/>
    <x v="1"/>
    <x v="363"/>
    <x v="349"/>
    <n v="12.906750000000001"/>
    <n v="0"/>
    <n v="6.24878"/>
    <n v="6.6579699999999988"/>
    <n v="2.37"/>
    <n v="15.779388899999997"/>
    <n v="59.855150299999991"/>
    <n v="0.73637374860956617"/>
  </r>
  <r>
    <s v="10/04/19"/>
    <x v="3"/>
    <x v="1"/>
    <x v="363"/>
    <x v="349"/>
    <n v="13.105169999999999"/>
    <n v="0"/>
    <n v="4.9260099999999998"/>
    <n v="8.1791600000000013"/>
    <n v="2.37"/>
    <n v="19.384609200000003"/>
    <n v="73.530648400000018"/>
    <n v="0.73637374860956628"/>
  </r>
  <r>
    <s v="10/05/19"/>
    <x v="3"/>
    <x v="1"/>
    <x v="363"/>
    <x v="349"/>
    <n v="10.79031"/>
    <n v="0"/>
    <n v="6.42516"/>
    <n v="4.3651499999999981"/>
    <n v="2.37"/>
    <n v="10.345405499999996"/>
    <n v="39.242698499999982"/>
    <n v="0.73637374860956606"/>
  </r>
  <r>
    <s v="10/06/19"/>
    <x v="3"/>
    <x v="1"/>
    <x v="363"/>
    <x v="349"/>
    <n v="4.4124800000000004"/>
    <n v="0"/>
    <n v="3.1590799999999999"/>
    <n v="1.253400000000001"/>
    <n v="2.37"/>
    <n v="2.9705580000000023"/>
    <n v="11.268066000000008"/>
    <n v="0.73637374860956617"/>
  </r>
  <r>
    <s v="10/07/19"/>
    <x v="3"/>
    <x v="1"/>
    <x v="363"/>
    <x v="349"/>
    <n v="15.4453"/>
    <n v="0"/>
    <n v="6.8031799999999993"/>
    <n v="8.6421200000000002"/>
    <n v="2.37"/>
    <n v="20.481824400000001"/>
    <n v="77.692658800000004"/>
    <n v="0.73637374860956617"/>
  </r>
  <r>
    <s v="10/08/19"/>
    <x v="3"/>
    <x v="1"/>
    <x v="363"/>
    <x v="349"/>
    <n v="4.0817899999999998"/>
    <n v="0"/>
    <n v="1.3071999999999999"/>
    <n v="2.7745899999999999"/>
    <n v="2.37"/>
    <n v="6.5757782999999996"/>
    <n v="24.9435641"/>
    <n v="0.73637374860956617"/>
  </r>
  <r>
    <s v="10/02/19"/>
    <x v="3"/>
    <x v="0"/>
    <x v="335"/>
    <x v="321"/>
    <n v="2.47106"/>
    <n v="0"/>
    <n v="0"/>
    <n v="2.47106"/>
    <n v="0.74"/>
    <n v="1.8285844"/>
    <n v="22.214829399999999"/>
    <n v="0.9176863181312569"/>
  </r>
  <r>
    <s v="10/03/19"/>
    <x v="3"/>
    <x v="0"/>
    <x v="335"/>
    <x v="321"/>
    <n v="3.3586200000000002"/>
    <n v="0"/>
    <n v="0"/>
    <n v="3.3586200000000002"/>
    <n v="0.74"/>
    <n v="2.4853787999999999"/>
    <n v="30.193993800000001"/>
    <n v="0.91768631813125701"/>
  </r>
  <r>
    <s v="10/04/19"/>
    <x v="3"/>
    <x v="1"/>
    <x v="364"/>
    <x v="350"/>
    <n v="7.5052000000000003"/>
    <n v="0"/>
    <n v="0"/>
    <n v="7.5052000000000003"/>
    <n v="6.2"/>
    <n v="46.532240000000002"/>
    <n v="67.471748000000005"/>
    <n v="0.31034482758620691"/>
  </r>
  <r>
    <s v="10/02/19"/>
    <x v="3"/>
    <x v="0"/>
    <x v="315"/>
    <x v="301"/>
    <n v="1.854029999999999"/>
    <n v="0"/>
    <n v="0"/>
    <n v="1.854029999999999"/>
    <n v="2.0699999999999998"/>
    <n v="3.8378420999999974"/>
    <n v="16.667729699999992"/>
    <n v="0.76974416017797553"/>
  </r>
  <r>
    <s v="10/05/19"/>
    <x v="3"/>
    <x v="0"/>
    <x v="315"/>
    <x v="301"/>
    <n v="2.8036400000000001"/>
    <n v="0"/>
    <n v="0"/>
    <n v="2.8036400000000001"/>
    <n v="2.0699999999999998"/>
    <n v="5.8035347999999995"/>
    <n v="25.204723600000001"/>
    <n v="0.76974416017797553"/>
  </r>
  <r>
    <s v="10/06/19"/>
    <x v="3"/>
    <x v="0"/>
    <x v="315"/>
    <x v="301"/>
    <n v="0"/>
    <n v="1.3303700000000001"/>
    <n v="0"/>
    <n v="-1.3303700000000001"/>
    <n v="2.0699999999999998"/>
    <n v="-5.5077318000000002"/>
    <n v="-11.960026300000001"/>
    <n v="0.53948832035595107"/>
  </r>
  <r>
    <s v="10/07/19"/>
    <x v="3"/>
    <x v="0"/>
    <x v="315"/>
    <x v="301"/>
    <n v="2.631089999999999"/>
    <n v="0"/>
    <n v="0"/>
    <n v="2.631089999999999"/>
    <n v="2.0699999999999998"/>
    <n v="5.4463562999999979"/>
    <n v="23.653499099999991"/>
    <n v="0.76974416017797553"/>
  </r>
  <r>
    <s v="10/08/19"/>
    <x v="3"/>
    <x v="0"/>
    <x v="315"/>
    <x v="301"/>
    <n v="1.6333"/>
    <n v="0"/>
    <n v="0"/>
    <n v="1.6333"/>
    <n v="2.0699999999999998"/>
    <n v="3.3809309999999995"/>
    <n v="14.683367000000001"/>
    <n v="0.76974416017797553"/>
  </r>
  <r>
    <s v="10/03/19"/>
    <x v="3"/>
    <x v="0"/>
    <x v="316"/>
    <x v="302"/>
    <n v="1.5728800000000001"/>
    <n v="0"/>
    <n v="0"/>
    <n v="1.5728800000000001"/>
    <n v="0.97666666666666668"/>
    <n v="1.5361794666666668"/>
    <n v="14.1401912"/>
    <n v="0.89136077122728952"/>
  </r>
  <r>
    <s v="10/02/19"/>
    <x v="3"/>
    <x v="0"/>
    <x v="365"/>
    <x v="351"/>
    <n v="1.3926799999999999"/>
    <n v="0"/>
    <n v="0"/>
    <n v="1.3926799999999999"/>
    <n v="0.48899999999999999"/>
    <n v="0.68102051999999991"/>
    <n v="12.5201932"/>
    <n v="0.94560622914349268"/>
  </r>
  <r>
    <s v="10/03/19"/>
    <x v="3"/>
    <x v="0"/>
    <x v="365"/>
    <x v="351"/>
    <n v="1.5047900000000001"/>
    <n v="0"/>
    <n v="0"/>
    <n v="1.5047900000000001"/>
    <n v="0.48899999999999999"/>
    <n v="0.73584231"/>
    <n v="13.528062100000001"/>
    <n v="0.94560622914349268"/>
  </r>
  <r>
    <s v="10/05/19"/>
    <x v="3"/>
    <x v="0"/>
    <x v="365"/>
    <x v="351"/>
    <n v="1.3908"/>
    <n v="0"/>
    <n v="0"/>
    <n v="1.3908"/>
    <n v="0.48899999999999999"/>
    <n v="0.68010119999999996"/>
    <n v="12.503292"/>
    <n v="0.94560622914349279"/>
  </r>
  <r>
    <s v="10/06/19"/>
    <x v="3"/>
    <x v="0"/>
    <x v="365"/>
    <x v="351"/>
    <n v="1.19238"/>
    <n v="0.24439000000000011"/>
    <n v="0"/>
    <n v="0.94798999999999989"/>
    <n v="0.48899999999999999"/>
    <n v="0.34406039999999993"/>
    <n v="8.5224300999999993"/>
    <n v="0.95962883872758309"/>
  </r>
  <r>
    <s v="10/07/19"/>
    <x v="3"/>
    <x v="0"/>
    <x v="365"/>
    <x v="351"/>
    <n v="0.88561999999999985"/>
    <n v="0.64122000000000012"/>
    <n v="0"/>
    <n v="0.2443999999999997"/>
    <n v="0.48899999999999999"/>
    <n v="-0.19404498000000017"/>
    <n v="2.1971559999999974"/>
    <n v="1.0883164326975419"/>
  </r>
  <r>
    <s v="10/08/19"/>
    <x v="3"/>
    <x v="0"/>
    <x v="365"/>
    <x v="351"/>
    <n v="0"/>
    <n v="0.37666999999999978"/>
    <n v="0"/>
    <n v="-0.37666999999999978"/>
    <n v="0.48899999999999999"/>
    <n v="-0.36838325999999977"/>
    <n v="-3.3862632999999982"/>
    <n v="0.89121245828698548"/>
  </r>
  <r>
    <s v="10/03/19"/>
    <x v="3"/>
    <x v="0"/>
    <x v="115"/>
    <x v="113"/>
    <n v="12.94894"/>
    <n v="0"/>
    <n v="0"/>
    <n v="12.94894"/>
    <n v="0.69"/>
    <n v="8.9347685999999999"/>
    <n v="116.4109706"/>
    <n v="0.92324805339265847"/>
  </r>
  <r>
    <s v="10/04/19"/>
    <x v="3"/>
    <x v="0"/>
    <x v="115"/>
    <x v="113"/>
    <n v="0"/>
    <n v="2.963999999999967E-2"/>
    <n v="0"/>
    <n v="-2.963999999999967E-2"/>
    <n v="0.69"/>
    <n v="-4.0903199999999543E-2"/>
    <n v="-0.26646359999999703"/>
    <n v="0.84649610678531706"/>
  </r>
  <r>
    <s v="10/05/19"/>
    <x v="3"/>
    <x v="0"/>
    <x v="115"/>
    <x v="113"/>
    <n v="7.4097000000000008"/>
    <n v="0"/>
    <n v="0"/>
    <n v="7.4097000000000008"/>
    <n v="0.69"/>
    <n v="5.1126930000000002"/>
    <n v="66.613203000000013"/>
    <n v="0.92324805339265847"/>
  </r>
  <r>
    <s v="10/06/19"/>
    <x v="3"/>
    <x v="0"/>
    <x v="115"/>
    <x v="113"/>
    <n v="10.013019999999999"/>
    <n v="1.30261"/>
    <n v="0"/>
    <n v="8.7104100000000013"/>
    <n v="0.69"/>
    <n v="5.1113819999999999"/>
    <n v="78.306585900000016"/>
    <n v="0.93472602666489124"/>
  </r>
  <r>
    <s v="10/07/19"/>
    <x v="3"/>
    <x v="0"/>
    <x v="115"/>
    <x v="113"/>
    <n v="2.6476999999999999"/>
    <n v="0"/>
    <n v="0"/>
    <n v="2.6476999999999999"/>
    <n v="0.69"/>
    <n v="1.8269129999999998"/>
    <n v="23.802823"/>
    <n v="0.92324805339265847"/>
  </r>
  <r>
    <s v="10/08/19"/>
    <x v="3"/>
    <x v="0"/>
    <x v="115"/>
    <x v="113"/>
    <n v="7.1451000000000011"/>
    <n v="1.47898"/>
    <n v="0"/>
    <n v="5.6661200000000012"/>
    <n v="0.69"/>
    <n v="2.8891266000000009"/>
    <n v="50.938418800000015"/>
    <n v="0.94328197325198471"/>
  </r>
  <r>
    <s v="10/07/19"/>
    <x v="3"/>
    <x v="1"/>
    <x v="366"/>
    <x v="352"/>
    <n v="0"/>
    <n v="0"/>
    <n v="0"/>
    <n v="0"/>
    <n v="2.0299999999999998"/>
    <n v="0"/>
    <n v="0"/>
    <e v="#DIV/0!"/>
  </r>
  <r>
    <s v="10/08/19"/>
    <x v="3"/>
    <x v="1"/>
    <x v="317"/>
    <x v="303"/>
    <n v="0"/>
    <n v="2.2065100000000002"/>
    <n v="0"/>
    <n v="-2.2065100000000002"/>
    <n v="2.81"/>
    <n v="-12.400586200000001"/>
    <n v="-19.836524900000001"/>
    <n v="0.37486095661846491"/>
  </r>
  <r>
    <s v="10/04/19"/>
    <x v="3"/>
    <x v="1"/>
    <x v="367"/>
    <x v="353"/>
    <n v="0"/>
    <n v="0"/>
    <n v="3.3763100000000001"/>
    <n v="-3.3763100000000001"/>
    <n v="1.88"/>
    <n v="-6.3474627999999997"/>
    <n v="-30.353026900000003"/>
    <n v="0.79087875417130149"/>
  </r>
  <r>
    <s v="10/05/19"/>
    <x v="3"/>
    <x v="1"/>
    <x v="367"/>
    <x v="353"/>
    <n v="22.248899999999999"/>
    <n v="0"/>
    <n v="6.0460499999999993"/>
    <n v="16.202850000000002"/>
    <n v="1.88"/>
    <n v="30.461358000000001"/>
    <n v="145.6636215"/>
    <n v="0.79087875417130138"/>
  </r>
  <r>
    <s v="10/06/19"/>
    <x v="3"/>
    <x v="1"/>
    <x v="367"/>
    <x v="353"/>
    <n v="0"/>
    <n v="0"/>
    <n v="3.92638"/>
    <n v="-3.92638"/>
    <n v="1.88"/>
    <n v="-7.3815943999999991"/>
    <n v="-35.298156200000001"/>
    <n v="0.79087875417130149"/>
  </r>
  <r>
    <s v="10/07/19"/>
    <x v="3"/>
    <x v="1"/>
    <x v="367"/>
    <x v="353"/>
    <n v="13.9354"/>
    <n v="0"/>
    <n v="2.0976300000000001"/>
    <n v="11.837770000000001"/>
    <n v="1.88"/>
    <n v="22.255007599999999"/>
    <n v="106.42155230000002"/>
    <n v="0.79087875417130149"/>
  </r>
  <r>
    <s v="10/08/19"/>
    <x v="3"/>
    <x v="1"/>
    <x v="367"/>
    <x v="353"/>
    <n v="20.220700000000001"/>
    <n v="0"/>
    <n v="4.2382599999999986"/>
    <n v="15.98244"/>
    <n v="1.88"/>
    <n v="30.0469872"/>
    <n v="143.68213560000001"/>
    <n v="0.79087875417130138"/>
  </r>
  <r>
    <s v="10/08/19"/>
    <x v="3"/>
    <x v="1"/>
    <x v="318"/>
    <x v="304"/>
    <n v="0"/>
    <n v="0"/>
    <n v="0"/>
    <n v="0"/>
    <n v="2.54"/>
    <n v="0"/>
    <n v="0"/>
    <e v="#DIV/0!"/>
  </r>
  <r>
    <s v="10/02/19"/>
    <x v="3"/>
    <x v="1"/>
    <x v="368"/>
    <x v="354"/>
    <n v="0"/>
    <n v="0"/>
    <n v="0.92918000000000012"/>
    <n v="-0.92918000000000012"/>
    <n v="3.12"/>
    <n v="-2.8990416000000003"/>
    <n v="-8.3533282000000018"/>
    <n v="0.65294771968854282"/>
  </r>
  <r>
    <s v="10/03/19"/>
    <x v="3"/>
    <x v="1"/>
    <x v="369"/>
    <x v="355"/>
    <n v="0"/>
    <n v="0"/>
    <n v="0.42210999999999999"/>
    <n v="-0.42210999999999999"/>
    <n v="3.22"/>
    <n v="-1.3591942000000001"/>
    <n v="-3.7947688999999998"/>
    <n v="0.64182424916573966"/>
  </r>
  <r>
    <s v="10/03/19"/>
    <x v="3"/>
    <x v="0"/>
    <x v="320"/>
    <x v="306"/>
    <n v="1.6994400000000001"/>
    <n v="0"/>
    <n v="0"/>
    <n v="1.6994400000000001"/>
    <n v="2.56"/>
    <n v="4.3505663999999999"/>
    <n v="15.277965600000002"/>
    <n v="0.71523915461624032"/>
  </r>
  <r>
    <s v="10/08/19"/>
    <x v="3"/>
    <x v="0"/>
    <x v="320"/>
    <x v="306"/>
    <n v="1.54512"/>
    <n v="0"/>
    <n v="0"/>
    <n v="1.54512"/>
    <n v="2.56"/>
    <n v="3.9555072"/>
    <n v="13.8906288"/>
    <n v="0.71523915461624032"/>
  </r>
  <r>
    <s v="10/06/19"/>
    <x v="3"/>
    <x v="0"/>
    <x v="120"/>
    <x v="118"/>
    <n v="4.7197800000000001"/>
    <n v="0"/>
    <n v="0"/>
    <n v="4.7197800000000001"/>
    <n v="0.97"/>
    <n v="4.5781865999999996"/>
    <n v="42.430822200000001"/>
    <n v="0.89210233592880972"/>
  </r>
  <r>
    <s v="10/08/19"/>
    <x v="3"/>
    <x v="0"/>
    <x v="120"/>
    <x v="118"/>
    <n v="3.1841300000000001"/>
    <n v="2.4988199999999998"/>
    <n v="0"/>
    <n v="0.68530999999999942"/>
    <n v="0.97"/>
    <n v="-1.7591047000000004"/>
    <n v="6.1609368999999949"/>
    <n v="1.2855255180425564"/>
  </r>
  <r>
    <s v="10/02/19"/>
    <x v="3"/>
    <x v="0"/>
    <x v="79"/>
    <x v="78"/>
    <n v="11.6084"/>
    <n v="0"/>
    <n v="0"/>
    <n v="11.6084"/>
    <n v="2.09"/>
    <n v="24.261555999999999"/>
    <n v="104.359516"/>
    <n v="0.76751946607341492"/>
  </r>
  <r>
    <s v="10/03/19"/>
    <x v="3"/>
    <x v="0"/>
    <x v="79"/>
    <x v="78"/>
    <n v="13.97878"/>
    <n v="0"/>
    <n v="0"/>
    <n v="13.97878"/>
    <n v="2.09"/>
    <n v="29.215650199999999"/>
    <n v="125.66923220000001"/>
    <n v="0.76751946607341492"/>
  </r>
  <r>
    <s v="10/04/19"/>
    <x v="3"/>
    <x v="0"/>
    <x v="79"/>
    <x v="78"/>
    <n v="8.3266099999999987"/>
    <n v="0"/>
    <n v="0"/>
    <n v="8.3266099999999987"/>
    <n v="2.09"/>
    <n v="17.402614899999996"/>
    <n v="74.856223899999989"/>
    <n v="0.76751946607341492"/>
  </r>
  <r>
    <s v="10/05/19"/>
    <x v="3"/>
    <x v="0"/>
    <x v="79"/>
    <x v="78"/>
    <n v="6.239819999999999"/>
    <n v="0"/>
    <n v="0"/>
    <n v="6.239819999999999"/>
    <n v="2.09"/>
    <n v="13.041223799999997"/>
    <n v="56.09598179999999"/>
    <n v="0.76751946607341492"/>
  </r>
  <r>
    <s v="10/06/19"/>
    <x v="3"/>
    <x v="0"/>
    <x v="79"/>
    <x v="78"/>
    <n v="7.8700899999999994"/>
    <n v="0"/>
    <n v="0"/>
    <n v="7.8700899999999994"/>
    <n v="2.09"/>
    <n v="16.448488099999999"/>
    <n v="70.752109099999998"/>
    <n v="0.76751946607341492"/>
  </r>
  <r>
    <s v="10/07/19"/>
    <x v="3"/>
    <x v="0"/>
    <x v="79"/>
    <x v="78"/>
    <n v="13.28016"/>
    <n v="0"/>
    <n v="0"/>
    <n v="13.28016"/>
    <n v="2.09"/>
    <n v="27.755534399999998"/>
    <n v="119.3886384"/>
    <n v="0.76751946607341492"/>
  </r>
  <r>
    <s v="10/08/19"/>
    <x v="3"/>
    <x v="0"/>
    <x v="79"/>
    <x v="78"/>
    <n v="8.0285900000000012"/>
    <n v="0"/>
    <n v="0"/>
    <n v="8.0285900000000012"/>
    <n v="2.09"/>
    <n v="16.779753100000001"/>
    <n v="72.177024100000011"/>
    <n v="0.76751946607341492"/>
  </r>
  <r>
    <s v="10/02/19"/>
    <x v="3"/>
    <x v="1"/>
    <x v="370"/>
    <x v="356"/>
    <n v="9.9493200000000002"/>
    <n v="0"/>
    <n v="3.2399999999999101E-3"/>
    <n v="9.9460800000000003"/>
    <n v="1.83"/>
    <n v="18.201326400000003"/>
    <n v="89.415259200000008"/>
    <n v="0.79644048943270307"/>
  </r>
  <r>
    <s v="10/03/19"/>
    <x v="3"/>
    <x v="1"/>
    <x v="370"/>
    <x v="356"/>
    <n v="7.5903700000000001"/>
    <n v="0"/>
    <n v="0.11347"/>
    <n v="7.4769000000000014"/>
    <n v="1.83"/>
    <n v="13.682727000000003"/>
    <n v="67.217331000000016"/>
    <n v="0.79644048943270307"/>
  </r>
  <r>
    <s v="10/05/19"/>
    <x v="3"/>
    <x v="1"/>
    <x v="370"/>
    <x v="356"/>
    <n v="16.065840000000001"/>
    <n v="0"/>
    <n v="2.8128199999999999"/>
    <n v="13.253019999999999"/>
    <n v="1.83"/>
    <n v="24.253026599999998"/>
    <n v="119.1446498"/>
    <n v="0.79644048943270296"/>
  </r>
  <r>
    <s v="10/07/19"/>
    <x v="3"/>
    <x v="1"/>
    <x v="370"/>
    <x v="356"/>
    <n v="14.49408"/>
    <n v="0"/>
    <n v="1.5749899999999999"/>
    <n v="12.919090000000001"/>
    <n v="1.83"/>
    <n v="23.641934700000004"/>
    <n v="116.1426191"/>
    <n v="0.79644048943270296"/>
  </r>
  <r>
    <s v="10/08/19"/>
    <x v="3"/>
    <x v="1"/>
    <x v="370"/>
    <x v="356"/>
    <n v="12.796519999999999"/>
    <n v="0"/>
    <n v="2.6520199999999998"/>
    <n v="10.144500000000001"/>
    <n v="1.83"/>
    <n v="18.564435000000003"/>
    <n v="91.199055000000016"/>
    <n v="0.79644048943270296"/>
  </r>
  <r>
    <s v="10/03/19"/>
    <x v="3"/>
    <x v="0"/>
    <x v="371"/>
    <x v="357"/>
    <n v="8.3429499999999983"/>
    <n v="0"/>
    <n v="0"/>
    <n v="8.3429499999999983"/>
    <n v="2.9470000000000001"/>
    <n v="24.586673649999994"/>
    <n v="75.00312049999998"/>
    <n v="0.67219132369299217"/>
  </r>
  <r>
    <s v="10/04/19"/>
    <x v="3"/>
    <x v="0"/>
    <x v="371"/>
    <x v="357"/>
    <n v="5.6514300000000004"/>
    <n v="3.1602000000000001"/>
    <n v="0"/>
    <n v="2.4912299999999998"/>
    <n v="2.9470000000000001"/>
    <n v="-1.9714545900000005"/>
    <n v="22.3961577"/>
    <n v="1.0880264649145599"/>
  </r>
  <r>
    <s v="10/06/19"/>
    <x v="3"/>
    <x v="0"/>
    <x v="371"/>
    <x v="357"/>
    <n v="6.2630100000000004"/>
    <n v="5.5928800000000001"/>
    <n v="0"/>
    <n v="0.67012999999999945"/>
    <n v="2.9470000000000001"/>
    <n v="-14.507344250000001"/>
    <n v="6.0244686999999955"/>
    <n v="3.4080703166405382"/>
  </r>
  <r>
    <s v="10/07/19"/>
    <x v="3"/>
    <x v="0"/>
    <x v="371"/>
    <x v="357"/>
    <n v="0"/>
    <n v="1.56717"/>
    <n v="0"/>
    <n v="-1.56717"/>
    <n v="2.9470000000000001"/>
    <n v="-9.2368999800000005"/>
    <n v="-14.0888583"/>
    <n v="0.3443826473859844"/>
  </r>
  <r>
    <s v="10/08/19"/>
    <x v="3"/>
    <x v="0"/>
    <x v="371"/>
    <x v="357"/>
    <n v="2.3167399999999998"/>
    <n v="0"/>
    <n v="0"/>
    <n v="2.3167399999999998"/>
    <n v="2.9470000000000001"/>
    <n v="6.8274327799999996"/>
    <n v="20.827492599999999"/>
    <n v="0.67219132369299228"/>
  </r>
  <r>
    <s v="10/02/19"/>
    <x v="3"/>
    <x v="0"/>
    <x v="372"/>
    <x v="358"/>
    <n v="4.4168399999999997"/>
    <n v="0"/>
    <n v="0"/>
    <n v="4.4168399999999997"/>
    <n v="2.37"/>
    <n v="10.4679108"/>
    <n v="39.707391600000001"/>
    <n v="0.73637374860956628"/>
  </r>
  <r>
    <s v="10/04/19"/>
    <x v="3"/>
    <x v="0"/>
    <x v="372"/>
    <x v="358"/>
    <n v="0"/>
    <n v="3.6452200000000001"/>
    <n v="0"/>
    <n v="-3.6452200000000001"/>
    <n v="2.37"/>
    <n v="-17.278342800000001"/>
    <n v="-32.770527800000004"/>
    <n v="0.4727474972191324"/>
  </r>
  <r>
    <s v="10/06/19"/>
    <x v="3"/>
    <x v="0"/>
    <x v="372"/>
    <x v="358"/>
    <n v="3.24268"/>
    <n v="5.7251600000000007"/>
    <n v="0"/>
    <n v="-2.4824800000000011"/>
    <n v="2.37"/>
    <n v="-19.452106800000003"/>
    <n v="-22.31749520000001"/>
    <n v="0.12839202492580826"/>
  </r>
  <r>
    <s v="10/06/19"/>
    <x v="3"/>
    <x v="0"/>
    <x v="373"/>
    <x v="27"/>
    <n v="0"/>
    <n v="1.4626399999999991"/>
    <n v="0"/>
    <n v="-1.4626399999999991"/>
    <n v="4.66"/>
    <n v="-13.631804799999992"/>
    <n v="-13.149133599999992"/>
    <n v="-3.6707452725250334E-2"/>
  </r>
  <r>
    <s v="10/07/19"/>
    <x v="3"/>
    <x v="0"/>
    <x v="373"/>
    <x v="27"/>
    <n v="0"/>
    <n v="0"/>
    <n v="1.2421800000000001"/>
    <n v="-1.2421800000000001"/>
    <n v="4.66"/>
    <n v="-5.7885588000000006"/>
    <n v="-11.167198200000001"/>
    <n v="0.48164627363737489"/>
  </r>
  <r>
    <s v="10/03/19"/>
    <x v="3"/>
    <x v="1"/>
    <x v="124"/>
    <x v="122"/>
    <n v="5.7572999999999999"/>
    <n v="0"/>
    <n v="0"/>
    <n v="5.7572999999999999"/>
    <n v="2.61"/>
    <n v="15.026552999999998"/>
    <n v="51.758127000000002"/>
    <n v="0.70967741935483875"/>
  </r>
  <r>
    <s v="10/04/19"/>
    <x v="3"/>
    <x v="1"/>
    <x v="374"/>
    <x v="359"/>
    <n v="12.68952"/>
    <n v="0"/>
    <n v="1.40185"/>
    <n v="11.28767"/>
    <n v="2.93"/>
    <n v="33.072873100000002"/>
    <n v="101.47615330000001"/>
    <n v="0.67408231368186877"/>
  </r>
  <r>
    <s v="10/06/19"/>
    <x v="3"/>
    <x v="1"/>
    <x v="374"/>
    <x v="359"/>
    <n v="0"/>
    <n v="0"/>
    <n v="1.0834999999999999"/>
    <n v="-1.0834999999999999"/>
    <n v="2.93"/>
    <n v="-3.174655"/>
    <n v="-9.7406649999999999"/>
    <n v="0.67408231368186877"/>
  </r>
  <r>
    <s v="10/07/19"/>
    <x v="3"/>
    <x v="1"/>
    <x v="374"/>
    <x v="359"/>
    <n v="5.6062200000000004"/>
    <n v="0"/>
    <n v="0.15755999999999989"/>
    <n v="5.4486599999999994"/>
    <n v="2.93"/>
    <n v="15.964573799999998"/>
    <n v="48.983453399999995"/>
    <n v="0.67408231368186877"/>
  </r>
  <r>
    <s v="10/08/19"/>
    <x v="3"/>
    <x v="1"/>
    <x v="374"/>
    <x v="359"/>
    <n v="5.62826"/>
    <n v="0"/>
    <n v="1.57823"/>
    <n v="4.0500299999999996"/>
    <n v="2.93"/>
    <n v="11.866587899999999"/>
    <n v="36.409769699999998"/>
    <n v="0.67408231368186877"/>
  </r>
  <r>
    <s v="10/03/19"/>
    <x v="3"/>
    <x v="1"/>
    <x v="87"/>
    <x v="86"/>
    <n v="1.2144299999999999"/>
    <n v="0"/>
    <n v="0"/>
    <n v="1.2144299999999999"/>
    <n v="4.25"/>
    <n v="5.1613274999999996"/>
    <n v="10.9177257"/>
    <n v="0.52725250278086766"/>
  </r>
  <r>
    <s v="10/07/19"/>
    <x v="3"/>
    <x v="1"/>
    <x v="87"/>
    <x v="86"/>
    <n v="0"/>
    <n v="0"/>
    <n v="1.0394099999999999"/>
    <n v="-1.0394099999999999"/>
    <n v="4.25"/>
    <n v="-4.4174924999999998"/>
    <n v="-9.3442959000000005"/>
    <n v="0.52725250278086766"/>
  </r>
  <r>
    <s v="10/02/19"/>
    <x v="3"/>
    <x v="1"/>
    <x v="104"/>
    <x v="102"/>
    <n v="3.9715600000000002"/>
    <n v="0"/>
    <n v="1.34806"/>
    <n v="2.6234999999999999"/>
    <n v="1.98"/>
    <n v="5.1945299999999994"/>
    <n v="23.585265"/>
    <n v="0.77975528364849833"/>
  </r>
  <r>
    <s v="10/03/19"/>
    <x v="3"/>
    <x v="1"/>
    <x v="104"/>
    <x v="102"/>
    <n v="4.0817899999999998"/>
    <n v="0"/>
    <n v="1.7228399999999999"/>
    <n v="2.3589500000000001"/>
    <n v="1.98"/>
    <n v="4.6707210000000003"/>
    <n v="21.206960500000001"/>
    <n v="0.77975528364849833"/>
  </r>
  <r>
    <s v="10/04/19"/>
    <x v="3"/>
    <x v="1"/>
    <x v="104"/>
    <x v="102"/>
    <n v="2.7149200000000002"/>
    <n v="0"/>
    <n v="0"/>
    <n v="2.7149200000000002"/>
    <n v="1.98"/>
    <n v="5.3755416"/>
    <n v="24.407130800000001"/>
    <n v="0.77975528364849822"/>
  </r>
  <r>
    <s v="10/05/19"/>
    <x v="3"/>
    <x v="1"/>
    <x v="104"/>
    <x v="102"/>
    <n v="3.83928"/>
    <n v="0"/>
    <n v="2.2960400000000001"/>
    <n v="1.5432399999999999"/>
    <n v="1.98"/>
    <n v="3.0556151999999996"/>
    <n v="13.8737276"/>
    <n v="0.77975528364849833"/>
  </r>
  <r>
    <s v="10/06/19"/>
    <x v="3"/>
    <x v="1"/>
    <x v="104"/>
    <x v="102"/>
    <n v="4.0817899999999998"/>
    <n v="0"/>
    <n v="1.63466"/>
    <n v="2.44713"/>
    <n v="1.98"/>
    <n v="4.8453173999999999"/>
    <n v="21.9996987"/>
    <n v="0.77975528364849833"/>
  </r>
  <r>
    <s v="10/08/19"/>
    <x v="3"/>
    <x v="1"/>
    <x v="104"/>
    <x v="102"/>
    <n v="2.75901"/>
    <n v="0"/>
    <n v="0"/>
    <n v="2.75901"/>
    <n v="1.98"/>
    <n v="5.4628398000000002"/>
    <n v="24.803499899999998"/>
    <n v="0.77975528364849822"/>
  </r>
  <r>
    <s v="10/03/19"/>
    <x v="3"/>
    <x v="1"/>
    <x v="323"/>
    <x v="309"/>
    <n v="7.2774000000000001"/>
    <n v="0"/>
    <n v="0"/>
    <n v="7.2774000000000001"/>
    <n v="0.3"/>
    <n v="2.1832199999999999"/>
    <n v="65.423826000000005"/>
    <n v="0.96662958843159064"/>
  </r>
  <r>
    <s v="10/05/19"/>
    <x v="3"/>
    <x v="1"/>
    <x v="323"/>
    <x v="309"/>
    <n v="0"/>
    <n v="0"/>
    <n v="0.55439000000000016"/>
    <n v="-0.55439000000000016"/>
    <n v="0.3"/>
    <n v="-0.16631700000000005"/>
    <n v="-4.9839661000000017"/>
    <n v="0.96662958843159064"/>
  </r>
  <r>
    <s v="10/06/19"/>
    <x v="3"/>
    <x v="1"/>
    <x v="323"/>
    <x v="309"/>
    <n v="1.43624"/>
    <n v="0"/>
    <n v="0.11347"/>
    <n v="1.32277"/>
    <n v="0.3"/>
    <n v="0.39683099999999999"/>
    <n v="11.8917023"/>
    <n v="0.96662958843159064"/>
  </r>
  <r>
    <s v="10/02/19"/>
    <x v="3"/>
    <x v="1"/>
    <x v="48"/>
    <x v="47"/>
    <n v="6.1364400000000003"/>
    <n v="0"/>
    <n v="0"/>
    <n v="6.1364400000000003"/>
    <n v="6.43"/>
    <n v="39.457309199999997"/>
    <n v="55.166595600000001"/>
    <n v="0.28476084538375979"/>
  </r>
  <r>
    <s v="10/04/19"/>
    <x v="3"/>
    <x v="1"/>
    <x v="48"/>
    <x v="47"/>
    <n v="8.1372"/>
    <n v="0"/>
    <n v="0.86194999999999977"/>
    <n v="7.2752499999999998"/>
    <n v="6.43"/>
    <n v="46.779857499999999"/>
    <n v="65.404497500000005"/>
    <n v="0.28476084538375979"/>
  </r>
  <r>
    <s v="10/05/19"/>
    <x v="3"/>
    <x v="1"/>
    <x v="48"/>
    <x v="47"/>
    <n v="8.4899000000000004"/>
    <n v="0"/>
    <n v="1.14964"/>
    <n v="7.3402600000000007"/>
    <n v="6.43"/>
    <n v="47.197871800000001"/>
    <n v="65.988937400000012"/>
    <n v="0.28476084538375984"/>
  </r>
  <r>
    <s v="10/06/19"/>
    <x v="3"/>
    <x v="1"/>
    <x v="48"/>
    <x v="47"/>
    <n v="11.80015"/>
    <n v="0"/>
    <n v="1.6368100000000001"/>
    <n v="10.16334"/>
    <n v="6.43"/>
    <n v="65.350276199999996"/>
    <n v="91.368426600000006"/>
    <n v="0.28476084538375984"/>
  </r>
  <r>
    <s v="10/07/19"/>
    <x v="3"/>
    <x v="1"/>
    <x v="48"/>
    <x v="47"/>
    <n v="1.9422200000000001"/>
    <n v="0"/>
    <n v="0.79580999999999991"/>
    <n v="1.1464099999999999"/>
    <n v="6.43"/>
    <n v="7.371416299999999"/>
    <n v="10.306225899999999"/>
    <n v="0.28476084538375979"/>
  </r>
  <r>
    <s v="10/08/19"/>
    <x v="3"/>
    <x v="1"/>
    <x v="48"/>
    <x v="47"/>
    <n v="5.8444000000000003"/>
    <n v="0"/>
    <n v="0.81786000000000003"/>
    <n v="5.0265400000000007"/>
    <n v="6.43"/>
    <n v="32.320652200000005"/>
    <n v="45.188594600000009"/>
    <n v="0.28476084538375979"/>
  </r>
  <r>
    <s v="10/02/19"/>
    <x v="3"/>
    <x v="0"/>
    <x v="129"/>
    <x v="127"/>
    <n v="1.6553500000000001"/>
    <n v="0"/>
    <n v="0"/>
    <n v="1.6553500000000001"/>
    <n v="3.3600000000000003"/>
    <n v="5.5619760000000005"/>
    <n v="14.881596500000001"/>
    <n v="0.62625139043381528"/>
  </r>
  <r>
    <s v="10/06/19"/>
    <x v="3"/>
    <x v="0"/>
    <x v="129"/>
    <x v="127"/>
    <n v="6.7997199999999989"/>
    <n v="0.71306999999999965"/>
    <n v="0"/>
    <n v="6.0866499999999988"/>
    <n v="3.3600000000000003"/>
    <n v="18.055228800000002"/>
    <n v="54.718983499999993"/>
    <n v="0.67003720381611243"/>
  </r>
  <r>
    <s v="10/07/19"/>
    <x v="3"/>
    <x v="0"/>
    <x v="129"/>
    <x v="127"/>
    <n v="0"/>
    <n v="0.38237999999999989"/>
    <n v="0"/>
    <n v="-0.38237999999999989"/>
    <n v="3.3600000000000003"/>
    <n v="-2.5695935999999997"/>
    <n v="-3.4375961999999989"/>
    <n v="0.25250278086763056"/>
  </r>
  <r>
    <s v="10/08/19"/>
    <x v="3"/>
    <x v="0"/>
    <x v="129"/>
    <x v="127"/>
    <n v="0"/>
    <n v="2.5649600000000001"/>
    <n v="0"/>
    <n v="-2.5649600000000001"/>
    <n v="3.3600000000000003"/>
    <n v="-17.236531200000002"/>
    <n v="-23.058990400000003"/>
    <n v="0.25250278086763073"/>
  </r>
  <r>
    <s v="10/05/19"/>
    <x v="3"/>
    <x v="1"/>
    <x v="375"/>
    <x v="360"/>
    <n v="13.697179999999999"/>
    <n v="0"/>
    <n v="1.67875"/>
    <n v="12.01843"/>
    <n v="3.49"/>
    <n v="41.944320700000006"/>
    <n v="108.04568570000001"/>
    <n v="0.61179087875417126"/>
  </r>
  <r>
    <s v="10/06/19"/>
    <x v="3"/>
    <x v="1"/>
    <x v="375"/>
    <x v="360"/>
    <n v="18.28603"/>
    <n v="0"/>
    <n v="3.8677999999999999"/>
    <n v="14.418229999999999"/>
    <n v="3.49"/>
    <n v="50.319622700000004"/>
    <n v="129.61988769999999"/>
    <n v="0.61179087875417126"/>
  </r>
  <r>
    <s v="10/07/19"/>
    <x v="3"/>
    <x v="1"/>
    <x v="375"/>
    <x v="360"/>
    <n v="25.299969999999998"/>
    <n v="0"/>
    <n v="5.5244900000000001"/>
    <n v="19.775480000000002"/>
    <n v="3.49"/>
    <n v="69.016425200000015"/>
    <n v="177.78156520000002"/>
    <n v="0.61179087875417126"/>
  </r>
  <r>
    <s v="10/08/19"/>
    <x v="3"/>
    <x v="1"/>
    <x v="375"/>
    <x v="360"/>
    <n v="14.75539"/>
    <n v="0"/>
    <n v="2.0314899999999998"/>
    <n v="12.7239"/>
    <n v="3.49"/>
    <n v="44.406411000000006"/>
    <n v="114.387861"/>
    <n v="0.61179087875417126"/>
  </r>
  <r>
    <s v="10/02/19"/>
    <x v="3"/>
    <x v="0"/>
    <x v="325"/>
    <x v="311"/>
    <n v="1.58921"/>
    <n v="0"/>
    <n v="0"/>
    <n v="1.58921"/>
    <n v="3.12"/>
    <n v="4.9583352000000005"/>
    <n v="14.286997900000001"/>
    <n v="0.65294771968854282"/>
  </r>
  <r>
    <s v="10/03/19"/>
    <x v="3"/>
    <x v="0"/>
    <x v="325"/>
    <x v="311"/>
    <n v="1.4128400000000001"/>
    <n v="0"/>
    <n v="0"/>
    <n v="1.4128400000000001"/>
    <n v="3.12"/>
    <n v="4.4080608000000003"/>
    <n v="12.701431600000001"/>
    <n v="0.65294771968854293"/>
  </r>
  <r>
    <s v="10/04/19"/>
    <x v="3"/>
    <x v="0"/>
    <x v="325"/>
    <x v="311"/>
    <n v="1.9697100000000001"/>
    <n v="1.3083199999999999"/>
    <n v="0"/>
    <n v="0.66139000000000037"/>
    <n v="3.12"/>
    <n v="-2.0184215999999982"/>
    <n v="5.9458961000000032"/>
    <n v="1.3394646603394225"/>
  </r>
  <r>
    <s v="10/06/19"/>
    <x v="3"/>
    <x v="0"/>
    <x v="325"/>
    <x v="311"/>
    <n v="1.6112599999999999"/>
    <n v="1.28627"/>
    <n v="0"/>
    <n v="0.32498999999999972"/>
    <n v="3.12"/>
    <n v="-2.9991936000000017"/>
    <n v="2.9216600999999978"/>
    <n v="2.026537481208031"/>
  </r>
  <r>
    <s v="10/07/19"/>
    <x v="3"/>
    <x v="0"/>
    <x v="325"/>
    <x v="311"/>
    <n v="1.845019999999999"/>
    <n v="1.52878"/>
    <n v="0"/>
    <n v="0.31623999999999919"/>
    <n v="3.12"/>
    <n v="-3.7831248000000022"/>
    <n v="2.8429975999999928"/>
    <n v="2.3306816720492525"/>
  </r>
  <r>
    <s v="10/08/19"/>
    <x v="3"/>
    <x v="0"/>
    <x v="325"/>
    <x v="311"/>
    <n v="0"/>
    <n v="0.29419000000000001"/>
    <n v="0"/>
    <n v="-0.29419000000000001"/>
    <n v="3.12"/>
    <n v="-1.8357456000000001"/>
    <n v="-2.6447681000000003"/>
    <n v="0.30589543937708569"/>
  </r>
  <r>
    <s v="10/03/19"/>
    <x v="3"/>
    <x v="1"/>
    <x v="376"/>
    <x v="361"/>
    <n v="6.5068700000000002"/>
    <n v="0"/>
    <n v="0"/>
    <n v="6.5068700000000002"/>
    <n v="2.12"/>
    <n v="13.794564400000001"/>
    <n v="58.496761300000003"/>
    <n v="0.76418242491657395"/>
  </r>
  <r>
    <s v="10/04/19"/>
    <x v="3"/>
    <x v="1"/>
    <x v="376"/>
    <x v="361"/>
    <n v="12.09104"/>
    <n v="0"/>
    <n v="2.2331400000000001"/>
    <n v="9.8579000000000008"/>
    <n v="2.12"/>
    <n v="20.898748000000001"/>
    <n v="88.622521000000006"/>
    <n v="0.76418242491657407"/>
  </r>
  <r>
    <s v="10/05/19"/>
    <x v="3"/>
    <x v="1"/>
    <x v="376"/>
    <x v="361"/>
    <n v="12.925560000000001"/>
    <n v="0"/>
    <n v="4.0188799999999993"/>
    <n v="8.9066800000000015"/>
    <n v="2.12"/>
    <n v="18.882161600000003"/>
    <n v="80.071053200000009"/>
    <n v="0.76418242491657395"/>
  </r>
  <r>
    <s v="10/06/19"/>
    <x v="3"/>
    <x v="1"/>
    <x v="376"/>
    <x v="361"/>
    <n v="5.9336700000000002"/>
    <n v="0"/>
    <n v="1.8110299999999999"/>
    <n v="4.1226400000000014"/>
    <n v="2.12"/>
    <n v="8.7399968000000037"/>
    <n v="37.062533600000016"/>
    <n v="0.76418242491657395"/>
  </r>
  <r>
    <s v="10/02/19"/>
    <x v="3"/>
    <x v="1"/>
    <x v="377"/>
    <x v="362"/>
    <n v="9.8390899999999988"/>
    <n v="0"/>
    <n v="2.4536099999999998"/>
    <n v="7.3854799999999994"/>
    <n v="2.91"/>
    <n v="21.491746799999998"/>
    <n v="66.39546519999999"/>
    <n v="0.67630700778642927"/>
  </r>
  <r>
    <s v="10/03/19"/>
    <x v="3"/>
    <x v="1"/>
    <x v="377"/>
    <x v="362"/>
    <n v="9.9713700000000003"/>
    <n v="0"/>
    <n v="1.9465399999999999"/>
    <n v="8.0248300000000015"/>
    <n v="2.91"/>
    <n v="23.352255300000007"/>
    <n v="72.143221700000012"/>
    <n v="0.67630700778642927"/>
  </r>
  <r>
    <s v="10/02/19"/>
    <x v="3"/>
    <x v="0"/>
    <x v="330"/>
    <x v="316"/>
    <n v="0.97763"/>
    <n v="0"/>
    <n v="0"/>
    <n v="0.97763"/>
    <n v="3.79"/>
    <n v="3.7052176999999999"/>
    <n v="8.7888937000000009"/>
    <n v="0.57842046718576201"/>
  </r>
  <r>
    <s v="10/04/19"/>
    <x v="3"/>
    <x v="0"/>
    <x v="330"/>
    <x v="316"/>
    <n v="2.0799400000000001"/>
    <n v="0"/>
    <n v="0"/>
    <n v="2.0799400000000001"/>
    <n v="3.79"/>
    <n v="7.8829726000000004"/>
    <n v="18.6986606"/>
    <n v="0.5784204671857619"/>
  </r>
  <r>
    <s v="10/07/19"/>
    <x v="3"/>
    <x v="0"/>
    <x v="330"/>
    <x v="316"/>
    <n v="2.124029999999999"/>
    <n v="0"/>
    <n v="0"/>
    <n v="2.124029999999999"/>
    <n v="3.79"/>
    <n v="8.0500736999999969"/>
    <n v="19.095029699999991"/>
    <n v="0.5784204671857619"/>
  </r>
  <r>
    <s v="10/02/19"/>
    <x v="3"/>
    <x v="0"/>
    <x v="229"/>
    <x v="221"/>
    <n v="2.0962700000000001"/>
    <n v="0"/>
    <n v="0"/>
    <n v="2.0962700000000001"/>
    <n v="3.2840000000000003"/>
    <n v="6.8841506800000012"/>
    <n v="18.845467300000003"/>
    <n v="0.63470522803114571"/>
  </r>
  <r>
    <s v="10/02/19"/>
    <x v="3"/>
    <x v="0"/>
    <x v="135"/>
    <x v="133"/>
    <n v="4.7254899999999997"/>
    <n v="0"/>
    <n v="0"/>
    <n v="4.7254899999999997"/>
    <n v="3.2840000000000003"/>
    <n v="15.518509160000001"/>
    <n v="42.4821551"/>
    <n v="0.63470522803114571"/>
  </r>
  <r>
    <s v="10/03/19"/>
    <x v="3"/>
    <x v="0"/>
    <x v="229"/>
    <x v="221"/>
    <n v="2.4767700000000001"/>
    <n v="0"/>
    <n v="0"/>
    <n v="2.4767700000000001"/>
    <n v="3.2840000000000003"/>
    <n v="8.1337126800000004"/>
    <n v="22.266162300000001"/>
    <n v="0.63470522803114571"/>
  </r>
  <r>
    <s v="10/04/19"/>
    <x v="3"/>
    <x v="0"/>
    <x v="135"/>
    <x v="133"/>
    <n v="5.0341300000000002"/>
    <n v="1.2421800000000001"/>
    <n v="0"/>
    <n v="3.7919499999999999"/>
    <n v="3.2840000000000003"/>
    <n v="8.3734446800000022"/>
    <n v="34.089630499999998"/>
    <n v="0.75436974360869058"/>
  </r>
  <r>
    <s v="10/05/19"/>
    <x v="3"/>
    <x v="0"/>
    <x v="135"/>
    <x v="133"/>
    <n v="2.07423"/>
    <n v="0"/>
    <n v="0"/>
    <n v="2.07423"/>
    <n v="3.2840000000000003"/>
    <n v="6.811771320000001"/>
    <n v="18.647327700000002"/>
    <n v="0.63470522803114571"/>
  </r>
  <r>
    <s v="10/06/19"/>
    <x v="3"/>
    <x v="0"/>
    <x v="229"/>
    <x v="221"/>
    <n v="0"/>
    <n v="2.54291"/>
    <n v="0"/>
    <n v="-2.54291"/>
    <n v="3.2840000000000003"/>
    <n v="-16.701832880000001"/>
    <n v="-22.860760899999999"/>
    <n v="0.26941045606229136"/>
  </r>
  <r>
    <s v="10/06/19"/>
    <x v="3"/>
    <x v="0"/>
    <x v="135"/>
    <x v="133"/>
    <n v="3.42476"/>
    <n v="0"/>
    <n v="0"/>
    <n v="3.42476"/>
    <n v="3.2840000000000003"/>
    <n v="11.246911840000001"/>
    <n v="30.788592400000002"/>
    <n v="0.63470522803114582"/>
  </r>
  <r>
    <s v="10/07/19"/>
    <x v="3"/>
    <x v="0"/>
    <x v="229"/>
    <x v="221"/>
    <n v="0"/>
    <n v="0.66897999999999991"/>
    <n v="0"/>
    <n v="-0.66897999999999991"/>
    <n v="3.2840000000000003"/>
    <n v="-4.3938606399999998"/>
    <n v="-6.0141301999999994"/>
    <n v="0.26941045606229141"/>
  </r>
  <r>
    <s v="10/08/19"/>
    <x v="3"/>
    <x v="0"/>
    <x v="135"/>
    <x v="133"/>
    <n v="0"/>
    <n v="2.4767700000000001"/>
    <n v="0"/>
    <n v="-2.4767700000000001"/>
    <n v="3.2840000000000003"/>
    <n v="-16.267425360000001"/>
    <n v="-22.266162300000001"/>
    <n v="0.26941045606229147"/>
  </r>
  <r>
    <s v="10/02/19"/>
    <x v="3"/>
    <x v="1"/>
    <x v="136"/>
    <x v="134"/>
    <n v="5.1198399999999999"/>
    <n v="0"/>
    <n v="0.31187999999999988"/>
    <n v="4.8079599999999996"/>
    <n v="3.1"/>
    <n v="14.904675999999998"/>
    <n v="43.223560399999997"/>
    <n v="0.65517241379310343"/>
  </r>
  <r>
    <s v="10/03/19"/>
    <x v="3"/>
    <x v="1"/>
    <x v="136"/>
    <x v="134"/>
    <n v="2.6928800000000002"/>
    <n v="0"/>
    <n v="0"/>
    <n v="2.6928800000000002"/>
    <n v="3.1"/>
    <n v="8.3479280000000013"/>
    <n v="24.208991200000003"/>
    <n v="0.65517241379310343"/>
  </r>
  <r>
    <s v="10/04/19"/>
    <x v="3"/>
    <x v="1"/>
    <x v="136"/>
    <x v="134"/>
    <n v="2.9794800000000001"/>
    <n v="0"/>
    <n v="1.3260099999999999"/>
    <n v="1.65347"/>
    <n v="3.1"/>
    <n v="5.1257570000000001"/>
    <n v="14.864695300000001"/>
    <n v="0.65517241379310343"/>
  </r>
  <r>
    <s v="10/05/19"/>
    <x v="3"/>
    <x v="1"/>
    <x v="136"/>
    <x v="134"/>
    <n v="2.274"/>
    <n v="0"/>
    <n v="1.8992100000000001"/>
    <n v="0.37479000000000001"/>
    <n v="3.1"/>
    <n v="1.1618490000000001"/>
    <n v="3.3693621"/>
    <n v="0.65517241379310343"/>
  </r>
  <r>
    <s v="10/06/19"/>
    <x v="3"/>
    <x v="1"/>
    <x v="136"/>
    <x v="134"/>
    <n v="12.443770000000001"/>
    <n v="0"/>
    <n v="2.2804700000000002"/>
    <n v="10.1633"/>
    <n v="3.1"/>
    <n v="31.506229999999999"/>
    <n v="91.368066999999996"/>
    <n v="0.65517241379310343"/>
  </r>
  <r>
    <s v="10/07/19"/>
    <x v="3"/>
    <x v="1"/>
    <x v="136"/>
    <x v="134"/>
    <n v="4.0156499999999999"/>
    <n v="0"/>
    <n v="3.159079999999999"/>
    <n v="0.8565700000000005"/>
    <n v="3.1"/>
    <n v="2.6553670000000018"/>
    <n v="7.7005643000000044"/>
    <n v="0.65517241379310343"/>
  </r>
  <r>
    <s v="10/02/19"/>
    <x v="3"/>
    <x v="1"/>
    <x v="331"/>
    <x v="317"/>
    <n v="0"/>
    <n v="0"/>
    <n v="9.7466000000000008"/>
    <n v="-9.7466000000000008"/>
    <n v="0.18"/>
    <n v="-1.7543880000000001"/>
    <n v="-87.62193400000001"/>
    <n v="0.97997775305895429"/>
  </r>
  <r>
    <s v="10/03/19"/>
    <x v="3"/>
    <x v="1"/>
    <x v="331"/>
    <x v="317"/>
    <n v="6.1982299999999997"/>
    <n v="0"/>
    <n v="4.2581600000000002"/>
    <n v="1.94007"/>
    <n v="0.18"/>
    <n v="0.34921259999999998"/>
    <n v="17.4412293"/>
    <n v="0.97997775305895429"/>
  </r>
  <r>
    <s v="10/04/19"/>
    <x v="3"/>
    <x v="1"/>
    <x v="331"/>
    <x v="317"/>
    <n v="7.6091799999999994"/>
    <n v="0"/>
    <n v="5.97776"/>
    <n v="1.631419999999999"/>
    <n v="0.18"/>
    <n v="0.29365559999999979"/>
    <n v="14.66646579999999"/>
    <n v="0.9799777530589544"/>
  </r>
  <r>
    <s v="10/05/19"/>
    <x v="3"/>
    <x v="1"/>
    <x v="331"/>
    <x v="317"/>
    <n v="6.5289200000000003"/>
    <n v="0"/>
    <n v="4.4124800000000004"/>
    <n v="2.1164399999999999"/>
    <n v="0.18"/>
    <n v="0.38095919999999994"/>
    <n v="19.0267956"/>
    <n v="0.9799777530589544"/>
  </r>
  <r>
    <s v="10/06/19"/>
    <x v="3"/>
    <x v="1"/>
    <x v="331"/>
    <x v="317"/>
    <n v="7.82965"/>
    <n v="0"/>
    <n v="9.2185999999999986"/>
    <n v="-1.388949999999999"/>
    <n v="0.18"/>
    <n v="-0.25001099999999982"/>
    <n v="-12.486660499999992"/>
    <n v="0.97997775305895429"/>
  </r>
  <r>
    <s v="10/07/19"/>
    <x v="3"/>
    <x v="1"/>
    <x v="331"/>
    <x v="317"/>
    <n v="1.30396"/>
    <n v="0"/>
    <n v="3.6849599999999998"/>
    <n v="-2.3809999999999998"/>
    <n v="0.18"/>
    <n v="-0.42857999999999996"/>
    <n v="-21.405189999999997"/>
    <n v="0.9799777530589544"/>
  </r>
  <r>
    <s v="10/08/19"/>
    <x v="3"/>
    <x v="1"/>
    <x v="331"/>
    <x v="317"/>
    <n v="6.1320899999999998"/>
    <n v="0"/>
    <n v="0"/>
    <n v="6.1320899999999998"/>
    <n v="0.18"/>
    <n v="1.1037762"/>
    <n v="55.127489099999998"/>
    <n v="0.9799777530589544"/>
  </r>
  <r>
    <s v="10/06/19"/>
    <x v="3"/>
    <x v="1"/>
    <x v="332"/>
    <x v="318"/>
    <n v="2.934029999999999"/>
    <n v="0"/>
    <n v="0"/>
    <n v="2.934029999999999"/>
    <n v="1.52"/>
    <n v="4.4597255999999987"/>
    <n v="26.376929699999991"/>
    <n v="0.83092324805339268"/>
  </r>
  <r>
    <s v="10/02/19"/>
    <x v="3"/>
    <x v="1"/>
    <x v="236"/>
    <x v="228"/>
    <n v="3.75109"/>
    <n v="0"/>
    <n v="0.99531999999999998"/>
    <n v="2.7557700000000001"/>
    <n v="2.35"/>
    <n v="6.4760595000000007"/>
    <n v="24.7743723"/>
    <n v="0.73859844271412678"/>
  </r>
  <r>
    <s v="10/02/19"/>
    <x v="3"/>
    <x v="1"/>
    <x v="378"/>
    <x v="363"/>
    <n v="10.22147"/>
    <n v="0"/>
    <n v="1.1547700000000001"/>
    <n v="9.0667000000000009"/>
    <n v="3.98"/>
    <n v="36.085466000000004"/>
    <n v="81.509633000000008"/>
    <n v="0.55728587319243605"/>
  </r>
  <r>
    <s v="10/03/19"/>
    <x v="3"/>
    <x v="1"/>
    <x v="378"/>
    <x v="363"/>
    <n v="2.58264"/>
    <n v="0"/>
    <n v="1.04264"/>
    <n v="1.54"/>
    <n v="3.98"/>
    <n v="6.1292"/>
    <n v="13.8446"/>
    <n v="0.55728587319243605"/>
  </r>
  <r>
    <s v="10/06/19"/>
    <x v="3"/>
    <x v="1"/>
    <x v="378"/>
    <x v="363"/>
    <n v="3.5526800000000001"/>
    <n v="0"/>
    <n v="1.6567000000000001"/>
    <n v="1.89598"/>
    <n v="3.98"/>
    <n v="7.5460003999999996"/>
    <n v="17.044860199999999"/>
    <n v="0.55728587319243594"/>
  </r>
  <r>
    <s v="10/07/19"/>
    <x v="3"/>
    <x v="1"/>
    <x v="378"/>
    <x v="363"/>
    <n v="9.2879299999999994"/>
    <n v="0"/>
    <n v="2.4315600000000002"/>
    <n v="6.8563699999999992"/>
    <n v="3.98"/>
    <n v="27.288352599999996"/>
    <n v="61.638766299999993"/>
    <n v="0.55728587319243605"/>
  </r>
  <r>
    <s v="10/08/19"/>
    <x v="3"/>
    <x v="1"/>
    <x v="378"/>
    <x v="363"/>
    <n v="8.5163100000000007"/>
    <n v="0"/>
    <n v="3.842519999999999"/>
    <n v="4.6737900000000012"/>
    <n v="3.98"/>
    <n v="18.601684200000005"/>
    <n v="42.01737210000001"/>
    <n v="0.55728587319243605"/>
  </r>
  <r>
    <s v="10/06/19"/>
    <x v="3"/>
    <x v="1"/>
    <x v="147"/>
    <x v="145"/>
    <n v="13.7149"/>
    <n v="0"/>
    <n v="0"/>
    <n v="13.7149"/>
    <n v="2.14"/>
    <n v="29.349886000000001"/>
    <n v="123.29695100000001"/>
    <n v="0.76195773081201335"/>
  </r>
  <r>
    <s v="10/02/19"/>
    <x v="3"/>
    <x v="2"/>
    <x v="238"/>
    <x v="229"/>
    <n v="15.214"/>
    <n v="0"/>
    <n v="0"/>
    <n v="15.214"/>
    <n v="1.5429166666666667"/>
    <n v="23.47393416666667"/>
    <n v="136.77386000000001"/>
    <n v="0.82837411939191696"/>
  </r>
  <r>
    <s v="10/03/19"/>
    <x v="3"/>
    <x v="2"/>
    <x v="238"/>
    <x v="229"/>
    <n v="7.4591999999999992"/>
    <n v="0"/>
    <n v="7.2553999999999998"/>
    <n v="0.20379999999999929"/>
    <n v="1.5429166666666667"/>
    <n v="0.31444641666666556"/>
    <n v="1.8321619999999936"/>
    <n v="0.82837411939191696"/>
  </r>
  <r>
    <s v="10/04/19"/>
    <x v="3"/>
    <x v="2"/>
    <x v="238"/>
    <x v="229"/>
    <n v="14.2881"/>
    <n v="0"/>
    <n v="0"/>
    <n v="14.2881"/>
    <n v="1.5429166666666667"/>
    <n v="22.045347625000002"/>
    <n v="128.450019"/>
    <n v="0.82837411939191685"/>
  </r>
  <r>
    <s v="10/03/19"/>
    <x v="3"/>
    <x v="0"/>
    <x v="133"/>
    <x v="131"/>
    <n v="3.31453"/>
    <n v="0"/>
    <n v="0"/>
    <n v="3.31453"/>
    <n v="0.97799999999999998"/>
    <n v="3.2416103399999998"/>
    <n v="29.7976247"/>
    <n v="0.89121245828698548"/>
  </r>
  <r>
    <s v="10/05/19"/>
    <x v="3"/>
    <x v="0"/>
    <x v="133"/>
    <x v="131"/>
    <n v="1.6994400000000001"/>
    <n v="0"/>
    <n v="0"/>
    <n v="1.6994400000000001"/>
    <n v="0.97799999999999998"/>
    <n v="1.6620523199999999"/>
    <n v="15.277965600000002"/>
    <n v="0.89121245828698548"/>
  </r>
  <r>
    <s v="10/06/19"/>
    <x v="3"/>
    <x v="0"/>
    <x v="133"/>
    <x v="131"/>
    <n v="6.68377"/>
    <n v="2.2122199999999999"/>
    <n v="0"/>
    <n v="4.4715499999999997"/>
    <n v="0.97799999999999998"/>
    <n v="2.2096247399999998"/>
    <n v="40.199234499999996"/>
    <n v="0.94503316375340429"/>
  </r>
  <r>
    <s v="10/08/19"/>
    <x v="3"/>
    <x v="0"/>
    <x v="133"/>
    <x v="131"/>
    <n v="0"/>
    <n v="3.1161099999999999"/>
    <n v="0"/>
    <n v="-3.1161099999999999"/>
    <n v="0.97799999999999998"/>
    <n v="-6.0951111600000001"/>
    <n v="-28.0138289"/>
    <n v="0.78242491657397106"/>
  </r>
  <r>
    <s v="10/03/19"/>
    <x v="3"/>
    <x v="2"/>
    <x v="379"/>
    <x v="364"/>
    <n v="7.3930999999999996"/>
    <n v="0"/>
    <n v="0"/>
    <n v="7.3930999999999996"/>
    <n v="2.0370833333333334"/>
    <n v="15.060360791666666"/>
    <n v="66.463968999999992"/>
    <n v="0.7734056358917315"/>
  </r>
  <r>
    <s v="10/04/19"/>
    <x v="3"/>
    <x v="2"/>
    <x v="379"/>
    <x v="364"/>
    <n v="7.0790000000000006"/>
    <n v="0"/>
    <n v="0"/>
    <n v="7.0790000000000006"/>
    <n v="2.0370833333333334"/>
    <n v="14.420512916666668"/>
    <n v="63.64021000000001"/>
    <n v="0.77340563589173161"/>
  </r>
  <r>
    <s v="10/04/19"/>
    <x v="3"/>
    <x v="0"/>
    <x v="335"/>
    <x v="321"/>
    <n v="0"/>
    <n v="1.81538"/>
    <n v="0"/>
    <n v="-1.81538"/>
    <n v="0.74"/>
    <n v="-2.6867624000000001"/>
    <n v="-16.320266199999999"/>
    <n v="0.8353726362625139"/>
  </r>
  <r>
    <s v="10/06/19"/>
    <x v="3"/>
    <x v="0"/>
    <x v="335"/>
    <x v="321"/>
    <n v="4.8577599999999999"/>
    <n v="4.1598799999999994"/>
    <n v="0"/>
    <n v="0.6978800000000005"/>
    <n v="0.74"/>
    <n v="-2.561879999999999"/>
    <n v="6.2739412000000048"/>
    <n v="1.408336628975738"/>
  </r>
  <r>
    <s v="10/07/19"/>
    <x v="3"/>
    <x v="0"/>
    <x v="335"/>
    <x v="321"/>
    <n v="1.3467"/>
    <n v="0"/>
    <n v="0.33828999999999981"/>
    <n v="1.00841"/>
    <n v="0.74"/>
    <n v="0.74622339999999998"/>
    <n v="9.0656059000000013"/>
    <n v="0.91768631813125701"/>
  </r>
  <r>
    <s v="10/08/19"/>
    <x v="3"/>
    <x v="1"/>
    <x v="380"/>
    <x v="365"/>
    <n v="3.0001699999999998"/>
    <n v="0"/>
    <n v="0"/>
    <n v="3.0001699999999998"/>
    <n v="3.6619999999999999"/>
    <n v="10.986622539999999"/>
    <n v="26.971528299999999"/>
    <n v="0.59265850945495002"/>
  </r>
  <r>
    <s v="10/02/19"/>
    <x v="3"/>
    <x v="0"/>
    <x v="381"/>
    <x v="366"/>
    <n v="2.7633700000000001"/>
    <n v="0"/>
    <n v="0"/>
    <n v="2.7633700000000001"/>
    <n v="4.1100000000000003"/>
    <n v="11.357450700000001"/>
    <n v="24.8426963"/>
    <n v="0.54282536151279193"/>
  </r>
  <r>
    <s v="10/03/19"/>
    <x v="3"/>
    <x v="0"/>
    <x v="381"/>
    <x v="366"/>
    <n v="2.2783500000000001"/>
    <n v="0"/>
    <n v="0"/>
    <n v="2.2783500000000001"/>
    <n v="4.1100000000000003"/>
    <n v="9.3640185000000002"/>
    <n v="20.482366500000001"/>
    <n v="0.54282536151279204"/>
  </r>
  <r>
    <s v="10/04/19"/>
    <x v="3"/>
    <x v="0"/>
    <x v="381"/>
    <x v="366"/>
    <n v="1.7933399999999999"/>
    <n v="1.4406000000000001"/>
    <n v="0"/>
    <n v="0.35273999999999978"/>
    <n v="4.1100000000000003"/>
    <n v="-4.4711046000000021"/>
    <n v="3.1711325999999982"/>
    <n v="2.409939338392852"/>
  </r>
  <r>
    <s v="10/06/19"/>
    <x v="3"/>
    <x v="0"/>
    <x v="381"/>
    <x v="366"/>
    <n v="2.3387799999999999"/>
    <n v="3.983509999999999"/>
    <n v="0"/>
    <n v="-1.6447299999999989"/>
    <n v="4.1100000000000003"/>
    <n v="-23.132066399999996"/>
    <n v="-14.786122699999991"/>
    <n v="-0.56444436917867657"/>
  </r>
  <r>
    <s v="10/07/19"/>
    <x v="3"/>
    <x v="0"/>
    <x v="381"/>
    <x v="366"/>
    <n v="0"/>
    <n v="2.1901700000000002"/>
    <n v="0"/>
    <n v="-2.1901700000000002"/>
    <n v="4.1100000000000003"/>
    <n v="-18.003197400000001"/>
    <n v="-19.689628300000003"/>
    <n v="8.5650723025584033E-2"/>
  </r>
  <r>
    <s v="10/08/19"/>
    <x v="3"/>
    <x v="0"/>
    <x v="381"/>
    <x v="366"/>
    <n v="0"/>
    <n v="1.81538"/>
    <n v="0"/>
    <n v="-1.81538"/>
    <n v="4.1100000000000003"/>
    <n v="-14.922423600000002"/>
    <n v="-16.320266199999999"/>
    <n v="8.5650723025583811E-2"/>
  </r>
  <r>
    <s v="10/02/19"/>
    <x v="3"/>
    <x v="1"/>
    <x v="382"/>
    <x v="367"/>
    <n v="5.1620499999999998"/>
    <n v="0"/>
    <n v="1.63466"/>
    <n v="3.52739"/>
    <n v="2.98"/>
    <n v="10.5116222"/>
    <n v="31.711236100000001"/>
    <n v="0.6685205784204673"/>
  </r>
  <r>
    <s v="10/03/19"/>
    <x v="3"/>
    <x v="1"/>
    <x v="382"/>
    <x v="367"/>
    <n v="14.03434"/>
    <n v="0"/>
    <n v="1.9653499999999999"/>
    <n v="12.068989999999999"/>
    <n v="2.98"/>
    <n v="35.965590200000001"/>
    <n v="108.50022009999999"/>
    <n v="0.66852057842046719"/>
  </r>
  <r>
    <s v="10/04/19"/>
    <x v="3"/>
    <x v="1"/>
    <x v="382"/>
    <x v="367"/>
    <n v="13.215400000000001"/>
    <n v="0"/>
    <n v="1.2222500000000001"/>
    <n v="11.99315"/>
    <n v="2.98"/>
    <n v="35.739587"/>
    <n v="107.81841850000001"/>
    <n v="0.66852057842046719"/>
  </r>
  <r>
    <s v="10/05/19"/>
    <x v="3"/>
    <x v="1"/>
    <x v="382"/>
    <x v="367"/>
    <n v="14.258039999999999"/>
    <n v="0"/>
    <n v="6.5133399999999986"/>
    <n v="7.7446999999999999"/>
    <n v="2.98"/>
    <n v="23.079205999999999"/>
    <n v="69.624853000000002"/>
    <n v="0.66852057842046719"/>
  </r>
  <r>
    <s v="10/06/19"/>
    <x v="3"/>
    <x v="1"/>
    <x v="382"/>
    <x v="367"/>
    <n v="9.7949999999999999"/>
    <n v="0"/>
    <n v="0.46944000000000008"/>
    <n v="9.3255599999999994"/>
    <n v="2.98"/>
    <n v="27.790168799999996"/>
    <n v="83.836784399999999"/>
    <n v="0.66852057842046719"/>
  </r>
  <r>
    <s v="10/07/19"/>
    <x v="3"/>
    <x v="1"/>
    <x v="382"/>
    <x v="367"/>
    <n v="14.075200000000001"/>
    <n v="0"/>
    <n v="0.58291999999999988"/>
    <n v="13.492279999999999"/>
    <n v="2.98"/>
    <n v="40.206994399999999"/>
    <n v="121.29559719999999"/>
    <n v="0.66852057842046719"/>
  </r>
  <r>
    <s v="10/08/19"/>
    <x v="3"/>
    <x v="1"/>
    <x v="382"/>
    <x v="367"/>
    <n v="9.1336100000000009"/>
    <n v="0"/>
    <n v="0.11347"/>
    <n v="9.0201400000000014"/>
    <n v="2.98"/>
    <n v="26.880017200000005"/>
    <n v="81.091058600000011"/>
    <n v="0.66852057842046719"/>
  </r>
  <r>
    <s v="10/02/19"/>
    <x v="3"/>
    <x v="1"/>
    <x v="383"/>
    <x v="368"/>
    <n v="6.1617300000000004"/>
    <n v="0"/>
    <n v="1.5938000000000001"/>
    <n v="4.5679299999999996"/>
    <n v="3.83"/>
    <n v="17.495171899999999"/>
    <n v="41.065690699999998"/>
    <n v="0.57397107897664068"/>
  </r>
  <r>
    <s v="10/04/19"/>
    <x v="3"/>
    <x v="1"/>
    <x v="383"/>
    <x v="368"/>
    <n v="9.5369100000000007"/>
    <n v="0"/>
    <n v="1.94977"/>
    <n v="7.5871400000000007"/>
    <n v="3.83"/>
    <n v="29.058746200000002"/>
    <n v="68.208388600000006"/>
    <n v="0.57397107897664068"/>
  </r>
  <r>
    <s v="10/05/19"/>
    <x v="3"/>
    <x v="1"/>
    <x v="383"/>
    <x v="368"/>
    <n v="10.06602"/>
    <n v="0"/>
    <n v="0.64904999999999968"/>
    <n v="9.416970000000001"/>
    <n v="3.83"/>
    <n v="36.066995100000007"/>
    <n v="84.658560300000005"/>
    <n v="0.57397107897664068"/>
  </r>
  <r>
    <s v="10/06/19"/>
    <x v="3"/>
    <x v="1"/>
    <x v="383"/>
    <x v="368"/>
    <n v="11.71626"/>
    <n v="0"/>
    <n v="0.47267999999999999"/>
    <n v="11.24358"/>
    <n v="3.83"/>
    <n v="43.062911399999997"/>
    <n v="101.07978420000001"/>
    <n v="0.57397107897664079"/>
  </r>
  <r>
    <s v="10/07/19"/>
    <x v="3"/>
    <x v="1"/>
    <x v="383"/>
    <x v="368"/>
    <n v="9.2250300000000003"/>
    <n v="0"/>
    <n v="0.1387499999999999"/>
    <n v="9.0862800000000004"/>
    <n v="3.83"/>
    <n v="34.800452400000005"/>
    <n v="81.685657200000009"/>
    <n v="0.57397107897664068"/>
  </r>
  <r>
    <s v="10/03/19"/>
    <x v="3"/>
    <x v="0"/>
    <x v="152"/>
    <x v="150"/>
    <n v="3.6250599999999999"/>
    <n v="0"/>
    <n v="0"/>
    <n v="3.6250599999999999"/>
    <n v="3.33"/>
    <n v="12.0714498"/>
    <n v="32.589289399999998"/>
    <n v="0.62958843159065625"/>
  </r>
  <r>
    <s v="10/04/19"/>
    <x v="3"/>
    <x v="0"/>
    <x v="152"/>
    <x v="150"/>
    <n v="3.3882599999999989"/>
    <n v="0.84534999999999982"/>
    <n v="0"/>
    <n v="2.54291"/>
    <n v="3.33"/>
    <n v="5.6528748000000011"/>
    <n v="22.860760899999999"/>
    <n v="0.75272586836774957"/>
  </r>
  <r>
    <s v="10/05/19"/>
    <x v="3"/>
    <x v="0"/>
    <x v="152"/>
    <x v="150"/>
    <n v="1.8815200000000001"/>
    <n v="0"/>
    <n v="0"/>
    <n v="1.8815200000000001"/>
    <n v="3.33"/>
    <n v="6.2654616000000001"/>
    <n v="16.9148648"/>
    <n v="0.62958843159065625"/>
  </r>
  <r>
    <s v="10/06/19"/>
    <x v="3"/>
    <x v="0"/>
    <x v="152"/>
    <x v="150"/>
    <n v="0"/>
    <n v="3.2559800000000001"/>
    <n v="0"/>
    <n v="-3.2559800000000001"/>
    <n v="3.33"/>
    <n v="-21.6848268"/>
    <n v="-29.2712602"/>
    <n v="0.25917686318131261"/>
  </r>
  <r>
    <s v="10/07/19"/>
    <x v="3"/>
    <x v="0"/>
    <x v="152"/>
    <x v="150"/>
    <n v="1.77129"/>
    <n v="0"/>
    <n v="4.4540699999999998"/>
    <n v="-2.6827800000000002"/>
    <n v="3.33"/>
    <n v="-8.9336574000000013"/>
    <n v="-24.118192200000003"/>
    <n v="0.62958843159065625"/>
  </r>
  <r>
    <s v="10/08/19"/>
    <x v="3"/>
    <x v="0"/>
    <x v="152"/>
    <x v="150"/>
    <n v="0"/>
    <n v="1.0658099999999999"/>
    <n v="0"/>
    <n v="-1.0658099999999999"/>
    <n v="3.33"/>
    <n v="-7.0982946"/>
    <n v="-9.5816318999999996"/>
    <n v="0.25917686318131256"/>
  </r>
  <r>
    <s v="10/02/19"/>
    <x v="4"/>
    <x v="0"/>
    <x v="153"/>
    <x v="151"/>
    <n v="4.8413600000000008"/>
    <n v="0.86504999999999999"/>
    <n v="0"/>
    <n v="3.9763100000000011"/>
    <n v="1.43"/>
    <n v="4.4491018000000011"/>
    <n v="35.747026900000009"/>
    <n v="0.87553924939139482"/>
  </r>
  <r>
    <s v="10/03/19"/>
    <x v="4"/>
    <x v="0"/>
    <x v="153"/>
    <x v="151"/>
    <n v="5.1279500000000002"/>
    <n v="0"/>
    <n v="0"/>
    <n v="5.1279500000000002"/>
    <n v="1.43"/>
    <n v="7.3329684999999998"/>
    <n v="46.100270500000001"/>
    <n v="0.84093437152391548"/>
  </r>
  <r>
    <s v="10/04/19"/>
    <x v="4"/>
    <x v="0"/>
    <x v="153"/>
    <x v="151"/>
    <n v="2.2321499999999999"/>
    <n v="0"/>
    <n v="0"/>
    <n v="2.2321499999999999"/>
    <n v="1.43"/>
    <n v="3.1919744999999997"/>
    <n v="20.067028499999999"/>
    <n v="0.84093437152391548"/>
  </r>
  <r>
    <s v="10/05/19"/>
    <x v="4"/>
    <x v="0"/>
    <x v="153"/>
    <x v="151"/>
    <n v="0.68617000000000006"/>
    <n v="0"/>
    <n v="0"/>
    <n v="0.68617000000000006"/>
    <n v="1.43"/>
    <n v="0.98122310000000001"/>
    <n v="6.1686683000000011"/>
    <n v="0.84093437152391548"/>
  </r>
  <r>
    <s v="10/06/19"/>
    <x v="4"/>
    <x v="0"/>
    <x v="153"/>
    <x v="151"/>
    <n v="1.52667"/>
    <n v="1.1516500000000001"/>
    <n v="0"/>
    <n v="0.37501999999999991"/>
    <n v="1.43"/>
    <n v="-1.1105809"/>
    <n v="3.3714297999999991"/>
    <n v="1.3294094689440072"/>
  </r>
  <r>
    <s v="10/07/19"/>
    <x v="4"/>
    <x v="0"/>
    <x v="153"/>
    <x v="151"/>
    <n v="3.8024499999999999"/>
    <n v="2.4744299999999999"/>
    <n v="0"/>
    <n v="1.32802"/>
    <n v="1.43"/>
    <n v="-1.6393662999999996"/>
    <n v="11.9388998"/>
    <n v="1.1373130127116067"/>
  </r>
  <r>
    <s v="10/08/19"/>
    <x v="4"/>
    <x v="0"/>
    <x v="153"/>
    <x v="151"/>
    <n v="3.9983599999999999"/>
    <n v="0"/>
    <n v="0"/>
    <n v="3.9983599999999999"/>
    <n v="1.43"/>
    <n v="5.7176548"/>
    <n v="35.945256399999998"/>
    <n v="0.84093437152391548"/>
  </r>
  <r>
    <s v="10/02/19"/>
    <x v="4"/>
    <x v="0"/>
    <x v="154"/>
    <x v="152"/>
    <n v="4.6678100000000002"/>
    <n v="1.68076"/>
    <n v="0"/>
    <n v="2.98705"/>
    <n v="1.27"/>
    <n v="1.6589883000000003"/>
    <n v="26.853579500000002"/>
    <n v="0.93822096231156071"/>
  </r>
  <r>
    <s v="10/03/19"/>
    <x v="4"/>
    <x v="0"/>
    <x v="154"/>
    <x v="152"/>
    <n v="4.3640999999999996"/>
    <n v="0"/>
    <n v="0"/>
    <n v="4.3640999999999996"/>
    <n v="1.27"/>
    <n v="5.5424069999999999"/>
    <n v="39.233258999999997"/>
    <n v="0.85873192436040047"/>
  </r>
  <r>
    <s v="10/04/19"/>
    <x v="4"/>
    <x v="0"/>
    <x v="154"/>
    <x v="152"/>
    <n v="1.79122"/>
    <n v="0"/>
    <n v="0"/>
    <n v="1.79122"/>
    <n v="1.27"/>
    <n v="2.2748493999999999"/>
    <n v="16.103067800000002"/>
    <n v="0.85873192436040036"/>
  </r>
  <r>
    <s v="10/06/19"/>
    <x v="4"/>
    <x v="0"/>
    <x v="154"/>
    <x v="152"/>
    <n v="1.48258"/>
    <n v="0"/>
    <n v="0"/>
    <n v="1.48258"/>
    <n v="1.27"/>
    <n v="1.8828766000000001"/>
    <n v="13.3283942"/>
    <n v="0.85873192436040047"/>
  </r>
  <r>
    <s v="10/07/19"/>
    <x v="4"/>
    <x v="0"/>
    <x v="154"/>
    <x v="152"/>
    <n v="4.7556800000000008"/>
    <n v="0"/>
    <n v="0"/>
    <n v="4.7556800000000008"/>
    <n v="1.27"/>
    <n v="6.0397136000000007"/>
    <n v="42.753563200000009"/>
    <n v="0.85873192436040047"/>
  </r>
  <r>
    <s v="10/08/19"/>
    <x v="4"/>
    <x v="0"/>
    <x v="154"/>
    <x v="152"/>
    <n v="3.6263100000000001"/>
    <n v="0"/>
    <n v="0"/>
    <n v="3.6263100000000001"/>
    <n v="1.27"/>
    <n v="4.6054137000000006"/>
    <n v="32.600526900000006"/>
    <n v="0.85873192436040047"/>
  </r>
  <r>
    <s v="10/02/19"/>
    <x v="4"/>
    <x v="1"/>
    <x v="5"/>
    <x v="5"/>
    <n v="3.942979999999999"/>
    <n v="0"/>
    <n v="1.0135000000000001"/>
    <n v="2.9294799999999999"/>
    <n v="17.91"/>
    <n v="52.466986800000001"/>
    <n v="26.336025199999998"/>
    <n v="-0.99221357063403803"/>
  </r>
  <r>
    <s v="10/03/19"/>
    <x v="4"/>
    <x v="1"/>
    <x v="5"/>
    <x v="5"/>
    <n v="8.3756799999999991"/>
    <n v="0"/>
    <n v="0.9694100000000001"/>
    <n v="7.4062699999999992"/>
    <n v="17.91"/>
    <n v="132.6462957"/>
    <n v="66.582367300000001"/>
    <n v="-0.9922135706340377"/>
  </r>
  <r>
    <s v="10/04/19"/>
    <x v="4"/>
    <x v="1"/>
    <x v="5"/>
    <x v="5"/>
    <n v="4.6248899999999988"/>
    <n v="0"/>
    <n v="0"/>
    <n v="4.6248899999999988"/>
    <n v="17.91"/>
    <n v="82.831779899999987"/>
    <n v="41.577761099999989"/>
    <n v="-0.99221357063403803"/>
  </r>
  <r>
    <s v="10/05/19"/>
    <x v="4"/>
    <x v="1"/>
    <x v="5"/>
    <x v="5"/>
    <n v="7.7012699999999992"/>
    <n v="0"/>
    <n v="0"/>
    <n v="7.7012699999999992"/>
    <n v="17.91"/>
    <n v="137.92974569999998"/>
    <n v="69.23441729999999"/>
    <n v="-0.99221357063403792"/>
  </r>
  <r>
    <s v="10/06/19"/>
    <x v="4"/>
    <x v="1"/>
    <x v="5"/>
    <x v="5"/>
    <n v="5.6866699999999986"/>
    <n v="0"/>
    <n v="0"/>
    <n v="5.6866699999999986"/>
    <n v="17.91"/>
    <n v="101.84825969999997"/>
    <n v="51.123163299999987"/>
    <n v="-0.9922135706340377"/>
  </r>
  <r>
    <s v="10/07/19"/>
    <x v="4"/>
    <x v="1"/>
    <x v="5"/>
    <x v="5"/>
    <n v="2.5787800000000001"/>
    <n v="0"/>
    <n v="0.74895"/>
    <n v="1.8298300000000001"/>
    <n v="17.91"/>
    <n v="32.772255300000005"/>
    <n v="16.450171700000002"/>
    <n v="-0.99221357063403781"/>
  </r>
  <r>
    <s v="10/08/19"/>
    <x v="4"/>
    <x v="1"/>
    <x v="5"/>
    <x v="5"/>
    <n v="5.84938"/>
    <n v="0"/>
    <n v="0"/>
    <n v="5.84938"/>
    <n v="17.91"/>
    <n v="104.76239580000001"/>
    <n v="52.585926200000003"/>
    <n v="-0.99221357063403781"/>
  </r>
  <r>
    <s v="10/03/19"/>
    <x v="4"/>
    <x v="0"/>
    <x v="6"/>
    <x v="6"/>
    <n v="1.3525799999999999"/>
    <n v="1.8375900000000001"/>
    <n v="0"/>
    <n v="-0.48500999999999989"/>
    <n v="4.22"/>
    <n v="-9.8013719999999989"/>
    <n v="-4.3602398999999989"/>
    <n v="-1.2478974150023261"/>
  </r>
  <r>
    <s v="10/04/19"/>
    <x v="4"/>
    <x v="0"/>
    <x v="6"/>
    <x v="6"/>
    <n v="1.81555"/>
    <n v="0"/>
    <n v="0"/>
    <n v="1.81555"/>
    <n v="4.22"/>
    <n v="7.6616209999999993"/>
    <n v="16.321794499999999"/>
    <n v="0.53058954393770852"/>
  </r>
  <r>
    <s v="10/05/19"/>
    <x v="4"/>
    <x v="0"/>
    <x v="6"/>
    <x v="6"/>
    <n v="0.73528000000000004"/>
    <n v="0"/>
    <n v="0"/>
    <n v="0.73528000000000004"/>
    <n v="4.22"/>
    <n v="3.1028815999999999"/>
    <n v="6.6101672000000002"/>
    <n v="0.53058954393770863"/>
  </r>
  <r>
    <s v="10/06/19"/>
    <x v="4"/>
    <x v="0"/>
    <x v="6"/>
    <x v="6"/>
    <n v="0"/>
    <n v="0.55891000000000013"/>
    <n v="0"/>
    <n v="-0.55891000000000013"/>
    <n v="4.22"/>
    <n v="-4.7172004000000012"/>
    <n v="-5.0246009000000011"/>
    <n v="6.1179087875417107E-2"/>
  </r>
  <r>
    <s v="10/07/19"/>
    <x v="4"/>
    <x v="0"/>
    <x v="6"/>
    <x v="6"/>
    <n v="2.7331099999999999"/>
    <n v="3.04175"/>
    <n v="0"/>
    <n v="-0.30863999999999958"/>
    <n v="4.22"/>
    <n v="-14.138645799999997"/>
    <n v="-2.7746735999999963"/>
    <n v="-4.0956068490362316"/>
  </r>
  <r>
    <s v="10/08/19"/>
    <x v="4"/>
    <x v="0"/>
    <x v="6"/>
    <x v="6"/>
    <n v="3.0197099999999999"/>
    <n v="1.28644"/>
    <n v="0"/>
    <n v="1.7332700000000001"/>
    <n v="4.22"/>
    <n v="1.8856226000000005"/>
    <n v="15.582097300000001"/>
    <n v="0.87898788181742382"/>
  </r>
  <r>
    <s v="10/02/19"/>
    <x v="4"/>
    <x v="1"/>
    <x v="11"/>
    <x v="11"/>
    <n v="9.1856000000000009"/>
    <n v="0"/>
    <n v="1.7637700000000001"/>
    <n v="7.4218300000000008"/>
    <n v="2.33"/>
    <n v="17.292863900000004"/>
    <n v="66.722251700000015"/>
    <n v="0.7408231368186875"/>
  </r>
  <r>
    <s v="10/03/19"/>
    <x v="4"/>
    <x v="1"/>
    <x v="11"/>
    <x v="11"/>
    <n v="13.455270000000001"/>
    <n v="0"/>
    <n v="6.620999999999988E-2"/>
    <n v="13.389060000000001"/>
    <n v="2.33"/>
    <n v="31.196509800000001"/>
    <n v="120.3676494"/>
    <n v="0.74082313681868739"/>
  </r>
  <r>
    <s v="10/04/19"/>
    <x v="4"/>
    <x v="1"/>
    <x v="11"/>
    <x v="11"/>
    <n v="5.3536700000000002"/>
    <n v="0"/>
    <n v="0"/>
    <n v="5.3536700000000002"/>
    <n v="2.33"/>
    <n v="12.474051100000001"/>
    <n v="48.1294933"/>
    <n v="0.74082313681868739"/>
  </r>
  <r>
    <s v="10/05/19"/>
    <x v="4"/>
    <x v="1"/>
    <x v="11"/>
    <x v="11"/>
    <n v="17.262360000000001"/>
    <n v="0"/>
    <n v="0"/>
    <n v="17.262360000000001"/>
    <n v="2.33"/>
    <n v="40.221298800000007"/>
    <n v="155.1886164"/>
    <n v="0.74082313681868739"/>
  </r>
  <r>
    <s v="10/06/19"/>
    <x v="4"/>
    <x v="1"/>
    <x v="11"/>
    <x v="11"/>
    <n v="13.488110000000001"/>
    <n v="0"/>
    <n v="0"/>
    <n v="13.488110000000001"/>
    <n v="2.33"/>
    <n v="31.427296300000002"/>
    <n v="121.25810890000001"/>
    <n v="0.74082313681868739"/>
  </r>
  <r>
    <s v="10/07/19"/>
    <x v="4"/>
    <x v="1"/>
    <x v="11"/>
    <x v="11"/>
    <n v="12.934010000000001"/>
    <n v="0"/>
    <n v="1.5810900000000001"/>
    <n v="11.352919999999999"/>
    <n v="2.33"/>
    <n v="26.4523036"/>
    <n v="102.06275079999999"/>
    <n v="0.74082313681868728"/>
  </r>
  <r>
    <s v="10/08/19"/>
    <x v="4"/>
    <x v="1"/>
    <x v="11"/>
    <x v="11"/>
    <n v="20.17597"/>
    <n v="0"/>
    <n v="3.78572"/>
    <n v="16.390250000000002"/>
    <n v="2.33"/>
    <n v="38.189282500000004"/>
    <n v="147.34834750000002"/>
    <n v="0.74082313681868739"/>
  </r>
  <r>
    <s v="10/02/19"/>
    <x v="4"/>
    <x v="1"/>
    <x v="156"/>
    <x v="154"/>
    <n v="19.03172"/>
    <n v="0"/>
    <n v="0"/>
    <n v="19.03172"/>
    <n v="2.67"/>
    <n v="50.814692399999998"/>
    <n v="171.0951628"/>
    <n v="0.70300333704115681"/>
  </r>
  <r>
    <s v="10/03/19"/>
    <x v="4"/>
    <x v="1"/>
    <x v="156"/>
    <x v="154"/>
    <n v="21.609159999999999"/>
    <n v="0"/>
    <n v="0"/>
    <n v="21.609159999999999"/>
    <n v="2.67"/>
    <n v="57.696457199999998"/>
    <n v="194.2663484"/>
    <n v="0.70300333704115681"/>
  </r>
  <r>
    <s v="10/06/19"/>
    <x v="4"/>
    <x v="1"/>
    <x v="156"/>
    <x v="154"/>
    <n v="17.821000000000002"/>
    <n v="0"/>
    <n v="4.4182600000000001"/>
    <n v="13.40274"/>
    <n v="2.67"/>
    <n v="35.785315799999999"/>
    <n v="120.4906326"/>
    <n v="0.70300333704115681"/>
  </r>
  <r>
    <s v="10/07/19"/>
    <x v="4"/>
    <x v="1"/>
    <x v="156"/>
    <x v="154"/>
    <n v="31.706140000000001"/>
    <n v="0"/>
    <n v="3.048820000000001"/>
    <n v="28.657319999999999"/>
    <n v="2.67"/>
    <n v="76.515044399999994"/>
    <n v="257.62930679999999"/>
    <n v="0.70300333704115681"/>
  </r>
  <r>
    <s v="10/08/19"/>
    <x v="4"/>
    <x v="1"/>
    <x v="156"/>
    <x v="154"/>
    <n v="25.703240000000001"/>
    <n v="0"/>
    <n v="4.3495399999999993"/>
    <n v="21.3537"/>
    <n v="2.67"/>
    <n v="57.014378999999998"/>
    <n v="191.969763"/>
    <n v="0.70300333704115692"/>
  </r>
  <r>
    <s v="10/02/19"/>
    <x v="4"/>
    <x v="0"/>
    <x v="384"/>
    <x v="369"/>
    <n v="4.7172700000000001"/>
    <n v="0"/>
    <n v="0.30802000000000002"/>
    <n v="4.4092500000000001"/>
    <n v="2.58"/>
    <n v="11.375865000000001"/>
    <n v="39.639157500000003"/>
    <n v="0.7130144605116796"/>
  </r>
  <r>
    <s v="10/03/19"/>
    <x v="4"/>
    <x v="0"/>
    <x v="384"/>
    <x v="369"/>
    <n v="5.6543299999999999"/>
    <n v="2.2671999999999999"/>
    <n v="0"/>
    <n v="3.38713"/>
    <n v="2.58"/>
    <n v="2.8894194000000013"/>
    <n v="30.450298700000001"/>
    <n v="0.90511031013301679"/>
  </r>
  <r>
    <s v="10/04/19"/>
    <x v="4"/>
    <x v="0"/>
    <x v="384"/>
    <x v="369"/>
    <n v="2.2451500000000002"/>
    <n v="0"/>
    <n v="0"/>
    <n v="2.2451500000000002"/>
    <n v="2.58"/>
    <n v="5.7924870000000004"/>
    <n v="20.183898500000002"/>
    <n v="0.7130144605116796"/>
  </r>
  <r>
    <s v="10/06/19"/>
    <x v="4"/>
    <x v="0"/>
    <x v="384"/>
    <x v="369"/>
    <n v="0"/>
    <n v="1.31921"/>
    <n v="0"/>
    <n v="-1.31921"/>
    <n v="2.58"/>
    <n v="-6.8071235999999997"/>
    <n v="-11.8596979"/>
    <n v="0.42602892102335932"/>
  </r>
  <r>
    <s v="10/07/19"/>
    <x v="4"/>
    <x v="0"/>
    <x v="384"/>
    <x v="369"/>
    <n v="4.2877599999999996"/>
    <n v="1.3633"/>
    <n v="0"/>
    <n v="2.9244599999999998"/>
    <n v="2.58"/>
    <n v="4.0277928000000003"/>
    <n v="26.2908954"/>
    <n v="0.84679894926667276"/>
  </r>
  <r>
    <s v="10/08/19"/>
    <x v="4"/>
    <x v="0"/>
    <x v="384"/>
    <x v="369"/>
    <n v="4.5016299999999996"/>
    <n v="1.8733"/>
    <n v="0"/>
    <n v="2.6283300000000009"/>
    <n v="2.58"/>
    <n v="1.9479774000000027"/>
    <n v="23.62868670000001"/>
    <n v="0.91755879517417271"/>
  </r>
  <r>
    <s v="10/04/19"/>
    <x v="4"/>
    <x v="0"/>
    <x v="159"/>
    <x v="156"/>
    <n v="0"/>
    <n v="0"/>
    <n v="6.1132400000000011"/>
    <n v="-6.1132400000000011"/>
    <n v="1.35"/>
    <n v="-8.252874000000002"/>
    <n v="-54.958027600000008"/>
    <n v="0.84983314794215792"/>
  </r>
  <r>
    <s v="10/02/19"/>
    <x v="4"/>
    <x v="0"/>
    <x v="162"/>
    <x v="15"/>
    <n v="2.0696699999999999"/>
    <n v="0"/>
    <n v="0"/>
    <n v="2.0696699999999999"/>
    <n v="1.53"/>
    <n v="3.1665950999999999"/>
    <n v="18.606333299999999"/>
    <n v="0.82981090100111232"/>
  </r>
  <r>
    <s v="10/03/19"/>
    <x v="4"/>
    <x v="0"/>
    <x v="162"/>
    <x v="15"/>
    <n v="11.690379999999999"/>
    <n v="7.4503699999999986"/>
    <n v="0"/>
    <n v="4.2400099999999998"/>
    <n v="1.53"/>
    <n v="-4.911850799999999"/>
    <n v="38.117689900000002"/>
    <n v="1.1288601385048782"/>
  </r>
  <r>
    <s v="10/04/19"/>
    <x v="4"/>
    <x v="0"/>
    <x v="162"/>
    <x v="15"/>
    <n v="13.47381"/>
    <n v="0"/>
    <n v="0"/>
    <n v="13.47381"/>
    <n v="1.53"/>
    <n v="20.6149293"/>
    <n v="121.12955190000001"/>
    <n v="0.82981090100111232"/>
  </r>
  <r>
    <s v="10/05/19"/>
    <x v="4"/>
    <x v="0"/>
    <x v="162"/>
    <x v="15"/>
    <n v="3.2181199999999999"/>
    <n v="0"/>
    <n v="0"/>
    <n v="3.2181199999999999"/>
    <n v="1.53"/>
    <n v="4.9237235999999998"/>
    <n v="28.930898799999998"/>
    <n v="0.82981090100111232"/>
  </r>
  <r>
    <s v="10/06/19"/>
    <x v="4"/>
    <x v="0"/>
    <x v="162"/>
    <x v="15"/>
    <n v="0"/>
    <n v="5.2237099999999996"/>
    <n v="1.2339599999999999"/>
    <n v="-6.4576699999999994"/>
    <n v="1.53"/>
    <n v="-17.872511399999997"/>
    <n v="-58.054453299999999"/>
    <n v="0.69214228394086008"/>
  </r>
  <r>
    <s v="10/07/19"/>
    <x v="4"/>
    <x v="0"/>
    <x v="162"/>
    <x v="15"/>
    <n v="9.035029999999999"/>
    <n v="7.8251599999999986"/>
    <n v="0"/>
    <n v="1.20987"/>
    <n v="1.53"/>
    <n v="-10.121393699999999"/>
    <n v="10.876731299999999"/>
    <n v="1.9305547246533523"/>
  </r>
  <r>
    <s v="10/08/19"/>
    <x v="4"/>
    <x v="0"/>
    <x v="162"/>
    <x v="15"/>
    <n v="10.11797"/>
    <n v="6.7944299999999993"/>
    <n v="0"/>
    <n v="3.3235399999999999"/>
    <n v="1.53"/>
    <n v="-5.3104616999999994"/>
    <n v="29.878624599999998"/>
    <n v="1.1777344764390527"/>
  </r>
  <r>
    <s v="10/02/19"/>
    <x v="4"/>
    <x v="1"/>
    <x v="166"/>
    <x v="162"/>
    <n v="4.14344"/>
    <n v="0"/>
    <n v="1.89472"/>
    <n v="2.2487200000000001"/>
    <n v="0.56000000000000005"/>
    <n v="1.2592832"/>
    <n v="20.215992800000002"/>
    <n v="0.9377085650723026"/>
  </r>
  <r>
    <s v="10/03/19"/>
    <x v="4"/>
    <x v="1"/>
    <x v="166"/>
    <x v="162"/>
    <n v="0"/>
    <n v="0"/>
    <n v="1.96086"/>
    <n v="-1.96086"/>
    <n v="0.56000000000000005"/>
    <n v="-1.0980816000000002"/>
    <n v="-17.628131400000001"/>
    <n v="0.93770856507230249"/>
  </r>
  <r>
    <s v="10/04/19"/>
    <x v="4"/>
    <x v="1"/>
    <x v="166"/>
    <x v="162"/>
    <n v="2.377429999999999"/>
    <n v="0"/>
    <n v="0.70484999999999975"/>
    <n v="1.67258"/>
    <n v="0.56000000000000005"/>
    <n v="0.93664480000000006"/>
    <n v="15.0364942"/>
    <n v="0.9377085650723026"/>
  </r>
  <r>
    <s v="10/05/19"/>
    <x v="4"/>
    <x v="1"/>
    <x v="166"/>
    <x v="162"/>
    <n v="3.7657099999999999"/>
    <n v="0"/>
    <n v="0.39326999999999979"/>
    <n v="3.372440000000001"/>
    <n v="0.56000000000000005"/>
    <n v="1.8885664000000006"/>
    <n v="30.318235600000008"/>
    <n v="0.93770856507230249"/>
  </r>
  <r>
    <s v="10/06/19"/>
    <x v="4"/>
    <x v="1"/>
    <x v="166"/>
    <x v="162"/>
    <n v="2.6008299999999989"/>
    <n v="0"/>
    <n v="1.98353"/>
    <n v="0.61729999999999952"/>
    <n v="0.56000000000000005"/>
    <n v="0.34568799999999977"/>
    <n v="5.5495269999999959"/>
    <n v="0.93770856507230249"/>
  </r>
  <r>
    <s v="10/07/19"/>
    <x v="4"/>
    <x v="1"/>
    <x v="166"/>
    <x v="162"/>
    <n v="6.6567099999999986"/>
    <n v="0"/>
    <n v="2.1819500000000001"/>
    <n v="4.4747599999999998"/>
    <n v="0.56000000000000005"/>
    <n v="2.5058656000000004"/>
    <n v="40.228092400000001"/>
    <n v="0.9377085650723026"/>
  </r>
  <r>
    <s v="10/08/19"/>
    <x v="4"/>
    <x v="1"/>
    <x v="166"/>
    <x v="162"/>
    <n v="5.0026200000000003"/>
    <n v="0"/>
    <n v="2.7110599999999998"/>
    <n v="2.29156"/>
    <n v="0.56000000000000005"/>
    <n v="1.2832736000000002"/>
    <n v="20.6011244"/>
    <n v="0.93770856507230249"/>
  </r>
  <r>
    <s v="10/02/19"/>
    <x v="4"/>
    <x v="1"/>
    <x v="167"/>
    <x v="163"/>
    <n v="16.900300000000001"/>
    <n v="0"/>
    <n v="6.2519600000000004"/>
    <n v="10.648339999999999"/>
    <n v="2.29"/>
    <n v="24.3846986"/>
    <n v="95.728576599999997"/>
    <n v="0.74527252502780861"/>
  </r>
  <r>
    <s v="10/03/19"/>
    <x v="4"/>
    <x v="1"/>
    <x v="167"/>
    <x v="163"/>
    <n v="16.970289999999999"/>
    <n v="0"/>
    <n v="4.3495399999999993"/>
    <n v="12.620749999999999"/>
    <n v="2.29"/>
    <n v="28.901517499999997"/>
    <n v="113.4605425"/>
    <n v="0.74527252502780872"/>
  </r>
  <r>
    <s v="10/04/19"/>
    <x v="4"/>
    <x v="1"/>
    <x v="167"/>
    <x v="163"/>
    <n v="17.544599999999999"/>
    <n v="0"/>
    <n v="2.4756200000000002"/>
    <n v="15.06898"/>
    <n v="2.29"/>
    <n v="34.507964200000004"/>
    <n v="135.4701302"/>
    <n v="0.74527252502780861"/>
  </r>
  <r>
    <s v="10/05/19"/>
    <x v="4"/>
    <x v="1"/>
    <x v="167"/>
    <x v="163"/>
    <n v="16.73893"/>
    <n v="0"/>
    <n v="3.1058500000000002"/>
    <n v="13.63308"/>
    <n v="2.29"/>
    <n v="31.2197532"/>
    <n v="122.56138919999999"/>
    <n v="0.74527252502780872"/>
  </r>
  <r>
    <s v="10/06/19"/>
    <x v="4"/>
    <x v="1"/>
    <x v="167"/>
    <x v="163"/>
    <n v="21.930610000000001"/>
    <n v="0"/>
    <n v="2.7686500000000001"/>
    <n v="19.161960000000001"/>
    <n v="2.29"/>
    <n v="43.880888400000003"/>
    <n v="172.2660204"/>
    <n v="0.74527252502780861"/>
  </r>
  <r>
    <s v="10/07/19"/>
    <x v="4"/>
    <x v="1"/>
    <x v="167"/>
    <x v="163"/>
    <n v="3.6661100000000002"/>
    <n v="0"/>
    <n v="0"/>
    <n v="3.6661100000000002"/>
    <n v="2.29"/>
    <n v="8.3953918999999999"/>
    <n v="32.958328900000005"/>
    <n v="0.74527252502780872"/>
  </r>
  <r>
    <s v="10/08/19"/>
    <x v="4"/>
    <x v="1"/>
    <x v="167"/>
    <x v="163"/>
    <n v="13.417009999999999"/>
    <n v="0"/>
    <n v="4.2457500000000001"/>
    <n v="9.1712600000000002"/>
    <n v="2.29"/>
    <n v="21.002185400000002"/>
    <n v="82.449627399999997"/>
    <n v="0.74527252502780861"/>
  </r>
  <r>
    <s v="10/02/19"/>
    <x v="4"/>
    <x v="1"/>
    <x v="368"/>
    <x v="354"/>
    <n v="1.05759"/>
    <n v="0"/>
    <n v="0.2418799999999999"/>
    <n v="0.81571000000000016"/>
    <n v="3.12"/>
    <n v="2.5450152000000004"/>
    <n v="7.3332329000000014"/>
    <n v="0.65294771968854282"/>
  </r>
  <r>
    <s v="10/03/19"/>
    <x v="4"/>
    <x v="1"/>
    <x v="368"/>
    <x v="354"/>
    <n v="3.4960200000000001"/>
    <n v="0"/>
    <n v="0.59258000000000011"/>
    <n v="2.9034399999999998"/>
    <n v="3.12"/>
    <n v="9.0587327999999996"/>
    <n v="26.101925599999998"/>
    <n v="0.65294771968854293"/>
  </r>
  <r>
    <s v="10/04/19"/>
    <x v="4"/>
    <x v="1"/>
    <x v="368"/>
    <x v="354"/>
    <n v="3.1527400000000001"/>
    <n v="0"/>
    <n v="0"/>
    <n v="3.1527400000000001"/>
    <n v="3.12"/>
    <n v="9.836548800000001"/>
    <n v="28.343132600000001"/>
    <n v="0.65294771968854282"/>
  </r>
  <r>
    <s v="10/05/19"/>
    <x v="4"/>
    <x v="1"/>
    <x v="368"/>
    <x v="354"/>
    <n v="3.3732099999999998"/>
    <n v="0"/>
    <n v="0"/>
    <n v="3.3732099999999998"/>
    <n v="3.12"/>
    <n v="10.5244152"/>
    <n v="30.325157900000001"/>
    <n v="0.65294771968854282"/>
  </r>
  <r>
    <s v="10/07/19"/>
    <x v="4"/>
    <x v="1"/>
    <x v="368"/>
    <x v="354"/>
    <n v="9.2294200000000011"/>
    <n v="0"/>
    <n v="0"/>
    <n v="9.2294200000000011"/>
    <n v="3.12"/>
    <n v="28.795790400000005"/>
    <n v="82.972485800000015"/>
    <n v="0.65294771968854293"/>
  </r>
  <r>
    <s v="10/08/19"/>
    <x v="4"/>
    <x v="1"/>
    <x v="368"/>
    <x v="354"/>
    <n v="5.1638999999999999"/>
    <n v="0"/>
    <n v="2.73882"/>
    <n v="2.4250799999999999"/>
    <n v="3.12"/>
    <n v="7.5662495999999999"/>
    <n v="21.8014692"/>
    <n v="0.65294771968854282"/>
  </r>
  <r>
    <s v="10/02/19"/>
    <x v="4"/>
    <x v="1"/>
    <x v="385"/>
    <x v="370"/>
    <n v="8.0662500000000001"/>
    <n v="0"/>
    <n v="0"/>
    <n v="8.0662500000000001"/>
    <n v="4.63"/>
    <n v="37.346737500000003"/>
    <n v="72.515587500000009"/>
    <n v="0.4849833147942158"/>
  </r>
  <r>
    <s v="10/02/19"/>
    <x v="4"/>
    <x v="0"/>
    <x v="386"/>
    <x v="371"/>
    <n v="2.07172"/>
    <n v="0"/>
    <n v="0"/>
    <n v="2.07172"/>
    <n v="1.73"/>
    <n v="3.5840755999999998"/>
    <n v="18.624762799999999"/>
    <n v="0.80756395995550612"/>
  </r>
  <r>
    <s v="10/03/19"/>
    <x v="4"/>
    <x v="0"/>
    <x v="386"/>
    <x v="371"/>
    <n v="2.0055800000000001"/>
    <n v="0"/>
    <n v="0"/>
    <n v="2.0055800000000001"/>
    <n v="1.73"/>
    <n v="3.4696534000000003"/>
    <n v="18.030164200000002"/>
    <n v="0.80756395995550612"/>
  </r>
  <r>
    <s v="10/04/19"/>
    <x v="4"/>
    <x v="0"/>
    <x v="386"/>
    <x v="371"/>
    <n v="0"/>
    <n v="0"/>
    <n v="1.4253199999999999"/>
    <n v="-1.4253199999999999"/>
    <n v="1.73"/>
    <n v="-2.4658035999999997"/>
    <n v="-12.8136268"/>
    <n v="0.80756395995550623"/>
  </r>
  <r>
    <s v="10/05/19"/>
    <x v="4"/>
    <x v="0"/>
    <x v="386"/>
    <x v="371"/>
    <n v="2.8803700000000001"/>
    <n v="0"/>
    <n v="0"/>
    <n v="2.8803700000000001"/>
    <n v="1.73"/>
    <n v="4.9830401000000002"/>
    <n v="25.894526300000003"/>
    <n v="0.80756395995550612"/>
  </r>
  <r>
    <s v="10/06/19"/>
    <x v="4"/>
    <x v="0"/>
    <x v="386"/>
    <x v="371"/>
    <n v="2.2344300000000001"/>
    <n v="0"/>
    <n v="0"/>
    <n v="2.2344300000000001"/>
    <n v="1.73"/>
    <n v="3.8655639000000002"/>
    <n v="20.0875257"/>
    <n v="0.80756395995550601"/>
  </r>
  <r>
    <s v="10/07/19"/>
    <x v="4"/>
    <x v="0"/>
    <x v="386"/>
    <x v="371"/>
    <n v="2.7522199999999999"/>
    <n v="0"/>
    <n v="1.4544299999999999"/>
    <n v="1.29779"/>
    <n v="1.73"/>
    <n v="2.2451767"/>
    <n v="11.6671321"/>
    <n v="0.80756395995550612"/>
  </r>
  <r>
    <s v="10/08/19"/>
    <x v="4"/>
    <x v="0"/>
    <x v="386"/>
    <x v="371"/>
    <n v="4.6779999999999999"/>
    <n v="1.67489"/>
    <n v="0"/>
    <n v="3.0031099999999999"/>
    <n v="1.73"/>
    <n v="2.2978206000000001"/>
    <n v="26.9979589"/>
    <n v="0.91488909926446327"/>
  </r>
  <r>
    <s v="10/03/19"/>
    <x v="4"/>
    <x v="1"/>
    <x v="387"/>
    <x v="372"/>
    <n v="3.0280900000000002"/>
    <n v="0"/>
    <n v="0.52918000000000021"/>
    <n v="2.49891"/>
    <n v="3.09"/>
    <n v="7.7216318999999993"/>
    <n v="22.465200899999999"/>
    <n v="0.65628476084538379"/>
  </r>
  <r>
    <s v="10/04/19"/>
    <x v="4"/>
    <x v="1"/>
    <x v="387"/>
    <x v="372"/>
    <n v="1.80423"/>
    <n v="0"/>
    <n v="0"/>
    <n v="1.80423"/>
    <n v="3.09"/>
    <n v="5.5750706999999995"/>
    <n v="16.220027699999999"/>
    <n v="0.65628476084538379"/>
  </r>
  <r>
    <s v="10/05/19"/>
    <x v="4"/>
    <x v="1"/>
    <x v="387"/>
    <x v="372"/>
    <n v="3.18241"/>
    <n v="0"/>
    <n v="0"/>
    <n v="3.18241"/>
    <n v="3.09"/>
    <n v="9.8336468999999997"/>
    <n v="28.609865899999999"/>
    <n v="0.65628476084538367"/>
  </r>
  <r>
    <s v="10/06/19"/>
    <x v="4"/>
    <x v="1"/>
    <x v="387"/>
    <x v="372"/>
    <n v="5.6205399999999992"/>
    <n v="0"/>
    <n v="0"/>
    <n v="5.6205399999999992"/>
    <n v="3.09"/>
    <n v="17.367468599999995"/>
    <n v="50.528654599999996"/>
    <n v="0.65628476084538379"/>
  </r>
  <r>
    <s v="10/07/19"/>
    <x v="4"/>
    <x v="1"/>
    <x v="387"/>
    <x v="372"/>
    <n v="5.4221199999999996"/>
    <n v="0"/>
    <n v="0"/>
    <n v="5.4221199999999996"/>
    <n v="3.09"/>
    <n v="16.754350799999997"/>
    <n v="48.744858799999996"/>
    <n v="0.65628476084538379"/>
  </r>
  <r>
    <s v="10/08/19"/>
    <x v="4"/>
    <x v="1"/>
    <x v="387"/>
    <x v="372"/>
    <n v="5.4966399999999993"/>
    <n v="0"/>
    <n v="0"/>
    <n v="5.4966399999999993"/>
    <n v="3.09"/>
    <n v="16.984617599999996"/>
    <n v="49.414793599999996"/>
    <n v="0.6562847608453839"/>
  </r>
  <r>
    <s v="10/02/19"/>
    <x v="4"/>
    <x v="0"/>
    <x v="25"/>
    <x v="24"/>
    <n v="4.91568"/>
    <n v="1.4985200000000001"/>
    <n v="0"/>
    <n v="3.41716"/>
    <n v="3.47"/>
    <n v="6.6576807999999996"/>
    <n v="30.720268400000002"/>
    <n v="0.78328051326530723"/>
  </r>
  <r>
    <s v="10/03/19"/>
    <x v="4"/>
    <x v="0"/>
    <x v="25"/>
    <x v="24"/>
    <n v="4.4306700000000001"/>
    <n v="3.8795099999999998"/>
    <n v="0"/>
    <n v="0.55116000000000032"/>
    <n v="3.47"/>
    <n v="-11.549374499999999"/>
    <n v="4.9549284000000027"/>
    <n v="3.3308862545824058"/>
  </r>
  <r>
    <s v="10/04/19"/>
    <x v="4"/>
    <x v="0"/>
    <x v="25"/>
    <x v="24"/>
    <n v="3.8354200000000001"/>
    <n v="0"/>
    <n v="0"/>
    <n v="3.8354200000000001"/>
    <n v="3.47"/>
    <n v="13.308907400000001"/>
    <n v="34.480425799999999"/>
    <n v="0.61401557285873187"/>
  </r>
  <r>
    <s v="10/07/19"/>
    <x v="4"/>
    <x v="0"/>
    <x v="25"/>
    <x v="24"/>
    <n v="0"/>
    <n v="3.2181199999999999"/>
    <n v="0"/>
    <n v="-3.2181199999999999"/>
    <n v="3.47"/>
    <n v="-22.333752799999999"/>
    <n v="-28.930898799999998"/>
    <n v="0.22803114571746383"/>
  </r>
  <r>
    <s v="10/08/19"/>
    <x v="4"/>
    <x v="0"/>
    <x v="25"/>
    <x v="24"/>
    <n v="4.5927499999999988"/>
    <n v="1.96149"/>
    <n v="0"/>
    <n v="2.6312599999999988"/>
    <n v="3.47"/>
    <n v="2.3241018999999961"/>
    <n v="23.655027399999991"/>
    <n v="0.90175019201203732"/>
  </r>
  <r>
    <s v="10/02/19"/>
    <x v="4"/>
    <x v="2"/>
    <x v="172"/>
    <x v="167"/>
    <n v="15.000400000000001"/>
    <n v="0"/>
    <n v="0"/>
    <n v="15.000400000000001"/>
    <n v="2.13375"/>
    <n v="32.007103499999999"/>
    <n v="134.85359600000001"/>
    <n v="0.76265294771968861"/>
  </r>
  <r>
    <s v="10/03/19"/>
    <x v="4"/>
    <x v="2"/>
    <x v="172"/>
    <x v="167"/>
    <n v="15.4168"/>
    <n v="0"/>
    <n v="0"/>
    <n v="15.4168"/>
    <n v="2.13375"/>
    <n v="32.895597000000002"/>
    <n v="138.59703200000001"/>
    <n v="0.7626529477196885"/>
  </r>
  <r>
    <s v="10/04/19"/>
    <x v="4"/>
    <x v="2"/>
    <x v="172"/>
    <x v="167"/>
    <n v="14.8461"/>
    <n v="0"/>
    <n v="0"/>
    <n v="14.8461"/>
    <n v="2.13375"/>
    <n v="31.677865875000002"/>
    <n v="133.46643900000001"/>
    <n v="0.7626529477196885"/>
  </r>
  <r>
    <s v="10/05/19"/>
    <x v="4"/>
    <x v="2"/>
    <x v="172"/>
    <x v="167"/>
    <n v="15.529500000000001"/>
    <n v="0"/>
    <n v="0"/>
    <n v="15.529500000000001"/>
    <n v="2.13375"/>
    <n v="33.136070625000002"/>
    <n v="139.61020500000001"/>
    <n v="0.7626529477196885"/>
  </r>
  <r>
    <s v="10/06/19"/>
    <x v="4"/>
    <x v="2"/>
    <x v="172"/>
    <x v="167"/>
    <n v="15.1768"/>
    <n v="0"/>
    <n v="0"/>
    <n v="15.1768"/>
    <n v="2.13375"/>
    <n v="32.383496999999998"/>
    <n v="136.43943200000001"/>
    <n v="0.7626529477196885"/>
  </r>
  <r>
    <s v="10/07/19"/>
    <x v="4"/>
    <x v="2"/>
    <x v="172"/>
    <x v="167"/>
    <n v="15.661799999999999"/>
    <n v="0"/>
    <n v="0"/>
    <n v="15.661799999999999"/>
    <n v="2.13375"/>
    <n v="33.41836575"/>
    <n v="140.79958199999999"/>
    <n v="0.76265294771968861"/>
  </r>
  <r>
    <s v="10/02/19"/>
    <x v="4"/>
    <x v="0"/>
    <x v="388"/>
    <x v="329"/>
    <n v="7.8478299999999992"/>
    <n v="4.0629399999999993"/>
    <n v="0"/>
    <n v="3.7848899999999999"/>
    <n v="3.99"/>
    <n v="-1.109419499999996"/>
    <n v="34.026161100000003"/>
    <n v="1.0326048976474163"/>
  </r>
  <r>
    <s v="10/03/19"/>
    <x v="4"/>
    <x v="0"/>
    <x v="388"/>
    <x v="329"/>
    <n v="9.7068000000000012"/>
    <n v="8.0974000000000004"/>
    <n v="0"/>
    <n v="1.6094000000000011"/>
    <n v="3.99"/>
    <n v="-25.887119999999999"/>
    <n v="14.46850600000001"/>
    <n v="2.7892047734576035"/>
  </r>
  <r>
    <s v="10/04/19"/>
    <x v="4"/>
    <x v="0"/>
    <x v="388"/>
    <x v="329"/>
    <n v="0"/>
    <n v="0"/>
    <n v="1.9633700000000001"/>
    <n v="-1.9633700000000001"/>
    <n v="3.99"/>
    <n v="-7.8338463000000003"/>
    <n v="-17.6506963"/>
    <n v="0.55617352614015569"/>
  </r>
  <r>
    <s v="10/05/19"/>
    <x v="4"/>
    <x v="0"/>
    <x v="388"/>
    <x v="329"/>
    <n v="5.0550200000000007"/>
    <n v="0"/>
    <n v="0"/>
    <n v="5.0550200000000007"/>
    <n v="3.99"/>
    <n v="20.169529800000003"/>
    <n v="45.444629800000008"/>
    <n v="0.55617352614015569"/>
  </r>
  <r>
    <s v="10/07/19"/>
    <x v="4"/>
    <x v="0"/>
    <x v="388"/>
    <x v="329"/>
    <n v="5.6061800000000002"/>
    <n v="0"/>
    <n v="1.9905999999999999"/>
    <n v="3.61558"/>
    <n v="3.99"/>
    <n v="14.426164200000001"/>
    <n v="32.504064200000002"/>
    <n v="0.55617352614015569"/>
  </r>
  <r>
    <s v="10/08/19"/>
    <x v="4"/>
    <x v="0"/>
    <x v="388"/>
    <x v="329"/>
    <n v="5.5400399999999994"/>
    <n v="0"/>
    <n v="0"/>
    <n v="5.5400399999999994"/>
    <n v="3.99"/>
    <n v="22.104759599999998"/>
    <n v="49.804959599999997"/>
    <n v="0.55617352614015569"/>
  </r>
  <r>
    <s v="10/03/19"/>
    <x v="4"/>
    <x v="1"/>
    <x v="34"/>
    <x v="33"/>
    <n v="14.17939"/>
    <n v="0"/>
    <n v="0"/>
    <n v="14.17939"/>
    <n v="0.96"/>
    <n v="13.612214399999999"/>
    <n v="127.4727161"/>
    <n v="0.89321468298109008"/>
  </r>
  <r>
    <s v="10/04/19"/>
    <x v="4"/>
    <x v="1"/>
    <x v="34"/>
    <x v="33"/>
    <n v="7.8872099999999996"/>
    <n v="0"/>
    <n v="0"/>
    <n v="7.8872099999999996"/>
    <n v="0.96"/>
    <n v="7.5717215999999992"/>
    <n v="70.906017899999995"/>
    <n v="0.89321468298109019"/>
  </r>
  <r>
    <s v="10/05/19"/>
    <x v="4"/>
    <x v="1"/>
    <x v="34"/>
    <x v="33"/>
    <n v="10.82077"/>
    <n v="0"/>
    <n v="0"/>
    <n v="10.82077"/>
    <n v="0.96"/>
    <n v="10.3879392"/>
    <n v="97.278722299999998"/>
    <n v="0.89321468298109008"/>
  </r>
  <r>
    <s v="10/07/19"/>
    <x v="4"/>
    <x v="1"/>
    <x v="34"/>
    <x v="33"/>
    <n v="13.40385"/>
    <n v="0"/>
    <n v="2.9970400000000001"/>
    <n v="10.40681"/>
    <n v="0.96"/>
    <n v="9.9905375999999997"/>
    <n v="93.557221900000002"/>
    <n v="0.89321468298109019"/>
  </r>
  <r>
    <s v="10/08/19"/>
    <x v="4"/>
    <x v="1"/>
    <x v="34"/>
    <x v="33"/>
    <n v="3.8113299999999999"/>
    <n v="0"/>
    <n v="0"/>
    <n v="3.8113299999999999"/>
    <n v="0.96"/>
    <n v="3.6588767999999998"/>
    <n v="34.263856699999998"/>
    <n v="0.89321468298109008"/>
  </r>
  <r>
    <s v="10/03/19"/>
    <x v="4"/>
    <x v="1"/>
    <x v="322"/>
    <x v="308"/>
    <n v="4.62704"/>
    <n v="0"/>
    <n v="0"/>
    <n v="4.62704"/>
    <n v="0.79"/>
    <n v="3.6553616"/>
    <n v="41.597089600000004"/>
    <n v="0.91212458286985543"/>
  </r>
  <r>
    <s v="10/08/19"/>
    <x v="4"/>
    <x v="1"/>
    <x v="322"/>
    <x v="308"/>
    <n v="3.9436"/>
    <n v="0"/>
    <n v="0"/>
    <n v="3.9436"/>
    <n v="0.79"/>
    <n v="3.1154440000000001"/>
    <n v="35.452964000000001"/>
    <n v="0.91212458286985532"/>
  </r>
  <r>
    <s v="10/02/19"/>
    <x v="4"/>
    <x v="1"/>
    <x v="131"/>
    <x v="129"/>
    <n v="4.8502399999999994"/>
    <n v="0"/>
    <n v="0"/>
    <n v="4.8502399999999994"/>
    <n v="3.97"/>
    <n v="19.2554528"/>
    <n v="43.603657599999998"/>
    <n v="0.5583982202447163"/>
  </r>
  <r>
    <s v="10/03/19"/>
    <x v="4"/>
    <x v="1"/>
    <x v="131"/>
    <x v="129"/>
    <n v="7.0548599999999997"/>
    <n v="0"/>
    <n v="0"/>
    <n v="7.0548599999999997"/>
    <n v="3.97"/>
    <n v="28.007794199999999"/>
    <n v="63.4231914"/>
    <n v="0.55839822024471641"/>
  </r>
  <r>
    <s v="10/04/19"/>
    <x v="4"/>
    <x v="1"/>
    <x v="131"/>
    <x v="129"/>
    <n v="2.66492"/>
    <n v="0"/>
    <n v="2.9101699999999999"/>
    <n v="-0.24525"/>
    <n v="3.97"/>
    <n v="-0.97364250000000008"/>
    <n v="-2.2047975000000002"/>
    <n v="0.55839822024471641"/>
  </r>
  <r>
    <s v="10/05/19"/>
    <x v="4"/>
    <x v="1"/>
    <x v="131"/>
    <x v="129"/>
    <n v="18.0273"/>
    <n v="0"/>
    <n v="0.7468999999999999"/>
    <n v="17.2804"/>
    <n v="3.97"/>
    <n v="68.603188000000003"/>
    <n v="155.350796"/>
    <n v="0.5583982202447163"/>
  </r>
  <r>
    <s v="10/06/19"/>
    <x v="4"/>
    <x v="1"/>
    <x v="131"/>
    <x v="129"/>
    <n v="17.40896"/>
    <n v="0"/>
    <n v="1.0946199999999999"/>
    <n v="16.314340000000001"/>
    <n v="3.97"/>
    <n v="64.767929800000005"/>
    <n v="146.6659166"/>
    <n v="0.5583982202447163"/>
  </r>
  <r>
    <s v="10/07/19"/>
    <x v="4"/>
    <x v="1"/>
    <x v="131"/>
    <x v="129"/>
    <n v="12.80358"/>
    <n v="0"/>
    <n v="0"/>
    <n v="12.80358"/>
    <n v="3.97"/>
    <n v="50.830212600000003"/>
    <n v="115.10418420000001"/>
    <n v="0.55839822024471641"/>
  </r>
  <r>
    <s v="10/08/19"/>
    <x v="4"/>
    <x v="1"/>
    <x v="131"/>
    <x v="129"/>
    <n v="11.103350000000001"/>
    <n v="0"/>
    <n v="0"/>
    <n v="11.103350000000001"/>
    <n v="3.97"/>
    <n v="44.080299500000002"/>
    <n v="99.819116500000007"/>
    <n v="0.5583982202447163"/>
  </r>
  <r>
    <s v="10/08/19"/>
    <x v="4"/>
    <x v="1"/>
    <x v="24"/>
    <x v="23"/>
    <n v="0"/>
    <n v="0"/>
    <n v="0.59532000000000007"/>
    <n v="-0.59532000000000007"/>
    <n v="2.2200000000000002"/>
    <n v="-1.3216104000000002"/>
    <n v="-5.3519268000000011"/>
    <n v="0.75305895439377091"/>
  </r>
  <r>
    <s v="10/02/19"/>
    <x v="4"/>
    <x v="0"/>
    <x v="42"/>
    <x v="41"/>
    <n v="6.5685199999999986"/>
    <n v="1.38829"/>
    <n v="0"/>
    <n v="5.1802299999999999"/>
    <n v="2.88"/>
    <n v="10.920787199999999"/>
    <n v="46.570267700000002"/>
    <n v="0.76549872398521779"/>
  </r>
  <r>
    <s v="10/03/19"/>
    <x v="4"/>
    <x v="0"/>
    <x v="42"/>
    <x v="41"/>
    <n v="6.2021199999999999"/>
    <n v="1.0135000000000001"/>
    <n v="0"/>
    <n v="5.1886200000000002"/>
    <n v="2.88"/>
    <n v="12.0243456"/>
    <n v="46.645693800000004"/>
    <n v="0.74221960012951926"/>
  </r>
  <r>
    <s v="10/04/19"/>
    <x v="4"/>
    <x v="0"/>
    <x v="42"/>
    <x v="41"/>
    <n v="3.7252499999999991"/>
    <n v="0"/>
    <n v="0"/>
    <n v="3.7252499999999991"/>
    <n v="2.88"/>
    <n v="10.728719999999997"/>
    <n v="33.489997499999994"/>
    <n v="0.67964404894327035"/>
  </r>
  <r>
    <s v="10/05/19"/>
    <x v="4"/>
    <x v="0"/>
    <x v="42"/>
    <x v="41"/>
    <n v="9.9136399999999991"/>
    <n v="0"/>
    <n v="0"/>
    <n v="9.9136399999999991"/>
    <n v="2.88"/>
    <n v="28.551283199999997"/>
    <n v="89.123623599999988"/>
    <n v="0.67964404894327024"/>
  </r>
  <r>
    <s v="10/06/19"/>
    <x v="4"/>
    <x v="0"/>
    <x v="42"/>
    <x v="41"/>
    <n v="0"/>
    <n v="1.3221499999999999"/>
    <n v="0"/>
    <n v="-1.3221499999999999"/>
    <n v="2.88"/>
    <n v="-7.6155839999999992"/>
    <n v="-11.8861285"/>
    <n v="0.35928809788654065"/>
  </r>
  <r>
    <s v="10/07/19"/>
    <x v="4"/>
    <x v="0"/>
    <x v="42"/>
    <x v="41"/>
    <n v="5.0011899999999994"/>
    <n v="3.4606300000000001"/>
    <n v="0"/>
    <n v="1.540559999999999"/>
    <n v="2.88"/>
    <n v="-5.5298016000000025"/>
    <n v="13.849634399999992"/>
    <n v="1.3992741931151631"/>
  </r>
  <r>
    <s v="10/08/19"/>
    <x v="4"/>
    <x v="0"/>
    <x v="42"/>
    <x v="41"/>
    <n v="9.8695500000000003"/>
    <n v="3.24017"/>
    <n v="3.416539999999999"/>
    <n v="3.2128400000000008"/>
    <n v="2.88"/>
    <n v="-7.8710399999996739E-2"/>
    <n v="28.883431600000009"/>
    <n v="1.0027251055584405"/>
  </r>
  <r>
    <s v="10/02/19"/>
    <x v="4"/>
    <x v="0"/>
    <x v="389"/>
    <x v="373"/>
    <n v="0.83712999999999993"/>
    <n v="0"/>
    <n v="0"/>
    <n v="0.83712999999999993"/>
    <n v="2.5499999999999998"/>
    <n v="2.1346814999999997"/>
    <n v="7.5257986999999993"/>
    <n v="0.71635150166852068"/>
  </r>
  <r>
    <s v="10/03/19"/>
    <x v="4"/>
    <x v="0"/>
    <x v="389"/>
    <x v="373"/>
    <n v="0"/>
    <n v="0"/>
    <n v="0.14003399999999999"/>
    <n v="-0.14003399999999999"/>
    <n v="2.5499999999999998"/>
    <n v="-0.35708669999999998"/>
    <n v="-1.2589056599999999"/>
    <n v="0.71635150166852057"/>
  </r>
  <r>
    <s v="10/06/19"/>
    <x v="4"/>
    <x v="0"/>
    <x v="389"/>
    <x v="373"/>
    <n v="0"/>
    <n v="3.1085799999999999"/>
    <n v="0"/>
    <n v="-3.1085799999999999"/>
    <n v="2.5499999999999998"/>
    <n v="-15.853757999999999"/>
    <n v="-27.946134199999999"/>
    <n v="0.4327030033370412"/>
  </r>
  <r>
    <s v="10/07/19"/>
    <x v="4"/>
    <x v="0"/>
    <x v="389"/>
    <x v="373"/>
    <n v="2.62357"/>
    <n v="1.3084800000000001"/>
    <n v="0"/>
    <n v="1.3150900000000001"/>
    <n v="2.5499999999999998"/>
    <n v="1.6855500000000134E-2"/>
    <n v="11.822659100000001"/>
    <n v="0.99857430550458826"/>
  </r>
  <r>
    <s v="10/02/19"/>
    <x v="4"/>
    <x v="1"/>
    <x v="175"/>
    <x v="170"/>
    <n v="15.13274"/>
    <n v="0"/>
    <n v="3.70383"/>
    <n v="11.42891"/>
    <n v="2.44"/>
    <n v="27.886540400000001"/>
    <n v="102.74590090000001"/>
    <n v="0.72858731924360398"/>
  </r>
  <r>
    <s v="10/03/19"/>
    <x v="4"/>
    <x v="1"/>
    <x v="175"/>
    <x v="170"/>
    <n v="19.806529999999999"/>
    <n v="0"/>
    <n v="5.7189200000000007"/>
    <n v="14.08761"/>
    <n v="2.44"/>
    <n v="34.373768399999996"/>
    <n v="126.6476139"/>
    <n v="0.72858731924360398"/>
  </r>
  <r>
    <s v="10/04/19"/>
    <x v="4"/>
    <x v="1"/>
    <x v="175"/>
    <x v="170"/>
    <n v="10.226839999999999"/>
    <n v="0"/>
    <n v="1.5626100000000001"/>
    <n v="8.6642300000000017"/>
    <n v="2.44"/>
    <n v="21.140721200000005"/>
    <n v="77.891427700000023"/>
    <n v="0.72858731924360409"/>
  </r>
  <r>
    <s v="10/05/19"/>
    <x v="4"/>
    <x v="1"/>
    <x v="175"/>
    <x v="170"/>
    <n v="7.2155500000000004"/>
    <n v="0"/>
    <n v="7.2155500000000004"/>
    <n v="0"/>
    <n v="2.44"/>
    <n v="0"/>
    <n v="0"/>
    <e v="#DIV/0!"/>
  </r>
  <r>
    <s v="10/06/19"/>
    <x v="4"/>
    <x v="1"/>
    <x v="175"/>
    <x v="170"/>
    <n v="0"/>
    <n v="0"/>
    <n v="4.3795099999999998"/>
    <n v="-4.3795099999999998"/>
    <n v="2.44"/>
    <n v="-10.6860044"/>
    <n v="-39.371794899999998"/>
    <n v="0.72858731924360398"/>
  </r>
  <r>
    <s v="10/07/19"/>
    <x v="4"/>
    <x v="1"/>
    <x v="175"/>
    <x v="170"/>
    <n v="17.254190000000001"/>
    <n v="0"/>
    <n v="2.1137700000000001"/>
    <n v="15.140420000000001"/>
    <n v="2.44"/>
    <n v="36.942624799999997"/>
    <n v="136.1123758"/>
    <n v="0.72858731924360398"/>
  </r>
  <r>
    <s v="10/08/19"/>
    <x v="4"/>
    <x v="1"/>
    <x v="175"/>
    <x v="170"/>
    <n v="25.323170000000001"/>
    <n v="0"/>
    <n v="5.92509"/>
    <n v="19.39808"/>
    <n v="2.44"/>
    <n v="47.331315199999999"/>
    <n v="174.3887392"/>
    <n v="0.72858731924360398"/>
  </r>
  <r>
    <s v="10/02/19"/>
    <x v="4"/>
    <x v="0"/>
    <x v="279"/>
    <x v="267"/>
    <n v="4.6290800000000001"/>
    <n v="0"/>
    <n v="11.1548"/>
    <n v="-6.5257199999999997"/>
    <n v="3.43"/>
    <n v="-22.3832196"/>
    <n v="-58.6662228"/>
    <n v="0.61846496106785309"/>
  </r>
  <r>
    <s v="10/05/19"/>
    <x v="4"/>
    <x v="0"/>
    <x v="279"/>
    <x v="267"/>
    <n v="3.7997100000000001"/>
    <n v="0"/>
    <n v="0"/>
    <n v="3.7997100000000001"/>
    <n v="3.43"/>
    <n v="13.033005300000001"/>
    <n v="34.1593929"/>
    <n v="0.6184649610678532"/>
  </r>
  <r>
    <s v="10/06/19"/>
    <x v="4"/>
    <x v="0"/>
    <x v="279"/>
    <x v="267"/>
    <n v="5.3125099999999996"/>
    <n v="4.03383"/>
    <n v="0"/>
    <n v="1.27868"/>
    <n v="3.43"/>
    <n v="-9.4501644999999996"/>
    <n v="11.495333200000001"/>
    <n v="1.8220870448539934"/>
  </r>
  <r>
    <s v="10/07/19"/>
    <x v="4"/>
    <x v="0"/>
    <x v="279"/>
    <x v="267"/>
    <n v="3.4456500000000001"/>
    <n v="2.0055800000000001"/>
    <n v="0"/>
    <n v="1.44007"/>
    <n v="3.43"/>
    <n v="-1.9396993000000009"/>
    <n v="12.946229300000001"/>
    <n v="1.1498273555219667"/>
  </r>
  <r>
    <s v="10/08/19"/>
    <x v="4"/>
    <x v="0"/>
    <x v="279"/>
    <x v="267"/>
    <n v="4.5713299999999997"/>
    <n v="0"/>
    <n v="0"/>
    <n v="4.5713299999999997"/>
    <n v="3.43"/>
    <n v="15.679661899999999"/>
    <n v="41.096256699999998"/>
    <n v="0.6184649610678532"/>
  </r>
  <r>
    <s v="10/02/19"/>
    <x v="4"/>
    <x v="0"/>
    <x v="28"/>
    <x v="27"/>
    <n v="10.096500000000001"/>
    <n v="0"/>
    <n v="0"/>
    <n v="10.096500000000001"/>
    <n v="4.67"/>
    <n v="47.150655"/>
    <n v="90.767535000000009"/>
    <n v="0.48053392658509458"/>
  </r>
  <r>
    <s v="10/03/19"/>
    <x v="4"/>
    <x v="0"/>
    <x v="28"/>
    <x v="27"/>
    <n v="9.376100000000001"/>
    <n v="0"/>
    <n v="0"/>
    <n v="9.376100000000001"/>
    <n v="4.67"/>
    <n v="43.786387000000005"/>
    <n v="84.291139000000015"/>
    <n v="0.48053392658509458"/>
  </r>
  <r>
    <s v="10/04/19"/>
    <x v="4"/>
    <x v="0"/>
    <x v="28"/>
    <x v="27"/>
    <n v="4.9825100000000004"/>
    <n v="0"/>
    <n v="0.72878000000000043"/>
    <n v="4.2537299999999991"/>
    <n v="4.67"/>
    <n v="19.864919099999995"/>
    <n v="38.241032699999991"/>
    <n v="0.48053392658509458"/>
  </r>
  <r>
    <s v="10/02/19"/>
    <x v="4"/>
    <x v="1"/>
    <x v="29"/>
    <x v="28"/>
    <n v="45.823160000000001"/>
    <n v="0"/>
    <n v="0"/>
    <n v="45.823160000000001"/>
    <n v="3.9"/>
    <n v="178.71032400000001"/>
    <n v="411.95020840000001"/>
    <n v="0.56618464961067849"/>
  </r>
  <r>
    <s v="10/03/19"/>
    <x v="4"/>
    <x v="1"/>
    <x v="29"/>
    <x v="28"/>
    <n v="42.38935"/>
    <n v="0"/>
    <n v="0"/>
    <n v="42.38935"/>
    <n v="3.9"/>
    <n v="165.318465"/>
    <n v="381.08025650000002"/>
    <n v="0.56618464961067849"/>
  </r>
  <r>
    <s v="10/04/19"/>
    <x v="4"/>
    <x v="1"/>
    <x v="29"/>
    <x v="28"/>
    <n v="28.04777"/>
    <n v="0"/>
    <n v="4.5700099999999999"/>
    <n v="23.47776"/>
    <n v="3.9"/>
    <n v="91.563264000000004"/>
    <n v="211.06506240000002"/>
    <n v="0.5661846496106786"/>
  </r>
  <r>
    <s v="10/05/19"/>
    <x v="4"/>
    <x v="1"/>
    <x v="29"/>
    <x v="28"/>
    <n v="16.1066"/>
    <n v="0"/>
    <n v="5.58413"/>
    <n v="10.52247"/>
    <n v="3.9"/>
    <n v="41.037633"/>
    <n v="94.597005300000006"/>
    <n v="0.5661846496106786"/>
  </r>
  <r>
    <s v="10/06/19"/>
    <x v="4"/>
    <x v="1"/>
    <x v="29"/>
    <x v="28"/>
    <n v="18.963730000000002"/>
    <n v="0"/>
    <n v="0"/>
    <n v="18.963730000000002"/>
    <n v="3.9"/>
    <n v="73.95854700000001"/>
    <n v="170.48393270000003"/>
    <n v="0.56618464961067849"/>
  </r>
  <r>
    <s v="10/07/19"/>
    <x v="4"/>
    <x v="1"/>
    <x v="29"/>
    <x v="28"/>
    <n v="31.15634"/>
    <n v="4.9568399999999997"/>
    <n v="0"/>
    <n v="26.1995"/>
    <n v="3.9"/>
    <n v="82.846373999999997"/>
    <n v="235.53350500000002"/>
    <n v="0.6482607686749281"/>
  </r>
  <r>
    <s v="10/08/19"/>
    <x v="4"/>
    <x v="1"/>
    <x v="29"/>
    <x v="28"/>
    <n v="38.47813"/>
    <n v="0"/>
    <n v="2.8477299999999999"/>
    <n v="35.630400000000002"/>
    <n v="3.9"/>
    <n v="138.95856000000001"/>
    <n v="320.317296"/>
    <n v="0.56618464961067849"/>
  </r>
  <r>
    <s v="10/03/19"/>
    <x v="4"/>
    <x v="1"/>
    <x v="390"/>
    <x v="374"/>
    <n v="13.96177"/>
    <n v="0"/>
    <n v="4.1095399999999991"/>
    <n v="9.8522300000000005"/>
    <n v="1.34"/>
    <n v="13.201988200000001"/>
    <n v="88.571547700000011"/>
    <n v="0.85094549499443828"/>
  </r>
  <r>
    <s v="10/04/19"/>
    <x v="4"/>
    <x v="1"/>
    <x v="390"/>
    <x v="374"/>
    <n v="7.3050599999999992"/>
    <n v="0"/>
    <n v="0"/>
    <n v="7.3050599999999992"/>
    <n v="1.34"/>
    <n v="9.7887804000000003"/>
    <n v="65.672489399999989"/>
    <n v="0.85094549499443828"/>
  </r>
  <r>
    <s v="10/06/19"/>
    <x v="4"/>
    <x v="1"/>
    <x v="390"/>
    <x v="374"/>
    <n v="7.2014299999999993"/>
    <n v="0"/>
    <n v="0"/>
    <n v="7.2014299999999993"/>
    <n v="1.34"/>
    <n v="9.6499161999999998"/>
    <n v="64.740855699999997"/>
    <n v="0.85094549499443828"/>
  </r>
  <r>
    <s v="10/07/19"/>
    <x v="4"/>
    <x v="1"/>
    <x v="390"/>
    <x v="374"/>
    <n v="20.095469999999999"/>
    <n v="0"/>
    <n v="1.3862399999999999"/>
    <n v="18.709230000000002"/>
    <n v="1.34"/>
    <n v="25.070368200000004"/>
    <n v="168.19597770000001"/>
    <n v="0.85094549499443817"/>
  </r>
  <r>
    <s v="10/08/19"/>
    <x v="4"/>
    <x v="1"/>
    <x v="390"/>
    <x v="374"/>
    <n v="29.637689999999999"/>
    <n v="1.68987"/>
    <n v="2.9259200000000001"/>
    <n v="25.021899999999999"/>
    <n v="1.34"/>
    <n v="31.264920199999995"/>
    <n v="224.94688099999999"/>
    <n v="0.86101198620308939"/>
  </r>
  <r>
    <s v="10/06/19"/>
    <x v="4"/>
    <x v="1"/>
    <x v="282"/>
    <x v="270"/>
    <n v="5.3757200000000003"/>
    <n v="0"/>
    <n v="0"/>
    <n v="5.3757200000000003"/>
    <n v="1.63"/>
    <n v="8.7624236"/>
    <n v="48.327722800000004"/>
    <n v="0.81868743047830927"/>
  </r>
  <r>
    <s v="10/02/19"/>
    <x v="4"/>
    <x v="1"/>
    <x v="339"/>
    <x v="325"/>
    <n v="15.921139999999999"/>
    <n v="0"/>
    <n v="0"/>
    <n v="15.921139999999999"/>
    <n v="2.27"/>
    <n v="36.140987799999998"/>
    <n v="143.13104859999999"/>
    <n v="0.74749721913236922"/>
  </r>
  <r>
    <s v="10/07/19"/>
    <x v="4"/>
    <x v="1"/>
    <x v="339"/>
    <x v="325"/>
    <n v="11.712999999999999"/>
    <n v="0"/>
    <n v="0"/>
    <n v="11.712999999999999"/>
    <n v="2.27"/>
    <n v="26.588509999999999"/>
    <n v="105.29987"/>
    <n v="0.74749721913236933"/>
  </r>
  <r>
    <s v="10/02/19"/>
    <x v="4"/>
    <x v="1"/>
    <x v="360"/>
    <x v="346"/>
    <n v="13.49245"/>
    <n v="0"/>
    <n v="0"/>
    <n v="13.49245"/>
    <n v="3.04"/>
    <n v="41.017048000000003"/>
    <n v="121.29712550000001"/>
    <n v="0.66184649610678536"/>
  </r>
  <r>
    <s v="10/03/19"/>
    <x v="4"/>
    <x v="1"/>
    <x v="360"/>
    <x v="346"/>
    <n v="29.56166"/>
    <n v="0"/>
    <n v="0"/>
    <n v="29.56166"/>
    <n v="3.04"/>
    <n v="89.867446400000006"/>
    <n v="265.75932340000003"/>
    <n v="0.66184649610678536"/>
  </r>
  <r>
    <s v="10/04/19"/>
    <x v="4"/>
    <x v="1"/>
    <x v="360"/>
    <x v="346"/>
    <n v="8.1572000000000013"/>
    <n v="0"/>
    <n v="0"/>
    <n v="8.1572000000000013"/>
    <n v="3.04"/>
    <n v="24.797888000000004"/>
    <n v="73.33322800000002"/>
    <n v="0.66184649610678536"/>
  </r>
  <r>
    <s v="10/06/19"/>
    <x v="4"/>
    <x v="1"/>
    <x v="360"/>
    <x v="346"/>
    <n v="9.3917999999999999"/>
    <n v="0"/>
    <n v="1.7339599999999999"/>
    <n v="7.6578400000000002"/>
    <n v="3.04"/>
    <n v="23.2798336"/>
    <n v="68.843981600000006"/>
    <n v="0.66184649610678525"/>
  </r>
  <r>
    <s v="10/07/19"/>
    <x v="4"/>
    <x v="1"/>
    <x v="360"/>
    <x v="346"/>
    <n v="22.222829999999998"/>
    <n v="0"/>
    <n v="2.7559200000000001"/>
    <n v="19.466909999999999"/>
    <n v="3.04"/>
    <n v="59.179406399999998"/>
    <n v="175.0075209"/>
    <n v="0.66184649610678525"/>
  </r>
  <r>
    <s v="10/08/19"/>
    <x v="4"/>
    <x v="1"/>
    <x v="360"/>
    <x v="346"/>
    <n v="29.203869999999998"/>
    <n v="0"/>
    <n v="3.3213599999999999"/>
    <n v="25.88251"/>
    <n v="3.04"/>
    <n v="78.6828304"/>
    <n v="232.6837649"/>
    <n v="0.66184649610678536"/>
  </r>
  <r>
    <s v="10/04/19"/>
    <x v="4"/>
    <x v="1"/>
    <x v="179"/>
    <x v="174"/>
    <n v="6.9887200000000007"/>
    <n v="0"/>
    <n v="0"/>
    <n v="6.9887200000000007"/>
    <n v="4.1100000000000003"/>
    <n v="28.723639200000004"/>
    <n v="62.82859280000001"/>
    <n v="0.54282536151279193"/>
  </r>
  <r>
    <s v="10/02/19"/>
    <x v="4"/>
    <x v="0"/>
    <x v="182"/>
    <x v="177"/>
    <n v="6.0478000000000014"/>
    <n v="0"/>
    <n v="0"/>
    <n v="6.0478000000000014"/>
    <n v="3.7"/>
    <n v="22.376860000000008"/>
    <n v="54.369722000000017"/>
    <n v="0.5884315906562847"/>
  </r>
  <r>
    <s v="10/04/19"/>
    <x v="4"/>
    <x v="0"/>
    <x v="182"/>
    <x v="177"/>
    <n v="3.7997100000000001"/>
    <n v="0"/>
    <n v="0"/>
    <n v="3.7997100000000001"/>
    <n v="3.7"/>
    <n v="14.058927000000001"/>
    <n v="34.1593929"/>
    <n v="0.5884315906562847"/>
  </r>
  <r>
    <s v="10/06/19"/>
    <x v="4"/>
    <x v="0"/>
    <x v="182"/>
    <x v="177"/>
    <n v="2.21238"/>
    <n v="2.4244599999999998"/>
    <n v="0"/>
    <n v="-0.2120799999999998"/>
    <n v="3.7"/>
    <n v="-9.7551979999999983"/>
    <n v="-1.9065991999999983"/>
    <n v="-4.1165436343411903"/>
  </r>
  <r>
    <s v="10/07/19"/>
    <x v="4"/>
    <x v="0"/>
    <x v="182"/>
    <x v="177"/>
    <n v="2.4024100000000002"/>
    <n v="0"/>
    <n v="0"/>
    <n v="2.4024100000000002"/>
    <n v="3.7"/>
    <n v="8.8889170000000011"/>
    <n v="21.597665900000003"/>
    <n v="0.58843159065628481"/>
  </r>
  <r>
    <s v="10/08/19"/>
    <x v="4"/>
    <x v="0"/>
    <x v="182"/>
    <x v="177"/>
    <n v="0"/>
    <n v="3.9657200000000001"/>
    <n v="0"/>
    <n v="-3.9657200000000001"/>
    <n v="3.7"/>
    <n v="-29.346328000000003"/>
    <n v="-35.651822800000005"/>
    <n v="0.17686318131256953"/>
  </r>
  <r>
    <s v="10/02/19"/>
    <x v="4"/>
    <x v="1"/>
    <x v="183"/>
    <x v="178"/>
    <n v="9.7885899999999992"/>
    <n v="0"/>
    <n v="0"/>
    <n v="9.7885899999999992"/>
    <n v="3.56"/>
    <n v="34.847380399999999"/>
    <n v="87.999424099999999"/>
    <n v="0.60400444938820919"/>
  </r>
  <r>
    <s v="10/04/19"/>
    <x v="4"/>
    <x v="1"/>
    <x v="183"/>
    <x v="178"/>
    <n v="13.580539999999999"/>
    <n v="0"/>
    <n v="0"/>
    <n v="13.580539999999999"/>
    <n v="3.56"/>
    <n v="48.346722399999997"/>
    <n v="122.0890546"/>
    <n v="0.60400444938820907"/>
  </r>
  <r>
    <s v="10/05/19"/>
    <x v="4"/>
    <x v="1"/>
    <x v="183"/>
    <x v="178"/>
    <n v="3.2372299999999998"/>
    <n v="0"/>
    <n v="0"/>
    <n v="3.2372299999999998"/>
    <n v="3.56"/>
    <n v="11.5245388"/>
    <n v="29.1026977"/>
    <n v="0.60400444938820907"/>
  </r>
  <r>
    <s v="10/06/19"/>
    <x v="4"/>
    <x v="1"/>
    <x v="183"/>
    <x v="178"/>
    <n v="6.7646299999999986"/>
    <n v="0"/>
    <n v="1.68327"/>
    <n v="5.0813600000000001"/>
    <n v="3.56"/>
    <n v="18.0896416"/>
    <n v="45.681426399999999"/>
    <n v="0.60400444938820907"/>
  </r>
  <r>
    <s v="10/07/19"/>
    <x v="4"/>
    <x v="1"/>
    <x v="183"/>
    <x v="178"/>
    <n v="7.5356199999999998"/>
    <n v="0"/>
    <n v="0"/>
    <n v="7.5356199999999998"/>
    <n v="3.56"/>
    <n v="26.826807200000001"/>
    <n v="67.745223800000005"/>
    <n v="0.60400444938820907"/>
  </r>
  <r>
    <s v="10/08/19"/>
    <x v="4"/>
    <x v="1"/>
    <x v="183"/>
    <x v="178"/>
    <n v="10.771660000000001"/>
    <n v="0"/>
    <n v="0.83418999999999999"/>
    <n v="9.9374699999999994"/>
    <n v="3.56"/>
    <n v="35.3773932"/>
    <n v="89.337855300000001"/>
    <n v="0.60400444938820907"/>
  </r>
  <r>
    <s v="10/02/19"/>
    <x v="4"/>
    <x v="0"/>
    <x v="184"/>
    <x v="48"/>
    <n v="3.1278899999999998"/>
    <n v="0"/>
    <n v="0"/>
    <n v="3.1278899999999998"/>
    <n v="3.2624999999999997"/>
    <n v="10.204741124999998"/>
    <n v="28.119731099999999"/>
    <n v="0.63709677419354849"/>
  </r>
  <r>
    <s v="10/03/19"/>
    <x v="4"/>
    <x v="0"/>
    <x v="184"/>
    <x v="48"/>
    <n v="6.3862500000000004"/>
    <n v="3.8133699999999999"/>
    <n v="0"/>
    <n v="2.5728800000000001"/>
    <n v="3.2624999999999997"/>
    <n v="-4.0470986250000003"/>
    <n v="23.130191200000002"/>
    <n v="1.1749703921600094"/>
  </r>
  <r>
    <s v="10/04/19"/>
    <x v="4"/>
    <x v="0"/>
    <x v="184"/>
    <x v="48"/>
    <n v="3.791329999999999"/>
    <n v="0"/>
    <n v="0"/>
    <n v="3.791329999999999"/>
    <n v="3.2624999999999997"/>
    <n v="12.369214124999996"/>
    <n v="34.084056699999991"/>
    <n v="0.63709677419354838"/>
  </r>
  <r>
    <s v="10/05/19"/>
    <x v="4"/>
    <x v="0"/>
    <x v="184"/>
    <x v="48"/>
    <n v="6.7312299999999992"/>
    <n v="0"/>
    <n v="0"/>
    <n v="6.7312299999999992"/>
    <n v="3.2624999999999997"/>
    <n v="21.960637874999996"/>
    <n v="60.513757699999992"/>
    <n v="0.63709677419354838"/>
  </r>
  <r>
    <s v="10/02/19"/>
    <x v="4"/>
    <x v="0"/>
    <x v="185"/>
    <x v="179"/>
    <n v="9.3210099999999994"/>
    <n v="3.7692799999999989"/>
    <n v="0"/>
    <n v="5.5517300000000001"/>
    <n v="0.78"/>
    <n v="1.390311000000001"/>
    <n v="49.910052700000001"/>
    <n v="0.97214366796290708"/>
  </r>
  <r>
    <s v="10/03/19"/>
    <x v="4"/>
    <x v="0"/>
    <x v="185"/>
    <x v="179"/>
    <n v="13.42972"/>
    <n v="7.2931100000000004"/>
    <n v="3.18241"/>
    <n v="2.954200000000001"/>
    <n v="0.78"/>
    <n v="-3.3843497999999994"/>
    <n v="26.558258000000009"/>
    <n v="1.1274311666073882"/>
  </r>
  <r>
    <s v="10/04/19"/>
    <x v="4"/>
    <x v="0"/>
    <x v="185"/>
    <x v="179"/>
    <n v="6.9653499999999999"/>
    <n v="0"/>
    <n v="0"/>
    <n v="6.9653499999999999"/>
    <n v="0.78"/>
    <n v="5.4329730000000005"/>
    <n v="62.618496499999999"/>
    <n v="0.91323692992213579"/>
  </r>
  <r>
    <s v="10/05/19"/>
    <x v="4"/>
    <x v="0"/>
    <x v="185"/>
    <x v="179"/>
    <n v="7.7453599999999998"/>
    <n v="0"/>
    <n v="0"/>
    <n v="7.7453599999999998"/>
    <n v="0.78"/>
    <n v="6.0413807999999998"/>
    <n v="69.630786400000005"/>
    <n v="0.91323692992213568"/>
  </r>
  <r>
    <s v="10/06/19"/>
    <x v="4"/>
    <x v="0"/>
    <x v="185"/>
    <x v="179"/>
    <n v="3.4469699999999999"/>
    <n v="2.2338"/>
    <n v="1.0796399999999999"/>
    <n v="0.13353000000000059"/>
    <n v="0.78"/>
    <n v="-1.6382105999999996"/>
    <n v="1.2004347000000053"/>
    <n v="2.3646811442554871"/>
  </r>
  <r>
    <s v="10/07/19"/>
    <x v="4"/>
    <x v="0"/>
    <x v="185"/>
    <x v="179"/>
    <n v="8.5824800000000003"/>
    <n v="7.36219"/>
    <n v="0"/>
    <n v="1.2202900000000001"/>
    <n v="0.78"/>
    <n v="-4.7906820000000003"/>
    <n v="10.970407100000001"/>
    <n v="1.4366913603415865"/>
  </r>
  <r>
    <s v="10/08/19"/>
    <x v="4"/>
    <x v="0"/>
    <x v="185"/>
    <x v="179"/>
    <n v="11.426450000000001"/>
    <n v="8.8667699999999989"/>
    <n v="0"/>
    <n v="2.5596800000000002"/>
    <n v="0.78"/>
    <n v="-4.9195301999999987"/>
    <n v="23.011523200000003"/>
    <n v="1.2137855089922949"/>
  </r>
  <r>
    <s v="10/02/19"/>
    <x v="4"/>
    <x v="0"/>
    <x v="391"/>
    <x v="375"/>
    <n v="0"/>
    <n v="0"/>
    <n v="0"/>
    <n v="0"/>
    <n v="3.3566666666666669"/>
    <n v="0"/>
    <n v="0"/>
    <e v="#DIV/0!"/>
  </r>
  <r>
    <s v="10/03/19"/>
    <x v="4"/>
    <x v="0"/>
    <x v="391"/>
    <x v="375"/>
    <n v="4.7969099999999996"/>
    <n v="2.2331099999999999"/>
    <n v="0.97646999999999995"/>
    <n v="1.5873299999999999"/>
    <n v="3.3566666666666669"/>
    <n v="-2.1676682000000005"/>
    <n v="14.2700967"/>
    <n v="1.1519028388924653"/>
  </r>
  <r>
    <s v="10/04/19"/>
    <x v="4"/>
    <x v="0"/>
    <x v="391"/>
    <x v="375"/>
    <n v="2.2772000000000001"/>
    <n v="0"/>
    <n v="0"/>
    <n v="2.2772000000000001"/>
    <n v="3.3566666666666669"/>
    <n v="7.6438013333333341"/>
    <n v="20.472028000000002"/>
    <n v="0.62662217278457544"/>
  </r>
  <r>
    <s v="10/05/19"/>
    <x v="4"/>
    <x v="0"/>
    <x v="391"/>
    <x v="375"/>
    <n v="3.0708600000000001"/>
    <n v="0"/>
    <n v="0"/>
    <n v="3.0708600000000001"/>
    <n v="3.3566666666666669"/>
    <n v="10.307853400000001"/>
    <n v="27.6070314"/>
    <n v="0.62662217278457533"/>
  </r>
  <r>
    <s v="10/06/19"/>
    <x v="4"/>
    <x v="0"/>
    <x v="391"/>
    <x v="375"/>
    <n v="0"/>
    <n v="2.6078899999999998"/>
    <n v="0"/>
    <n v="-2.6078899999999998"/>
    <n v="3.3566666666666669"/>
    <n v="-17.507634866666667"/>
    <n v="-23.444931099999998"/>
    <n v="0.25324434556915082"/>
  </r>
  <r>
    <s v="10/07/19"/>
    <x v="4"/>
    <x v="0"/>
    <x v="391"/>
    <x v="375"/>
    <n v="5.4712300000000003"/>
    <n v="0"/>
    <n v="0"/>
    <n v="5.4712300000000003"/>
    <n v="3.3566666666666669"/>
    <n v="18.365095366666669"/>
    <n v="49.186357700000002"/>
    <n v="0.62662217278457544"/>
  </r>
  <r>
    <s v="10/08/19"/>
    <x v="4"/>
    <x v="0"/>
    <x v="391"/>
    <x v="375"/>
    <n v="2.2331099999999999"/>
    <n v="3.8930099999999999"/>
    <n v="0"/>
    <n v="-1.659899999999999"/>
    <n v="3.3566666666666669"/>
    <n v="-18.639267899999997"/>
    <n v="-14.922500999999992"/>
    <n v="-0.24907131183975173"/>
  </r>
  <r>
    <s v="10/02/19"/>
    <x v="4"/>
    <x v="1"/>
    <x v="392"/>
    <x v="376"/>
    <n v="8.4139700000000008"/>
    <n v="0"/>
    <n v="1.94014"/>
    <n v="6.4738300000000013"/>
    <n v="3.28"/>
    <n v="21.234162400000002"/>
    <n v="58.199731700000015"/>
    <n v="0.63515016685205794"/>
  </r>
  <r>
    <s v="10/03/19"/>
    <x v="4"/>
    <x v="1"/>
    <x v="392"/>
    <x v="376"/>
    <n v="7.9146600000000014"/>
    <n v="0"/>
    <n v="0"/>
    <n v="7.9146600000000014"/>
    <n v="3.28"/>
    <n v="25.960084800000004"/>
    <n v="71.152793400000007"/>
    <n v="0.63515016685205783"/>
  </r>
  <r>
    <s v="10/05/19"/>
    <x v="4"/>
    <x v="1"/>
    <x v="392"/>
    <x v="376"/>
    <n v="7.6501099999999997"/>
    <n v="0"/>
    <n v="0"/>
    <n v="7.6501099999999997"/>
    <n v="3.28"/>
    <n v="25.092360799999998"/>
    <n v="68.774488899999994"/>
    <n v="0.63515016685205794"/>
  </r>
  <r>
    <s v="10/06/19"/>
    <x v="4"/>
    <x v="1"/>
    <x v="392"/>
    <x v="376"/>
    <n v="0"/>
    <n v="0"/>
    <n v="1.6612199999999999"/>
    <n v="-1.6612199999999999"/>
    <n v="3.28"/>
    <n v="-5.4488015999999995"/>
    <n v="-14.9343678"/>
    <n v="0.63515016685205794"/>
  </r>
  <r>
    <s v="10/07/19"/>
    <x v="4"/>
    <x v="1"/>
    <x v="392"/>
    <x v="376"/>
    <n v="14.02153"/>
    <n v="0"/>
    <n v="0"/>
    <n v="14.02153"/>
    <n v="3.28"/>
    <n v="45.990618399999995"/>
    <n v="126.05355470000001"/>
    <n v="0.63515016685205794"/>
  </r>
  <r>
    <s v="10/08/19"/>
    <x v="4"/>
    <x v="1"/>
    <x v="392"/>
    <x v="376"/>
    <n v="14.52586"/>
    <n v="0"/>
    <n v="2.5183499999999999"/>
    <n v="12.00751"/>
    <n v="3.28"/>
    <n v="39.384632799999999"/>
    <n v="107.9475149"/>
    <n v="0.63515016685205783"/>
  </r>
  <r>
    <s v="10/03/19"/>
    <x v="4"/>
    <x v="0"/>
    <x v="148"/>
    <x v="146"/>
    <n v="0"/>
    <n v="0"/>
    <n v="1.4628099999999999"/>
    <n v="-1.4628099999999999"/>
    <n v="4.57"/>
    <n v="-6.6850417000000002"/>
    <n v="-13.150661899999999"/>
    <n v="0.49165739710789763"/>
  </r>
  <r>
    <s v="10/06/19"/>
    <x v="4"/>
    <x v="0"/>
    <x v="148"/>
    <x v="146"/>
    <n v="0"/>
    <n v="2.4548899999999998"/>
    <n v="0"/>
    <n v="-2.4548899999999998"/>
    <n v="4.57"/>
    <n v="-22.4376946"/>
    <n v="-22.069461099999998"/>
    <n v="-1.6685205784204779E-2"/>
  </r>
  <r>
    <s v="10/07/19"/>
    <x v="4"/>
    <x v="0"/>
    <x v="148"/>
    <x v="146"/>
    <n v="2.4328400000000001"/>
    <n v="3.2485499999999998"/>
    <n v="0"/>
    <n v="-0.81570999999999971"/>
    <n v="4.57"/>
    <n v="-18.5736682"/>
    <n v="-7.3332328999999978"/>
    <n v="-1.5328076243153281"/>
  </r>
  <r>
    <s v="10/08/19"/>
    <x v="4"/>
    <x v="0"/>
    <x v="148"/>
    <x v="146"/>
    <n v="3.2265100000000002"/>
    <n v="0.83507999999999982"/>
    <n v="0"/>
    <n v="2.3914300000000011"/>
    <n v="4.57"/>
    <n v="7.1125195000000065"/>
    <n v="21.49895570000001"/>
    <n v="0.66916907038419526"/>
  </r>
  <r>
    <s v="10/02/19"/>
    <x v="4"/>
    <x v="2"/>
    <x v="188"/>
    <x v="182"/>
    <n v="21.856179999999998"/>
    <n v="0"/>
    <n v="0"/>
    <n v="21.856179999999998"/>
    <n v="1.7004166666666667"/>
    <n v="37.164612741666666"/>
    <n v="196.48705819999998"/>
    <n v="0.81085465331850204"/>
  </r>
  <r>
    <s v="10/03/19"/>
    <x v="4"/>
    <x v="2"/>
    <x v="188"/>
    <x v="182"/>
    <n v="24.451499999999999"/>
    <n v="0"/>
    <n v="6.7330500000000004"/>
    <n v="17.718450000000001"/>
    <n v="1.7004166666666667"/>
    <n v="30.128747687500002"/>
    <n v="159.28886550000001"/>
    <n v="0.81085465331850204"/>
  </r>
  <r>
    <s v="10/04/19"/>
    <x v="4"/>
    <x v="2"/>
    <x v="188"/>
    <x v="182"/>
    <n v="23.329699999999999"/>
    <n v="0"/>
    <n v="0"/>
    <n v="23.329699999999999"/>
    <n v="1.7004166666666667"/>
    <n v="39.670210708333329"/>
    <n v="209.734003"/>
    <n v="0.81085465331850215"/>
  </r>
  <r>
    <s v="10/05/19"/>
    <x v="4"/>
    <x v="2"/>
    <x v="188"/>
    <x v="182"/>
    <n v="8.0557999999999996"/>
    <n v="0"/>
    <n v="0"/>
    <n v="8.0557999999999996"/>
    <n v="1.7004166666666667"/>
    <n v="13.698216583333332"/>
    <n v="72.421641999999991"/>
    <n v="0.81085465331850204"/>
  </r>
  <r>
    <s v="10/07/19"/>
    <x v="4"/>
    <x v="2"/>
    <x v="188"/>
    <x v="182"/>
    <n v="23.116109999999999"/>
    <n v="0"/>
    <n v="8.5629000000000008"/>
    <n v="14.55321"/>
    <n v="1.7004166666666667"/>
    <n v="24.7465208375"/>
    <n v="130.83335790000001"/>
    <n v="0.81085465331850204"/>
  </r>
  <r>
    <s v="10/08/19"/>
    <x v="4"/>
    <x v="2"/>
    <x v="188"/>
    <x v="182"/>
    <n v="23.144400000000001"/>
    <n v="0"/>
    <n v="0"/>
    <n v="23.144400000000001"/>
    <n v="1.7004166666666667"/>
    <n v="39.355123500000005"/>
    <n v="208.06815600000002"/>
    <n v="0.81085465331850193"/>
  </r>
  <r>
    <s v="10/02/19"/>
    <x v="4"/>
    <x v="0"/>
    <x v="189"/>
    <x v="183"/>
    <n v="7.8335399999999993"/>
    <n v="1.82921"/>
    <n v="0"/>
    <n v="6.0043300000000004"/>
    <n v="2.03125"/>
    <n v="8.4807124999999992"/>
    <n v="53.978926700000002"/>
    <n v="0.84288845632049225"/>
  </r>
  <r>
    <s v="10/03/19"/>
    <x v="4"/>
    <x v="0"/>
    <x v="189"/>
    <x v="183"/>
    <n v="7.1942000000000004"/>
    <n v="2.3142299999999998"/>
    <n v="0"/>
    <n v="4.8799700000000001"/>
    <n v="2.03125"/>
    <n v="5.2116593750000009"/>
    <n v="43.870930300000005"/>
    <n v="0.88120472168332376"/>
  </r>
  <r>
    <s v="10/04/19"/>
    <x v="4"/>
    <x v="0"/>
    <x v="189"/>
    <x v="183"/>
    <n v="9.1122200000000007"/>
    <n v="0"/>
    <n v="0"/>
    <n v="9.1122200000000007"/>
    <n v="2.03125"/>
    <n v="18.509196875000001"/>
    <n v="81.918857800000012"/>
    <n v="0.77405450500556172"/>
  </r>
  <r>
    <s v="10/05/19"/>
    <x v="4"/>
    <x v="0"/>
    <x v="189"/>
    <x v="183"/>
    <n v="2.60921"/>
    <n v="0"/>
    <n v="0"/>
    <n v="2.60921"/>
    <n v="2.03125"/>
    <n v="5.2999578124999998"/>
    <n v="23.456797900000002"/>
    <n v="0.77405450500556172"/>
  </r>
  <r>
    <s v="10/07/19"/>
    <x v="4"/>
    <x v="0"/>
    <x v="189"/>
    <x v="183"/>
    <n v="4.3922800000000004"/>
    <n v="2.159899999999999"/>
    <n v="0"/>
    <n v="2.23238"/>
    <n v="2.03125"/>
    <n v="0.14722500000000238"/>
    <n v="20.069096200000001"/>
    <n v="0.992664094160852"/>
  </r>
  <r>
    <s v="10/08/19"/>
    <x v="4"/>
    <x v="0"/>
    <x v="189"/>
    <x v="183"/>
    <n v="10.1782"/>
    <n v="3.1960799999999989"/>
    <n v="0"/>
    <n v="6.982120000000001"/>
    <n v="2.03125"/>
    <n v="7.6903937500000046"/>
    <n v="62.76925880000001"/>
    <n v="0.8774815268330044"/>
  </r>
  <r>
    <s v="10/05/19"/>
    <x v="4"/>
    <x v="1"/>
    <x v="393"/>
    <x v="377"/>
    <n v="6.1275999999999993"/>
    <n v="0"/>
    <n v="0"/>
    <n v="6.1275999999999993"/>
    <n v="0.11"/>
    <n v="0.67403599999999997"/>
    <n v="55.087123999999996"/>
    <n v="0.98776418242491659"/>
  </r>
  <r>
    <s v="10/07/19"/>
    <x v="4"/>
    <x v="1"/>
    <x v="393"/>
    <x v="377"/>
    <n v="3.1734"/>
    <n v="0"/>
    <n v="0"/>
    <n v="3.1734"/>
    <n v="0.11"/>
    <n v="0.349074"/>
    <n v="28.528866000000001"/>
    <n v="0.98776418242491648"/>
  </r>
  <r>
    <s v="10/02/19"/>
    <x v="4"/>
    <x v="0"/>
    <x v="191"/>
    <x v="185"/>
    <n v="3.5047199999999998"/>
    <n v="0"/>
    <n v="1.34419"/>
    <n v="2.1605300000000001"/>
    <n v="0.83"/>
    <n v="1.7932398999999999"/>
    <n v="19.423164700000001"/>
    <n v="0.90767519466073421"/>
  </r>
  <r>
    <s v="10/03/19"/>
    <x v="4"/>
    <x v="0"/>
    <x v="191"/>
    <x v="185"/>
    <n v="3.2842600000000002"/>
    <n v="1.2560100000000001"/>
    <n v="0"/>
    <n v="2.0282499999999999"/>
    <n v="0.83"/>
    <n v="0.64095919999999973"/>
    <n v="18.233967499999999"/>
    <n v="0.96484806721301875"/>
  </r>
  <r>
    <s v="10/06/19"/>
    <x v="4"/>
    <x v="0"/>
    <x v="191"/>
    <x v="185"/>
    <n v="0"/>
    <n v="2.7772000000000001"/>
    <n v="0"/>
    <n v="-2.7772000000000001"/>
    <n v="0.83"/>
    <n v="-4.6101520000000002"/>
    <n v="-24.967028000000003"/>
    <n v="0.81535038932146831"/>
  </r>
  <r>
    <s v="10/07/19"/>
    <x v="4"/>
    <x v="0"/>
    <x v="191"/>
    <x v="185"/>
    <n v="2.75515"/>
    <n v="1.3001"/>
    <n v="0"/>
    <n v="1.45505"/>
    <n v="0.83"/>
    <n v="0.1286084999999999"/>
    <n v="13.080899499999999"/>
    <n v="0.99016822199421373"/>
  </r>
  <r>
    <s v="10/08/19"/>
    <x v="4"/>
    <x v="0"/>
    <x v="191"/>
    <x v="185"/>
    <n v="0"/>
    <n v="2.7992499999999998"/>
    <n v="0"/>
    <n v="-2.7992499999999998"/>
    <n v="0.83"/>
    <n v="-4.6467549999999997"/>
    <n v="-25.165257499999999"/>
    <n v="0.81535038932146831"/>
  </r>
  <r>
    <s v="10/02/19"/>
    <x v="4"/>
    <x v="0"/>
    <x v="192"/>
    <x v="186"/>
    <n v="2.5126399999999989"/>
    <n v="0"/>
    <n v="0"/>
    <n v="2.5126399999999989"/>
    <n v="4.0199999999999996"/>
    <n v="10.100812799999995"/>
    <n v="22.588633599999991"/>
    <n v="0.55283648498331484"/>
  </r>
  <r>
    <s v="10/05/19"/>
    <x v="4"/>
    <x v="0"/>
    <x v="394"/>
    <x v="378"/>
    <n v="2.6312600000000002"/>
    <n v="0"/>
    <n v="0"/>
    <n v="2.6312600000000002"/>
    <n v="3.3566666666666669"/>
    <n v="8.8322627333333337"/>
    <n v="23.655027400000002"/>
    <n v="0.62662217278457544"/>
  </r>
  <r>
    <s v="10/06/19"/>
    <x v="4"/>
    <x v="1"/>
    <x v="395"/>
    <x v="379"/>
    <n v="3.1490499999999999"/>
    <n v="0"/>
    <n v="0"/>
    <n v="3.1490499999999999"/>
    <n v="0.85"/>
    <n v="2.6766924999999997"/>
    <n v="28.309959500000001"/>
    <n v="0.9054505005561736"/>
  </r>
  <r>
    <s v="10/04/19"/>
    <x v="4"/>
    <x v="1"/>
    <x v="396"/>
    <x v="380"/>
    <n v="6.1437699999999991"/>
    <n v="0"/>
    <n v="2.6833999999999998"/>
    <n v="3.4603699999999988"/>
    <n v="5.1883333333333335"/>
    <n v="17.95355301666666"/>
    <n v="31.10872629999999"/>
    <n v="0.42287727104189843"/>
  </r>
  <r>
    <s v="10/05/19"/>
    <x v="4"/>
    <x v="1"/>
    <x v="396"/>
    <x v="380"/>
    <n v="8.444329999999999"/>
    <n v="0"/>
    <n v="0"/>
    <n v="8.444329999999999"/>
    <n v="5.1883333333333335"/>
    <n v="43.811998816666666"/>
    <n v="75.914526699999996"/>
    <n v="0.42287727104189837"/>
  </r>
  <r>
    <s v="10/06/19"/>
    <x v="4"/>
    <x v="1"/>
    <x v="396"/>
    <x v="380"/>
    <n v="2.7742599999999999"/>
    <n v="0"/>
    <n v="0.34917999999999999"/>
    <n v="2.4250799999999999"/>
    <n v="5.1883333333333335"/>
    <n v="12.5821234"/>
    <n v="21.8014692"/>
    <n v="0.42287727104189837"/>
  </r>
  <r>
    <s v="10/07/19"/>
    <x v="4"/>
    <x v="1"/>
    <x v="396"/>
    <x v="380"/>
    <n v="3.08291"/>
    <n v="0"/>
    <n v="0"/>
    <n v="3.08291"/>
    <n v="5.1883333333333335"/>
    <n v="15.995164716666666"/>
    <n v="27.7153609"/>
    <n v="0.42287727104189843"/>
  </r>
  <r>
    <s v="10/08/19"/>
    <x v="4"/>
    <x v="1"/>
    <x v="396"/>
    <x v="380"/>
    <n v="10.4351"/>
    <n v="0"/>
    <n v="1.2972300000000001"/>
    <n v="9.1378699999999995"/>
    <n v="5.1883333333333335"/>
    <n v="47.410315516666664"/>
    <n v="82.149451299999996"/>
    <n v="0.42287727104189843"/>
  </r>
  <r>
    <s v="10/02/19"/>
    <x v="4"/>
    <x v="1"/>
    <x v="150"/>
    <x v="148"/>
    <n v="10.229509999999999"/>
    <n v="0"/>
    <n v="0"/>
    <n v="10.229509999999999"/>
    <n v="3.42"/>
    <n v="34.984924199999995"/>
    <n v="91.963294899999994"/>
    <n v="0.61957730812013356"/>
  </r>
  <r>
    <s v="10/04/19"/>
    <x v="4"/>
    <x v="1"/>
    <x v="150"/>
    <x v="148"/>
    <n v="5.9112600000000004"/>
    <n v="0"/>
    <n v="0"/>
    <n v="5.9112600000000004"/>
    <n v="3.42"/>
    <n v="20.216509200000001"/>
    <n v="53.142227400000003"/>
    <n v="0.61957730812013356"/>
  </r>
  <r>
    <s v="10/05/19"/>
    <x v="4"/>
    <x v="1"/>
    <x v="150"/>
    <x v="148"/>
    <n v="6.6544699999999999"/>
    <n v="0"/>
    <n v="1.3412599999999999"/>
    <n v="5.3132099999999998"/>
    <n v="3.42"/>
    <n v="18.1711782"/>
    <n v="47.765757899999997"/>
    <n v="0.61957730812013345"/>
  </r>
  <r>
    <s v="10/06/19"/>
    <x v="4"/>
    <x v="1"/>
    <x v="150"/>
    <x v="148"/>
    <n v="3.6590500000000001"/>
    <n v="0"/>
    <n v="0"/>
    <n v="3.6590500000000001"/>
    <n v="3.42"/>
    <n v="12.513951"/>
    <n v="32.894859500000003"/>
    <n v="0.61957730812013356"/>
  </r>
  <r>
    <s v="10/02/19"/>
    <x v="4"/>
    <x v="0"/>
    <x v="33"/>
    <x v="32"/>
    <n v="8.0760499999999986"/>
    <n v="0"/>
    <n v="1.18987"/>
    <n v="6.8861799999999986"/>
    <n v="0.56000000000000005"/>
    <n v="3.8562607999999998"/>
    <n v="61.906758199999992"/>
    <n v="0.93770856507230249"/>
  </r>
  <r>
    <s v="10/03/19"/>
    <x v="4"/>
    <x v="0"/>
    <x v="33"/>
    <x v="32"/>
    <n v="9.0876699999999992"/>
    <n v="3.5929099999999998"/>
    <n v="0"/>
    <n v="5.4947599999999994"/>
    <n v="0.56000000000000005"/>
    <n v="1.0650360000000001"/>
    <n v="49.397892399999996"/>
    <n v="0.97843964695141528"/>
  </r>
  <r>
    <s v="10/04/19"/>
    <x v="4"/>
    <x v="0"/>
    <x v="33"/>
    <x v="32"/>
    <n v="3.5708600000000001"/>
    <n v="0"/>
    <n v="0"/>
    <n v="3.5708600000000001"/>
    <n v="0.56000000000000005"/>
    <n v="1.9996816000000002"/>
    <n v="32.102031400000001"/>
    <n v="0.9377085650723026"/>
  </r>
  <r>
    <s v="10/06/19"/>
    <x v="4"/>
    <x v="0"/>
    <x v="33"/>
    <x v="32"/>
    <n v="4.2381200000000003"/>
    <n v="1.5867"/>
    <n v="0"/>
    <n v="2.6514200000000012"/>
    <n v="0.56000000000000005"/>
    <n v="0.59624320000000075"/>
    <n v="23.83626580000001"/>
    <n v="0.97498588054845403"/>
  </r>
  <r>
    <s v="10/07/19"/>
    <x v="4"/>
    <x v="0"/>
    <x v="33"/>
    <x v="32"/>
    <n v="5.0893799999999993"/>
    <n v="0"/>
    <n v="0"/>
    <n v="5.0893799999999993"/>
    <n v="0.56000000000000005"/>
    <n v="2.8500527999999998"/>
    <n v="45.753526199999996"/>
    <n v="0.9377085650723026"/>
  </r>
  <r>
    <s v="10/08/19"/>
    <x v="4"/>
    <x v="0"/>
    <x v="33"/>
    <x v="32"/>
    <n v="8.9799499999999988"/>
    <n v="1.8953500000000001"/>
    <n v="0"/>
    <n v="7.0845999999999991"/>
    <n v="0.56000000000000005"/>
    <n v="2.9059799999999996"/>
    <n v="63.690553999999992"/>
    <n v="0.95437345387198236"/>
  </r>
  <r>
    <s v="10/02/19"/>
    <x v="4"/>
    <x v="0"/>
    <x v="196"/>
    <x v="189"/>
    <n v="0"/>
    <n v="4.5188499999999996"/>
    <n v="0"/>
    <n v="-4.5188499999999996"/>
    <n v="1.17"/>
    <n v="-10.574108999999998"/>
    <n v="-40.624461499999995"/>
    <n v="0.73971078976640714"/>
  </r>
  <r>
    <s v="10/04/19"/>
    <x v="4"/>
    <x v="0"/>
    <x v="196"/>
    <x v="189"/>
    <n v="4.4169999999999998"/>
    <n v="0"/>
    <n v="0"/>
    <n v="4.4169999999999998"/>
    <n v="1.17"/>
    <n v="5.1678899999999999"/>
    <n v="39.708829999999999"/>
    <n v="0.86985539488320351"/>
  </r>
  <r>
    <s v="10/05/19"/>
    <x v="4"/>
    <x v="0"/>
    <x v="196"/>
    <x v="189"/>
    <n v="7.3789499999999997"/>
    <n v="0"/>
    <n v="0"/>
    <n v="7.3789499999999997"/>
    <n v="1.17"/>
    <n v="8.6333714999999991"/>
    <n v="66.336760499999997"/>
    <n v="0.86985539488320363"/>
  </r>
  <r>
    <s v="10/08/19"/>
    <x v="4"/>
    <x v="0"/>
    <x v="196"/>
    <x v="189"/>
    <n v="3.6233399999999998"/>
    <n v="0"/>
    <n v="0"/>
    <n v="3.6233399999999998"/>
    <n v="1.17"/>
    <n v="4.2393077999999997"/>
    <n v="32.573826599999997"/>
    <n v="0.86985539488320363"/>
  </r>
  <r>
    <s v="10/02/19"/>
    <x v="4"/>
    <x v="0"/>
    <x v="56"/>
    <x v="55"/>
    <n v="0"/>
    <n v="1.1528400000000001"/>
    <n v="0"/>
    <n v="-1.1528400000000001"/>
    <n v="2.17"/>
    <n v="-5.0033256000000002"/>
    <n v="-10.364031600000001"/>
    <n v="0.51724137931034486"/>
  </r>
  <r>
    <s v="10/03/19"/>
    <x v="4"/>
    <x v="0"/>
    <x v="56"/>
    <x v="55"/>
    <n v="4.3865699999999999"/>
    <n v="0"/>
    <n v="0"/>
    <n v="4.3865699999999999"/>
    <n v="2.17"/>
    <n v="9.5188568999999994"/>
    <n v="39.4352643"/>
    <n v="0.75862068965517238"/>
  </r>
  <r>
    <s v="10/05/19"/>
    <x v="4"/>
    <x v="0"/>
    <x v="56"/>
    <x v="55"/>
    <n v="8.0873999999999988"/>
    <n v="0"/>
    <n v="0"/>
    <n v="8.0873999999999988"/>
    <n v="2.17"/>
    <n v="17.549657999999997"/>
    <n v="72.705725999999984"/>
    <n v="0.75862068965517249"/>
  </r>
  <r>
    <s v="10/06/19"/>
    <x v="4"/>
    <x v="0"/>
    <x v="56"/>
    <x v="55"/>
    <n v="6.3677999999999999"/>
    <n v="3.4577"/>
    <n v="0"/>
    <n v="2.9100999999999999"/>
    <n v="2.17"/>
    <n v="-1.1882920000000006"/>
    <n v="26.161798999999998"/>
    <n v="1.0454208825623956"/>
  </r>
  <r>
    <s v="10/07/19"/>
    <x v="4"/>
    <x v="0"/>
    <x v="56"/>
    <x v="55"/>
    <n v="7.0976399999999993"/>
    <n v="1.4103300000000001"/>
    <n v="0"/>
    <n v="5.6873099999999992"/>
    <n v="2.17"/>
    <n v="9.281046599999998"/>
    <n v="51.128916899999993"/>
    <n v="0.81847754338015333"/>
  </r>
  <r>
    <s v="10/08/19"/>
    <x v="4"/>
    <x v="0"/>
    <x v="56"/>
    <x v="55"/>
    <n v="7.7894500000000004"/>
    <n v="4.2763399999999994"/>
    <n v="0"/>
    <n v="3.5131100000000011"/>
    <n v="2.17"/>
    <n v="-1.6562090999999972"/>
    <n v="31.582858900000009"/>
    <n v="1.0524401259950533"/>
  </r>
  <r>
    <s v="10/02/19"/>
    <x v="4"/>
    <x v="0"/>
    <x v="133"/>
    <x v="131"/>
    <n v="9.4539100000000005"/>
    <n v="1.4764699999999999"/>
    <n v="0"/>
    <n v="7.9774400000000014"/>
    <n v="0.97799999999999998"/>
    <n v="6.3579486600000017"/>
    <n v="71.717185600000008"/>
    <n v="0.91134693021194069"/>
  </r>
  <r>
    <s v="10/03/19"/>
    <x v="4"/>
    <x v="0"/>
    <x v="133"/>
    <x v="131"/>
    <n v="5.8416199999999998"/>
    <n v="0"/>
    <n v="0"/>
    <n v="5.8416199999999998"/>
    <n v="0.97799999999999998"/>
    <n v="5.71310436"/>
    <n v="52.516163800000001"/>
    <n v="0.89121245828698548"/>
  </r>
  <r>
    <s v="10/04/19"/>
    <x v="4"/>
    <x v="0"/>
    <x v="133"/>
    <x v="131"/>
    <n v="8.3445399999999985"/>
    <n v="0"/>
    <n v="0"/>
    <n v="8.3445399999999985"/>
    <n v="0.97799999999999998"/>
    <n v="8.1609601199999986"/>
    <n v="75.017414599999995"/>
    <n v="0.89121245828698559"/>
  </r>
  <r>
    <s v="10/05/19"/>
    <x v="4"/>
    <x v="0"/>
    <x v="133"/>
    <x v="131"/>
    <n v="5.5329799999999993"/>
    <n v="0"/>
    <n v="0"/>
    <n v="5.5329799999999993"/>
    <n v="0.97799999999999998"/>
    <n v="5.4112544399999996"/>
    <n v="49.741490199999994"/>
    <n v="0.89121245828698548"/>
  </r>
  <r>
    <s v="10/06/19"/>
    <x v="4"/>
    <x v="0"/>
    <x v="133"/>
    <x v="131"/>
    <n v="0"/>
    <n v="2.3112900000000001"/>
    <n v="0"/>
    <n v="-2.3112900000000001"/>
    <n v="0.97799999999999998"/>
    <n v="-4.5208832399999999"/>
    <n v="-20.778497100000003"/>
    <n v="0.78242491657397106"/>
  </r>
  <r>
    <s v="10/07/19"/>
    <x v="4"/>
    <x v="0"/>
    <x v="133"/>
    <x v="131"/>
    <n v="14.256790000000001"/>
    <n v="5.1772999999999998"/>
    <n v="0"/>
    <n v="9.0794899999999998"/>
    <n v="0.97799999999999998"/>
    <n v="3.8163418199999999"/>
    <n v="81.6246151"/>
    <n v="0.95324520899333465"/>
  </r>
  <r>
    <s v="10/08/19"/>
    <x v="4"/>
    <x v="0"/>
    <x v="133"/>
    <x v="131"/>
    <n v="5.1772999999999998"/>
    <n v="3.74457"/>
    <n v="0"/>
    <n v="1.4327299999999989"/>
    <n v="0.97799999999999998"/>
    <n v="-2.2609795200000011"/>
    <n v="12.880242699999991"/>
    <n v="1.1755385804958476"/>
  </r>
  <r>
    <s v="10/08/19"/>
    <x v="4"/>
    <x v="1"/>
    <x v="247"/>
    <x v="238"/>
    <n v="0"/>
    <n v="0"/>
    <n v="0"/>
    <n v="0"/>
    <n v="2.61"/>
    <n v="0"/>
    <n v="0"/>
    <e v="#DIV/0!"/>
  </r>
  <r>
    <s v="10/02/19"/>
    <x v="4"/>
    <x v="0"/>
    <x v="63"/>
    <x v="62"/>
    <n v="16.663029999999999"/>
    <n v="1.9144600000000001"/>
    <n v="0"/>
    <n v="14.748570000000001"/>
    <n v="3.44"/>
    <n v="44.149338399999998"/>
    <n v="132.5896443"/>
    <n v="0.66702272539394691"/>
  </r>
  <r>
    <s v="10/03/19"/>
    <x v="4"/>
    <x v="0"/>
    <x v="63"/>
    <x v="62"/>
    <n v="17.251439999999999"/>
    <n v="0"/>
    <n v="0.67986999999999975"/>
    <n v="16.571570000000001"/>
    <n v="3.44"/>
    <n v="57.006200800000002"/>
    <n v="148.97841430000003"/>
    <n v="0.61735261401557295"/>
  </r>
  <r>
    <s v="10/04/19"/>
    <x v="4"/>
    <x v="0"/>
    <x v="63"/>
    <x v="62"/>
    <n v="4.2472300000000001"/>
    <n v="0"/>
    <n v="0"/>
    <n v="4.2472300000000001"/>
    <n v="3.44"/>
    <n v="14.610471199999999"/>
    <n v="38.182597700000002"/>
    <n v="0.61735261401557295"/>
  </r>
  <r>
    <s v="10/05/19"/>
    <x v="4"/>
    <x v="0"/>
    <x v="63"/>
    <x v="62"/>
    <n v="3.9606300000000001"/>
    <n v="0"/>
    <n v="0"/>
    <n v="3.9606300000000001"/>
    <n v="3.44"/>
    <n v="13.6245672"/>
    <n v="35.6060637"/>
    <n v="0.61735261401557284"/>
  </r>
  <r>
    <s v="10/08/19"/>
    <x v="4"/>
    <x v="0"/>
    <x v="63"/>
    <x v="62"/>
    <n v="7.7787599999999992"/>
    <n v="1.78512"/>
    <n v="0"/>
    <n v="5.9936399999999992"/>
    <n v="3.44"/>
    <n v="14.477308799999999"/>
    <n v="53.882823599999995"/>
    <n v="0.73131866831121295"/>
  </r>
  <r>
    <s v="10/04/19"/>
    <x v="4"/>
    <x v="0"/>
    <x v="70"/>
    <x v="69"/>
    <n v="3.54175"/>
    <n v="0"/>
    <n v="0"/>
    <n v="3.54175"/>
    <n v="1.52"/>
    <n v="5.3834600000000004"/>
    <n v="31.840332499999999"/>
    <n v="0.83092324805339268"/>
  </r>
  <r>
    <s v="10/03/19"/>
    <x v="4"/>
    <x v="0"/>
    <x v="397"/>
    <x v="381"/>
    <n v="11.76787"/>
    <n v="4.2763399999999994"/>
    <n v="0"/>
    <n v="7.4915299999999991"/>
    <n v="6.85"/>
    <n v="22.024051499999999"/>
    <n v="67.34885469999999"/>
    <n v="0.67298550809654667"/>
  </r>
  <r>
    <s v="10/04/19"/>
    <x v="4"/>
    <x v="0"/>
    <x v="397"/>
    <x v="381"/>
    <n v="4.2101999999999986"/>
    <n v="0"/>
    <n v="0"/>
    <n v="4.2101999999999986"/>
    <n v="6.85"/>
    <n v="28.839869999999991"/>
    <n v="37.849697999999989"/>
    <n v="0.23804226918798668"/>
  </r>
  <r>
    <s v="10/06/19"/>
    <x v="4"/>
    <x v="0"/>
    <x v="397"/>
    <x v="381"/>
    <n v="7.89968"/>
    <n v="3.9676999999999998"/>
    <n v="0.4843900000000001"/>
    <n v="3.4475899999999999"/>
    <n v="6.85"/>
    <n v="-3.5627534999999959"/>
    <n v="30.993834100000001"/>
    <n v="1.1149503958918074"/>
  </r>
  <r>
    <s v="10/07/19"/>
    <x v="4"/>
    <x v="0"/>
    <x v="397"/>
    <x v="381"/>
    <n v="0"/>
    <n v="3.8795099999999998"/>
    <n v="0"/>
    <n v="-3.8795099999999998"/>
    <n v="6.85"/>
    <n v="-53.149286999999994"/>
    <n v="-34.8767949"/>
    <n v="-0.52391546162402647"/>
  </r>
  <r>
    <s v="10/08/19"/>
    <x v="4"/>
    <x v="0"/>
    <x v="397"/>
    <x v="381"/>
    <n v="7.7648999999999999"/>
    <n v="2.0360100000000001"/>
    <n v="0"/>
    <n v="5.7288899999999998"/>
    <n v="6.85"/>
    <n v="25.296227999999992"/>
    <n v="51.502721100000002"/>
    <n v="0.50883705832001191"/>
  </r>
  <r>
    <s v="10/02/19"/>
    <x v="4"/>
    <x v="0"/>
    <x v="73"/>
    <x v="72"/>
    <n v="14.76914"/>
    <n v="7.6905700000000001"/>
    <n v="0"/>
    <n v="7.07857"/>
    <n v="1.88"/>
    <n v="-1.1505600000000005"/>
    <n v="63.636344300000005"/>
    <n v="1.0180802340652368"/>
  </r>
  <r>
    <s v="10/03/19"/>
    <x v="4"/>
    <x v="0"/>
    <x v="73"/>
    <x v="72"/>
    <n v="12.039350000000001"/>
    <n v="6.7944399999999998"/>
    <n v="0"/>
    <n v="5.2449100000000008"/>
    <n v="1.88"/>
    <n v="-2.9131163999999981"/>
    <n v="47.151740900000007"/>
    <n v="1.0617817358255801"/>
  </r>
  <r>
    <s v="10/04/19"/>
    <x v="4"/>
    <x v="0"/>
    <x v="73"/>
    <x v="72"/>
    <n v="8.9030999999999985"/>
    <n v="0"/>
    <n v="0"/>
    <n v="8.9030999999999985"/>
    <n v="1.88"/>
    <n v="16.737827999999997"/>
    <n v="80.038868999999991"/>
    <n v="0.79087875417130149"/>
  </r>
  <r>
    <s v="10/05/19"/>
    <x v="4"/>
    <x v="0"/>
    <x v="73"/>
    <x v="72"/>
    <n v="7.6023900000000006"/>
    <n v="0"/>
    <n v="0"/>
    <n v="7.6023900000000006"/>
    <n v="1.88"/>
    <n v="14.292493200000001"/>
    <n v="68.345486100000002"/>
    <n v="0.79087875417130138"/>
  </r>
  <r>
    <s v="10/06/19"/>
    <x v="4"/>
    <x v="0"/>
    <x v="73"/>
    <x v="72"/>
    <n v="0"/>
    <n v="4.6481899999999996"/>
    <n v="0"/>
    <n v="-4.6481899999999996"/>
    <n v="1.88"/>
    <n v="-17.477194399999998"/>
    <n v="-41.7872281"/>
    <n v="0.58175750834260298"/>
  </r>
  <r>
    <s v="10/07/19"/>
    <x v="4"/>
    <x v="0"/>
    <x v="73"/>
    <x v="72"/>
    <n v="15.45316"/>
    <n v="6.96305"/>
    <n v="0"/>
    <n v="8.4901100000000014"/>
    <n v="1.88"/>
    <n v="2.8708728000000026"/>
    <n v="76.326088900000016"/>
    <n v="0.96238674296856319"/>
  </r>
  <r>
    <s v="10/08/19"/>
    <x v="4"/>
    <x v="0"/>
    <x v="73"/>
    <x v="72"/>
    <n v="10.820510000000001"/>
    <n v="2.4906000000000001"/>
    <n v="0"/>
    <n v="8.3299099999999981"/>
    <n v="1.88"/>
    <n v="10.977902799999995"/>
    <n v="74.885890899999978"/>
    <n v="0.85340492490555386"/>
  </r>
  <r>
    <s v="10/02/19"/>
    <x v="4"/>
    <x v="0"/>
    <x v="199"/>
    <x v="192"/>
    <n v="2.7110599999999998"/>
    <n v="0"/>
    <n v="0.70484999999999975"/>
    <n v="2.0062099999999998"/>
    <n v="1.8442857142857141"/>
    <n v="3.700024442857142"/>
    <n v="18.035827899999997"/>
    <n v="0.7948514222151597"/>
  </r>
  <r>
    <s v="10/08/19"/>
    <x v="4"/>
    <x v="0"/>
    <x v="199"/>
    <x v="192"/>
    <n v="1.1905600000000001"/>
    <n v="0"/>
    <n v="0"/>
    <n v="1.1905600000000001"/>
    <n v="1.8442857142857141"/>
    <n v="2.1957328"/>
    <n v="10.703134400000001"/>
    <n v="0.7948514222151597"/>
  </r>
  <r>
    <s v="10/02/19"/>
    <x v="4"/>
    <x v="0"/>
    <x v="78"/>
    <x v="77"/>
    <n v="15.27814"/>
    <n v="0"/>
    <n v="0"/>
    <n v="15.27814"/>
    <n v="3.0100000000000002"/>
    <n v="45.987201400000004"/>
    <n v="137.3504786"/>
    <n v="0.66518353726362622"/>
  </r>
  <r>
    <s v="10/03/19"/>
    <x v="4"/>
    <x v="0"/>
    <x v="78"/>
    <x v="77"/>
    <n v="5.1361499999999998"/>
    <n v="2.6753499999999999"/>
    <n v="0"/>
    <n v="2.4607999999999999"/>
    <n v="3.0100000000000002"/>
    <n v="-0.6457954999999993"/>
    <n v="22.122592000000001"/>
    <n v="1.0291916742848215"/>
  </r>
  <r>
    <s v="10/04/19"/>
    <x v="4"/>
    <x v="0"/>
    <x v="78"/>
    <x v="77"/>
    <n v="4.5907"/>
    <n v="0"/>
    <n v="0"/>
    <n v="4.5907"/>
    <n v="3.0100000000000002"/>
    <n v="13.818007000000001"/>
    <n v="41.270392999999999"/>
    <n v="0.66518353726362622"/>
  </r>
  <r>
    <s v="10/05/19"/>
    <x v="4"/>
    <x v="0"/>
    <x v="78"/>
    <x v="77"/>
    <n v="2.58717"/>
    <n v="0"/>
    <n v="0"/>
    <n v="2.58717"/>
    <n v="3.0100000000000002"/>
    <n v="7.7873817000000001"/>
    <n v="23.2586583"/>
    <n v="0.66518353726362622"/>
  </r>
  <r>
    <s v="10/06/19"/>
    <x v="4"/>
    <x v="0"/>
    <x v="78"/>
    <x v="77"/>
    <n v="0"/>
    <n v="5.5109300000000001"/>
    <n v="0"/>
    <n v="-5.5109300000000001"/>
    <n v="3.0100000000000002"/>
    <n v="-33.1757986"/>
    <n v="-49.543260700000005"/>
    <n v="0.33036707452725256"/>
  </r>
  <r>
    <s v="10/07/19"/>
    <x v="4"/>
    <x v="0"/>
    <x v="78"/>
    <x v="77"/>
    <n v="10.91164"/>
    <n v="0"/>
    <n v="0"/>
    <n v="10.91164"/>
    <n v="3.0100000000000002"/>
    <n v="32.8440364"/>
    <n v="98.095643600000002"/>
    <n v="0.66518353726362622"/>
  </r>
  <r>
    <s v="10/08/19"/>
    <x v="4"/>
    <x v="0"/>
    <x v="78"/>
    <x v="77"/>
    <n v="5.4006999999999996"/>
    <n v="6.8498399999999986"/>
    <n v="0"/>
    <n v="-1.4491400000000001"/>
    <n v="3.0100000000000002"/>
    <n v="-24.979929799999997"/>
    <n v="-13.027768600000002"/>
    <n v="-0.9174373269110716"/>
  </r>
  <r>
    <s v="10/02/19"/>
    <x v="4"/>
    <x v="0"/>
    <x v="201"/>
    <x v="194"/>
    <n v="0.57594200000000007"/>
    <n v="0.84300000000000008"/>
    <n v="0"/>
    <n v="-0.26705800000000002"/>
    <n v="3.1100000000000003"/>
    <n v="-3.4522803800000004"/>
    <n v="-2.4008514200000004"/>
    <n v="-0.43794003712233048"/>
  </r>
  <r>
    <s v="10/03/19"/>
    <x v="4"/>
    <x v="0"/>
    <x v="201"/>
    <x v="194"/>
    <n v="2.0775899999999998"/>
    <n v="0"/>
    <n v="0"/>
    <n v="2.0775899999999998"/>
    <n v="3.1100000000000003"/>
    <n v="6.4613049"/>
    <n v="18.677534099999999"/>
    <n v="0.65406006674082307"/>
  </r>
  <r>
    <s v="10/06/19"/>
    <x v="4"/>
    <x v="0"/>
    <x v="201"/>
    <x v="194"/>
    <n v="1.8325800000000001"/>
    <n v="0.88710000000000011"/>
    <n v="0"/>
    <n v="0.94547999999999999"/>
    <n v="3.1100000000000003"/>
    <n v="0.18156179999999988"/>
    <n v="8.4998652000000003"/>
    <n v="0.97863944948209303"/>
  </r>
  <r>
    <s v="10/07/19"/>
    <x v="4"/>
    <x v="0"/>
    <x v="201"/>
    <x v="194"/>
    <n v="4.1085900000000004"/>
    <n v="1.76895"/>
    <n v="0"/>
    <n v="2.3396399999999988"/>
    <n v="3.1100000000000003"/>
    <n v="1.7748458999999972"/>
    <n v="21.033363599999991"/>
    <n v="0.91561759052175562"/>
  </r>
  <r>
    <s v="10/03/19"/>
    <x v="4"/>
    <x v="0"/>
    <x v="202"/>
    <x v="195"/>
    <n v="5.8266399999999994"/>
    <n v="0"/>
    <n v="0"/>
    <n v="5.8266399999999994"/>
    <n v="2.31"/>
    <n v="13.4595384"/>
    <n v="52.381493599999999"/>
    <n v="0.74304783092324811"/>
  </r>
  <r>
    <s v="10/05/19"/>
    <x v="4"/>
    <x v="0"/>
    <x v="202"/>
    <x v="195"/>
    <n v="2.7181199999999999"/>
    <n v="0"/>
    <n v="0"/>
    <n v="2.7181199999999999"/>
    <n v="2.31"/>
    <n v="6.2788572"/>
    <n v="24.4358988"/>
    <n v="0.743047830923248"/>
  </r>
  <r>
    <s v="10/02/19"/>
    <x v="4"/>
    <x v="0"/>
    <x v="398"/>
    <x v="382"/>
    <n v="6.9218900000000003"/>
    <n v="0"/>
    <n v="0"/>
    <n v="6.9218900000000003"/>
    <n v="3.14"/>
    <n v="21.734734600000003"/>
    <n v="62.227791100000005"/>
    <n v="0.65072302558398221"/>
  </r>
  <r>
    <s v="10/03/19"/>
    <x v="4"/>
    <x v="0"/>
    <x v="398"/>
    <x v="382"/>
    <n v="7.1273700000000009"/>
    <n v="0"/>
    <n v="0"/>
    <n v="7.1273700000000009"/>
    <n v="3.14"/>
    <n v="22.379941800000005"/>
    <n v="64.075056300000014"/>
    <n v="0.65072302558398221"/>
  </r>
  <r>
    <s v="10/04/19"/>
    <x v="4"/>
    <x v="0"/>
    <x v="398"/>
    <x v="382"/>
    <n v="0"/>
    <n v="0"/>
    <n v="1.5626100000000001"/>
    <n v="-1.5626100000000001"/>
    <n v="3.14"/>
    <n v="-4.9065954000000005"/>
    <n v="-14.047863900000001"/>
    <n v="0.65072302558398221"/>
  </r>
  <r>
    <s v="10/05/19"/>
    <x v="4"/>
    <x v="0"/>
    <x v="398"/>
    <x v="382"/>
    <n v="4.0097399999999999"/>
    <n v="0"/>
    <n v="1.46149"/>
    <n v="2.5482499999999999"/>
    <n v="3.14"/>
    <n v="8.0015049999999999"/>
    <n v="22.9087675"/>
    <n v="0.65072302558398221"/>
  </r>
  <r>
    <s v="10/07/19"/>
    <x v="4"/>
    <x v="0"/>
    <x v="398"/>
    <x v="382"/>
    <n v="4.4818200000000008"/>
    <n v="2.74017"/>
    <n v="0"/>
    <n v="1.7416499999999999"/>
    <n v="3.14"/>
    <n v="-3.1353527999999997"/>
    <n v="15.6574335"/>
    <n v="1.2002469178617301"/>
  </r>
  <r>
    <s v="10/08/19"/>
    <x v="4"/>
    <x v="0"/>
    <x v="398"/>
    <x v="382"/>
    <n v="0"/>
    <n v="0"/>
    <n v="2.7181199999999999"/>
    <n v="-2.7181199999999999"/>
    <n v="3.14"/>
    <n v="-8.5348968000000003"/>
    <n v="-24.4358988"/>
    <n v="0.65072302558398221"/>
  </r>
  <r>
    <s v="10/03/19"/>
    <x v="4"/>
    <x v="0"/>
    <x v="399"/>
    <x v="383"/>
    <n v="0"/>
    <n v="0.5696399999999997"/>
    <n v="0"/>
    <n v="-0.5696399999999997"/>
    <n v="3.73"/>
    <n v="-4.249514399999998"/>
    <n v="-5.1210635999999976"/>
    <n v="0.17018909899888765"/>
  </r>
  <r>
    <s v="10/04/19"/>
    <x v="4"/>
    <x v="0"/>
    <x v="399"/>
    <x v="383"/>
    <n v="1.48485"/>
    <n v="0"/>
    <n v="0"/>
    <n v="1.48485"/>
    <n v="3.73"/>
    <n v="5.5384905"/>
    <n v="13.3488015"/>
    <n v="0.58509454949944384"/>
  </r>
  <r>
    <s v="10/05/19"/>
    <x v="4"/>
    <x v="0"/>
    <x v="399"/>
    <x v="383"/>
    <n v="0.88122000000000011"/>
    <n v="0"/>
    <n v="0"/>
    <n v="0.88122000000000011"/>
    <n v="3.73"/>
    <n v="3.2869506000000004"/>
    <n v="7.9221678000000013"/>
    <n v="0.58509454949944395"/>
  </r>
  <r>
    <s v="10/02/19"/>
    <x v="4"/>
    <x v="0"/>
    <x v="203"/>
    <x v="196"/>
    <n v="5.1581899999999994"/>
    <n v="3.5779299999999998"/>
    <n v="0"/>
    <n v="1.58026"/>
    <n v="2.96"/>
    <n v="-5.9131032000000001"/>
    <n v="14.2065374"/>
    <n v="1.4162240969428623"/>
  </r>
  <r>
    <s v="10/03/19"/>
    <x v="4"/>
    <x v="0"/>
    <x v="203"/>
    <x v="196"/>
    <n v="0"/>
    <n v="2.4094799999999998"/>
    <n v="0"/>
    <n v="-2.4094799999999998"/>
    <n v="2.96"/>
    <n v="-14.264121599999999"/>
    <n v="-21.661225200000001"/>
    <n v="0.34149054505005566"/>
  </r>
  <r>
    <s v="10/04/19"/>
    <x v="4"/>
    <x v="0"/>
    <x v="203"/>
    <x v="196"/>
    <n v="2.3601999999999999"/>
    <n v="0"/>
    <n v="0"/>
    <n v="2.3601999999999999"/>
    <n v="2.96"/>
    <n v="6.9861919999999991"/>
    <n v="21.218197999999997"/>
    <n v="0.6707452725250278"/>
  </r>
  <r>
    <s v="10/06/19"/>
    <x v="4"/>
    <x v="0"/>
    <x v="203"/>
    <x v="196"/>
    <n v="0"/>
    <n v="3.53383"/>
    <n v="0"/>
    <n v="-3.53383"/>
    <n v="2.96"/>
    <n v="-20.920273600000002"/>
    <n v="-31.769131700000003"/>
    <n v="0.34149054505005561"/>
  </r>
  <r>
    <s v="10/07/19"/>
    <x v="4"/>
    <x v="0"/>
    <x v="203"/>
    <x v="196"/>
    <n v="4.6361500000000007"/>
    <n v="2.2992499999999998"/>
    <n v="0"/>
    <n v="2.3369"/>
    <n v="2.96"/>
    <n v="0.11144400000000054"/>
    <n v="21.008731000000001"/>
    <n v="0.99469534832922546"/>
  </r>
  <r>
    <s v="10/08/19"/>
    <x v="4"/>
    <x v="0"/>
    <x v="203"/>
    <x v="196"/>
    <n v="6.5982599999999998"/>
    <n v="0"/>
    <n v="0"/>
    <n v="6.5982599999999998"/>
    <n v="2.96"/>
    <n v="19.5308496"/>
    <n v="59.318357399999996"/>
    <n v="0.6707452725250278"/>
  </r>
  <r>
    <s v="10/06/19"/>
    <x v="4"/>
    <x v="1"/>
    <x v="283"/>
    <x v="271"/>
    <n v="7.7162499999999996"/>
    <n v="0"/>
    <n v="0"/>
    <n v="7.7162499999999996"/>
    <n v="1.53"/>
    <n v="11.8058625"/>
    <n v="69.369087499999992"/>
    <n v="0.82981090100111232"/>
  </r>
  <r>
    <s v="10/07/19"/>
    <x v="4"/>
    <x v="1"/>
    <x v="283"/>
    <x v="271"/>
    <n v="8.024890000000001"/>
    <n v="0"/>
    <n v="0"/>
    <n v="8.024890000000001"/>
    <n v="1.53"/>
    <n v="12.278081700000001"/>
    <n v="72.143761100000006"/>
    <n v="0.82981090100111232"/>
  </r>
  <r>
    <s v="10/02/19"/>
    <x v="4"/>
    <x v="0"/>
    <x v="81"/>
    <x v="80"/>
    <n v="4.7393099999999997"/>
    <n v="1.3221499999999999"/>
    <n v="0"/>
    <n v="3.41716"/>
    <n v="0.9"/>
    <n v="1.8855090000000001"/>
    <n v="30.720268400000002"/>
    <n v="0.93862329015328527"/>
  </r>
  <r>
    <s v="10/03/19"/>
    <x v="4"/>
    <x v="0"/>
    <x v="81"/>
    <x v="80"/>
    <n v="4.0999699999999999"/>
    <n v="1.38829"/>
    <n v="0"/>
    <n v="2.7116799999999999"/>
    <n v="0.9"/>
    <n v="1.1910509999999999"/>
    <n v="24.378003199999998"/>
    <n v="0.95114238888934111"/>
  </r>
  <r>
    <s v="10/04/19"/>
    <x v="4"/>
    <x v="0"/>
    <x v="81"/>
    <x v="80"/>
    <n v="9.0318000000000005"/>
    <n v="0"/>
    <n v="0"/>
    <n v="9.0318000000000005"/>
    <n v="0.9"/>
    <n v="8.1286200000000015"/>
    <n v="81.195882000000012"/>
    <n v="0.89988876529477202"/>
  </r>
  <r>
    <s v="10/06/19"/>
    <x v="4"/>
    <x v="0"/>
    <x v="81"/>
    <x v="80"/>
    <n v="0"/>
    <n v="2.0055800000000001"/>
    <n v="0"/>
    <n v="-2.0055800000000001"/>
    <n v="0.9"/>
    <n v="-3.6100440000000003"/>
    <n v="-18.030164200000002"/>
    <n v="0.79977753058954393"/>
  </r>
  <r>
    <s v="10/07/19"/>
    <x v="4"/>
    <x v="0"/>
    <x v="81"/>
    <x v="80"/>
    <n v="3.8107000000000002"/>
    <n v="2.07172"/>
    <n v="0"/>
    <n v="1.73898"/>
    <n v="0.9"/>
    <n v="-0.29946600000000001"/>
    <n v="15.633430199999999"/>
    <n v="1.0191554889853924"/>
  </r>
  <r>
    <s v="10/08/19"/>
    <x v="4"/>
    <x v="0"/>
    <x v="81"/>
    <x v="80"/>
    <n v="4.7172700000000001"/>
    <n v="1.9174"/>
    <n v="0"/>
    <n v="2.7998699999999999"/>
    <n v="0.9"/>
    <n v="0.79422300000000012"/>
    <n v="25.1708313"/>
    <n v="0.96844669170699982"/>
  </r>
  <r>
    <s v="10/02/19"/>
    <x v="4"/>
    <x v="0"/>
    <x v="204"/>
    <x v="197"/>
    <n v="0"/>
    <n v="4.53796"/>
    <n v="0"/>
    <n v="-4.53796"/>
    <n v="1.3"/>
    <n v="-11.798696"/>
    <n v="-40.796260400000001"/>
    <n v="0.71078976640711899"/>
  </r>
  <r>
    <s v="10/03/19"/>
    <x v="4"/>
    <x v="0"/>
    <x v="204"/>
    <x v="197"/>
    <n v="9.9977400000000003"/>
    <n v="0"/>
    <n v="0"/>
    <n v="9.9977400000000003"/>
    <n v="1.3"/>
    <n v="12.997062000000001"/>
    <n v="89.87968260000001"/>
    <n v="0.8553948832035595"/>
  </r>
  <r>
    <s v="10/04/19"/>
    <x v="4"/>
    <x v="0"/>
    <x v="204"/>
    <x v="197"/>
    <n v="4.8906999999999998"/>
    <n v="0"/>
    <n v="0"/>
    <n v="4.8906999999999998"/>
    <n v="1.3"/>
    <n v="6.3579100000000004"/>
    <n v="43.967393000000001"/>
    <n v="0.85539488320355939"/>
  </r>
  <r>
    <s v="10/05/19"/>
    <x v="4"/>
    <x v="0"/>
    <x v="204"/>
    <x v="197"/>
    <n v="4.8906999999999998"/>
    <n v="0"/>
    <n v="1.19693"/>
    <n v="3.6937700000000002"/>
    <n v="1.3"/>
    <n v="4.8019010000000009"/>
    <n v="33.206992300000003"/>
    <n v="0.8553948832035595"/>
  </r>
  <r>
    <s v="10/06/19"/>
    <x v="4"/>
    <x v="0"/>
    <x v="204"/>
    <x v="197"/>
    <n v="4.5600100000000001"/>
    <n v="5.4418600000000001"/>
    <n v="0"/>
    <n v="-0.88185000000000002"/>
    <n v="1.3"/>
    <n v="-8.2208230000000011"/>
    <n v="-7.9278315000000008"/>
    <n v="-3.6957331900911397E-2"/>
  </r>
  <r>
    <s v="10/07/19"/>
    <x v="4"/>
    <x v="0"/>
    <x v="204"/>
    <x v="197"/>
    <n v="5.3977599999999999"/>
    <n v="0"/>
    <n v="4.8025099999999998"/>
    <n v="0.59525000000000006"/>
    <n v="1.3"/>
    <n v="0.7738250000000001"/>
    <n v="5.3512975000000003"/>
    <n v="0.85539488320355939"/>
  </r>
  <r>
    <s v="10/04/19"/>
    <x v="4"/>
    <x v="1"/>
    <x v="205"/>
    <x v="198"/>
    <n v="1.3201000000000001"/>
    <n v="0"/>
    <n v="0"/>
    <n v="1.3201000000000001"/>
    <n v="1.81"/>
    <n v="2.3893810000000002"/>
    <n v="11.867699"/>
    <n v="0.79866518353726357"/>
  </r>
  <r>
    <s v="10/02/19"/>
    <x v="4"/>
    <x v="1"/>
    <x v="400"/>
    <x v="384"/>
    <n v="0.57326999999999995"/>
    <n v="0"/>
    <n v="0"/>
    <n v="0.57326999999999995"/>
    <n v="3.9"/>
    <n v="2.2357529999999999"/>
    <n v="5.1536972999999993"/>
    <n v="0.56618464961067849"/>
  </r>
  <r>
    <s v="10/06/19"/>
    <x v="4"/>
    <x v="1"/>
    <x v="400"/>
    <x v="384"/>
    <n v="8.8470000000000013"/>
    <n v="0"/>
    <n v="0"/>
    <n v="8.8470000000000013"/>
    <n v="3.9"/>
    <n v="34.503300000000003"/>
    <n v="79.534530000000018"/>
    <n v="0.5661846496106786"/>
  </r>
  <r>
    <s v="10/03/19"/>
    <x v="4"/>
    <x v="2"/>
    <x v="207"/>
    <x v="200"/>
    <n v="55.090499999999999"/>
    <n v="0"/>
    <n v="5.7189200000000007"/>
    <n v="49.371579999999987"/>
    <n v="1.7608333333333333"/>
    <n v="86.93512378333331"/>
    <n v="443.85050419999988"/>
    <n v="0.80413422321097516"/>
  </r>
  <r>
    <s v="10/04/19"/>
    <x v="4"/>
    <x v="2"/>
    <x v="207"/>
    <x v="200"/>
    <n v="15.75"/>
    <n v="0"/>
    <n v="0"/>
    <n v="15.75"/>
    <n v="1.7608333333333333"/>
    <n v="27.733124999999998"/>
    <n v="141.5925"/>
    <n v="0.80413422321097516"/>
  </r>
  <r>
    <s v="10/06/19"/>
    <x v="4"/>
    <x v="2"/>
    <x v="207"/>
    <x v="200"/>
    <n v="7.9235000000000007"/>
    <n v="0"/>
    <n v="0"/>
    <n v="7.9235000000000007"/>
    <n v="1.7608333333333333"/>
    <n v="13.951962916666668"/>
    <n v="71.232265000000012"/>
    <n v="0.80413422321097516"/>
  </r>
  <r>
    <s v="10/07/19"/>
    <x v="4"/>
    <x v="2"/>
    <x v="207"/>
    <x v="200"/>
    <n v="22.224129999999999"/>
    <n v="0"/>
    <n v="1.7505999999999999"/>
    <n v="20.47353"/>
    <n v="1.7608333333333333"/>
    <n v="36.050474074999997"/>
    <n v="184.0570347"/>
    <n v="0.80413422321097527"/>
  </r>
  <r>
    <s v="10/08/19"/>
    <x v="4"/>
    <x v="2"/>
    <x v="207"/>
    <x v="200"/>
    <n v="7.9456000000000007"/>
    <n v="0"/>
    <n v="0"/>
    <n v="7.9456000000000007"/>
    <n v="1.7608333333333333"/>
    <n v="13.990877333333334"/>
    <n v="71.430944000000011"/>
    <n v="0.80413422321097527"/>
  </r>
  <r>
    <s v="10/03/19"/>
    <x v="4"/>
    <x v="1"/>
    <x v="401"/>
    <x v="385"/>
    <n v="11.360200000000001"/>
    <n v="0"/>
    <n v="0"/>
    <n v="11.360200000000001"/>
    <n v="2.48"/>
    <n v="28.173296000000001"/>
    <n v="102.12819800000001"/>
    <n v="0.72413793103448276"/>
  </r>
  <r>
    <s v="10/05/19"/>
    <x v="4"/>
    <x v="1"/>
    <x v="401"/>
    <x v="385"/>
    <n v="15.460800000000001"/>
    <n v="0"/>
    <n v="0"/>
    <n v="15.460800000000001"/>
    <n v="2.48"/>
    <n v="38.342784000000002"/>
    <n v="138.992592"/>
    <n v="0.72413793103448276"/>
  </r>
  <r>
    <s v="10/06/19"/>
    <x v="4"/>
    <x v="1"/>
    <x v="401"/>
    <x v="385"/>
    <n v="0"/>
    <n v="0"/>
    <n v="4.4895800000000001"/>
    <n v="-4.4895800000000001"/>
    <n v="2.48"/>
    <n v="-11.1341584"/>
    <n v="-40.361324199999999"/>
    <n v="0.72413793103448276"/>
  </r>
  <r>
    <s v="10/07/19"/>
    <x v="4"/>
    <x v="1"/>
    <x v="401"/>
    <x v="385"/>
    <n v="23.33775"/>
    <n v="0"/>
    <n v="2.1422500000000002"/>
    <n v="21.195499999999999"/>
    <n v="2.48"/>
    <n v="52.564839999999997"/>
    <n v="190.54754499999999"/>
    <n v="0.72413793103448276"/>
  </r>
  <r>
    <s v="10/08/19"/>
    <x v="4"/>
    <x v="1"/>
    <x v="401"/>
    <x v="385"/>
    <n v="32.462290000000003"/>
    <n v="0"/>
    <n v="4.7878000000000007"/>
    <n v="27.674489999999999"/>
    <n v="2.48"/>
    <n v="68.632735199999999"/>
    <n v="248.7936651"/>
    <n v="0.72413793103448265"/>
  </r>
  <r>
    <s v="10/02/19"/>
    <x v="4"/>
    <x v="1"/>
    <x v="83"/>
    <x v="82"/>
    <n v="20.729980000000001"/>
    <n v="0"/>
    <n v="0"/>
    <n v="20.729980000000001"/>
    <n v="2.472"/>
    <n v="51.244510560000002"/>
    <n v="186.36252020000001"/>
    <n v="0.72502780867630701"/>
  </r>
  <r>
    <s v="10/03/19"/>
    <x v="4"/>
    <x v="1"/>
    <x v="83"/>
    <x v="82"/>
    <n v="48.050199999999997"/>
    <n v="0"/>
    <n v="2.2993199999999998"/>
    <n v="45.750880000000002"/>
    <n v="2.472"/>
    <n v="113.09617536"/>
    <n v="411.30041120000004"/>
    <n v="0.72502780867630701"/>
  </r>
  <r>
    <s v="10/04/19"/>
    <x v="4"/>
    <x v="1"/>
    <x v="83"/>
    <x v="82"/>
    <n v="16.922339999999998"/>
    <n v="0"/>
    <n v="1.1528400000000001"/>
    <n v="15.769500000000001"/>
    <n v="2.472"/>
    <n v="38.982204000000003"/>
    <n v="141.76780500000001"/>
    <n v="0.72502780867630701"/>
  </r>
  <r>
    <s v="10/05/19"/>
    <x v="4"/>
    <x v="1"/>
    <x v="83"/>
    <x v="82"/>
    <n v="15.526999999999999"/>
    <n v="0"/>
    <n v="7.0612300000000001"/>
    <n v="8.4657700000000009"/>
    <n v="2.472"/>
    <n v="20.927383440000003"/>
    <n v="76.107272300000005"/>
    <n v="0.72502780867630701"/>
  </r>
  <r>
    <s v="10/06/19"/>
    <x v="4"/>
    <x v="1"/>
    <x v="83"/>
    <x v="82"/>
    <n v="34.616399999999999"/>
    <n v="0"/>
    <n v="5.34938"/>
    <n v="29.267019999999999"/>
    <n v="2.472"/>
    <n v="72.348073439999993"/>
    <n v="263.11050979999999"/>
    <n v="0.72502780867630701"/>
  </r>
  <r>
    <s v="10/07/19"/>
    <x v="4"/>
    <x v="1"/>
    <x v="83"/>
    <x v="82"/>
    <n v="55.16075"/>
    <n v="0"/>
    <n v="2.0696699999999999"/>
    <n v="53.091079999999998"/>
    <n v="2.472"/>
    <n v="131.24114975999998"/>
    <n v="477.2888092"/>
    <n v="0.72502780867630701"/>
  </r>
  <r>
    <s v="10/08/19"/>
    <x v="4"/>
    <x v="1"/>
    <x v="83"/>
    <x v="82"/>
    <n v="53.441079999999999"/>
    <n v="0"/>
    <n v="5.3260800000000001"/>
    <n v="48.115000000000002"/>
    <n v="2.472"/>
    <n v="118.94028"/>
    <n v="432.55385000000001"/>
    <n v="0.7250278086763069"/>
  </r>
  <r>
    <s v="10/06/19"/>
    <x v="4"/>
    <x v="1"/>
    <x v="84"/>
    <x v="83"/>
    <n v="0"/>
    <n v="0"/>
    <n v="4.2302"/>
    <n v="-4.2302"/>
    <n v="3.57"/>
    <n v="-15.101813999999999"/>
    <n v="-38.029498000000004"/>
    <n v="0.60289210233592894"/>
  </r>
  <r>
    <s v="10/03/19"/>
    <x v="4"/>
    <x v="0"/>
    <x v="209"/>
    <x v="202"/>
    <n v="1.5950800000000001"/>
    <n v="2.7921800000000001"/>
    <n v="0"/>
    <n v="-1.1971000000000001"/>
    <n v="2.39"/>
    <n v="-9.5343792000000001"/>
    <n v="-10.761929"/>
    <n v="0.1140641050503121"/>
  </r>
  <r>
    <s v="10/07/19"/>
    <x v="4"/>
    <x v="0"/>
    <x v="4"/>
    <x v="4"/>
    <n v="3.9456500000000001"/>
    <n v="0"/>
    <n v="0"/>
    <n v="3.9456500000000001"/>
    <n v="3.45"/>
    <n v="13.612492500000002"/>
    <n v="35.471393500000005"/>
    <n v="0.61624026696329259"/>
  </r>
  <r>
    <s v="10/03/19"/>
    <x v="4"/>
    <x v="1"/>
    <x v="85"/>
    <x v="84"/>
    <n v="9.8327000000000009"/>
    <n v="0"/>
    <n v="13.798299999999999"/>
    <n v="-3.9655999999999998"/>
    <n v="1.22"/>
    <n v="-4.8380319999999992"/>
    <n v="-35.650743999999996"/>
    <n v="0.86429365962180205"/>
  </r>
  <r>
    <s v="10/04/19"/>
    <x v="4"/>
    <x v="1"/>
    <x v="85"/>
    <x v="84"/>
    <n v="5.1341000000000001"/>
    <n v="0"/>
    <n v="0"/>
    <n v="5.1341000000000001"/>
    <n v="1.22"/>
    <n v="6.2636019999999997"/>
    <n v="46.155559000000004"/>
    <n v="0.86429365962180205"/>
  </r>
  <r>
    <s v="10/05/19"/>
    <x v="4"/>
    <x v="1"/>
    <x v="85"/>
    <x v="84"/>
    <n v="13.80744"/>
    <n v="0"/>
    <n v="2.4224100000000002"/>
    <n v="11.38503"/>
    <n v="1.22"/>
    <n v="13.889736600000001"/>
    <n v="102.35141970000001"/>
    <n v="0.86429365962180194"/>
  </r>
  <r>
    <s v="10/06/19"/>
    <x v="4"/>
    <x v="1"/>
    <x v="85"/>
    <x v="84"/>
    <n v="4.82545"/>
    <n v="0"/>
    <n v="0"/>
    <n v="4.82545"/>
    <n v="1.22"/>
    <n v="5.8870490000000002"/>
    <n v="43.380795499999998"/>
    <n v="0.86429365962180205"/>
  </r>
  <r>
    <s v="10/07/19"/>
    <x v="4"/>
    <x v="1"/>
    <x v="85"/>
    <x v="84"/>
    <n v="28.109100000000002"/>
    <n v="0"/>
    <n v="0"/>
    <n v="28.109100000000002"/>
    <n v="1.22"/>
    <n v="34.293102000000005"/>
    <n v="252.70080900000002"/>
    <n v="0.86429365962180205"/>
  </r>
  <r>
    <s v="10/08/19"/>
    <x v="4"/>
    <x v="1"/>
    <x v="85"/>
    <x v="84"/>
    <n v="18.541"/>
    <n v="0"/>
    <n v="0"/>
    <n v="18.541"/>
    <n v="1.22"/>
    <n v="22.62002"/>
    <n v="166.68359000000001"/>
    <n v="0.86429365962180194"/>
  </r>
  <r>
    <s v="10/02/19"/>
    <x v="4"/>
    <x v="1"/>
    <x v="210"/>
    <x v="203"/>
    <n v="15.1157"/>
    <n v="0"/>
    <n v="1.85195"/>
    <n v="13.26375"/>
    <n v="3.6"/>
    <n v="47.749499999999998"/>
    <n v="119.2411125"/>
    <n v="0.59955506117908786"/>
  </r>
  <r>
    <s v="10/03/19"/>
    <x v="4"/>
    <x v="1"/>
    <x v="210"/>
    <x v="203"/>
    <n v="9.9154599999999995"/>
    <n v="0"/>
    <n v="0"/>
    <n v="9.9154599999999995"/>
    <n v="3.6"/>
    <n v="35.695656"/>
    <n v="89.1399854"/>
    <n v="0.59955506117908786"/>
  </r>
  <r>
    <s v="10/08/19"/>
    <x v="4"/>
    <x v="1"/>
    <x v="210"/>
    <x v="203"/>
    <n v="16.229790000000001"/>
    <n v="0"/>
    <n v="2.93859"/>
    <n v="13.2912"/>
    <n v="3.6"/>
    <n v="47.848320000000001"/>
    <n v="119.487888"/>
    <n v="0.59955506117908786"/>
  </r>
  <r>
    <s v="10/04/19"/>
    <x v="4"/>
    <x v="1"/>
    <x v="36"/>
    <x v="35"/>
    <n v="3.8995099999999998"/>
    <n v="0"/>
    <n v="0"/>
    <n v="3.8995099999999998"/>
    <n v="3.8"/>
    <n v="14.818137999999999"/>
    <n v="35.0565949"/>
    <n v="0.57730812013348176"/>
  </r>
  <r>
    <s v="10/06/19"/>
    <x v="4"/>
    <x v="1"/>
    <x v="36"/>
    <x v="35"/>
    <n v="9.6186000000000007"/>
    <n v="0"/>
    <n v="0"/>
    <n v="9.6186000000000007"/>
    <n v="3.8"/>
    <n v="36.55068"/>
    <n v="86.471214000000003"/>
    <n v="0.57730812013348165"/>
  </r>
  <r>
    <s v="10/02/19"/>
    <x v="4"/>
    <x v="0"/>
    <x v="212"/>
    <x v="205"/>
    <n v="4.0117900000000004"/>
    <n v="0"/>
    <n v="2.166970000000001"/>
    <n v="1.844819999999999"/>
    <n v="10.99"/>
    <n v="20.27457179999999"/>
    <n v="16.584931799999993"/>
    <n v="-0.22246941045606222"/>
  </r>
  <r>
    <s v="10/03/19"/>
    <x v="4"/>
    <x v="0"/>
    <x v="212"/>
    <x v="205"/>
    <n v="6.7149299999999998"/>
    <n v="0"/>
    <n v="0.50831999999999988"/>
    <n v="6.2066100000000004"/>
    <n v="10.99"/>
    <n v="68.210643900000008"/>
    <n v="55.797423900000005"/>
    <n v="-0.22246941045606231"/>
  </r>
  <r>
    <s v="10/06/19"/>
    <x v="4"/>
    <x v="0"/>
    <x v="212"/>
    <x v="205"/>
    <n v="3.4897399999999998"/>
    <n v="0"/>
    <n v="0"/>
    <n v="3.4897399999999998"/>
    <n v="10.99"/>
    <n v="38.352242599999997"/>
    <n v="31.372762599999998"/>
    <n v="-0.22246941045606228"/>
  </r>
  <r>
    <s v="10/07/19"/>
    <x v="4"/>
    <x v="0"/>
    <x v="212"/>
    <x v="205"/>
    <n v="2.4094799999999998"/>
    <n v="1.0646599999999999"/>
    <n v="2.8724500000000002"/>
    <n v="-1.52763"/>
    <n v="10.99"/>
    <n v="-28.489267099999999"/>
    <n v="-13.733393700000001"/>
    <n v="-1.0744520780759381"/>
  </r>
  <r>
    <s v="10/08/19"/>
    <x v="4"/>
    <x v="0"/>
    <x v="212"/>
    <x v="205"/>
    <n v="4.5544000000000002"/>
    <n v="0"/>
    <n v="1.04261"/>
    <n v="3.51179"/>
    <n v="10.99"/>
    <n v="38.594572100000001"/>
    <n v="31.570992100000002"/>
    <n v="-0.22246941045606225"/>
  </r>
  <r>
    <s v="10/02/19"/>
    <x v="4"/>
    <x v="0"/>
    <x v="86"/>
    <x v="85"/>
    <n v="2.8710900000000001"/>
    <n v="0"/>
    <n v="0.4843900000000001"/>
    <n v="2.3866999999999989"/>
    <n v="2.34"/>
    <n v="5.5848779999999971"/>
    <n v="21.45643299999999"/>
    <n v="0.73971078976640714"/>
  </r>
  <r>
    <s v="10/03/19"/>
    <x v="4"/>
    <x v="0"/>
    <x v="86"/>
    <x v="85"/>
    <n v="6.7169499999999998"/>
    <n v="0.35210999999999992"/>
    <n v="0"/>
    <n v="6.3648400000000001"/>
    <n v="2.34"/>
    <n v="14.0697882"/>
    <n v="57.219911600000003"/>
    <n v="0.75411027723433255"/>
  </r>
  <r>
    <s v="10/04/19"/>
    <x v="4"/>
    <x v="0"/>
    <x v="86"/>
    <x v="85"/>
    <n v="3.1078899999999989"/>
    <n v="0"/>
    <n v="0"/>
    <n v="3.1078899999999989"/>
    <n v="2.34"/>
    <n v="7.2724625999999972"/>
    <n v="27.939931099999992"/>
    <n v="0.73971078976640714"/>
  </r>
  <r>
    <s v="10/05/19"/>
    <x v="4"/>
    <x v="0"/>
    <x v="86"/>
    <x v="85"/>
    <n v="3.2706"/>
    <n v="0"/>
    <n v="0"/>
    <n v="3.2706"/>
    <n v="2.34"/>
    <n v="7.6532039999999997"/>
    <n v="29.402694"/>
    <n v="0.73971078976640714"/>
  </r>
  <r>
    <s v="10/02/19"/>
    <x v="4"/>
    <x v="2"/>
    <x v="214"/>
    <x v="207"/>
    <n v="29.733640000000001"/>
    <n v="0"/>
    <n v="3.2031399999999999"/>
    <n v="26.5305"/>
    <n v="2.2599999999999998"/>
    <n v="59.958929999999995"/>
    <n v="238.50919500000001"/>
    <n v="0.74860956618464969"/>
  </r>
  <r>
    <s v="10/03/19"/>
    <x v="4"/>
    <x v="2"/>
    <x v="214"/>
    <x v="207"/>
    <n v="47.564899999999987"/>
    <n v="0"/>
    <n v="2.6002000000000001"/>
    <n v="44.964699999999993"/>
    <n v="2.2599999999999998"/>
    <n v="101.62022199999997"/>
    <n v="404.23265299999997"/>
    <n v="0.74860956618464969"/>
  </r>
  <r>
    <s v="10/04/19"/>
    <x v="4"/>
    <x v="2"/>
    <x v="214"/>
    <x v="207"/>
    <n v="37.605499999999999"/>
    <n v="0"/>
    <n v="0"/>
    <n v="37.605499999999999"/>
    <n v="2.2599999999999998"/>
    <n v="84.988429999999994"/>
    <n v="338.07344499999999"/>
    <n v="0.74860956618464958"/>
  </r>
  <r>
    <s v="10/05/19"/>
    <x v="4"/>
    <x v="2"/>
    <x v="214"/>
    <x v="207"/>
    <n v="15.551500000000001"/>
    <n v="0"/>
    <n v="0"/>
    <n v="15.551500000000001"/>
    <n v="2.2599999999999998"/>
    <n v="35.146389999999997"/>
    <n v="139.807985"/>
    <n v="0.74860956618464969"/>
  </r>
  <r>
    <s v="10/06/19"/>
    <x v="4"/>
    <x v="2"/>
    <x v="214"/>
    <x v="207"/>
    <n v="31.9527"/>
    <n v="0"/>
    <n v="0"/>
    <n v="31.9527"/>
    <n v="2.2599999999999998"/>
    <n v="72.213101999999992"/>
    <n v="287.254773"/>
    <n v="0.74860956618464969"/>
  </r>
  <r>
    <s v="10/07/19"/>
    <x v="4"/>
    <x v="2"/>
    <x v="214"/>
    <x v="207"/>
    <n v="47.492400000000004"/>
    <n v="0"/>
    <n v="9.577"/>
    <n v="37.915400000000012"/>
    <n v="2.2599999999999998"/>
    <n v="85.688804000000019"/>
    <n v="340.8594460000001"/>
    <n v="0.74860956618464969"/>
  </r>
  <r>
    <s v="10/08/19"/>
    <x v="4"/>
    <x v="2"/>
    <x v="214"/>
    <x v="207"/>
    <n v="37.681800000000003"/>
    <n v="0"/>
    <n v="0"/>
    <n v="37.681800000000003"/>
    <n v="2.2599999999999998"/>
    <n v="85.160867999999994"/>
    <n v="338.75938200000002"/>
    <n v="0.74860956618464969"/>
  </r>
  <r>
    <s v="10/03/19"/>
    <x v="4"/>
    <x v="2"/>
    <x v="215"/>
    <x v="208"/>
    <n v="8.1415000000000006"/>
    <n v="0"/>
    <n v="0"/>
    <n v="8.1415000000000006"/>
    <n v="2.0056250000000002"/>
    <n v="16.328795937500004"/>
    <n v="73.192085000000006"/>
    <n v="0.77690489432703003"/>
  </r>
  <r>
    <s v="10/04/19"/>
    <x v="4"/>
    <x v="2"/>
    <x v="215"/>
    <x v="208"/>
    <n v="28.060700000000001"/>
    <n v="0"/>
    <n v="0"/>
    <n v="28.060700000000001"/>
    <n v="2.0056250000000002"/>
    <n v="56.279241437500005"/>
    <n v="252.265693"/>
    <n v="0.77690489432703003"/>
  </r>
  <r>
    <s v="10/06/19"/>
    <x v="4"/>
    <x v="2"/>
    <x v="215"/>
    <x v="208"/>
    <n v="14.802"/>
    <n v="0"/>
    <n v="0"/>
    <n v="14.802"/>
    <n v="2.0056250000000002"/>
    <n v="29.687261250000002"/>
    <n v="133.06997999999999"/>
    <n v="0.77690489432702992"/>
  </r>
  <r>
    <s v="10/07/19"/>
    <x v="4"/>
    <x v="2"/>
    <x v="215"/>
    <x v="208"/>
    <n v="23.2987"/>
    <n v="0"/>
    <n v="8.4306000000000001"/>
    <n v="14.8681"/>
    <n v="2.0056250000000002"/>
    <n v="29.819833062500003"/>
    <n v="133.664219"/>
    <n v="0.77690489432702992"/>
  </r>
  <r>
    <s v="10/08/19"/>
    <x v="4"/>
    <x v="2"/>
    <x v="215"/>
    <x v="208"/>
    <n v="30.860600000000002"/>
    <n v="0"/>
    <n v="2.74268"/>
    <n v="28.117920000000002"/>
    <n v="2.0056250000000002"/>
    <n v="56.394003300000008"/>
    <n v="252.78010080000001"/>
    <n v="0.77690489432703003"/>
  </r>
  <r>
    <s v="10/02/19"/>
    <x v="4"/>
    <x v="2"/>
    <x v="216"/>
    <x v="209"/>
    <n v="21.6798"/>
    <n v="0"/>
    <n v="0"/>
    <n v="21.6798"/>
    <n v="1.3466666666666667"/>
    <n v="29.195464000000001"/>
    <n v="194.90140200000002"/>
    <n v="0.85020393029291796"/>
  </r>
  <r>
    <s v="10/03/19"/>
    <x v="4"/>
    <x v="2"/>
    <x v="216"/>
    <x v="209"/>
    <n v="41.802"/>
    <n v="0"/>
    <n v="2.1372300000000002"/>
    <n v="39.664769999999997"/>
    <n v="1.3466666666666667"/>
    <n v="53.415223599999997"/>
    <n v="356.58628229999999"/>
    <n v="0.85020393029291808"/>
  </r>
  <r>
    <s v="10/04/19"/>
    <x v="4"/>
    <x v="2"/>
    <x v="216"/>
    <x v="209"/>
    <n v="15.573600000000001"/>
    <n v="0"/>
    <n v="0"/>
    <n v="15.573600000000001"/>
    <n v="1.3466666666666667"/>
    <n v="20.972448"/>
    <n v="140.006664"/>
    <n v="0.85020393029291808"/>
  </r>
  <r>
    <s v="10/06/19"/>
    <x v="4"/>
    <x v="2"/>
    <x v="216"/>
    <x v="209"/>
    <n v="31.764500000000002"/>
    <n v="0"/>
    <n v="0"/>
    <n v="31.764500000000002"/>
    <n v="1.3466666666666667"/>
    <n v="42.776193333333339"/>
    <n v="285.56285500000001"/>
    <n v="0.85020393029291808"/>
  </r>
  <r>
    <s v="10/07/19"/>
    <x v="4"/>
    <x v="2"/>
    <x v="216"/>
    <x v="209"/>
    <n v="47.315899999999999"/>
    <n v="0"/>
    <n v="4.4181899999999992"/>
    <n v="42.897709999999996"/>
    <n v="1.3466666666666667"/>
    <n v="57.768916133333327"/>
    <n v="385.65041289999999"/>
    <n v="0.85020393029291808"/>
  </r>
  <r>
    <s v="10/08/19"/>
    <x v="4"/>
    <x v="2"/>
    <x v="216"/>
    <x v="209"/>
    <n v="23.5853"/>
    <n v="0"/>
    <n v="0"/>
    <n v="23.5853"/>
    <n v="1.3466666666666667"/>
    <n v="31.761537333333333"/>
    <n v="212.031847"/>
    <n v="0.85020393029291808"/>
  </r>
  <r>
    <s v="10/02/19"/>
    <x v="4"/>
    <x v="2"/>
    <x v="217"/>
    <x v="210"/>
    <n v="21.314520000000002"/>
    <n v="0"/>
    <n v="5.7164099999999998"/>
    <n v="15.59811"/>
    <n v="2.09375"/>
    <n v="32.658542812500002"/>
    <n v="140.22700890000002"/>
    <n v="0.76710233592880983"/>
  </r>
  <r>
    <s v="10/03/19"/>
    <x v="4"/>
    <x v="2"/>
    <x v="217"/>
    <x v="210"/>
    <n v="40.532300000000014"/>
    <n v="0"/>
    <n v="1.29948"/>
    <n v="39.232819999999997"/>
    <n v="2.09375"/>
    <n v="82.143716874999996"/>
    <n v="352.70305179999997"/>
    <n v="0.76710233592880983"/>
  </r>
  <r>
    <s v="10/04/19"/>
    <x v="4"/>
    <x v="2"/>
    <x v="217"/>
    <x v="210"/>
    <n v="25.988399999999999"/>
    <n v="0"/>
    <n v="0"/>
    <n v="25.988399999999999"/>
    <n v="2.09375"/>
    <n v="54.4132125"/>
    <n v="233.635716"/>
    <n v="0.76710233592880983"/>
  </r>
  <r>
    <s v="10/05/19"/>
    <x v="4"/>
    <x v="2"/>
    <x v="217"/>
    <x v="210"/>
    <n v="15.551500000000001"/>
    <n v="0"/>
    <n v="0"/>
    <n v="15.551500000000001"/>
    <n v="2.09375"/>
    <n v="32.560953125000005"/>
    <n v="139.807985"/>
    <n v="0.76710233592880983"/>
  </r>
  <r>
    <s v="10/06/19"/>
    <x v="4"/>
    <x v="2"/>
    <x v="217"/>
    <x v="210"/>
    <n v="26.341000000000001"/>
    <n v="0"/>
    <n v="4.8370700000000006"/>
    <n v="21.50393"/>
    <n v="2.09375"/>
    <n v="45.023853437500001"/>
    <n v="193.3203307"/>
    <n v="0.76710233592880972"/>
  </r>
  <r>
    <s v="10/07/19"/>
    <x v="4"/>
    <x v="2"/>
    <x v="217"/>
    <x v="210"/>
    <n v="22.813700000000001"/>
    <n v="0"/>
    <n v="5.8160500000000006"/>
    <n v="16.99765"/>
    <n v="2.09375"/>
    <n v="35.588829687500002"/>
    <n v="152.8088735"/>
    <n v="0.76710233592880972"/>
  </r>
  <r>
    <s v="10/08/19"/>
    <x v="4"/>
    <x v="2"/>
    <x v="217"/>
    <x v="210"/>
    <n v="33.515000000000001"/>
    <n v="0"/>
    <n v="4.7488899999999994"/>
    <n v="28.766110000000001"/>
    <n v="2.09375"/>
    <n v="60.229042812500005"/>
    <n v="258.60732890000003"/>
    <n v="0.76710233592880972"/>
  </r>
  <r>
    <s v="10/02/19"/>
    <x v="4"/>
    <x v="1"/>
    <x v="218"/>
    <x v="211"/>
    <n v="12.1098"/>
    <n v="0"/>
    <n v="2.0944600000000002"/>
    <n v="10.01534"/>
    <n v="2.44"/>
    <n v="24.437429600000002"/>
    <n v="90.037906599999999"/>
    <n v="0.72858731924360398"/>
  </r>
  <r>
    <s v="10/03/19"/>
    <x v="4"/>
    <x v="1"/>
    <x v="218"/>
    <x v="211"/>
    <n v="18.531700000000001"/>
    <n v="0"/>
    <n v="4.1251600000000002"/>
    <n v="14.40654"/>
    <n v="2.44"/>
    <n v="35.151957599999996"/>
    <n v="129.51479459999999"/>
    <n v="0.72858731924360398"/>
  </r>
  <r>
    <s v="10/04/19"/>
    <x v="4"/>
    <x v="1"/>
    <x v="218"/>
    <x v="211"/>
    <n v="7.2323999999999993"/>
    <n v="0"/>
    <n v="8.7068499999999993"/>
    <n v="-1.47445"/>
    <n v="2.44"/>
    <n v="-3.597658"/>
    <n v="-13.2553055"/>
    <n v="0.72858731924360398"/>
  </r>
  <r>
    <s v="10/07/19"/>
    <x v="4"/>
    <x v="1"/>
    <x v="218"/>
    <x v="211"/>
    <n v="14.54134"/>
    <n v="0"/>
    <n v="0"/>
    <n v="14.54134"/>
    <n v="2.44"/>
    <n v="35.480869599999998"/>
    <n v="130.72664660000001"/>
    <n v="0.72858731924360398"/>
  </r>
  <r>
    <s v="10/08/19"/>
    <x v="4"/>
    <x v="1"/>
    <x v="218"/>
    <x v="211"/>
    <n v="13.130380000000001"/>
    <n v="0"/>
    <n v="11.212350000000001"/>
    <n v="1.9180299999999999"/>
    <n v="2.44"/>
    <n v="4.6799931999999993"/>
    <n v="17.243089699999999"/>
    <n v="0.72858731924360409"/>
  </r>
  <r>
    <s v="10/02/19"/>
    <x v="4"/>
    <x v="0"/>
    <x v="307"/>
    <x v="293"/>
    <n v="10.15939"/>
    <n v="0"/>
    <n v="0.33006999999999992"/>
    <n v="9.8293199999999992"/>
    <n v="1.07"/>
    <n v="10.517372399999999"/>
    <n v="88.365586799999988"/>
    <n v="0.88097886540600667"/>
  </r>
  <r>
    <s v="10/03/19"/>
    <x v="4"/>
    <x v="0"/>
    <x v="307"/>
    <x v="293"/>
    <n v="3.637"/>
    <n v="0"/>
    <n v="0"/>
    <n v="3.637"/>
    <n v="1.07"/>
    <n v="3.8915900000000003"/>
    <n v="32.696629999999999"/>
    <n v="0.88097886540600667"/>
  </r>
  <r>
    <s v="10/05/19"/>
    <x v="4"/>
    <x v="0"/>
    <x v="307"/>
    <x v="293"/>
    <n v="5.00387"/>
    <n v="0"/>
    <n v="0"/>
    <n v="5.00387"/>
    <n v="1.07"/>
    <n v="5.3541409"/>
    <n v="44.984791300000005"/>
    <n v="0.88097886540600678"/>
  </r>
  <r>
    <s v="10/06/19"/>
    <x v="4"/>
    <x v="0"/>
    <x v="307"/>
    <x v="293"/>
    <n v="7.3959899999999994"/>
    <n v="0.61666999999999983"/>
    <n v="0"/>
    <n v="6.7793199999999993"/>
    <n v="1.07"/>
    <n v="6.5940354999999995"/>
    <n v="60.946086799999996"/>
    <n v="0.89180543253516975"/>
  </r>
  <r>
    <s v="10/07/19"/>
    <x v="4"/>
    <x v="0"/>
    <x v="307"/>
    <x v="293"/>
    <n v="4.7172700000000001"/>
    <n v="0"/>
    <n v="0"/>
    <n v="4.7172700000000001"/>
    <n v="1.07"/>
    <n v="5.0474789000000007"/>
    <n v="42.408257300000002"/>
    <n v="0.88097886540600667"/>
  </r>
  <r>
    <s v="10/08/19"/>
    <x v="4"/>
    <x v="0"/>
    <x v="307"/>
    <x v="293"/>
    <n v="5.6372999999999998"/>
    <n v="2.95357"/>
    <n v="0"/>
    <n v="2.6837300000000002"/>
    <n v="1.07"/>
    <n v="-0.2887287999999999"/>
    <n v="24.126732700000002"/>
    <n v="1.0119671736571276"/>
  </r>
  <r>
    <s v="10/02/19"/>
    <x v="4"/>
    <x v="0"/>
    <x v="308"/>
    <x v="294"/>
    <n v="8.0649899999999981"/>
    <n v="0.9694100000000001"/>
    <n v="0"/>
    <n v="7.0955799999999982"/>
    <n v="4.49"/>
    <n v="27.506503299999991"/>
    <n v="63.789264199999984"/>
    <n v="0.56879102392907055"/>
  </r>
  <r>
    <s v="10/03/19"/>
    <x v="4"/>
    <x v="0"/>
    <x v="308"/>
    <x v="294"/>
    <n v="8.7731499999999993"/>
    <n v="0"/>
    <n v="0"/>
    <n v="8.7731499999999993"/>
    <n v="4.49"/>
    <n v="39.391443500000001"/>
    <n v="78.870618499999992"/>
    <n v="0.50055617352614012"/>
  </r>
  <r>
    <s v="10/04/19"/>
    <x v="4"/>
    <x v="0"/>
    <x v="308"/>
    <x v="294"/>
    <n v="5.0920500000000004"/>
    <n v="0"/>
    <n v="0"/>
    <n v="5.0920500000000004"/>
    <n v="4.49"/>
    <n v="22.863304500000002"/>
    <n v="45.777529500000007"/>
    <n v="0.50055617352614024"/>
  </r>
  <r>
    <s v="10/05/19"/>
    <x v="4"/>
    <x v="0"/>
    <x v="308"/>
    <x v="294"/>
    <n v="4.7834099999999999"/>
    <n v="0"/>
    <n v="0"/>
    <n v="4.7834099999999999"/>
    <n v="4.49"/>
    <n v="21.477510900000002"/>
    <n v="43.0028559"/>
    <n v="0.50055617352614012"/>
  </r>
  <r>
    <s v="10/06/19"/>
    <x v="4"/>
    <x v="0"/>
    <x v="308"/>
    <x v="294"/>
    <n v="3.25928"/>
    <n v="3.65842"/>
    <n v="0"/>
    <n v="-0.39914000000000049"/>
    <n v="4.49"/>
    <n v="-18.218444400000003"/>
    <n v="-3.5882686000000046"/>
    <n v="-4.0772242635347808"/>
  </r>
  <r>
    <s v="10/07/19"/>
    <x v="4"/>
    <x v="0"/>
    <x v="308"/>
    <x v="294"/>
    <n v="11.33826"/>
    <n v="2.2260399999999998"/>
    <n v="0"/>
    <n v="9.1122200000000007"/>
    <n v="4.49"/>
    <n v="30.918948200000006"/>
    <n v="81.918857800000012"/>
    <n v="0.62256617059423891"/>
  </r>
  <r>
    <s v="10/08/19"/>
    <x v="4"/>
    <x v="0"/>
    <x v="308"/>
    <x v="294"/>
    <n v="2.89581"/>
    <n v="1.9174"/>
    <n v="0"/>
    <n v="0.97841"/>
    <n v="4.49"/>
    <n v="-4.2160650999999998"/>
    <n v="8.7959059000000011"/>
    <n v="1.4793213056087833"/>
  </r>
  <r>
    <s v="10/02/19"/>
    <x v="4"/>
    <x v="0"/>
    <x v="309"/>
    <x v="295"/>
    <n v="8.4424599999999987"/>
    <n v="3.04175"/>
    <n v="0"/>
    <n v="5.4007099999999992"/>
    <n v="2.0299999999999998"/>
    <n v="4.7886887999999983"/>
    <n v="48.552382899999998"/>
    <n v="0.90137067402308702"/>
  </r>
  <r>
    <s v="10/03/19"/>
    <x v="4"/>
    <x v="0"/>
    <x v="309"/>
    <x v="295"/>
    <n v="3.04175"/>
    <n v="0.70484999999999975"/>
    <n v="0"/>
    <n v="2.3369"/>
    <n v="2.0299999999999998"/>
    <n v="3.3130614999999999"/>
    <n v="21.008731000000001"/>
    <n v="0.84230073201470379"/>
  </r>
  <r>
    <s v="10/04/19"/>
    <x v="4"/>
    <x v="0"/>
    <x v="309"/>
    <x v="295"/>
    <n v="0.66913999999999996"/>
    <n v="0"/>
    <n v="0"/>
    <n v="0.66913999999999996"/>
    <n v="2.0299999999999998"/>
    <n v="1.3583541999999997"/>
    <n v="6.0155685999999999"/>
    <n v="0.77419354838709675"/>
  </r>
  <r>
    <s v="10/07/19"/>
    <x v="4"/>
    <x v="0"/>
    <x v="309"/>
    <x v="295"/>
    <n v="4.6043599999999998"/>
    <n v="2.5787800000000001"/>
    <n v="0"/>
    <n v="2.0255800000000002"/>
    <n v="2.0299999999999998"/>
    <n v="-1.1229959999999997"/>
    <n v="18.209964200000002"/>
    <n v="1.0616693139901945"/>
  </r>
  <r>
    <s v="10/08/19"/>
    <x v="4"/>
    <x v="0"/>
    <x v="309"/>
    <x v="295"/>
    <n v="3.1493099999999998"/>
    <n v="1.4764699999999999"/>
    <n v="0"/>
    <n v="1.6728400000000001"/>
    <n v="2.0299999999999998"/>
    <n v="0.39863110000000024"/>
    <n v="15.038831600000002"/>
    <n v="0.97349321339564709"/>
  </r>
  <r>
    <s v="10/04/19"/>
    <x v="4"/>
    <x v="0"/>
    <x v="310"/>
    <x v="296"/>
    <n v="3.1740299999999988"/>
    <n v="0"/>
    <n v="0"/>
    <n v="3.1740299999999988"/>
    <n v="1.42"/>
    <n v="4.507122599999998"/>
    <n v="28.53452969999999"/>
    <n v="0.84204671857619573"/>
  </r>
  <r>
    <s v="10/07/19"/>
    <x v="4"/>
    <x v="0"/>
    <x v="310"/>
    <x v="296"/>
    <n v="1.7494099999999999"/>
    <n v="1.2560100000000001"/>
    <n v="0"/>
    <n v="0.49340000000000012"/>
    <n v="1.42"/>
    <n v="-1.0829062"/>
    <n v="4.4356660000000012"/>
    <n v="1.2441361004187421"/>
  </r>
  <r>
    <s v="10/08/19"/>
    <x v="4"/>
    <x v="0"/>
    <x v="310"/>
    <x v="296"/>
    <n v="0"/>
    <n v="0.50643999999999978"/>
    <n v="0"/>
    <n v="-0.50643999999999978"/>
    <n v="1.42"/>
    <n v="-1.4382895999999994"/>
    <n v="-4.5528955999999985"/>
    <n v="0.68409343715239157"/>
  </r>
  <r>
    <s v="10/02/19"/>
    <x v="4"/>
    <x v="0"/>
    <x v="311"/>
    <x v="297"/>
    <n v="7.7810699999999988"/>
    <n v="4.3645299999999994"/>
    <n v="0"/>
    <n v="3.416539999999999"/>
    <n v="1.17"/>
    <n v="-1.1091483000000002"/>
    <n v="30.714694599999991"/>
    <n v="1.0361113243821738"/>
  </r>
  <r>
    <s v="10/03/19"/>
    <x v="4"/>
    <x v="0"/>
    <x v="311"/>
    <x v="297"/>
    <n v="5.5329799999999993"/>
    <n v="1.1237299999999999"/>
    <n v="0"/>
    <n v="4.4092499999999992"/>
    <n v="1.17"/>
    <n v="3.8440583999999989"/>
    <n v="39.639157499999996"/>
    <n v="0.90302371083441912"/>
  </r>
  <r>
    <s v="10/04/19"/>
    <x v="4"/>
    <x v="0"/>
    <x v="311"/>
    <x v="297"/>
    <n v="5.0920500000000004"/>
    <n v="0"/>
    <n v="0"/>
    <n v="5.0920500000000004"/>
    <n v="1.17"/>
    <n v="5.9576985000000002"/>
    <n v="45.777529500000007"/>
    <n v="0.86985539488320363"/>
  </r>
  <r>
    <s v="10/05/19"/>
    <x v="4"/>
    <x v="0"/>
    <x v="311"/>
    <x v="297"/>
    <n v="5.8857200000000001"/>
    <n v="0"/>
    <n v="0"/>
    <n v="5.8857200000000001"/>
    <n v="1.17"/>
    <n v="6.8862923999999994"/>
    <n v="52.912622800000001"/>
    <n v="0.86985539488320351"/>
  </r>
  <r>
    <s v="10/06/19"/>
    <x v="4"/>
    <x v="0"/>
    <x v="311"/>
    <x v="297"/>
    <n v="0"/>
    <n v="2.9756199999999988"/>
    <n v="0"/>
    <n v="-2.9756199999999988"/>
    <n v="1.17"/>
    <n v="-6.9629507999999971"/>
    <n v="-26.750823799999988"/>
    <n v="0.73971078976640703"/>
  </r>
  <r>
    <s v="10/07/19"/>
    <x v="4"/>
    <x v="0"/>
    <x v="311"/>
    <x v="297"/>
    <n v="5.5550199999999998"/>
    <n v="4.2983899999999986"/>
    <n v="0"/>
    <n v="1.2566299999999999"/>
    <n v="1.17"/>
    <n v="-3.5588591999999988"/>
    <n v="11.297103699999999"/>
    <n v="1.3150240357623697"/>
  </r>
  <r>
    <s v="10/08/19"/>
    <x v="4"/>
    <x v="0"/>
    <x v="311"/>
    <x v="297"/>
    <n v="4.03383"/>
    <n v="3.0197099999999999"/>
    <n v="0"/>
    <n v="1.0141199999999999"/>
    <n v="1.17"/>
    <n v="-2.3465403"/>
    <n v="9.1169387999999998"/>
    <n v="1.2573824779870191"/>
  </r>
  <r>
    <s v="10/02/19"/>
    <x v="4"/>
    <x v="0"/>
    <x v="219"/>
    <x v="212"/>
    <n v="9.8527899999999988"/>
    <n v="4.91568"/>
    <n v="0"/>
    <n v="4.9371099999999988"/>
    <n v="0.85"/>
    <n v="1.8215499999999274E-2"/>
    <n v="44.384618899999992"/>
    <n v="0.9995895988193334"/>
  </r>
  <r>
    <s v="10/03/19"/>
    <x v="4"/>
    <x v="0"/>
    <x v="219"/>
    <x v="212"/>
    <n v="16.221160000000001"/>
    <n v="7.66852"/>
    <n v="0"/>
    <n v="8.5526399999999967"/>
    <n v="0.85"/>
    <n v="0.75150199999999678"/>
    <n v="76.888233599999978"/>
    <n v="0.99022604675886317"/>
  </r>
  <r>
    <s v="10/04/19"/>
    <x v="4"/>
    <x v="0"/>
    <x v="219"/>
    <x v="212"/>
    <n v="12.712820000000001"/>
    <n v="0"/>
    <n v="0"/>
    <n v="12.712820000000001"/>
    <n v="0.85"/>
    <n v="10.805897"/>
    <n v="114.28825180000001"/>
    <n v="0.90545050055617349"/>
  </r>
  <r>
    <s v="10/05/19"/>
    <x v="4"/>
    <x v="0"/>
    <x v="219"/>
    <x v="212"/>
    <n v="3.9099400000000002"/>
    <n v="0"/>
    <n v="0"/>
    <n v="3.9099400000000002"/>
    <n v="0.85"/>
    <n v="3.3234490000000001"/>
    <n v="35.150360599999999"/>
    <n v="0.90545050055617349"/>
  </r>
  <r>
    <s v="10/06/19"/>
    <x v="4"/>
    <x v="0"/>
    <x v="219"/>
    <x v="212"/>
    <n v="3.954029999999999"/>
    <n v="1.5646599999999999"/>
    <n v="0"/>
    <n v="2.38937"/>
    <n v="0.85"/>
    <n v="0.70100350000000011"/>
    <n v="21.480436300000001"/>
    <n v="0.9673654906162219"/>
  </r>
  <r>
    <s v="10/07/19"/>
    <x v="4"/>
    <x v="0"/>
    <x v="219"/>
    <x v="212"/>
    <n v="7.6858199999999997"/>
    <n v="3.3504"/>
    <n v="0"/>
    <n v="4.3354200000000001"/>
    <n v="0.85"/>
    <n v="0.83726699999999976"/>
    <n v="38.975425800000004"/>
    <n v="0.97851807946123848"/>
  </r>
  <r>
    <s v="10/08/19"/>
    <x v="4"/>
    <x v="0"/>
    <x v="219"/>
    <x v="212"/>
    <n v="9.891589999999999"/>
    <n v="1.03555"/>
    <n v="0"/>
    <n v="8.8560399999999984"/>
    <n v="0.85"/>
    <n v="6.6474164999999985"/>
    <n v="79.615799599999988"/>
    <n v="0.91650631490988621"/>
  </r>
  <r>
    <s v="10/02/19"/>
    <x v="4"/>
    <x v="0"/>
    <x v="402"/>
    <x v="386"/>
    <n v="0"/>
    <n v="0"/>
    <n v="0.61666999999999983"/>
    <n v="-0.61666999999999983"/>
    <n v="2.7199999999999998"/>
    <n v="-1.6773423999999995"/>
    <n v="-5.5438632999999982"/>
    <n v="0.69744160177975523"/>
  </r>
  <r>
    <s v="10/06/19"/>
    <x v="4"/>
    <x v="0"/>
    <x v="402"/>
    <x v="386"/>
    <n v="0"/>
    <n v="3.9676999999999998"/>
    <n v="1.7630699999999999"/>
    <n v="-5.7307699999999997"/>
    <n v="2.7199999999999998"/>
    <n v="-26.379838399999997"/>
    <n v="-51.519622300000002"/>
    <n v="0.48796522135994003"/>
  </r>
  <r>
    <s v="10/07/19"/>
    <x v="4"/>
    <x v="0"/>
    <x v="402"/>
    <x v="386"/>
    <n v="0"/>
    <n v="1.44076"/>
    <n v="0"/>
    <n v="-1.44076"/>
    <n v="2.7199999999999998"/>
    <n v="-7.8377343999999995"/>
    <n v="-12.952432400000001"/>
    <n v="0.39488320355951068"/>
  </r>
  <r>
    <s v="10/08/19"/>
    <x v="4"/>
    <x v="0"/>
    <x v="402"/>
    <x v="386"/>
    <n v="0"/>
    <n v="3.1383200000000002"/>
    <n v="0"/>
    <n v="-3.1383200000000002"/>
    <n v="2.7199999999999998"/>
    <n v="-17.072460799999998"/>
    <n v="-28.213496800000001"/>
    <n v="0.39488320355951068"/>
  </r>
  <r>
    <s v="10/04/19"/>
    <x v="4"/>
    <x v="1"/>
    <x v="374"/>
    <x v="359"/>
    <n v="4.3508599999999999"/>
    <n v="0"/>
    <n v="0"/>
    <n v="4.3508599999999999"/>
    <n v="2.93"/>
    <n v="12.7480198"/>
    <n v="39.114231400000001"/>
    <n v="0.67408231368186866"/>
  </r>
  <r>
    <s v="10/05/19"/>
    <x v="4"/>
    <x v="1"/>
    <x v="374"/>
    <x v="359"/>
    <n v="5.3352500000000003"/>
    <n v="0"/>
    <n v="0"/>
    <n v="5.3352500000000003"/>
    <n v="2.93"/>
    <n v="15.632282500000002"/>
    <n v="47.963897500000002"/>
    <n v="0.67408231368186866"/>
  </r>
  <r>
    <s v="10/06/19"/>
    <x v="4"/>
    <x v="1"/>
    <x v="374"/>
    <x v="359"/>
    <n v="0"/>
    <n v="0"/>
    <n v="1.13872"/>
    <n v="-1.13872"/>
    <n v="2.93"/>
    <n v="-3.3364495999999999"/>
    <n v="-10.237092799999999"/>
    <n v="0.67408231368186877"/>
  </r>
  <r>
    <s v="10/07/19"/>
    <x v="4"/>
    <x v="1"/>
    <x v="374"/>
    <x v="359"/>
    <n v="7.6226500000000001"/>
    <n v="0"/>
    <n v="0"/>
    <n v="7.6226500000000001"/>
    <n v="2.93"/>
    <n v="22.334364500000003"/>
    <n v="68.527623500000004"/>
    <n v="0.67408231368186866"/>
  </r>
  <r>
    <s v="10/08/19"/>
    <x v="4"/>
    <x v="1"/>
    <x v="374"/>
    <x v="359"/>
    <n v="3.3924500000000002"/>
    <n v="0"/>
    <n v="2.1578599999999999"/>
    <n v="1.2345900000000001"/>
    <n v="2.93"/>
    <n v="3.6173487000000004"/>
    <n v="11.098964100000002"/>
    <n v="0.67408231368186866"/>
  </r>
  <r>
    <s v="10/02/19"/>
    <x v="4"/>
    <x v="0"/>
    <x v="105"/>
    <x v="103"/>
    <n v="4.8274999999999997"/>
    <n v="2.1158100000000002"/>
    <n v="0"/>
    <n v="2.7116899999999999"/>
    <n v="2.4900000000000002"/>
    <n v="1.483741199999999"/>
    <n v="24.378093100000001"/>
    <n v="0.93913628954021855"/>
  </r>
  <r>
    <s v="10/03/19"/>
    <x v="4"/>
    <x v="0"/>
    <x v="105"/>
    <x v="103"/>
    <n v="5.29047"/>
    <n v="2.35832"/>
    <n v="0"/>
    <n v="2.93215"/>
    <n v="2.4900000000000002"/>
    <n v="1.4288367000000006"/>
    <n v="26.360028500000002"/>
    <n v="0.94579532795269927"/>
  </r>
  <r>
    <s v="10/04/19"/>
    <x v="4"/>
    <x v="0"/>
    <x v="105"/>
    <x v="103"/>
    <n v="7.9217199999999997"/>
    <n v="0"/>
    <n v="0"/>
    <n v="7.9217199999999997"/>
    <n v="2.4900000000000002"/>
    <n v="19.725082799999999"/>
    <n v="71.216262799999996"/>
    <n v="0.72302558398220251"/>
  </r>
  <r>
    <s v="10/06/19"/>
    <x v="4"/>
    <x v="0"/>
    <x v="105"/>
    <x v="103"/>
    <n v="0"/>
    <n v="2.3803700000000001"/>
    <n v="0"/>
    <n v="-2.3803700000000001"/>
    <n v="2.4900000000000002"/>
    <n v="-11.854242600000001"/>
    <n v="-21.399526300000002"/>
    <n v="0.44605116796440492"/>
  </r>
  <r>
    <s v="10/07/19"/>
    <x v="4"/>
    <x v="0"/>
    <x v="105"/>
    <x v="103"/>
    <n v="0"/>
    <n v="4.0558799999999993"/>
    <n v="2.35832"/>
    <n v="-6.4141999999999992"/>
    <n v="2.4900000000000002"/>
    <n v="-26.070499199999997"/>
    <n v="-57.663657999999991"/>
    <n v="0.54788683021115303"/>
  </r>
  <r>
    <s v="10/08/19"/>
    <x v="4"/>
    <x v="0"/>
    <x v="105"/>
    <x v="103"/>
    <n v="8.6712999999999987"/>
    <n v="4.2101999999999986"/>
    <n v="0"/>
    <n v="4.4610999999999992"/>
    <n v="2.4900000000000002"/>
    <n v="0.62474100000000199"/>
    <n v="40.105288999999992"/>
    <n v="0.98442247854142129"/>
  </r>
  <r>
    <s v="10/02/19"/>
    <x v="4"/>
    <x v="1"/>
    <x v="295"/>
    <x v="282"/>
    <n v="6.3285200000000001"/>
    <n v="0"/>
    <n v="5.4025799999999986"/>
    <n v="0.92594000000000065"/>
    <n v="4.58"/>
    <n v="4.2408052000000032"/>
    <n v="8.3242006000000064"/>
    <n v="0.49054505005561738"/>
  </r>
  <r>
    <s v="10/06/19"/>
    <x v="4"/>
    <x v="1"/>
    <x v="403"/>
    <x v="387"/>
    <n v="8.4410000000000007"/>
    <n v="0"/>
    <n v="3.2861500000000001"/>
    <n v="5.1548500000000006"/>
    <n v="3.11"/>
    <n v="16.0315835"/>
    <n v="46.342101500000005"/>
    <n v="0.65406006674082318"/>
  </r>
  <r>
    <s v="10/07/19"/>
    <x v="4"/>
    <x v="1"/>
    <x v="403"/>
    <x v="387"/>
    <n v="13.527189999999999"/>
    <n v="0"/>
    <n v="1.5444899999999999"/>
    <n v="11.982699999999999"/>
    <n v="3.11"/>
    <n v="37.266196999999998"/>
    <n v="107.724473"/>
    <n v="0.65406006674082318"/>
  </r>
  <r>
    <s v="10/02/19"/>
    <x v="4"/>
    <x v="1"/>
    <x v="267"/>
    <x v="255"/>
    <n v="8.0028500000000005"/>
    <n v="0"/>
    <n v="1.2566999999999999"/>
    <n v="6.7461500000000001"/>
    <n v="1.93"/>
    <n v="13.0200695"/>
    <n v="60.647888500000001"/>
    <n v="0.78531701890989991"/>
  </r>
  <r>
    <s v="10/03/19"/>
    <x v="4"/>
    <x v="1"/>
    <x v="267"/>
    <x v="255"/>
    <n v="11.55236"/>
    <n v="0"/>
    <n v="0"/>
    <n v="11.55236"/>
    <n v="1.93"/>
    <n v="22.2960548"/>
    <n v="103.85571640000001"/>
    <n v="0.7853170189098998"/>
  </r>
  <r>
    <s v="10/05/19"/>
    <x v="4"/>
    <x v="1"/>
    <x v="267"/>
    <x v="255"/>
    <n v="3.74519"/>
    <n v="0"/>
    <n v="0"/>
    <n v="3.74519"/>
    <n v="1.93"/>
    <n v="7.2282166999999999"/>
    <n v="33.6692581"/>
    <n v="0.78531701890989991"/>
  </r>
  <r>
    <s v="10/07/19"/>
    <x v="4"/>
    <x v="1"/>
    <x v="267"/>
    <x v="255"/>
    <n v="8.9674700000000005"/>
    <n v="0"/>
    <n v="0"/>
    <n v="8.9674700000000005"/>
    <n v="1.93"/>
    <n v="17.307217099999999"/>
    <n v="80.617555300000006"/>
    <n v="0.78531701890989991"/>
  </r>
  <r>
    <s v="10/08/19"/>
    <x v="4"/>
    <x v="1"/>
    <x v="267"/>
    <x v="255"/>
    <n v="20.558509999999998"/>
    <n v="0"/>
    <n v="0"/>
    <n v="20.558509999999998"/>
    <n v="1.93"/>
    <n v="39.677924299999994"/>
    <n v="184.82100489999999"/>
    <n v="0.78531701890989991"/>
  </r>
  <r>
    <s v="10/02/19"/>
    <x v="4"/>
    <x v="1"/>
    <x v="124"/>
    <x v="122"/>
    <n v="5.2779899999999991"/>
    <n v="0"/>
    <n v="2.0151500000000002"/>
    <n v="3.2628399999999989"/>
    <n v="2.61"/>
    <n v="8.5160123999999975"/>
    <n v="29.332931599999991"/>
    <n v="0.70967741935483875"/>
  </r>
  <r>
    <s v="10/03/19"/>
    <x v="4"/>
    <x v="1"/>
    <x v="124"/>
    <x v="122"/>
    <n v="21.170860000000001"/>
    <n v="0"/>
    <n v="2.8219799999999999"/>
    <n v="18.348880000000001"/>
    <n v="2.61"/>
    <n v="47.890576799999998"/>
    <n v="164.95643120000003"/>
    <n v="0.70967741935483886"/>
  </r>
  <r>
    <s v="10/04/19"/>
    <x v="4"/>
    <x v="1"/>
    <x v="124"/>
    <x v="122"/>
    <n v="3.8008999999999999"/>
    <n v="0"/>
    <n v="0"/>
    <n v="3.8008999999999999"/>
    <n v="2.61"/>
    <n v="9.9203489999999999"/>
    <n v="34.170090999999999"/>
    <n v="0.70967741935483863"/>
  </r>
  <r>
    <s v="10/05/19"/>
    <x v="4"/>
    <x v="1"/>
    <x v="124"/>
    <x v="122"/>
    <n v="8.8792799999999996"/>
    <n v="0"/>
    <n v="4.0070700000000006"/>
    <n v="4.872209999999999"/>
    <n v="2.61"/>
    <n v="12.716468099999997"/>
    <n v="43.801167899999996"/>
    <n v="0.70967741935483875"/>
  </r>
  <r>
    <s v="10/06/19"/>
    <x v="4"/>
    <x v="1"/>
    <x v="124"/>
    <x v="122"/>
    <n v="11.905099999999999"/>
    <n v="0"/>
    <n v="0"/>
    <n v="11.905099999999999"/>
    <n v="2.61"/>
    <n v="31.072310999999996"/>
    <n v="107.026849"/>
    <n v="0.70967741935483875"/>
  </r>
  <r>
    <s v="10/07/19"/>
    <x v="4"/>
    <x v="1"/>
    <x v="124"/>
    <x v="122"/>
    <n v="7.9159199999999998"/>
    <n v="0"/>
    <n v="0"/>
    <n v="7.9159199999999998"/>
    <n v="2.61"/>
    <n v="20.660551199999997"/>
    <n v="71.164120800000006"/>
    <n v="0.70967741935483875"/>
  </r>
  <r>
    <s v="10/08/19"/>
    <x v="4"/>
    <x v="1"/>
    <x v="124"/>
    <x v="122"/>
    <n v="14.17586"/>
    <n v="0"/>
    <n v="3.0204599999999999"/>
    <n v="11.1554"/>
    <n v="2.61"/>
    <n v="29.115593999999998"/>
    <n v="100.287046"/>
    <n v="0.70967741935483875"/>
  </r>
  <r>
    <s v="10/02/19"/>
    <x v="4"/>
    <x v="1"/>
    <x v="359"/>
    <x v="345"/>
    <n v="5.92509"/>
    <n v="0"/>
    <n v="0"/>
    <n v="5.92509"/>
    <n v="1.62"/>
    <n v="9.5986457999999999"/>
    <n v="53.266559100000002"/>
    <n v="0.81979977753058952"/>
  </r>
  <r>
    <s v="10/03/19"/>
    <x v="4"/>
    <x v="1"/>
    <x v="359"/>
    <x v="345"/>
    <n v="2.8192499999999998"/>
    <n v="0"/>
    <n v="7.0000000000014495E-5"/>
    <n v="2.8191799999999998"/>
    <n v="1.62"/>
    <n v="4.5670716000000002"/>
    <n v="25.344428199999999"/>
    <n v="0.81979977753058941"/>
  </r>
  <r>
    <s v="10/05/19"/>
    <x v="4"/>
    <x v="1"/>
    <x v="359"/>
    <x v="345"/>
    <n v="6.7408000000000001"/>
    <n v="0"/>
    <n v="0"/>
    <n v="6.7408000000000001"/>
    <n v="1.62"/>
    <n v="10.920096000000001"/>
    <n v="60.599792000000001"/>
    <n v="0.81979977753058952"/>
  </r>
  <r>
    <s v="10/07/19"/>
    <x v="4"/>
    <x v="1"/>
    <x v="359"/>
    <x v="345"/>
    <n v="3.4585900000000001"/>
    <n v="0"/>
    <n v="0"/>
    <n v="3.4585900000000001"/>
    <n v="1.62"/>
    <n v="5.6029158000000008"/>
    <n v="31.092724100000002"/>
    <n v="0.81979977753058952"/>
  </r>
  <r>
    <s v="10/08/19"/>
    <x v="4"/>
    <x v="1"/>
    <x v="359"/>
    <x v="345"/>
    <n v="4.3618600000000001"/>
    <n v="0"/>
    <n v="0"/>
    <n v="4.3618600000000001"/>
    <n v="1.62"/>
    <n v="7.0662132000000009"/>
    <n v="39.213121399999999"/>
    <n v="0.81979977753058952"/>
  </r>
  <r>
    <s v="10/02/19"/>
    <x v="4"/>
    <x v="1"/>
    <x v="319"/>
    <x v="305"/>
    <n v="7.7603400000000011"/>
    <n v="0"/>
    <n v="0"/>
    <n v="7.7603400000000011"/>
    <n v="2.09"/>
    <n v="16.2191106"/>
    <n v="69.765456600000007"/>
    <n v="0.76751946607341492"/>
  </r>
  <r>
    <s v="10/05/19"/>
    <x v="4"/>
    <x v="1"/>
    <x v="319"/>
    <x v="305"/>
    <n v="17.61468"/>
    <n v="0"/>
    <n v="0"/>
    <n v="17.61468"/>
    <n v="2.09"/>
    <n v="36.814681199999995"/>
    <n v="158.35597319999999"/>
    <n v="0.76751946607341492"/>
  </r>
  <r>
    <s v="10/06/19"/>
    <x v="4"/>
    <x v="1"/>
    <x v="319"/>
    <x v="305"/>
    <n v="5.4895800000000001"/>
    <n v="0"/>
    <n v="0"/>
    <n v="5.4895800000000001"/>
    <n v="2.09"/>
    <n v="11.4732222"/>
    <n v="49.351324200000001"/>
    <n v="0.76751946607341481"/>
  </r>
  <r>
    <s v="10/07/19"/>
    <x v="4"/>
    <x v="1"/>
    <x v="319"/>
    <x v="305"/>
    <n v="7.1871400000000012"/>
    <n v="0"/>
    <n v="0"/>
    <n v="7.1871400000000012"/>
    <n v="2.09"/>
    <n v="15.021122600000002"/>
    <n v="64.612388600000017"/>
    <n v="0.76751946607341504"/>
  </r>
  <r>
    <s v="10/02/19"/>
    <x v="4"/>
    <x v="0"/>
    <x v="404"/>
    <x v="388"/>
    <n v="8.3292900000000003"/>
    <n v="2.6199400000000002"/>
    <n v="0"/>
    <n v="5.7093500000000006"/>
    <n v="0.64"/>
    <n v="1.9772224000000003"/>
    <n v="51.327056500000005"/>
    <n v="0.96147797020076531"/>
  </r>
  <r>
    <s v="10/03/19"/>
    <x v="4"/>
    <x v="0"/>
    <x v="404"/>
    <x v="388"/>
    <n v="4.3281899999999993"/>
    <n v="1.14578"/>
    <n v="0"/>
    <n v="3.1824099999999991"/>
    <n v="0.64"/>
    <n v="1.3034431999999996"/>
    <n v="28.609865899999992"/>
    <n v="0.95444077911599012"/>
  </r>
  <r>
    <s v="10/04/19"/>
    <x v="4"/>
    <x v="0"/>
    <x v="404"/>
    <x v="388"/>
    <n v="7.3044299999999991"/>
    <n v="0"/>
    <n v="0"/>
    <n v="7.3044299999999991"/>
    <n v="0.64"/>
    <n v="4.6748351999999995"/>
    <n v="65.66682569999999"/>
    <n v="0.92880978865406005"/>
  </r>
  <r>
    <s v="10/06/19"/>
    <x v="4"/>
    <x v="0"/>
    <x v="404"/>
    <x v="388"/>
    <n v="4.3395400000000004"/>
    <n v="3.4136000000000002"/>
    <n v="0"/>
    <n v="0.92593999999999976"/>
    <n v="0.64"/>
    <n v="-1.5921024000000001"/>
    <n v="8.3242005999999975"/>
    <n v="1.1912618972685498"/>
  </r>
  <r>
    <s v="10/07/19"/>
    <x v="4"/>
    <x v="0"/>
    <x v="404"/>
    <x v="388"/>
    <n v="3.3724500000000002"/>
    <n v="1.4103300000000001"/>
    <n v="0"/>
    <n v="1.9621200000000001"/>
    <n v="0.64"/>
    <n v="0.35314560000000006"/>
    <n v="17.6394588"/>
    <n v="0.97997979393789558"/>
  </r>
  <r>
    <s v="10/08/19"/>
    <x v="4"/>
    <x v="0"/>
    <x v="404"/>
    <x v="388"/>
    <n v="3.468389999999999"/>
    <n v="0"/>
    <n v="0"/>
    <n v="3.468389999999999"/>
    <n v="0.64"/>
    <n v="2.2197695999999993"/>
    <n v="31.18082609999999"/>
    <n v="0.92880978865406005"/>
  </r>
  <r>
    <s v="10/02/19"/>
    <x v="4"/>
    <x v="0"/>
    <x v="115"/>
    <x v="113"/>
    <n v="7.6458499999999994"/>
    <n v="3.65611"/>
    <n v="0"/>
    <n v="3.989739999999999"/>
    <n v="0.69"/>
    <n v="0.23020469999999937"/>
    <n v="35.867762599999992"/>
    <n v="0.99358184945720585"/>
  </r>
  <r>
    <s v="10/03/19"/>
    <x v="4"/>
    <x v="0"/>
    <x v="115"/>
    <x v="113"/>
    <n v="7.8222199999999997"/>
    <n v="5.0229799999999996"/>
    <n v="0.13164999999999979"/>
    <n v="2.667590000000001"/>
    <n v="0.69"/>
    <n v="-1.6252190999999987"/>
    <n v="23.981634100000008"/>
    <n v="1.0677693226918177"/>
  </r>
  <r>
    <s v="10/04/19"/>
    <x v="4"/>
    <x v="0"/>
    <x v="115"/>
    <x v="113"/>
    <n v="3.00604"/>
    <n v="0"/>
    <n v="0"/>
    <n v="3.00604"/>
    <n v="0.69"/>
    <n v="2.0741676"/>
    <n v="27.024299600000003"/>
    <n v="0.92324805339265859"/>
  </r>
  <r>
    <s v="10/05/19"/>
    <x v="4"/>
    <x v="0"/>
    <x v="115"/>
    <x v="113"/>
    <n v="0"/>
    <n v="0"/>
    <n v="2.8712599999999999"/>
    <n v="-2.8712599999999999"/>
    <n v="0.69"/>
    <n v="-1.9811693999999997"/>
    <n v="-25.8126274"/>
    <n v="0.92324805339265859"/>
  </r>
  <r>
    <s v="10/06/19"/>
    <x v="4"/>
    <x v="0"/>
    <x v="115"/>
    <x v="113"/>
    <n v="0"/>
    <n v="1.9805999999999999"/>
    <n v="0"/>
    <n v="-1.9805999999999999"/>
    <n v="0.69"/>
    <n v="-2.7332279999999995"/>
    <n v="-17.805593999999999"/>
    <n v="0.84649610678531695"/>
  </r>
  <r>
    <s v="10/07/19"/>
    <x v="4"/>
    <x v="0"/>
    <x v="115"/>
    <x v="113"/>
    <n v="5.5273700000000003"/>
    <n v="3.36951"/>
    <n v="0"/>
    <n v="2.1578599999999999"/>
    <n v="0.69"/>
    <n v="-0.83603850000000013"/>
    <n v="19.399161400000001"/>
    <n v="1.0430966309708625"/>
  </r>
  <r>
    <s v="10/08/19"/>
    <x v="4"/>
    <x v="0"/>
    <x v="115"/>
    <x v="113"/>
    <n v="6.9076000000000004"/>
    <n v="2.46855"/>
    <n v="0"/>
    <n v="4.4390499999999999"/>
    <n v="0.69"/>
    <n v="1.3596449999999995"/>
    <n v="39.907059500000003"/>
    <n v="0.96592971226055879"/>
  </r>
  <r>
    <s v="10/02/19"/>
    <x v="4"/>
    <x v="1"/>
    <x v="405"/>
    <x v="389"/>
    <n v="19.450600000000001"/>
    <n v="0"/>
    <n v="5.7535100000000003"/>
    <n v="13.697089999999999"/>
    <n v="2.62"/>
    <n v="35.886375799999996"/>
    <n v="123.1368391"/>
    <n v="0.70856507230255839"/>
  </r>
  <r>
    <s v="10/03/19"/>
    <x v="4"/>
    <x v="1"/>
    <x v="405"/>
    <x v="389"/>
    <n v="13.7113"/>
    <n v="0"/>
    <n v="5.6787500000000009"/>
    <n v="8.0325500000000005"/>
    <n v="2.62"/>
    <n v="21.045281000000003"/>
    <n v="72.212624500000004"/>
    <n v="0.70856507230255839"/>
  </r>
  <r>
    <s v="10/05/19"/>
    <x v="4"/>
    <x v="1"/>
    <x v="405"/>
    <x v="389"/>
    <n v="13.3444"/>
    <n v="0"/>
    <n v="0"/>
    <n v="13.3444"/>
    <n v="2.62"/>
    <n v="34.962327999999999"/>
    <n v="119.96615600000001"/>
    <n v="0.70856507230255839"/>
  </r>
  <r>
    <s v="10/06/19"/>
    <x v="4"/>
    <x v="1"/>
    <x v="405"/>
    <x v="389"/>
    <n v="0"/>
    <n v="0"/>
    <n v="3.57925"/>
    <n v="-3.57925"/>
    <n v="2.62"/>
    <n v="-9.3776349999999997"/>
    <n v="-32.177457500000003"/>
    <n v="0.7085650723025585"/>
  </r>
  <r>
    <s v="10/07/19"/>
    <x v="4"/>
    <x v="1"/>
    <x v="405"/>
    <x v="389"/>
    <n v="8.4942000000000011"/>
    <n v="0"/>
    <n v="5.1211599999999997"/>
    <n v="3.3730400000000009"/>
    <n v="2.62"/>
    <n v="8.8373648000000031"/>
    <n v="30.323629600000007"/>
    <n v="0.70856507230255839"/>
  </r>
  <r>
    <s v="10/08/19"/>
    <x v="4"/>
    <x v="1"/>
    <x v="405"/>
    <x v="389"/>
    <n v="8.9793000000000003"/>
    <n v="0"/>
    <n v="3.26017"/>
    <n v="5.7191299999999998"/>
    <n v="2.62"/>
    <n v="14.984120600000001"/>
    <n v="51.414978699999999"/>
    <n v="0.70856507230255827"/>
  </r>
  <r>
    <s v="10/04/19"/>
    <x v="4"/>
    <x v="1"/>
    <x v="406"/>
    <x v="390"/>
    <n v="0"/>
    <n v="0"/>
    <n v="0.19847999999999999"/>
    <n v="-0.19847999999999999"/>
    <n v="2.84"/>
    <n v="-0.56368319999999994"/>
    <n v="-1.7843351999999999"/>
    <n v="0.68409343715239146"/>
  </r>
  <r>
    <s v="10/05/19"/>
    <x v="4"/>
    <x v="0"/>
    <x v="312"/>
    <x v="298"/>
    <n v="1.0218799999999999"/>
    <n v="0"/>
    <n v="0"/>
    <n v="1.0218799999999999"/>
    <n v="4.47"/>
    <n v="4.5678035999999995"/>
    <n v="9.1867011999999999"/>
    <n v="0.50278086763070085"/>
  </r>
  <r>
    <s v="10/02/19"/>
    <x v="4"/>
    <x v="0"/>
    <x v="222"/>
    <x v="117"/>
    <n v="0.79099000000000008"/>
    <n v="0"/>
    <n v="0"/>
    <n v="0.79099000000000008"/>
    <e v="#N/A"/>
    <e v="#N/A"/>
    <n v="7.1110001000000009"/>
    <e v="#N/A"/>
  </r>
  <r>
    <s v="10/03/19"/>
    <x v="4"/>
    <x v="0"/>
    <x v="222"/>
    <x v="117"/>
    <n v="2.2564700000000002"/>
    <n v="2.0800999999999998"/>
    <n v="0"/>
    <n v="0.17636999999999989"/>
    <e v="#N/A"/>
    <e v="#N/A"/>
    <n v="1.5855662999999991"/>
    <e v="#N/A"/>
  </r>
  <r>
    <s v="10/04/19"/>
    <x v="4"/>
    <x v="0"/>
    <x v="222"/>
    <x v="117"/>
    <n v="3.8697699999999999"/>
    <n v="0"/>
    <n v="0"/>
    <n v="3.8697699999999999"/>
    <e v="#N/A"/>
    <e v="#N/A"/>
    <n v="34.789232300000002"/>
    <e v="#N/A"/>
  </r>
  <r>
    <s v="10/05/19"/>
    <x v="4"/>
    <x v="0"/>
    <x v="222"/>
    <x v="117"/>
    <n v="1.41872"/>
    <n v="0"/>
    <n v="0"/>
    <n v="1.41872"/>
    <e v="#N/A"/>
    <e v="#N/A"/>
    <n v="12.7542928"/>
    <e v="#N/A"/>
  </r>
  <r>
    <s v="10/06/19"/>
    <x v="4"/>
    <x v="0"/>
    <x v="222"/>
    <x v="117"/>
    <n v="0"/>
    <n v="2.2785199999999999"/>
    <n v="0"/>
    <n v="-2.2785199999999999"/>
    <e v="#N/A"/>
    <e v="#N/A"/>
    <n v="-20.483894799999998"/>
    <e v="#N/A"/>
  </r>
  <r>
    <s v="10/07/19"/>
    <x v="4"/>
    <x v="0"/>
    <x v="222"/>
    <x v="117"/>
    <n v="2.2785199999999999"/>
    <n v="0"/>
    <n v="0"/>
    <n v="2.2785199999999999"/>
    <e v="#N/A"/>
    <e v="#N/A"/>
    <n v="20.483894799999998"/>
    <e v="#N/A"/>
  </r>
  <r>
    <s v="10/08/19"/>
    <x v="4"/>
    <x v="0"/>
    <x v="222"/>
    <x v="117"/>
    <n v="3.18241"/>
    <n v="1.317429999999999"/>
    <n v="0"/>
    <n v="1.864980000000001"/>
    <e v="#N/A"/>
    <e v="#N/A"/>
    <n v="16.766170200000008"/>
    <e v="#N/A"/>
  </r>
  <r>
    <s v="10/04/19"/>
    <x v="4"/>
    <x v="0"/>
    <x v="0"/>
    <x v="0"/>
    <n v="3.36538"/>
    <n v="0"/>
    <n v="0"/>
    <n v="3.36538"/>
    <n v="3.38"/>
    <n v="11.374984399999999"/>
    <n v="30.254766200000002"/>
    <n v="0.62402669632925478"/>
  </r>
  <r>
    <s v="10/02/19"/>
    <x v="4"/>
    <x v="0"/>
    <x v="120"/>
    <x v="118"/>
    <n v="1.9037299999999999"/>
    <n v="0"/>
    <n v="0"/>
    <n v="1.9037299999999999"/>
    <n v="0.97"/>
    <n v="1.8466180999999999"/>
    <n v="17.114532699999998"/>
    <n v="0.89210233592880972"/>
  </r>
  <r>
    <s v="10/03/19"/>
    <x v="4"/>
    <x v="0"/>
    <x v="120"/>
    <x v="118"/>
    <n v="0"/>
    <n v="0"/>
    <n v="0.60300000000000009"/>
    <n v="-0.60300000000000009"/>
    <n v="0.97"/>
    <n v="-0.58491000000000004"/>
    <n v="-5.4209700000000005"/>
    <n v="0.89210233592880983"/>
  </r>
  <r>
    <s v="10/02/19"/>
    <x v="4"/>
    <x v="0"/>
    <x v="79"/>
    <x v="78"/>
    <n v="8.4606399999999997"/>
    <n v="3.9967999999999999"/>
    <n v="0.82215000000000016"/>
    <n v="3.6416899999999992"/>
    <n v="2.09"/>
    <n v="-0.74217990000000089"/>
    <n v="32.738793099999995"/>
    <n v="1.0226697391602992"/>
  </r>
  <r>
    <s v="10/03/19"/>
    <x v="4"/>
    <x v="0"/>
    <x v="79"/>
    <x v="78"/>
    <n v="6.4764799999999996"/>
    <n v="2.7842600000000002"/>
    <n v="0"/>
    <n v="3.6922199999999998"/>
    <n v="2.09"/>
    <n v="1.8976363999999988"/>
    <n v="33.193057799999998"/>
    <n v="0.94283032279117107"/>
  </r>
  <r>
    <s v="10/04/19"/>
    <x v="4"/>
    <x v="0"/>
    <x v="79"/>
    <x v="78"/>
    <n v="3.3042600000000002"/>
    <n v="0"/>
    <n v="0"/>
    <n v="3.3042600000000002"/>
    <n v="2.09"/>
    <n v="6.9059033999999997"/>
    <n v="29.705297400000003"/>
    <n v="0.76751946607341492"/>
  </r>
  <r>
    <s v="10/06/19"/>
    <x v="4"/>
    <x v="0"/>
    <x v="79"/>
    <x v="78"/>
    <n v="4.7243300000000001"/>
    <n v="3.8865699999999999"/>
    <n v="1.9970300000000001"/>
    <n v="-1.15927"/>
    <n v="2.09"/>
    <n v="-10.5458056"/>
    <n v="-10.4218373"/>
    <n v="-1.1895052324411128E-2"/>
  </r>
  <r>
    <s v="10/07/19"/>
    <x v="4"/>
    <x v="0"/>
    <x v="79"/>
    <x v="78"/>
    <n v="9.7184699999999999"/>
    <n v="0"/>
    <n v="0"/>
    <n v="9.7184699999999999"/>
    <n v="2.09"/>
    <n v="20.311602299999997"/>
    <n v="87.369045299999996"/>
    <n v="0.76751946607341504"/>
  </r>
  <r>
    <s v="10/08/19"/>
    <x v="4"/>
    <x v="0"/>
    <x v="79"/>
    <x v="78"/>
    <n v="7.9963499999999996"/>
    <n v="2.65198"/>
    <n v="0"/>
    <n v="5.3443699999999996"/>
    <n v="2.09"/>
    <n v="5.6270950999999991"/>
    <n v="48.045886299999999"/>
    <n v="0.88288081387729545"/>
  </r>
  <r>
    <s v="10/02/19"/>
    <x v="4"/>
    <x v="0"/>
    <x v="35"/>
    <x v="34"/>
    <n v="4.9377299999999993"/>
    <n v="2.9826800000000002"/>
    <n v="0"/>
    <n v="1.95505"/>
    <n v="1.49"/>
    <n v="-1.5311686999999998"/>
    <n v="17.575899499999998"/>
    <n v="1.0871175156639921"/>
  </r>
  <r>
    <s v="10/03/19"/>
    <x v="4"/>
    <x v="0"/>
    <x v="35"/>
    <x v="34"/>
    <n v="2.8944899999999998"/>
    <n v="0"/>
    <n v="4.5543899999999997"/>
    <n v="-1.6598999999999999"/>
    <n v="1.49"/>
    <n v="-2.4732509999999999"/>
    <n v="-14.922501"/>
    <n v="0.83426028921023365"/>
  </r>
  <r>
    <s v="10/07/19"/>
    <x v="4"/>
    <x v="0"/>
    <x v="35"/>
    <x v="34"/>
    <n v="0"/>
    <n v="2.0126400000000002"/>
    <n v="0"/>
    <n v="-2.0126400000000002"/>
    <n v="1.49"/>
    <n v="-5.9976672000000004"/>
    <n v="-18.093633600000004"/>
    <n v="0.66852057842046719"/>
  </r>
  <r>
    <s v="10/08/19"/>
    <x v="4"/>
    <x v="0"/>
    <x v="35"/>
    <x v="34"/>
    <n v="7.4764099999999996"/>
    <n v="4.41568"/>
    <n v="0"/>
    <n v="3.06073"/>
    <n v="1.49"/>
    <n v="-2.0188755000000009"/>
    <n v="27.515962699999999"/>
    <n v="1.0733710654434054"/>
  </r>
  <r>
    <s v="10/02/19"/>
    <x v="4"/>
    <x v="0"/>
    <x v="144"/>
    <x v="142"/>
    <n v="13.888500000000001"/>
    <n v="6.7305400000000013"/>
    <n v="0"/>
    <n v="7.1579599999999992"/>
    <n v="2.758"/>
    <n v="1.1788243599999966"/>
    <n v="64.35006039999999"/>
    <n v="0.98168106832111079"/>
  </r>
  <r>
    <s v="10/03/19"/>
    <x v="4"/>
    <x v="0"/>
    <x v="144"/>
    <x v="142"/>
    <n v="11.3162"/>
    <n v="5.6061800000000002"/>
    <n v="0"/>
    <n v="5.7100200000000001"/>
    <n v="2.758"/>
    <n v="0.28639071999999999"/>
    <n v="51.3330798"/>
    <n v="0.99442093244520269"/>
  </r>
  <r>
    <s v="10/04/19"/>
    <x v="4"/>
    <x v="0"/>
    <x v="144"/>
    <x v="142"/>
    <n v="5.7825500000000014"/>
    <n v="0"/>
    <n v="0"/>
    <n v="5.7825500000000014"/>
    <n v="2.758"/>
    <n v="15.948272900000005"/>
    <n v="51.985124500000012"/>
    <n v="0.69321468298109001"/>
  </r>
  <r>
    <s v="10/05/19"/>
    <x v="4"/>
    <x v="0"/>
    <x v="144"/>
    <x v="142"/>
    <n v="0"/>
    <n v="0"/>
    <n v="5.8034100000000004"/>
    <n v="-5.8034100000000004"/>
    <n v="2.758"/>
    <n v="-16.005804780000002"/>
    <n v="-52.172655900000002"/>
    <n v="0.69321468298109012"/>
  </r>
  <r>
    <s v="10/06/19"/>
    <x v="4"/>
    <x v="0"/>
    <x v="144"/>
    <x v="142"/>
    <n v="5.58413"/>
    <n v="7.3478300000000001"/>
    <n v="0"/>
    <n v="-1.7637"/>
    <n v="2.758"/>
    <n v="-25.129599740000003"/>
    <n v="-15.855663000000002"/>
    <n v="-0.58489744263611054"/>
  </r>
  <r>
    <s v="10/07/19"/>
    <x v="4"/>
    <x v="0"/>
    <x v="144"/>
    <x v="142"/>
    <n v="12.0657"/>
    <n v="6.7084900000000012"/>
    <n v="0"/>
    <n v="5.3572100000000002"/>
    <n v="2.758"/>
    <n v="-3.7268302400000017"/>
    <n v="48.1613179"/>
    <n v="1.0773822312698798"/>
  </r>
  <r>
    <s v="10/08/19"/>
    <x v="4"/>
    <x v="0"/>
    <x v="144"/>
    <x v="142"/>
    <n v="10.3902"/>
    <n v="0"/>
    <n v="0"/>
    <n v="10.3902"/>
    <n v="2.758"/>
    <n v="28.6561716"/>
    <n v="93.407898000000003"/>
    <n v="0.69321468298109001"/>
  </r>
  <r>
    <s v="10/02/19"/>
    <x v="4"/>
    <x v="1"/>
    <x v="224"/>
    <x v="216"/>
    <n v="3.6590500000000001"/>
    <n v="0"/>
    <n v="0.88122000000000011"/>
    <n v="2.7778299999999998"/>
    <n v="3.8104999999999998"/>
    <n v="10.584921214999998"/>
    <n v="24.972691699999999"/>
    <n v="0.57614015572858734"/>
  </r>
  <r>
    <s v="10/03/19"/>
    <x v="4"/>
    <x v="1"/>
    <x v="224"/>
    <x v="216"/>
    <n v="3.416539999999999"/>
    <n v="0"/>
    <n v="0.57258000000000009"/>
    <n v="2.8439599999999992"/>
    <n v="3.8104999999999998"/>
    <n v="10.836909579999997"/>
    <n v="25.567200399999994"/>
    <n v="0.57614015572858734"/>
  </r>
  <r>
    <s v="10/04/19"/>
    <x v="4"/>
    <x v="1"/>
    <x v="224"/>
    <x v="216"/>
    <n v="2.6008299999999989"/>
    <n v="0"/>
    <n v="0"/>
    <n v="2.6008299999999989"/>
    <n v="3.8104999999999998"/>
    <n v="9.9104627149999942"/>
    <n v="23.381461699999992"/>
    <n v="0.57614015572858746"/>
  </r>
  <r>
    <s v="10/06/19"/>
    <x v="4"/>
    <x v="1"/>
    <x v="224"/>
    <x v="216"/>
    <n v="4.2620499999999986"/>
    <n v="0"/>
    <n v="0"/>
    <n v="4.2620499999999986"/>
    <n v="3.8104999999999998"/>
    <n v="16.240541524999994"/>
    <n v="38.315829499999985"/>
    <n v="0.57614015572858734"/>
  </r>
  <r>
    <s v="10/07/19"/>
    <x v="4"/>
    <x v="1"/>
    <x v="224"/>
    <x v="216"/>
    <n v="2.27014"/>
    <n v="0"/>
    <n v="0"/>
    <n v="2.27014"/>
    <n v="3.8104999999999998"/>
    <n v="8.6503684700000001"/>
    <n v="20.408558599999999"/>
    <n v="0.57614015572858734"/>
  </r>
  <r>
    <s v="10/08/19"/>
    <x v="4"/>
    <x v="1"/>
    <x v="224"/>
    <x v="216"/>
    <n v="3.703139999999999"/>
    <n v="0"/>
    <n v="0"/>
    <n v="3.703139999999999"/>
    <n v="3.8104999999999998"/>
    <n v="14.110814969999995"/>
    <n v="33.29122859999999"/>
    <n v="0.57614015572858746"/>
  </r>
  <r>
    <s v="10/06/19"/>
    <x v="4"/>
    <x v="1"/>
    <x v="407"/>
    <x v="391"/>
    <n v="8.3191799999999994"/>
    <n v="0"/>
    <n v="0.88192000000000004"/>
    <n v="7.4372599999999993"/>
    <n v="4.79"/>
    <n v="35.624475399999994"/>
    <n v="66.860967399999993"/>
    <n v="0.46718576195773082"/>
  </r>
  <r>
    <s v="10/08/19"/>
    <x v="4"/>
    <x v="1"/>
    <x v="407"/>
    <x v="391"/>
    <n v="1.09964"/>
    <n v="0"/>
    <n v="0"/>
    <n v="1.09964"/>
    <n v="4.79"/>
    <n v="5.2672755999999996"/>
    <n v="9.8857636000000007"/>
    <n v="0.46718576195773087"/>
  </r>
  <r>
    <s v="10/02/19"/>
    <x v="4"/>
    <x v="1"/>
    <x v="48"/>
    <x v="47"/>
    <n v="13.35289"/>
    <n v="0"/>
    <n v="2.3553799999999998"/>
    <n v="10.99751"/>
    <n v="6.43"/>
    <n v="70.713989299999994"/>
    <n v="98.867614900000007"/>
    <n v="0.28476084538375984"/>
  </r>
  <r>
    <s v="10/03/19"/>
    <x v="4"/>
    <x v="1"/>
    <x v="48"/>
    <x v="47"/>
    <n v="15.11659"/>
    <n v="0"/>
    <n v="0.48144999999999971"/>
    <n v="14.63514"/>
    <n v="6.43"/>
    <n v="94.1039502"/>
    <n v="131.56990859999999"/>
    <n v="0.28476084538375968"/>
  </r>
  <r>
    <s v="10/04/19"/>
    <x v="4"/>
    <x v="1"/>
    <x v="48"/>
    <x v="47"/>
    <n v="7.9801099999999989"/>
    <n v="0"/>
    <n v="0"/>
    <n v="7.9801099999999989"/>
    <n v="6.43"/>
    <n v="51.312107299999994"/>
    <n v="71.741188899999997"/>
    <n v="0.28476084538375979"/>
  </r>
  <r>
    <s v="10/05/19"/>
    <x v="4"/>
    <x v="1"/>
    <x v="48"/>
    <x v="47"/>
    <n v="14.307399999999999"/>
    <n v="0"/>
    <n v="4.5829399999999998"/>
    <n v="9.7244600000000005"/>
    <n v="6.43"/>
    <n v="62.528277799999998"/>
    <n v="87.422895400000002"/>
    <n v="0.28476084538375979"/>
  </r>
  <r>
    <s v="10/06/19"/>
    <x v="4"/>
    <x v="1"/>
    <x v="48"/>
    <x v="47"/>
    <n v="18.453330000000001"/>
    <n v="0"/>
    <n v="2.35182"/>
    <n v="16.101510000000001"/>
    <n v="6.43"/>
    <n v="103.53270930000001"/>
    <n v="144.75257490000001"/>
    <n v="0.28476084538375973"/>
  </r>
  <r>
    <s v="10/07/19"/>
    <x v="4"/>
    <x v="1"/>
    <x v="48"/>
    <x v="47"/>
    <n v="15.888199999999999"/>
    <n v="0"/>
    <n v="3.32274"/>
    <n v="12.56546"/>
    <n v="6.43"/>
    <n v="80.795907799999995"/>
    <n v="112.9634854"/>
    <n v="0.28476084538375973"/>
  </r>
  <r>
    <s v="10/08/19"/>
    <x v="4"/>
    <x v="1"/>
    <x v="48"/>
    <x v="47"/>
    <n v="18.420870000000001"/>
    <n v="0"/>
    <n v="3.2813300000000001"/>
    <n v="15.13954"/>
    <n v="6.43"/>
    <n v="97.347242199999997"/>
    <n v="136.1044646"/>
    <n v="0.28476084538375973"/>
  </r>
  <r>
    <s v="10/02/19"/>
    <x v="4"/>
    <x v="1"/>
    <x v="227"/>
    <x v="219"/>
    <n v="7.2234699999999998"/>
    <n v="0"/>
    <n v="0"/>
    <n v="7.2234699999999998"/>
    <n v="2.83"/>
    <n v="20.4424201"/>
    <n v="64.938995300000002"/>
    <n v="0.68520578420467182"/>
  </r>
  <r>
    <s v="10/05/19"/>
    <x v="4"/>
    <x v="1"/>
    <x v="227"/>
    <x v="219"/>
    <n v="7.5803400000000014"/>
    <n v="0"/>
    <n v="0"/>
    <n v="7.5803400000000014"/>
    <n v="2.83"/>
    <n v="21.452362200000003"/>
    <n v="68.14725660000002"/>
    <n v="0.68520578420467193"/>
  </r>
  <r>
    <s v="10/06/19"/>
    <x v="4"/>
    <x v="1"/>
    <x v="227"/>
    <x v="219"/>
    <n v="16.193290000000001"/>
    <n v="0"/>
    <n v="0"/>
    <n v="16.193290000000001"/>
    <n v="2.83"/>
    <n v="45.827010700000002"/>
    <n v="145.57767710000002"/>
    <n v="0.68520578420467193"/>
  </r>
  <r>
    <s v="10/07/19"/>
    <x v="4"/>
    <x v="1"/>
    <x v="227"/>
    <x v="219"/>
    <n v="6.1252900000000006"/>
    <n v="0"/>
    <n v="0"/>
    <n v="6.1252900000000006"/>
    <n v="2.83"/>
    <n v="17.3345707"/>
    <n v="55.066357100000005"/>
    <n v="0.68520578420467193"/>
  </r>
  <r>
    <s v="10/03/19"/>
    <x v="4"/>
    <x v="0"/>
    <x v="408"/>
    <x v="392"/>
    <n v="3.2044600000000001"/>
    <n v="3.18241"/>
    <n v="1.33053"/>
    <n v="-1.3084800000000001"/>
    <n v="1.31"/>
    <n v="-5.8830659000000001"/>
    <n v="-11.7632352"/>
    <n v="0.49987687910890366"/>
  </r>
  <r>
    <s v="10/04/19"/>
    <x v="4"/>
    <x v="0"/>
    <x v="408"/>
    <x v="392"/>
    <n v="3.18241"/>
    <n v="0"/>
    <n v="0"/>
    <n v="3.18241"/>
    <n v="1.31"/>
    <n v="4.1689571000000001"/>
    <n v="28.609865899999999"/>
    <n v="0.85428253615127914"/>
  </r>
  <r>
    <s v="10/05/19"/>
    <x v="4"/>
    <x v="0"/>
    <x v="408"/>
    <x v="392"/>
    <n v="2.3446600000000002"/>
    <n v="0"/>
    <n v="0"/>
    <n v="2.3446600000000002"/>
    <n v="1.31"/>
    <n v="3.0715046000000004"/>
    <n v="21.078493400000003"/>
    <n v="0.85428253615127914"/>
  </r>
  <r>
    <s v="10/06/19"/>
    <x v="4"/>
    <x v="0"/>
    <x v="408"/>
    <x v="392"/>
    <n v="0"/>
    <n v="2.3226100000000001"/>
    <n v="0.77937000000000001"/>
    <n v="-3.1019800000000002"/>
    <n v="1.31"/>
    <n v="-7.1062129000000009"/>
    <n v="-27.886800200000003"/>
    <n v="0.74517646882986588"/>
  </r>
  <r>
    <s v="10/07/19"/>
    <x v="4"/>
    <x v="0"/>
    <x v="408"/>
    <x v="392"/>
    <n v="2.2564700000000002"/>
    <n v="1.68327"/>
    <n v="0"/>
    <n v="0.57319999999999993"/>
    <n v="1.31"/>
    <n v="-1.4541917000000004"/>
    <n v="5.1530679999999993"/>
    <n v="1.2821992063756971"/>
  </r>
  <r>
    <s v="10/08/19"/>
    <x v="4"/>
    <x v="0"/>
    <x v="408"/>
    <x v="392"/>
    <n v="0"/>
    <n v="1.20987"/>
    <n v="0"/>
    <n v="-1.20987"/>
    <n v="1.31"/>
    <n v="-3.1698594"/>
    <n v="-10.876731299999999"/>
    <n v="0.70856507230255839"/>
  </r>
  <r>
    <s v="10/02/19"/>
    <x v="4"/>
    <x v="0"/>
    <x v="229"/>
    <x v="221"/>
    <n v="10.63341"/>
    <n v="0"/>
    <n v="1.48353"/>
    <n v="9.1498799999999996"/>
    <n v="3.2840000000000003"/>
    <n v="30.048205920000001"/>
    <n v="82.257421199999996"/>
    <n v="0.63470522803114571"/>
  </r>
  <r>
    <s v="10/03/19"/>
    <x v="4"/>
    <x v="0"/>
    <x v="229"/>
    <x v="221"/>
    <n v="6.6423500000000004"/>
    <n v="2.2772000000000001"/>
    <n v="0"/>
    <n v="4.3651499999999999"/>
    <n v="3.2840000000000003"/>
    <n v="6.8568277999999996"/>
    <n v="39.242698500000003"/>
    <n v="0.82527124631859872"/>
  </r>
  <r>
    <s v="10/04/19"/>
    <x v="4"/>
    <x v="0"/>
    <x v="229"/>
    <x v="221"/>
    <n v="2.00746"/>
    <n v="0"/>
    <n v="0"/>
    <n v="2.00746"/>
    <n v="3.2840000000000003"/>
    <n v="6.5924986400000005"/>
    <n v="18.047065400000001"/>
    <n v="0.63470522803114571"/>
  </r>
  <r>
    <s v="10/06/19"/>
    <x v="4"/>
    <x v="0"/>
    <x v="229"/>
    <x v="221"/>
    <n v="0"/>
    <n v="2.1008300000000002"/>
    <n v="0"/>
    <n v="-2.1008300000000002"/>
    <n v="3.2840000000000003"/>
    <n v="-13.798251440000003"/>
    <n v="-18.886461700000002"/>
    <n v="0.26941045606229136"/>
  </r>
  <r>
    <s v="10/07/19"/>
    <x v="4"/>
    <x v="0"/>
    <x v="229"/>
    <x v="221"/>
    <n v="4.3715899999999994"/>
    <n v="3.4456500000000001"/>
    <n v="0"/>
    <n v="0.92593999999999932"/>
    <n v="3.2840000000000003"/>
    <n v="-8.2747276400000036"/>
    <n v="8.324200599999994"/>
    <n v="1.9940567314055371"/>
  </r>
  <r>
    <s v="10/08/19"/>
    <x v="4"/>
    <x v="0"/>
    <x v="229"/>
    <x v="221"/>
    <n v="5.58413"/>
    <n v="2.8283499999999999"/>
    <n v="0"/>
    <n v="2.7557800000000001"/>
    <n v="3.2840000000000003"/>
    <n v="-0.23831987999999882"/>
    <n v="24.774462200000002"/>
    <n v="1.0096195783414421"/>
  </r>
  <r>
    <s v="10/02/19"/>
    <x v="4"/>
    <x v="1"/>
    <x v="409"/>
    <x v="221"/>
    <n v="1.69693"/>
    <n v="0"/>
    <n v="0"/>
    <n v="1.69693"/>
    <n v="3.2840000000000003"/>
    <n v="5.5727181200000002"/>
    <n v="15.255400700000001"/>
    <n v="0.63470522803114582"/>
  </r>
  <r>
    <s v="10/04/19"/>
    <x v="4"/>
    <x v="1"/>
    <x v="409"/>
    <x v="393"/>
    <n v="2.2040000000000002"/>
    <n v="0"/>
    <n v="0.39620999999999967"/>
    <n v="1.80779"/>
    <n v="3.9"/>
    <n v="7.0503809999999998"/>
    <n v="16.252032100000001"/>
    <n v="0.5661846496106786"/>
  </r>
  <r>
    <s v="10/07/19"/>
    <x v="4"/>
    <x v="1"/>
    <x v="409"/>
    <x v="393"/>
    <n v="2.248089999999999"/>
    <n v="0"/>
    <n v="1.4103300000000001"/>
    <n v="0.83775999999999962"/>
    <n v="3.9"/>
    <n v="3.2672639999999986"/>
    <n v="7.531462399999997"/>
    <n v="0.56618464961067849"/>
  </r>
  <r>
    <s v="10/08/19"/>
    <x v="4"/>
    <x v="1"/>
    <x v="409"/>
    <x v="393"/>
    <n v="2.07172"/>
    <n v="0"/>
    <n v="0"/>
    <n v="2.07172"/>
    <n v="3.9"/>
    <n v="8.0797080000000001"/>
    <n v="18.624762799999999"/>
    <n v="0.56618464961067849"/>
  </r>
  <r>
    <s v="10/02/19"/>
    <x v="4"/>
    <x v="0"/>
    <x v="230"/>
    <x v="222"/>
    <n v="5.6325900000000004"/>
    <n v="0.93119000000000007"/>
    <n v="2.8192499999999998"/>
    <n v="1.88215"/>
    <n v="4.7699999999999996"/>
    <n v="4.5360791999999988"/>
    <n v="16.9205285"/>
    <n v="0.73191858634912021"/>
  </r>
  <r>
    <s v="10/03/19"/>
    <x v="4"/>
    <x v="0"/>
    <x v="230"/>
    <x v="222"/>
    <n v="6.0123200000000008"/>
    <n v="0"/>
    <n v="0"/>
    <n v="6.0123200000000008"/>
    <n v="4.7699999999999996"/>
    <n v="28.678766400000001"/>
    <n v="54.050756800000009"/>
    <n v="0.46941045606229154"/>
  </r>
  <r>
    <s v="10/04/19"/>
    <x v="4"/>
    <x v="0"/>
    <x v="230"/>
    <x v="222"/>
    <n v="0.49144999999999989"/>
    <n v="0"/>
    <n v="0"/>
    <n v="0.49144999999999989"/>
    <n v="4.7699999999999996"/>
    <n v="2.344216499999999"/>
    <n v="4.4181354999999991"/>
    <n v="0.46941045606229154"/>
  </r>
  <r>
    <s v="10/05/19"/>
    <x v="4"/>
    <x v="0"/>
    <x v="230"/>
    <x v="222"/>
    <n v="1.7884800000000001"/>
    <n v="0"/>
    <n v="0.112971"/>
    <n v="1.6755089999999999"/>
    <n v="4.7699999999999996"/>
    <n v="7.9921779299999987"/>
    <n v="15.062825909999999"/>
    <n v="0.46941045606229148"/>
  </r>
  <r>
    <s v="10/06/19"/>
    <x v="4"/>
    <x v="0"/>
    <x v="230"/>
    <x v="222"/>
    <n v="2.1439599999999999"/>
    <n v="0"/>
    <n v="0"/>
    <n v="2.1439599999999999"/>
    <n v="4.7699999999999996"/>
    <n v="10.226689199999999"/>
    <n v="19.274200399999998"/>
    <n v="0.46941045606229143"/>
  </r>
  <r>
    <s v="10/07/19"/>
    <x v="4"/>
    <x v="0"/>
    <x v="230"/>
    <x v="222"/>
    <n v="5.6816200000000006"/>
    <n v="0"/>
    <n v="0"/>
    <n v="5.6816200000000006"/>
    <n v="4.7699999999999996"/>
    <n v="27.101327399999999"/>
    <n v="51.077763800000007"/>
    <n v="0.46941045606229154"/>
  </r>
  <r>
    <s v="10/08/19"/>
    <x v="4"/>
    <x v="0"/>
    <x v="230"/>
    <x v="222"/>
    <n v="8.4819600000000008"/>
    <n v="0"/>
    <n v="1.72604"/>
    <n v="6.7559200000000006"/>
    <n v="4.7699999999999996"/>
    <n v="32.225738399999997"/>
    <n v="60.73572080000001"/>
    <n v="0.46941045606229159"/>
  </r>
  <r>
    <s v="10/02/19"/>
    <x v="4"/>
    <x v="1"/>
    <x v="136"/>
    <x v="134"/>
    <n v="9.4820600000000006"/>
    <n v="0"/>
    <n v="2.8246600000000002"/>
    <n v="6.6574000000000009"/>
    <n v="3.1"/>
    <n v="20.637940000000004"/>
    <n v="59.850026000000007"/>
    <n v="0.65517241379310331"/>
  </r>
  <r>
    <s v="10/03/19"/>
    <x v="4"/>
    <x v="1"/>
    <x v="136"/>
    <x v="134"/>
    <n v="10.14147"/>
    <n v="0"/>
    <n v="0"/>
    <n v="10.14147"/>
    <n v="3.1"/>
    <n v="31.438556999999999"/>
    <n v="91.171815300000006"/>
    <n v="0.65517241379310343"/>
  </r>
  <r>
    <s v="10/04/19"/>
    <x v="4"/>
    <x v="1"/>
    <x v="136"/>
    <x v="134"/>
    <n v="14.598269999999999"/>
    <n v="0"/>
    <n v="1.6535299999999999"/>
    <n v="12.944739999999999"/>
    <n v="3.1"/>
    <n v="40.128694000000003"/>
    <n v="116.3732126"/>
    <n v="0.65517241379310331"/>
  </r>
  <r>
    <s v="10/05/19"/>
    <x v="4"/>
    <x v="1"/>
    <x v="136"/>
    <x v="134"/>
    <n v="9.48001"/>
    <n v="0"/>
    <n v="0"/>
    <n v="9.48001"/>
    <n v="3.1"/>
    <n v="29.388031000000002"/>
    <n v="85.225289900000007"/>
    <n v="0.65517241379310354"/>
  </r>
  <r>
    <s v="10/06/19"/>
    <x v="4"/>
    <x v="1"/>
    <x v="136"/>
    <x v="134"/>
    <n v="5.3573000000000004"/>
    <n v="0"/>
    <n v="2.0646599999999999"/>
    <n v="3.29264"/>
    <n v="3.1"/>
    <n v="10.207184"/>
    <n v="29.600833600000001"/>
    <n v="0.65517241379310354"/>
  </r>
  <r>
    <s v="10/07/19"/>
    <x v="4"/>
    <x v="1"/>
    <x v="136"/>
    <x v="134"/>
    <n v="11.52764"/>
    <n v="0"/>
    <n v="0"/>
    <n v="11.52764"/>
    <n v="3.1"/>
    <n v="35.735683999999999"/>
    <n v="103.63348360000001"/>
    <n v="0.65517241379310354"/>
  </r>
  <r>
    <s v="10/08/19"/>
    <x v="4"/>
    <x v="1"/>
    <x v="136"/>
    <x v="134"/>
    <n v="18.011489999999998"/>
    <n v="4.2109000000000014"/>
    <n v="0.11030000000000011"/>
    <n v="13.690289999999999"/>
    <n v="3.1"/>
    <n v="29.38610899999999"/>
    <n v="123.0757071"/>
    <n v="0.76123550542656204"/>
  </r>
  <r>
    <s v="10/02/19"/>
    <x v="4"/>
    <x v="1"/>
    <x v="231"/>
    <x v="223"/>
    <n v="14.5351"/>
    <n v="0"/>
    <n v="0"/>
    <n v="14.5351"/>
    <n v="2.85"/>
    <n v="41.425035000000001"/>
    <n v="130.67054899999999"/>
    <n v="0.68298109010011121"/>
  </r>
  <r>
    <s v="10/03/19"/>
    <x v="4"/>
    <x v="1"/>
    <x v="231"/>
    <x v="223"/>
    <n v="11.36919"/>
    <n v="0"/>
    <n v="0"/>
    <n v="11.36919"/>
    <n v="2.85"/>
    <n v="32.402191500000001"/>
    <n v="102.20901809999999"/>
    <n v="0.68298109010011121"/>
  </r>
  <r>
    <s v="10/04/19"/>
    <x v="4"/>
    <x v="1"/>
    <x v="231"/>
    <x v="223"/>
    <n v="6.3998400000000011"/>
    <n v="0"/>
    <n v="0"/>
    <n v="6.3998400000000011"/>
    <n v="2.85"/>
    <n v="18.239544000000002"/>
    <n v="57.534561600000011"/>
    <n v="0.68298109010011121"/>
  </r>
  <r>
    <s v="10/05/19"/>
    <x v="4"/>
    <x v="1"/>
    <x v="231"/>
    <x v="223"/>
    <n v="8.1720300000000012"/>
    <n v="0"/>
    <n v="4.7256499999999999"/>
    <n v="3.4463800000000009"/>
    <n v="2.85"/>
    <n v="9.8221830000000026"/>
    <n v="30.982956200000007"/>
    <n v="0.68298109010011121"/>
  </r>
  <r>
    <s v="10/06/19"/>
    <x v="4"/>
    <x v="1"/>
    <x v="231"/>
    <x v="223"/>
    <n v="14.54339"/>
    <n v="0"/>
    <n v="1.68327"/>
    <n v="12.86012"/>
    <n v="2.85"/>
    <n v="36.651342"/>
    <n v="115.61247880000001"/>
    <n v="0.68298109010011121"/>
  </r>
  <r>
    <s v="10/07/19"/>
    <x v="4"/>
    <x v="1"/>
    <x v="231"/>
    <x v="223"/>
    <n v="7.9772000000000007"/>
    <n v="0"/>
    <n v="0"/>
    <n v="7.9772000000000007"/>
    <n v="2.85"/>
    <n v="22.735020000000002"/>
    <n v="71.715028000000004"/>
    <n v="0.68298109010011121"/>
  </r>
  <r>
    <s v="10/08/19"/>
    <x v="4"/>
    <x v="1"/>
    <x v="231"/>
    <x v="223"/>
    <n v="41.685499999999998"/>
    <n v="0"/>
    <n v="1.7830699999999999"/>
    <n v="39.902430000000003"/>
    <n v="2.85"/>
    <n v="113.72192550000001"/>
    <n v="358.72284570000005"/>
    <n v="0.68298109010011132"/>
  </r>
  <r>
    <s v="10/02/19"/>
    <x v="4"/>
    <x v="0"/>
    <x v="233"/>
    <x v="225"/>
    <n v="16.644300000000001"/>
    <n v="4.9668399999999986"/>
    <n v="0"/>
    <n v="11.67746"/>
    <n v="3.9889999999999999"/>
    <n v="26.768663180000004"/>
    <n v="104.9803654"/>
    <n v="0.74501266900715124"/>
  </r>
  <r>
    <s v="10/03/19"/>
    <x v="4"/>
    <x v="0"/>
    <x v="233"/>
    <x v="225"/>
    <n v="12.661"/>
    <n v="8.6265000000000001"/>
    <n v="0"/>
    <n v="4.0345000000000013"/>
    <n v="3.9889999999999999"/>
    <n v="-18.317487999999994"/>
    <n v="36.27015500000001"/>
    <n v="1.5050292175481463"/>
  </r>
  <r>
    <s v="10/05/19"/>
    <x v="4"/>
    <x v="0"/>
    <x v="233"/>
    <x v="225"/>
    <n v="4.43255"/>
    <n v="0"/>
    <n v="0"/>
    <n v="4.43255"/>
    <n v="3.9889999999999999"/>
    <n v="17.68144195"/>
    <n v="39.8486245"/>
    <n v="0.55628476084538381"/>
  </r>
  <r>
    <s v="10/06/19"/>
    <x v="4"/>
    <x v="0"/>
    <x v="233"/>
    <x v="225"/>
    <n v="0"/>
    <n v="4.0629399999999993"/>
    <n v="0"/>
    <n v="-4.0629399999999993"/>
    <n v="3.9889999999999999"/>
    <n v="-32.414135319999993"/>
    <n v="-36.525830599999992"/>
    <n v="0.11256952169076752"/>
  </r>
  <r>
    <s v="10/07/19"/>
    <x v="4"/>
    <x v="0"/>
    <x v="233"/>
    <x v="225"/>
    <n v="9.1336000000000013"/>
    <n v="0"/>
    <n v="0"/>
    <n v="9.1336000000000013"/>
    <n v="3.9889999999999999"/>
    <n v="36.433930400000001"/>
    <n v="82.111064000000013"/>
    <n v="0.55628476084538381"/>
  </r>
  <r>
    <s v="10/08/19"/>
    <x v="4"/>
    <x v="0"/>
    <x v="233"/>
    <x v="225"/>
    <n v="10.500400000000001"/>
    <n v="0"/>
    <n v="0"/>
    <n v="10.500400000000001"/>
    <n v="3.9889999999999999"/>
    <n v="41.886095600000004"/>
    <n v="94.398596000000012"/>
    <n v="0.55628476084538381"/>
  </r>
  <r>
    <s v="10/03/19"/>
    <x v="4"/>
    <x v="1"/>
    <x v="236"/>
    <x v="228"/>
    <n v="12.688829999999999"/>
    <n v="0"/>
    <n v="0.22053000000000009"/>
    <n v="12.468299999999999"/>
    <n v="2.35"/>
    <n v="29.300505000000001"/>
    <n v="112.090017"/>
    <n v="0.73859844271412678"/>
  </r>
  <r>
    <s v="10/08/19"/>
    <x v="4"/>
    <x v="1"/>
    <x v="236"/>
    <x v="228"/>
    <n v="18.138839999999998"/>
    <n v="0"/>
    <n v="2.17997"/>
    <n v="15.958869999999999"/>
    <n v="2.35"/>
    <n v="37.503344499999997"/>
    <n v="143.4702413"/>
    <n v="0.73859844271412678"/>
  </r>
  <r>
    <s v="10/02/19"/>
    <x v="4"/>
    <x v="1"/>
    <x v="237"/>
    <x v="143"/>
    <n v="4.91568"/>
    <n v="0"/>
    <n v="2.9976600000000002"/>
    <n v="1.9180200000000001"/>
    <n v="1.67"/>
    <n v="3.2030933999999998"/>
    <n v="17.2429998"/>
    <n v="0.81423804226918794"/>
  </r>
  <r>
    <s v="10/03/19"/>
    <x v="4"/>
    <x v="1"/>
    <x v="237"/>
    <x v="143"/>
    <n v="3.04175"/>
    <n v="0"/>
    <n v="1.69693"/>
    <n v="1.3448199999999999"/>
    <n v="1.67"/>
    <n v="2.2458493999999996"/>
    <n v="12.089931799999999"/>
    <n v="0.81423804226918806"/>
  </r>
  <r>
    <s v="10/04/19"/>
    <x v="4"/>
    <x v="1"/>
    <x v="237"/>
    <x v="143"/>
    <n v="4.3865699999999999"/>
    <n v="0"/>
    <n v="1.7630699999999999"/>
    <n v="2.6234999999999999"/>
    <n v="1.67"/>
    <n v="4.3812449999999998"/>
    <n v="23.585265"/>
    <n v="0.81423804226918794"/>
  </r>
  <r>
    <s v="10/05/19"/>
    <x v="4"/>
    <x v="1"/>
    <x v="237"/>
    <x v="143"/>
    <n v="5.1581899999999994"/>
    <n v="0"/>
    <n v="2.3333400000000002"/>
    <n v="2.8248500000000001"/>
    <n v="1.67"/>
    <n v="4.7174994999999997"/>
    <n v="25.395401500000002"/>
    <n v="0.81423804226918806"/>
  </r>
  <r>
    <s v="10/06/19"/>
    <x v="4"/>
    <x v="1"/>
    <x v="237"/>
    <x v="143"/>
    <n v="0"/>
    <n v="0"/>
    <n v="2.84334"/>
    <n v="-2.84334"/>
    <n v="1.67"/>
    <n v="-4.7483778000000001"/>
    <n v="-25.5616266"/>
    <n v="0.81423804226918794"/>
  </r>
  <r>
    <s v="10/07/19"/>
    <x v="4"/>
    <x v="1"/>
    <x v="237"/>
    <x v="143"/>
    <n v="4.6070399999999996"/>
    <n v="0"/>
    <n v="3.0638000000000001"/>
    <n v="1.5432399999999999"/>
    <n v="1.67"/>
    <n v="2.5772107999999996"/>
    <n v="13.8737276"/>
    <n v="0.81423804226918806"/>
  </r>
  <r>
    <s v="10/08/19"/>
    <x v="4"/>
    <x v="1"/>
    <x v="237"/>
    <x v="143"/>
    <n v="4.4527099999999997"/>
    <n v="0"/>
    <n v="0"/>
    <n v="4.4527099999999997"/>
    <n v="1.67"/>
    <n v="7.4360256999999992"/>
    <n v="40.029862899999998"/>
    <n v="0.81423804226918794"/>
  </r>
  <r>
    <s v="10/03/19"/>
    <x v="4"/>
    <x v="0"/>
    <x v="304"/>
    <x v="291"/>
    <n v="1.3084800000000001"/>
    <n v="0"/>
    <n v="0"/>
    <n v="1.3084800000000001"/>
    <n v="1.5"/>
    <n v="1.96272"/>
    <n v="11.7632352"/>
    <n v="0.83314794215795318"/>
  </r>
  <r>
    <s v="10/08/19"/>
    <x v="4"/>
    <x v="0"/>
    <x v="304"/>
    <x v="291"/>
    <n v="4.8358800000000004"/>
    <n v="0"/>
    <n v="0"/>
    <n v="4.8358800000000004"/>
    <n v="1.5"/>
    <n v="7.253820000000001"/>
    <n v="43.474561200000004"/>
    <n v="0.8331479421579534"/>
  </r>
  <r>
    <s v="10/02/19"/>
    <x v="4"/>
    <x v="2"/>
    <x v="238"/>
    <x v="229"/>
    <n v="15.75"/>
    <n v="0"/>
    <n v="0"/>
    <n v="15.75"/>
    <n v="1.5429166666666667"/>
    <n v="24.3009375"/>
    <n v="141.5925"/>
    <n v="0.82837411939191696"/>
  </r>
  <r>
    <s v="10/03/19"/>
    <x v="4"/>
    <x v="2"/>
    <x v="238"/>
    <x v="229"/>
    <n v="23.175699999999999"/>
    <n v="0"/>
    <n v="0"/>
    <n v="23.175699999999999"/>
    <n v="1.5429166666666667"/>
    <n v="35.758173791666664"/>
    <n v="208.34954299999998"/>
    <n v="0.82837411939191696"/>
  </r>
  <r>
    <s v="10/04/19"/>
    <x v="4"/>
    <x v="2"/>
    <x v="238"/>
    <x v="229"/>
    <n v="20.6752"/>
    <n v="0"/>
    <n v="0"/>
    <n v="20.6752"/>
    <n v="1.5429166666666667"/>
    <n v="31.900110666666667"/>
    <n v="185.870048"/>
    <n v="0.82837411939191685"/>
  </r>
  <r>
    <s v="10/05/19"/>
    <x v="4"/>
    <x v="2"/>
    <x v="238"/>
    <x v="229"/>
    <n v="8.0778999999999996"/>
    <n v="0"/>
    <n v="0"/>
    <n v="8.0778999999999996"/>
    <n v="1.5429166666666667"/>
    <n v="12.463526541666667"/>
    <n v="72.620321000000004"/>
    <n v="0.82837411939191696"/>
  </r>
  <r>
    <s v="10/06/19"/>
    <x v="4"/>
    <x v="2"/>
    <x v="238"/>
    <x v="229"/>
    <n v="15.926299999999999"/>
    <n v="0"/>
    <n v="0"/>
    <n v="15.926299999999999"/>
    <n v="1.5429166666666667"/>
    <n v="24.572953708333333"/>
    <n v="143.177437"/>
    <n v="0.82837411939191696"/>
  </r>
  <r>
    <s v="10/07/19"/>
    <x v="4"/>
    <x v="2"/>
    <x v="238"/>
    <x v="229"/>
    <n v="14.7697"/>
    <n v="0"/>
    <n v="2.9631400000000001"/>
    <n v="11.806559999999999"/>
    <n v="1.5429166666666667"/>
    <n v="18.216538199999999"/>
    <n v="106.14097439999999"/>
    <n v="0.82837411939191696"/>
  </r>
  <r>
    <s v="10/08/19"/>
    <x v="4"/>
    <x v="2"/>
    <x v="238"/>
    <x v="229"/>
    <n v="32.787500000000001"/>
    <n v="0"/>
    <n v="6.5566800000000001"/>
    <n v="26.230820000000001"/>
    <n v="1.5429166666666667"/>
    <n v="40.47196935833334"/>
    <n v="235.81507180000003"/>
    <n v="0.82837411939191696"/>
  </r>
  <r>
    <s v="10/05/19"/>
    <x v="4"/>
    <x v="1"/>
    <x v="321"/>
    <x v="307"/>
    <n v="1.60581"/>
    <n v="0"/>
    <n v="0"/>
    <n v="1.60581"/>
    <n v="1.47"/>
    <n v="2.3605407"/>
    <n v="14.436231899999999"/>
    <n v="0.83648498331479426"/>
  </r>
  <r>
    <s v="10/06/19"/>
    <x v="4"/>
    <x v="1"/>
    <x v="321"/>
    <x v="307"/>
    <n v="1.9394400000000001"/>
    <n v="0"/>
    <n v="0"/>
    <n v="1.9394400000000001"/>
    <n v="1.47"/>
    <n v="2.8509768000000002"/>
    <n v="17.4355656"/>
    <n v="0.83648498331479426"/>
  </r>
  <r>
    <s v="10/07/19"/>
    <x v="4"/>
    <x v="1"/>
    <x v="321"/>
    <x v="307"/>
    <n v="1.67489"/>
    <n v="0"/>
    <n v="0"/>
    <n v="1.67489"/>
    <n v="1.47"/>
    <n v="2.4620883"/>
    <n v="15.0572611"/>
    <n v="0.83648498331479426"/>
  </r>
  <r>
    <s v="10/08/19"/>
    <x v="4"/>
    <x v="1"/>
    <x v="321"/>
    <x v="307"/>
    <n v="1.7630699999999999"/>
    <n v="0"/>
    <n v="0.66076000000000001"/>
    <n v="1.1023099999999999"/>
    <n v="1.47"/>
    <n v="1.6203956999999998"/>
    <n v="9.9097668999999993"/>
    <n v="0.83648498331479426"/>
  </r>
  <r>
    <s v="10/02/19"/>
    <x v="4"/>
    <x v="1"/>
    <x v="8"/>
    <x v="8"/>
    <n v="2.6442999999999999"/>
    <n v="0"/>
    <n v="0"/>
    <n v="2.6442999999999999"/>
    <n v="5.12"/>
    <n v="13.538815999999999"/>
    <n v="23.772257"/>
    <n v="0.43047830923248059"/>
  </r>
  <r>
    <s v="10/03/19"/>
    <x v="4"/>
    <x v="1"/>
    <x v="8"/>
    <x v="8"/>
    <n v="1.5867"/>
    <n v="0"/>
    <n v="0"/>
    <n v="1.5867"/>
    <n v="5.12"/>
    <n v="8.1239039999999996"/>
    <n v="14.264433"/>
    <n v="0.43047830923248059"/>
  </r>
  <r>
    <s v="10/04/19"/>
    <x v="4"/>
    <x v="1"/>
    <x v="8"/>
    <x v="8"/>
    <n v="1.27512"/>
    <n v="0"/>
    <n v="0"/>
    <n v="1.27512"/>
    <n v="5.12"/>
    <n v="6.5286144000000004"/>
    <n v="11.463328800000001"/>
    <n v="0.43047830923248054"/>
  </r>
  <r>
    <s v="10/05/19"/>
    <x v="4"/>
    <x v="1"/>
    <x v="8"/>
    <x v="8"/>
    <n v="1.98353"/>
    <n v="0"/>
    <n v="0"/>
    <n v="1.98353"/>
    <n v="5.12"/>
    <n v="10.1556736"/>
    <n v="17.831934700000001"/>
    <n v="0.43047830923248059"/>
  </r>
  <r>
    <s v="10/06/19"/>
    <x v="4"/>
    <x v="1"/>
    <x v="8"/>
    <x v="8"/>
    <n v="2.0937700000000001"/>
    <n v="0"/>
    <n v="0"/>
    <n v="2.0937700000000001"/>
    <n v="5.12"/>
    <n v="10.7201024"/>
    <n v="18.822992300000003"/>
    <n v="0.43047830923248059"/>
  </r>
  <r>
    <s v="10/07/19"/>
    <x v="4"/>
    <x v="1"/>
    <x v="8"/>
    <x v="8"/>
    <n v="1.8071699999999999"/>
    <n v="0"/>
    <n v="0.72689999999999988"/>
    <n v="1.0802700000000001"/>
    <n v="5.12"/>
    <n v="5.5309824000000001"/>
    <n v="9.7116273"/>
    <n v="0.43047830923248054"/>
  </r>
  <r>
    <s v="10/08/19"/>
    <x v="4"/>
    <x v="1"/>
    <x v="8"/>
    <x v="8"/>
    <n v="1.4103300000000001"/>
    <n v="0"/>
    <n v="0"/>
    <n v="1.4103300000000001"/>
    <n v="5.12"/>
    <n v="7.2208896000000005"/>
    <n v="12.6788667"/>
    <n v="0.43047830923248054"/>
  </r>
  <r>
    <s v="10/02/19"/>
    <x v="4"/>
    <x v="2"/>
    <x v="240"/>
    <x v="231"/>
    <n v="37.05498"/>
    <n v="0"/>
    <n v="0"/>
    <n v="37.05498"/>
    <n v="2.3768750000000001"/>
    <n v="88.075055587500003"/>
    <n v="333.12427020000001"/>
    <n v="0.73560901001112344"/>
  </r>
  <r>
    <s v="10/03/19"/>
    <x v="4"/>
    <x v="2"/>
    <x v="240"/>
    <x v="231"/>
    <n v="8.0312999999999999"/>
    <n v="0"/>
    <n v="0"/>
    <n v="8.0312999999999999"/>
    <n v="2.3768750000000001"/>
    <n v="19.0893961875"/>
    <n v="72.201386999999997"/>
    <n v="0.73560901001112344"/>
  </r>
  <r>
    <s v="10/06/19"/>
    <x v="4"/>
    <x v="0"/>
    <x v="335"/>
    <x v="321"/>
    <n v="3.43859"/>
    <n v="0"/>
    <n v="0"/>
    <n v="3.43859"/>
    <n v="0.74"/>
    <n v="2.5445565999999999"/>
    <n v="30.912924100000001"/>
    <n v="0.91768631813125701"/>
  </r>
  <r>
    <s v="10/07/19"/>
    <x v="4"/>
    <x v="0"/>
    <x v="335"/>
    <x v="321"/>
    <n v="9.8391300000000008"/>
    <n v="0"/>
    <n v="0"/>
    <n v="9.8391300000000008"/>
    <n v="0.74"/>
    <n v="7.2809562000000003"/>
    <n v="88.453778700000015"/>
    <n v="0.9176863181312569"/>
  </r>
  <r>
    <s v="10/08/19"/>
    <x v="4"/>
    <x v="0"/>
    <x v="335"/>
    <x v="321"/>
    <n v="8.18628"/>
    <n v="0.50643999999999978"/>
    <n v="0"/>
    <n v="7.6798400000000004"/>
    <n v="0.74"/>
    <n v="5.3083160000000005"/>
    <n v="69.041761600000001"/>
    <n v="0.92311441833199115"/>
  </r>
  <r>
    <s v="10/02/19"/>
    <x v="4"/>
    <x v="0"/>
    <x v="249"/>
    <x v="239"/>
    <n v="11.287000000000001"/>
    <n v="8.5383000000000013"/>
    <n v="0"/>
    <n v="2.748699999999999"/>
    <n v="1.92"/>
    <n v="-11.116032000000004"/>
    <n v="24.710812999999991"/>
    <n v="1.449844851320756"/>
  </r>
  <r>
    <s v="10/03/19"/>
    <x v="4"/>
    <x v="0"/>
    <x v="249"/>
    <x v="239"/>
    <n v="14.623100000000001"/>
    <n v="10.456300000000001"/>
    <n v="0"/>
    <n v="4.1668000000000003"/>
    <n v="1.92"/>
    <n v="-12.075839999999999"/>
    <n v="37.459532000000003"/>
    <n v="1.3223702848182941"/>
  </r>
  <r>
    <s v="10/04/19"/>
    <x v="4"/>
    <x v="0"/>
    <x v="249"/>
    <x v="239"/>
    <n v="11.0296"/>
    <n v="0"/>
    <n v="0"/>
    <n v="11.0296"/>
    <n v="1.92"/>
    <n v="21.176832000000001"/>
    <n v="99.156103999999999"/>
    <n v="0.78642936596218016"/>
  </r>
  <r>
    <s v="10/06/19"/>
    <x v="4"/>
    <x v="0"/>
    <x v="249"/>
    <x v="239"/>
    <n v="0"/>
    <n v="13.079800000000001"/>
    <n v="0"/>
    <n v="-13.079800000000001"/>
    <n v="1.92"/>
    <n v="-50.226432000000003"/>
    <n v="-117.58740200000001"/>
    <n v="0.57285873192436043"/>
  </r>
  <r>
    <s v="10/07/19"/>
    <x v="4"/>
    <x v="0"/>
    <x v="249"/>
    <x v="239"/>
    <n v="12.9917"/>
    <n v="8.1194000000000006"/>
    <n v="0"/>
    <n v="4.8722999999999992"/>
    <n v="1.92"/>
    <n v="-6.2344320000000035"/>
    <n v="43.801976999999994"/>
    <n v="1.1423322056901679"/>
  </r>
  <r>
    <s v="10/02/19"/>
    <x v="4"/>
    <x v="1"/>
    <x v="336"/>
    <x v="322"/>
    <n v="6.8343999999999996"/>
    <n v="0"/>
    <n v="0"/>
    <n v="6.8343999999999996"/>
    <n v="1.72"/>
    <n v="11.755167999999999"/>
    <n v="61.441255999999996"/>
    <n v="0.80867630700778648"/>
  </r>
  <r>
    <s v="10/03/19"/>
    <x v="4"/>
    <x v="1"/>
    <x v="336"/>
    <x v="322"/>
    <n v="7.9808000000000003"/>
    <n v="0"/>
    <n v="0"/>
    <n v="7.9808000000000003"/>
    <n v="1.72"/>
    <n v="13.726976000000001"/>
    <n v="71.747392000000005"/>
    <n v="0.80867630700778648"/>
  </r>
  <r>
    <s v="10/04/19"/>
    <x v="4"/>
    <x v="1"/>
    <x v="336"/>
    <x v="322"/>
    <n v="7.0328100000000013"/>
    <n v="0"/>
    <n v="0"/>
    <n v="7.0328100000000013"/>
    <n v="1.72"/>
    <n v="12.096433200000002"/>
    <n v="63.224961900000011"/>
    <n v="0.80867630700778648"/>
  </r>
  <r>
    <s v="10/04/19"/>
    <x v="4"/>
    <x v="0"/>
    <x v="244"/>
    <x v="235"/>
    <n v="1.9544299999999999"/>
    <n v="0"/>
    <n v="0"/>
    <n v="1.9544299999999999"/>
    <n v="4.1150000000000002"/>
    <n v="8.0424794500000001"/>
    <n v="17.570325699999998"/>
    <n v="0.54226918798665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9D617-4ACA-41FF-B089-CBA1A91F6C4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4:E415" firstHeaderRow="0" firstDataRow="1" firstDataCol="2" rowPageCount="2" colPageCount="1"/>
  <pivotFields count="14">
    <pivotField compact="0" outline="0" showAll="0" defaultSubtotal="0"/>
    <pivotField axis="axisPage" compact="0" outline="0" showAll="0" defaultSubtotal="0">
      <items count="5">
        <item x="0"/>
        <item x="1"/>
        <item x="2"/>
        <item x="3"/>
        <item x="4"/>
      </items>
    </pivotField>
    <pivotField axis="axisPage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410">
        <item x="396"/>
        <item x="341"/>
        <item x="372"/>
        <item x="388"/>
        <item x="292"/>
        <item x="53"/>
        <item x="194"/>
        <item x="75"/>
        <item x="21"/>
        <item x="331"/>
        <item x="357"/>
        <item x="318"/>
        <item x="19"/>
        <item x="171"/>
        <item x="54"/>
        <item x="18"/>
        <item x="287"/>
        <item x="399"/>
        <item x="358"/>
        <item x="117"/>
        <item x="398"/>
        <item x="161"/>
        <item x="223"/>
        <item x="140"/>
        <item x="20"/>
        <item x="229"/>
        <item x="159"/>
        <item x="63"/>
        <item x="125"/>
        <item x="39"/>
        <item x="119"/>
        <item x="273"/>
        <item x="220"/>
        <item x="184"/>
        <item x="135"/>
        <item x="233"/>
        <item x="208"/>
        <item x="215"/>
        <item x="240"/>
        <item x="157"/>
        <item x="172"/>
        <item x="175"/>
        <item x="278"/>
        <item x="7"/>
        <item x="348"/>
        <item x="162"/>
        <item x="32"/>
        <item x="327"/>
        <item x="354"/>
        <item x="59"/>
        <item x="263"/>
        <item x="371"/>
        <item x="17"/>
        <item x="339"/>
        <item x="187"/>
        <item x="64"/>
        <item x="65"/>
        <item x="67"/>
        <item x="69"/>
        <item x="60"/>
        <item x="268"/>
        <item x="294"/>
        <item x="406"/>
        <item x="317"/>
        <item x="303"/>
        <item x="381"/>
        <item x="244"/>
        <item x="232"/>
        <item x="145"/>
        <item x="29"/>
        <item x="393"/>
        <item x="202"/>
        <item x="210"/>
        <item x="236"/>
        <item x="106"/>
        <item x="109"/>
        <item x="108"/>
        <item x="38"/>
        <item x="366"/>
        <item x="361"/>
        <item x="351"/>
        <item x="237"/>
        <item x="128"/>
        <item x="359"/>
        <item x="183"/>
        <item x="0"/>
        <item x="144"/>
        <item x="152"/>
        <item x="12"/>
        <item x="378"/>
        <item x="52"/>
        <item x="362"/>
        <item x="130"/>
        <item x="276"/>
        <item x="360"/>
        <item x="14"/>
        <item x="226"/>
        <item x="335"/>
        <item x="242"/>
        <item x="9"/>
        <item x="256"/>
        <item x="337"/>
        <item x="283"/>
        <item x="264"/>
        <item x="28"/>
        <item x="92"/>
        <item x="304"/>
        <item x="23"/>
        <item x="297"/>
        <item x="217"/>
        <item x="216"/>
        <item x="238"/>
        <item x="403"/>
        <item x="328"/>
        <item x="390"/>
        <item x="227"/>
        <item x="231"/>
        <item x="164"/>
        <item x="193"/>
        <item x="200"/>
        <item x="387"/>
        <item x="291"/>
        <item x="239"/>
        <item x="160"/>
        <item x="251"/>
        <item x="188"/>
        <item x="207"/>
        <item x="379"/>
        <item x="340"/>
        <item x="205"/>
        <item x="338"/>
        <item x="288"/>
        <item x="254"/>
        <item x="401"/>
        <item x="267"/>
        <item x="266"/>
        <item x="225"/>
        <item x="179"/>
        <item x="31"/>
        <item x="405"/>
        <item x="296"/>
        <item x="66"/>
        <item x="4"/>
        <item x="248"/>
        <item x="345"/>
        <item x="367"/>
        <item x="272"/>
        <item x="375"/>
        <item x="392"/>
        <item x="203"/>
        <item x="377"/>
        <item x="299"/>
        <item x="211"/>
        <item x="2"/>
        <item x="192"/>
        <item x="204"/>
        <item x="180"/>
        <item x="178"/>
        <item x="213"/>
        <item x="370"/>
        <item x="46"/>
        <item x="322"/>
        <item x="209"/>
        <item x="280"/>
        <item x="347"/>
        <item x="253"/>
        <item x="397"/>
        <item x="342"/>
        <item x="80"/>
        <item x="261"/>
        <item x="181"/>
        <item x="277"/>
        <item x="156"/>
        <item x="252"/>
        <item x="376"/>
        <item x="168"/>
        <item x="383"/>
        <item x="270"/>
        <item x="241"/>
        <item x="10"/>
        <item x="139"/>
        <item x="293"/>
        <item x="282"/>
        <item x="286"/>
        <item x="336"/>
        <item x="173"/>
        <item x="174"/>
        <item x="68"/>
        <item x="74"/>
        <item x="349"/>
        <item x="258"/>
        <item x="259"/>
        <item x="368"/>
        <item x="312"/>
        <item x="301"/>
        <item x="34"/>
        <item x="27"/>
        <item x="247"/>
        <item x="319"/>
        <item x="84"/>
        <item x="332"/>
        <item x="257"/>
        <item x="308"/>
        <item x="309"/>
        <item x="310"/>
        <item x="307"/>
        <item x="311"/>
        <item x="131"/>
        <item x="385"/>
        <item x="24"/>
        <item x="346"/>
        <item x="36"/>
        <item x="374"/>
        <item x="124"/>
        <item x="279"/>
        <item x="350"/>
        <item x="329"/>
        <item x="249"/>
        <item x="246"/>
        <item x="262"/>
        <item x="245"/>
        <item x="363"/>
        <item x="407"/>
        <item x="352"/>
        <item x="300"/>
        <item x="271"/>
        <item x="302"/>
        <item x="306"/>
        <item x="243"/>
        <item x="235"/>
        <item x="158"/>
        <item x="176"/>
        <item x="177"/>
        <item x="111"/>
        <item x="112"/>
        <item x="113"/>
        <item x="323"/>
        <item x="255"/>
        <item x="344"/>
        <item x="3"/>
        <item x="153"/>
        <item x="93"/>
        <item x="250"/>
        <item x="13"/>
        <item x="196"/>
        <item x="384"/>
        <item x="86"/>
        <item x="316"/>
        <item x="16"/>
        <item x="163"/>
        <item x="165"/>
        <item x="40"/>
        <item x="365"/>
        <item x="100"/>
        <item x="25"/>
        <item x="315"/>
        <item x="325"/>
        <item x="98"/>
        <item x="41"/>
        <item x="260"/>
        <item x="185"/>
        <item x="95"/>
        <item x="189"/>
        <item x="96"/>
        <item x="191"/>
        <item x="33"/>
        <item x="195"/>
        <item x="285"/>
        <item x="58"/>
        <item x="73"/>
        <item x="199"/>
        <item x="76"/>
        <item x="201"/>
        <item x="97"/>
        <item x="81"/>
        <item x="82"/>
        <item x="79"/>
        <item x="132"/>
        <item x="90"/>
        <item x="43"/>
        <item x="44"/>
        <item x="101"/>
        <item x="219"/>
        <item x="99"/>
        <item x="103"/>
        <item x="105"/>
        <item x="115"/>
        <item x="114"/>
        <item x="404"/>
        <item x="314"/>
        <item x="154"/>
        <item x="408"/>
        <item x="305"/>
        <item x="330"/>
        <item x="94"/>
        <item x="102"/>
        <item x="138"/>
        <item x="133"/>
        <item x="15"/>
        <item x="222"/>
        <item x="409"/>
        <item x="382"/>
        <item x="149"/>
        <item x="30"/>
        <item x="206"/>
        <item x="85"/>
        <item x="110"/>
        <item x="118"/>
        <item x="169"/>
        <item x="265"/>
        <item x="274"/>
        <item x="167"/>
        <item x="364"/>
        <item x="107"/>
        <item x="45"/>
        <item x="182"/>
        <item x="120"/>
        <item x="228"/>
        <item x="326"/>
        <item x="148"/>
        <item x="143"/>
        <item x="129"/>
        <item x="78"/>
        <item x="104"/>
        <item x="87"/>
        <item x="190"/>
        <item x="91"/>
        <item x="218"/>
        <item x="221"/>
        <item x="5"/>
        <item x="123"/>
        <item x="137"/>
        <item x="11"/>
        <item x="234"/>
        <item x="26"/>
        <item x="83"/>
        <item x="35"/>
        <item x="389"/>
        <item x="50"/>
        <item x="284"/>
        <item x="121"/>
        <item x="380"/>
        <item x="42"/>
        <item x="369"/>
        <item x="127"/>
        <item x="321"/>
        <item x="230"/>
        <item x="146"/>
        <item x="22"/>
        <item x="141"/>
        <item x="353"/>
        <item x="155"/>
        <item x="89"/>
        <item x="88"/>
        <item x="334"/>
        <item x="126"/>
        <item x="186"/>
        <item x="166"/>
        <item x="313"/>
        <item x="47"/>
        <item x="77"/>
        <item x="343"/>
        <item x="289"/>
        <item x="134"/>
        <item x="212"/>
        <item x="61"/>
        <item x="116"/>
        <item x="269"/>
        <item x="151"/>
        <item x="57"/>
        <item x="197"/>
        <item x="170"/>
        <item x="214"/>
        <item x="356"/>
        <item x="62"/>
        <item x="320"/>
        <item x="290"/>
        <item x="295"/>
        <item x="400"/>
        <item x="355"/>
        <item x="1"/>
        <item x="71"/>
        <item x="72"/>
        <item x="281"/>
        <item x="56"/>
        <item x="122"/>
        <item x="324"/>
        <item x="275"/>
        <item x="70"/>
        <item x="142"/>
        <item x="49"/>
        <item x="150"/>
        <item x="333"/>
        <item x="51"/>
        <item x="395"/>
        <item x="198"/>
        <item x="136"/>
        <item x="6"/>
        <item x="298"/>
        <item x="48"/>
        <item x="147"/>
        <item x="8"/>
        <item x="224"/>
        <item x="391"/>
        <item x="394"/>
        <item x="386"/>
        <item x="37"/>
        <item x="55"/>
        <item x="373"/>
        <item x="402"/>
      </items>
    </pivotField>
    <pivotField axis="axisRow" compact="0" outline="0" showAll="0" defaultSubtotal="0">
      <items count="394">
        <item x="236"/>
        <item x="324"/>
        <item x="1"/>
        <item x="237"/>
        <item x="33"/>
        <item x="238"/>
        <item x="3"/>
        <item x="151"/>
        <item x="6"/>
        <item x="7"/>
        <item x="325"/>
        <item x="239"/>
        <item x="240"/>
        <item x="154"/>
        <item x="241"/>
        <item x="242"/>
        <item x="157"/>
        <item x="15"/>
        <item x="326"/>
        <item x="159"/>
        <item x="160"/>
        <item x="16"/>
        <item x="161"/>
        <item x="162"/>
        <item x="327"/>
        <item x="163"/>
        <item x="243"/>
        <item x="39"/>
        <item x="244"/>
        <item x="109"/>
        <item x="245"/>
        <item x="114"/>
        <item x="21"/>
        <item x="328"/>
        <item x="20"/>
        <item x="164"/>
        <item x="22"/>
        <item x="23"/>
        <item x="246"/>
        <item x="371"/>
        <item x="165"/>
        <item x="247"/>
        <item x="248"/>
        <item x="249"/>
        <item x="167"/>
        <item x="329"/>
        <item x="40"/>
        <item x="330"/>
        <item x="250"/>
        <item x="50"/>
        <item x="168"/>
        <item x="251"/>
        <item x="25"/>
        <item x="252"/>
        <item x="332"/>
        <item x="333"/>
        <item x="170"/>
        <item x="27"/>
        <item x="334"/>
        <item x="253"/>
        <item x="29"/>
        <item x="31"/>
        <item x="174"/>
        <item x="175"/>
        <item x="254"/>
        <item x="255"/>
        <item x="335"/>
        <item x="177"/>
        <item x="256"/>
        <item x="257"/>
        <item x="179"/>
        <item x="375"/>
        <item x="180"/>
        <item x="258"/>
        <item x="259"/>
        <item x="260"/>
        <item x="261"/>
        <item x="35"/>
        <item x="336"/>
        <item x="36"/>
        <item x="37"/>
        <item x="181"/>
        <item x="262"/>
        <item x="38"/>
        <item x="44"/>
        <item x="182"/>
        <item x="183"/>
        <item x="184"/>
        <item x="263"/>
        <item x="48"/>
        <item x="264"/>
        <item x="185"/>
        <item x="49"/>
        <item x="378"/>
        <item x="265"/>
        <item x="380"/>
        <item x="266"/>
        <item x="267"/>
        <item x="32"/>
        <item x="268"/>
        <item x="269"/>
        <item x="270"/>
        <item x="338"/>
        <item x="339"/>
        <item x="271"/>
        <item x="272"/>
        <item x="189"/>
        <item x="55"/>
        <item x="58"/>
        <item x="190"/>
        <item x="191"/>
        <item x="340"/>
        <item x="273"/>
        <item x="59"/>
        <item x="61"/>
        <item x="62"/>
        <item x="63"/>
        <item x="64"/>
        <item x="274"/>
        <item x="66"/>
        <item x="341"/>
        <item x="68"/>
        <item x="275"/>
        <item x="69"/>
        <item x="70"/>
        <item x="342"/>
        <item x="71"/>
        <item x="90"/>
        <item x="343"/>
        <item x="72"/>
        <item x="276"/>
        <item x="192"/>
        <item x="277"/>
        <item x="278"/>
        <item x="279"/>
        <item x="75"/>
        <item x="77"/>
        <item x="79"/>
        <item x="280"/>
        <item x="281"/>
        <item x="89"/>
        <item x="194"/>
        <item x="217"/>
        <item x="196"/>
        <item x="80"/>
        <item x="197"/>
        <item x="282"/>
        <item x="198"/>
        <item x="384"/>
        <item x="199"/>
        <item x="81"/>
        <item x="200"/>
        <item x="345"/>
        <item x="283"/>
        <item x="149"/>
        <item x="82"/>
        <item x="207"/>
        <item x="5"/>
        <item x="83"/>
        <item x="202"/>
        <item x="4"/>
        <item x="84"/>
        <item x="85"/>
        <item x="14"/>
        <item x="284"/>
        <item x="285"/>
        <item x="208"/>
        <item x="286"/>
        <item x="287"/>
        <item x="288"/>
        <item x="26"/>
        <item x="209"/>
        <item x="210"/>
        <item x="289"/>
        <item x="346"/>
        <item x="91"/>
        <item x="93"/>
        <item x="290"/>
        <item x="95"/>
        <item x="97"/>
        <item x="112"/>
        <item x="291"/>
        <item x="98"/>
        <item x="99"/>
        <item x="152"/>
        <item x="92"/>
        <item x="100"/>
        <item x="292"/>
        <item x="293"/>
        <item x="294"/>
        <item x="295"/>
        <item x="296"/>
        <item x="297"/>
        <item x="347"/>
        <item x="212"/>
        <item x="101"/>
        <item x="298"/>
        <item x="348"/>
        <item x="103"/>
        <item x="349"/>
        <item x="108"/>
        <item x="350"/>
        <item x="299"/>
        <item x="300"/>
        <item x="301"/>
        <item x="302"/>
        <item x="351"/>
        <item x="113"/>
        <item x="352"/>
        <item x="390"/>
        <item x="303"/>
        <item x="353"/>
        <item x="214"/>
        <item x="304"/>
        <item x="354"/>
        <item x="305"/>
        <item x="355"/>
        <item x="306"/>
        <item x="118"/>
        <item x="140"/>
        <item x="307"/>
        <item x="78"/>
        <item x="356"/>
        <item x="119"/>
        <item x="308"/>
        <item x="122"/>
        <item x="359"/>
        <item x="86"/>
        <item x="102"/>
        <item x="309"/>
        <item x="47"/>
        <item x="126"/>
        <item x="310"/>
        <item x="127"/>
        <item x="311"/>
        <item x="129"/>
        <item x="361"/>
        <item x="219"/>
        <item x="220"/>
        <item x="312"/>
        <item x="132"/>
        <item x="313"/>
        <item x="314"/>
        <item x="362"/>
        <item x="315"/>
        <item x="316"/>
        <item x="133"/>
        <item x="233"/>
        <item x="222"/>
        <item x="134"/>
        <item x="135"/>
        <item x="317"/>
        <item x="136"/>
        <item x="223"/>
        <item x="318"/>
        <item x="138"/>
        <item x="141"/>
        <item x="142"/>
        <item x="319"/>
        <item x="228"/>
        <item x="363"/>
        <item x="143"/>
        <item x="320"/>
        <item x="145"/>
        <item x="229"/>
        <item x="131"/>
        <item x="8"/>
        <item x="231"/>
        <item x="364"/>
        <item x="321"/>
        <item x="146"/>
        <item x="56"/>
        <item x="147"/>
        <item x="365"/>
        <item x="366"/>
        <item x="148"/>
        <item x="322"/>
        <item x="150"/>
        <item x="323"/>
        <item x="0"/>
        <item x="2"/>
        <item x="9"/>
        <item x="10"/>
        <item x="11"/>
        <item x="12"/>
        <item x="13"/>
        <item x="17"/>
        <item x="18"/>
        <item x="19"/>
        <item x="24"/>
        <item x="28"/>
        <item x="30"/>
        <item x="34"/>
        <item x="41"/>
        <item x="42"/>
        <item x="43"/>
        <item x="45"/>
        <item x="46"/>
        <item x="51"/>
        <item x="52"/>
        <item x="53"/>
        <item x="54"/>
        <item x="57"/>
        <item x="60"/>
        <item x="65"/>
        <item x="67"/>
        <item x="73"/>
        <item x="74"/>
        <item x="76"/>
        <item x="87"/>
        <item x="88"/>
        <item x="94"/>
        <item x="96"/>
        <item x="104"/>
        <item x="105"/>
        <item x="106"/>
        <item x="107"/>
        <item x="110"/>
        <item x="111"/>
        <item x="115"/>
        <item x="116"/>
        <item x="117"/>
        <item x="120"/>
        <item x="121"/>
        <item x="123"/>
        <item x="124"/>
        <item x="125"/>
        <item x="128"/>
        <item x="130"/>
        <item x="137"/>
        <item x="139"/>
        <item x="144"/>
        <item x="153"/>
        <item x="155"/>
        <item x="156"/>
        <item x="158"/>
        <item x="166"/>
        <item x="169"/>
        <item x="171"/>
        <item x="172"/>
        <item x="173"/>
        <item x="176"/>
        <item x="178"/>
        <item x="186"/>
        <item x="187"/>
        <item x="188"/>
        <item x="193"/>
        <item x="195"/>
        <item x="201"/>
        <item x="203"/>
        <item x="204"/>
        <item x="205"/>
        <item x="206"/>
        <item x="211"/>
        <item x="213"/>
        <item x="215"/>
        <item x="216"/>
        <item x="218"/>
        <item x="221"/>
        <item x="224"/>
        <item x="225"/>
        <item x="226"/>
        <item x="227"/>
        <item x="230"/>
        <item x="232"/>
        <item x="234"/>
        <item x="235"/>
        <item x="331"/>
        <item x="337"/>
        <item x="344"/>
        <item x="357"/>
        <item x="358"/>
        <item x="360"/>
        <item x="367"/>
        <item x="368"/>
        <item x="369"/>
        <item x="370"/>
        <item x="372"/>
        <item x="373"/>
        <item x="374"/>
        <item x="376"/>
        <item x="377"/>
        <item x="379"/>
        <item x="381"/>
        <item x="382"/>
        <item x="383"/>
        <item x="385"/>
        <item x="386"/>
        <item x="387"/>
        <item x="388"/>
        <item x="389"/>
        <item x="391"/>
        <item x="392"/>
        <item x="393"/>
      </items>
    </pivotField>
    <pivotField compact="0" numFmtId="2" outline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howAll="0" defaultSubtotal="0"/>
    <pivotField compact="0" outline="0" showAll="0" defaultSubtotal="0"/>
    <pivotField compact="0" outline="0" subtotalTop="0" showAll="0" defaultSubtotal="0"/>
    <pivotField compact="0" numFmtId="44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</pivotFields>
  <rowFields count="2">
    <field x="3"/>
    <field x="4"/>
  </rowFields>
  <rowItems count="411">
    <i>
      <x/>
      <x v="95"/>
    </i>
    <i>
      <x v="1"/>
      <x v="24"/>
    </i>
    <i>
      <x v="2"/>
      <x v="371"/>
    </i>
    <i>
      <x v="3"/>
      <x v="45"/>
    </i>
    <i>
      <x v="4"/>
      <x v="138"/>
    </i>
    <i>
      <x v="5"/>
      <x v="299"/>
    </i>
    <i>
      <x v="6"/>
      <x v="345"/>
    </i>
    <i>
      <x v="7"/>
      <x v="307"/>
    </i>
    <i>
      <x v="8"/>
      <x v="34"/>
    </i>
    <i>
      <x v="9"/>
      <x v="251"/>
    </i>
    <i>
      <x v="10"/>
      <x v="128"/>
    </i>
    <i>
      <x v="11"/>
      <x v="213"/>
    </i>
    <i>
      <x v="12"/>
      <x v="287"/>
    </i>
    <i>
      <x v="13"/>
      <x v="336"/>
    </i>
    <i>
      <x v="14"/>
      <x v="300"/>
    </i>
    <i>
      <x v="15"/>
      <x v="286"/>
    </i>
    <i>
      <x v="16"/>
      <x v="122"/>
    </i>
    <i>
      <x v="17"/>
      <x v="385"/>
    </i>
    <i>
      <x v="18"/>
      <x v="369"/>
    </i>
    <i>
      <x v="19"/>
      <x v="319"/>
    </i>
    <i>
      <x v="20"/>
      <x v="384"/>
    </i>
    <i>
      <x v="21"/>
      <x v="335"/>
    </i>
    <i>
      <x v="22"/>
      <x v="355"/>
    </i>
    <i>
      <x v="23"/>
      <x v="255"/>
    </i>
    <i>
      <x v="24"/>
      <x v="288"/>
    </i>
    <i>
      <x v="25"/>
      <x v="358"/>
    </i>
    <i>
      <x v="26"/>
      <x v="334"/>
    </i>
    <i>
      <x v="27"/>
      <x v="115"/>
    </i>
    <i>
      <x v="28"/>
      <x v="324"/>
    </i>
    <i>
      <x v="29"/>
      <x v="83"/>
    </i>
    <i>
      <x v="30"/>
      <x v="321"/>
    </i>
    <i>
      <x v="31"/>
      <x v="76"/>
    </i>
    <i>
      <x v="32"/>
      <x v="354"/>
    </i>
    <i>
      <x v="33"/>
      <x v="89"/>
    </i>
    <i>
      <x v="34"/>
      <x v="246"/>
    </i>
    <i>
      <x v="35"/>
      <x v="360"/>
    </i>
    <i>
      <x v="36"/>
      <x v="348"/>
    </i>
    <i>
      <x v="37"/>
      <x v="166"/>
    </i>
    <i>
      <x v="38"/>
      <x v="267"/>
    </i>
    <i>
      <x v="39"/>
      <x v="321"/>
    </i>
    <i>
      <x v="40"/>
      <x v="44"/>
    </i>
    <i>
      <x v="41"/>
      <x v="56"/>
    </i>
    <i>
      <x v="42"/>
      <x v="96"/>
    </i>
    <i>
      <x v="43"/>
      <x v="9"/>
    </i>
    <i>
      <x v="44"/>
      <x v="58"/>
    </i>
    <i>
      <x v="45"/>
      <x v="17"/>
    </i>
    <i>
      <x v="46"/>
      <x v="61"/>
    </i>
    <i>
      <x v="47"/>
      <x v="241"/>
    </i>
    <i>
      <x v="48"/>
      <x v="111"/>
    </i>
    <i>
      <x v="49"/>
      <x v="108"/>
    </i>
    <i>
      <x v="50"/>
      <x v="57"/>
    </i>
    <i>
      <x v="51"/>
      <x v="370"/>
    </i>
    <i>
      <x v="52"/>
      <x v="21"/>
    </i>
    <i>
      <x v="53"/>
      <x v="10"/>
    </i>
    <i>
      <x v="54"/>
      <x v="81"/>
    </i>
    <i>
      <x v="55"/>
      <x v="116"/>
    </i>
    <i>
      <x v="56"/>
      <x v="117"/>
    </i>
    <i>
      <x v="57"/>
      <x v="119"/>
    </i>
    <i>
      <x v="58"/>
      <x v="121"/>
    </i>
    <i>
      <x v="59"/>
      <x v="113"/>
    </i>
    <i>
      <x v="60"/>
      <x v="68"/>
    </i>
    <i>
      <x v="61"/>
      <x v="140"/>
    </i>
    <i>
      <x v="62"/>
      <x v="209"/>
    </i>
    <i>
      <x v="63"/>
      <x v="210"/>
    </i>
    <i>
      <x v="64"/>
      <x v="177"/>
    </i>
    <i>
      <x v="65"/>
      <x v="274"/>
    </i>
    <i>
      <x v="66"/>
      <x v="366"/>
    </i>
    <i>
      <x v="67"/>
      <x v="359"/>
    </i>
    <i>
      <x v="68"/>
      <x v="261"/>
    </i>
    <i>
      <x v="69"/>
      <x v="290"/>
    </i>
    <i>
      <x v="70"/>
      <x v="381"/>
    </i>
    <i>
      <x v="71"/>
      <x v="347"/>
    </i>
    <i>
      <x v="72"/>
      <x v="349"/>
    </i>
    <i>
      <x v="73"/>
      <x v="259"/>
    </i>
    <i>
      <x v="74"/>
      <x v="313"/>
    </i>
    <i>
      <x v="75"/>
      <x v="316"/>
    </i>
    <i>
      <x v="76"/>
      <x v="315"/>
    </i>
    <i>
      <x v="77"/>
      <x v="80"/>
    </i>
    <i>
      <x v="78"/>
      <x v="208"/>
    </i>
    <i>
      <x v="79"/>
      <x v="193"/>
    </i>
    <i>
      <x v="80"/>
      <x v="368"/>
    </i>
    <i>
      <x v="81"/>
      <x v="261"/>
    </i>
    <i>
      <x v="82"/>
      <x v="231"/>
    </i>
    <i>
      <x v="83"/>
      <x v="152"/>
    </i>
    <i>
      <x v="84"/>
      <x v="342"/>
    </i>
    <i>
      <x v="85"/>
      <x v="279"/>
    </i>
    <i>
      <x v="86"/>
      <x v="257"/>
    </i>
    <i>
      <x v="87"/>
      <x v="277"/>
    </i>
    <i>
      <x v="88"/>
      <x v="284"/>
    </i>
    <i>
      <x v="89"/>
      <x v="260"/>
    </i>
    <i>
      <x v="90"/>
      <x v="298"/>
    </i>
    <i>
      <x v="91"/>
      <x v="197"/>
    </i>
    <i>
      <x v="92"/>
      <x v="327"/>
    </i>
    <i>
      <x v="93"/>
      <x v="90"/>
    </i>
    <i>
      <x v="94"/>
      <x v="174"/>
    </i>
    <i>
      <x v="95"/>
      <x v="163"/>
    </i>
    <i>
      <x v="96"/>
      <x v="357"/>
    </i>
    <i>
      <x v="97"/>
      <x v="269"/>
    </i>
    <i>
      <x v="98"/>
      <x v="247"/>
    </i>
    <i>
      <x v="99"/>
      <x v="281"/>
    </i>
    <i>
      <x v="100"/>
      <x v="38"/>
    </i>
    <i>
      <x v="101"/>
      <x v="278"/>
    </i>
    <i>
      <x v="102"/>
      <x v="104"/>
    </i>
    <i>
      <x v="103"/>
      <x v="59"/>
    </i>
    <i>
      <x v="104"/>
      <x v="57"/>
    </i>
    <i>
      <x v="105"/>
      <x v="121"/>
    </i>
    <i>
      <x v="106"/>
      <x v="181"/>
    </i>
    <i>
      <x v="107"/>
      <x v="36"/>
    </i>
    <i>
      <x v="108"/>
      <x v="164"/>
    </i>
    <i>
      <x v="109"/>
      <x v="172"/>
    </i>
    <i>
      <x v="110"/>
      <x v="171"/>
    </i>
    <i>
      <x v="111"/>
      <x v="264"/>
    </i>
    <i>
      <x v="112"/>
      <x v="388"/>
    </i>
    <i>
      <x v="113"/>
      <x v="242"/>
    </i>
    <i>
      <x v="114"/>
      <x v="379"/>
    </i>
    <i>
      <x v="115"/>
      <x v="237"/>
    </i>
    <i>
      <x v="116"/>
      <x v="253"/>
    </i>
    <i>
      <x v="117"/>
      <x v="20"/>
    </i>
    <i>
      <x v="118"/>
      <x v="344"/>
    </i>
    <i>
      <x v="119"/>
      <x v="346"/>
    </i>
    <i>
      <x v="120"/>
      <x v="377"/>
    </i>
    <i>
      <x v="121"/>
      <x v="134"/>
    </i>
    <i>
      <x v="122"/>
      <x v="363"/>
    </i>
    <i>
      <x v="123"/>
      <x v="16"/>
    </i>
    <i>
      <x v="124"/>
      <x v="14"/>
    </i>
    <i>
      <x v="125"/>
      <x v="85"/>
    </i>
    <i>
      <x v="126"/>
      <x v="151"/>
    </i>
    <i>
      <x v="127"/>
      <x v="268"/>
    </i>
    <i>
      <x v="128"/>
      <x v="18"/>
    </i>
    <i>
      <x v="129"/>
      <x v="147"/>
    </i>
    <i>
      <x v="130"/>
      <x v="1"/>
    </i>
    <i>
      <x v="131"/>
      <x v="130"/>
    </i>
    <i>
      <x v="132"/>
      <x v="28"/>
    </i>
    <i>
      <x v="133"/>
      <x v="386"/>
    </i>
    <i>
      <x v="134"/>
      <x v="65"/>
    </i>
    <i>
      <x v="135"/>
      <x v="64"/>
    </i>
    <i>
      <x v="136"/>
      <x v="142"/>
    </i>
    <i>
      <x v="137"/>
      <x v="62"/>
    </i>
    <i>
      <x v="138"/>
      <x v="291"/>
    </i>
    <i>
      <x v="139"/>
      <x v="390"/>
    </i>
    <i>
      <x v="140"/>
      <x v="153"/>
    </i>
    <i>
      <x v="141"/>
      <x v="304"/>
    </i>
    <i>
      <x v="142"/>
      <x v="160"/>
    </i>
    <i>
      <x v="143"/>
      <x v="6"/>
    </i>
    <i>
      <x v="144"/>
      <x v="367"/>
    </i>
    <i>
      <x v="145"/>
      <x v="211"/>
    </i>
    <i>
      <x v="146"/>
      <x v="75"/>
    </i>
    <i>
      <x v="147"/>
      <x v="372"/>
    </i>
    <i>
      <x v="148"/>
      <x v="380"/>
    </i>
    <i>
      <x v="149"/>
      <x v="143"/>
    </i>
    <i>
      <x v="150"/>
      <x v="243"/>
    </i>
    <i>
      <x v="151"/>
      <x v="167"/>
    </i>
    <i>
      <x v="152"/>
      <x v="350"/>
    </i>
    <i>
      <x v="153"/>
      <x v="280"/>
    </i>
    <i>
      <x v="154"/>
      <x v="343"/>
    </i>
    <i>
      <x v="155"/>
      <x v="145"/>
    </i>
    <i>
      <x v="156"/>
      <x v="63"/>
    </i>
    <i>
      <x v="157"/>
      <x v="340"/>
    </i>
    <i>
      <x v="158"/>
      <x v="352"/>
    </i>
    <i>
      <x v="159"/>
      <x v="222"/>
    </i>
    <i>
      <x v="160"/>
      <x v="296"/>
    </i>
    <i>
      <x v="161"/>
      <x v="224"/>
    </i>
    <i>
      <x v="162"/>
      <x v="159"/>
    </i>
    <i>
      <x v="163"/>
      <x v="99"/>
    </i>
    <i>
      <x v="164"/>
      <x v="55"/>
    </i>
    <i>
      <x v="165"/>
      <x v="26"/>
    </i>
    <i>
      <x v="166"/>
      <x v="383"/>
    </i>
    <i>
      <x v="167"/>
      <x v="33"/>
    </i>
    <i>
      <x v="168"/>
      <x v="137"/>
    </i>
    <i>
      <x v="169"/>
      <x v="51"/>
    </i>
    <i>
      <x v="170"/>
      <x v="341"/>
    </i>
    <i>
      <x v="171"/>
      <x v="94"/>
    </i>
    <i>
      <x v="172"/>
      <x v="13"/>
    </i>
    <i>
      <x v="173"/>
      <x v="15"/>
    </i>
    <i>
      <x v="174"/>
      <x v="236"/>
    </i>
    <i>
      <x v="175"/>
      <x v="29"/>
    </i>
    <i>
      <x v="176"/>
      <x v="374"/>
    </i>
    <i>
      <x v="177"/>
      <x v="73"/>
    </i>
    <i>
      <x v="178"/>
      <x v="364"/>
    </i>
    <i>
      <x v="179"/>
      <x v="282"/>
    </i>
    <i>
      <x v="180"/>
      <x v="329"/>
    </i>
    <i>
      <x v="181"/>
      <x v="139"/>
    </i>
    <i>
      <x v="182"/>
      <x v="101"/>
    </i>
    <i>
      <x v="183"/>
      <x v="118"/>
    </i>
    <i>
      <x v="184"/>
      <x v="276"/>
    </i>
    <i>
      <x v="185"/>
      <x v="50"/>
    </i>
    <i>
      <x v="186"/>
      <x v="337"/>
    </i>
    <i>
      <x v="187"/>
      <x v="305"/>
    </i>
    <i>
      <x v="188"/>
      <x v="306"/>
    </i>
    <i>
      <x v="189"/>
      <x v="66"/>
    </i>
    <i>
      <x v="190"/>
      <x v="42"/>
    </i>
    <i>
      <x v="191"/>
      <x v="43"/>
    </i>
    <i>
      <x v="192"/>
      <x v="214"/>
    </i>
    <i>
      <x v="193"/>
      <x v="196"/>
    </i>
    <i>
      <x v="194"/>
      <x v="169"/>
    </i>
    <i>
      <x v="195"/>
      <x v="4"/>
    </i>
    <i>
      <x v="196"/>
      <x v="170"/>
    </i>
    <i>
      <x v="197"/>
      <x v="5"/>
    </i>
    <i>
      <x v="198"/>
      <x v="215"/>
    </i>
    <i>
      <x v="199"/>
      <x v="158"/>
    </i>
    <i>
      <x v="200"/>
      <x v="254"/>
    </i>
    <i>
      <x v="201"/>
      <x v="41"/>
    </i>
    <i>
      <x v="202"/>
      <x v="189"/>
    </i>
    <i>
      <x v="203"/>
      <x v="190"/>
    </i>
    <i>
      <x v="204"/>
      <x v="191"/>
    </i>
    <i>
      <x v="205"/>
      <x v="188"/>
    </i>
    <i>
      <x v="206"/>
      <x v="192"/>
    </i>
    <i>
      <x v="207"/>
      <x v="235"/>
    </i>
    <i>
      <x v="208"/>
      <x v="376"/>
    </i>
    <i>
      <x v="209"/>
      <x v="37"/>
    </i>
    <i>
      <x v="210"/>
      <x v="54"/>
    </i>
    <i>
      <x v="211"/>
      <x v="77"/>
    </i>
    <i>
      <x v="212"/>
      <x v="226"/>
    </i>
    <i>
      <x v="213"/>
      <x v="225"/>
    </i>
    <i>
      <x v="214"/>
      <x v="97"/>
    </i>
    <i>
      <x v="215"/>
      <x v="78"/>
    </i>
    <i>
      <x v="216"/>
      <x v="244"/>
    </i>
    <i>
      <x v="217"/>
      <x v="11"/>
    </i>
    <i>
      <x v="218"/>
      <x v="3"/>
    </i>
    <i>
      <x v="219"/>
      <x v="53"/>
    </i>
    <i>
      <x v="220"/>
      <x/>
    </i>
    <i>
      <x v="221"/>
      <x v="199"/>
    </i>
    <i>
      <x v="222"/>
      <x v="391"/>
    </i>
    <i>
      <x v="223"/>
      <x v="102"/>
    </i>
    <i>
      <x v="224"/>
      <x v="168"/>
    </i>
    <i>
      <x v="225"/>
      <x v="74"/>
    </i>
    <i>
      <x v="226"/>
      <x v="173"/>
    </i>
    <i>
      <x v="227"/>
      <x v="187"/>
    </i>
    <i>
      <x v="228"/>
      <x v="365"/>
    </i>
    <i>
      <x v="229"/>
      <x v="362"/>
    </i>
    <i>
      <x v="230"/>
      <x v="333"/>
    </i>
    <i>
      <x v="231"/>
      <x v="338"/>
    </i>
    <i>
      <x v="232"/>
      <x v="339"/>
    </i>
    <i>
      <x v="233"/>
      <x v="29"/>
    </i>
    <i>
      <x v="234"/>
      <x v="317"/>
    </i>
    <i>
      <x v="235"/>
      <x v="318"/>
    </i>
    <i>
      <x v="236"/>
      <x v="229"/>
    </i>
    <i>
      <x v="237"/>
      <x v="30"/>
    </i>
    <i>
      <x v="238"/>
      <x v="47"/>
    </i>
    <i>
      <x v="239"/>
      <x v="6"/>
    </i>
    <i>
      <x v="240"/>
      <x v="7"/>
    </i>
    <i>
      <x v="241"/>
      <x v="175"/>
    </i>
    <i>
      <x v="242"/>
      <x v="12"/>
    </i>
    <i>
      <x v="243"/>
      <x v="285"/>
    </i>
    <i>
      <x v="244"/>
      <x v="106"/>
    </i>
    <i>
      <x v="245"/>
      <x v="375"/>
    </i>
    <i>
      <x v="246"/>
      <x v="162"/>
    </i>
    <i>
      <x v="247"/>
      <x v="205"/>
    </i>
    <i>
      <x v="248"/>
      <x v="17"/>
    </i>
    <i>
      <x v="249"/>
      <x v="19"/>
    </i>
    <i>
      <x v="250"/>
      <x v="22"/>
    </i>
    <i>
      <x v="251"/>
      <x v="27"/>
    </i>
    <i>
      <x v="252"/>
      <x v="206"/>
    </i>
    <i>
      <x v="253"/>
      <x v="182"/>
    </i>
    <i>
      <x v="254"/>
      <x v="289"/>
    </i>
    <i>
      <x v="255"/>
      <x v="204"/>
    </i>
    <i>
      <x v="256"/>
      <x v="234"/>
    </i>
    <i>
      <x v="257"/>
      <x v="312"/>
    </i>
    <i>
      <x v="258"/>
      <x v="46"/>
    </i>
    <i>
      <x v="259"/>
      <x v="48"/>
    </i>
    <i>
      <x v="260"/>
      <x v="70"/>
    </i>
    <i>
      <x v="261"/>
      <x v="176"/>
    </i>
    <i>
      <x v="262"/>
      <x v="86"/>
    </i>
    <i>
      <x v="263"/>
      <x v="311"/>
    </i>
    <i>
      <x v="264"/>
      <x v="91"/>
    </i>
    <i>
      <x v="265"/>
      <x v="98"/>
    </i>
    <i>
      <x v="266"/>
      <x v="321"/>
    </i>
    <i>
      <x v="267"/>
      <x v="112"/>
    </i>
    <i>
      <x v="268"/>
      <x v="302"/>
    </i>
    <i>
      <x v="269"/>
      <x v="129"/>
    </i>
    <i>
      <x v="270"/>
      <x v="131"/>
    </i>
    <i>
      <x v="271"/>
      <x v="135"/>
    </i>
    <i>
      <x v="272"/>
      <x v="141"/>
    </i>
    <i>
      <x v="273"/>
      <x v="178"/>
    </i>
    <i>
      <x v="274"/>
      <x v="144"/>
    </i>
    <i>
      <x v="275"/>
      <x v="150"/>
    </i>
    <i>
      <x v="276"/>
      <x v="221"/>
    </i>
    <i>
      <x v="277"/>
      <x v="328"/>
    </i>
    <i>
      <x v="278"/>
      <x v="140"/>
    </i>
    <i>
      <x v="279"/>
      <x v="294"/>
    </i>
    <i>
      <x v="280"/>
      <x v="295"/>
    </i>
    <i>
      <x v="281"/>
      <x v="183"/>
    </i>
    <i>
      <x v="282"/>
      <x v="194"/>
    </i>
    <i>
      <x v="283"/>
      <x v="179"/>
    </i>
    <i>
      <x v="284"/>
      <x v="195"/>
    </i>
    <i>
      <x v="285"/>
      <x v="198"/>
    </i>
    <i>
      <x v="286"/>
      <x v="207"/>
    </i>
    <i>
      <x v="287"/>
      <x v="180"/>
    </i>
    <i>
      <x v="288"/>
      <x v="389"/>
    </i>
    <i>
      <x v="289"/>
      <x v="203"/>
    </i>
    <i>
      <x v="290"/>
      <x v="184"/>
    </i>
    <i>
      <x v="291"/>
      <x v="392"/>
    </i>
    <i>
      <x v="292"/>
      <x v="185"/>
    </i>
    <i>
      <x v="293"/>
      <x v="245"/>
    </i>
    <i>
      <x v="294"/>
      <x v="185"/>
    </i>
    <i>
      <x v="295"/>
      <x v="186"/>
    </i>
    <i>
      <x v="296"/>
      <x v="252"/>
    </i>
    <i>
      <x v="297"/>
      <x v="265"/>
    </i>
    <i>
      <x v="298"/>
      <x v="17"/>
    </i>
    <i>
      <x v="299"/>
      <x v="321"/>
    </i>
    <i>
      <x v="300"/>
      <x v="358"/>
    </i>
    <i r="1">
      <x v="393"/>
    </i>
    <i>
      <x v="301"/>
      <x v="373"/>
    </i>
    <i>
      <x v="302"/>
      <x v="272"/>
    </i>
    <i>
      <x v="303"/>
      <x v="60"/>
    </i>
    <i>
      <x v="304"/>
      <x v="149"/>
    </i>
    <i>
      <x v="305"/>
      <x v="161"/>
    </i>
    <i>
      <x v="306"/>
      <x v="200"/>
    </i>
    <i>
      <x v="307"/>
      <x v="320"/>
    </i>
    <i>
      <x v="308"/>
      <x v="35"/>
    </i>
    <i>
      <x v="309"/>
      <x v="61"/>
    </i>
    <i>
      <x v="310"/>
      <x v="82"/>
    </i>
    <i>
      <x v="311"/>
      <x v="25"/>
    </i>
    <i>
      <x v="312"/>
      <x v="201"/>
    </i>
    <i>
      <x v="313"/>
      <x v="314"/>
    </i>
    <i>
      <x v="314"/>
      <x v="84"/>
    </i>
    <i>
      <x v="315"/>
      <x v="67"/>
    </i>
    <i>
      <x v="316"/>
      <x v="218"/>
    </i>
    <i>
      <x v="317"/>
      <x v="238"/>
    </i>
    <i>
      <x v="318"/>
      <x v="239"/>
    </i>
    <i>
      <x v="319"/>
      <x v="270"/>
    </i>
    <i>
      <x v="320"/>
      <x v="256"/>
    </i>
    <i>
      <x v="321"/>
      <x v="233"/>
    </i>
    <i>
      <x v="322"/>
      <x v="136"/>
    </i>
    <i>
      <x v="323"/>
      <x v="228"/>
    </i>
    <i>
      <x v="324"/>
      <x v="227"/>
    </i>
    <i>
      <x v="325"/>
      <x v="87"/>
    </i>
    <i>
      <x v="326"/>
      <x v="127"/>
    </i>
    <i>
      <x v="327"/>
      <x v="353"/>
    </i>
    <i>
      <x v="328"/>
      <x v="212"/>
    </i>
    <i>
      <x v="329"/>
      <x v="157"/>
    </i>
    <i>
      <x v="330"/>
      <x v="323"/>
    </i>
    <i>
      <x v="331"/>
      <x v="250"/>
    </i>
    <i>
      <x v="332"/>
      <x v="283"/>
    </i>
    <i>
      <x v="333"/>
      <x v="361"/>
    </i>
    <i>
      <x v="334"/>
      <x v="52"/>
    </i>
    <i>
      <x v="335"/>
      <x v="155"/>
    </i>
    <i>
      <x v="336"/>
      <x v="292"/>
    </i>
    <i>
      <x v="337"/>
      <x v="378"/>
    </i>
    <i>
      <x v="338"/>
      <x v="92"/>
    </i>
    <i>
      <x v="339"/>
      <x v="105"/>
    </i>
    <i>
      <x v="340"/>
      <x v="223"/>
    </i>
    <i>
      <x v="341"/>
      <x v="273"/>
    </i>
    <i>
      <x v="342"/>
      <x v="293"/>
    </i>
    <i>
      <x v="343"/>
      <x v="216"/>
    </i>
    <i>
      <x v="344"/>
      <x v="326"/>
    </i>
    <i>
      <x v="345"/>
      <x v="220"/>
    </i>
    <i>
      <x v="346"/>
      <x v="248"/>
    </i>
    <i>
      <x v="347"/>
      <x v="331"/>
    </i>
    <i>
      <x v="348"/>
      <x v="32"/>
    </i>
    <i>
      <x v="349"/>
      <x v="330"/>
    </i>
    <i>
      <x v="350"/>
      <x v="103"/>
    </i>
    <i>
      <x v="351"/>
      <x v="332"/>
    </i>
    <i>
      <x v="352"/>
      <x v="310"/>
    </i>
    <i>
      <x v="353"/>
      <x v="309"/>
    </i>
    <i>
      <x v="354"/>
      <x v="262"/>
    </i>
    <i>
      <x v="355"/>
      <x v="325"/>
    </i>
    <i>
      <x v="356"/>
      <x v="72"/>
    </i>
    <i>
      <x v="357"/>
      <x v="23"/>
    </i>
    <i>
      <x v="358"/>
      <x v="202"/>
    </i>
    <i>
      <x v="359"/>
      <x v="297"/>
    </i>
    <i>
      <x v="360"/>
      <x v="308"/>
    </i>
    <i>
      <x v="361"/>
      <x v="45"/>
    </i>
    <i>
      <x v="362"/>
      <x v="132"/>
    </i>
    <i>
      <x v="363"/>
      <x v="240"/>
    </i>
    <i>
      <x v="364"/>
      <x v="351"/>
    </i>
    <i>
      <x v="365"/>
      <x v="303"/>
    </i>
    <i>
      <x v="366"/>
      <x v="31"/>
    </i>
    <i>
      <x v="367"/>
      <x v="69"/>
    </i>
    <i>
      <x v="368"/>
      <x v="154"/>
    </i>
    <i>
      <x v="369"/>
      <x v="271"/>
    </i>
    <i>
      <x v="370"/>
      <x v="109"/>
    </i>
    <i>
      <x v="371"/>
      <x v="40"/>
    </i>
    <i>
      <x v="372"/>
      <x v="156"/>
    </i>
    <i>
      <x v="373"/>
      <x v="125"/>
    </i>
    <i>
      <x v="374"/>
      <x v="114"/>
    </i>
    <i>
      <x v="375"/>
      <x v="217"/>
    </i>
    <i>
      <x v="376"/>
      <x v="133"/>
    </i>
    <i>
      <x v="377"/>
      <x v="146"/>
    </i>
    <i>
      <x v="378"/>
      <x v="148"/>
    </i>
    <i>
      <x v="379"/>
      <x v="120"/>
    </i>
    <i>
      <x v="380"/>
      <x v="2"/>
    </i>
    <i>
      <x v="381"/>
      <x v="124"/>
    </i>
    <i>
      <x v="382"/>
      <x v="126"/>
    </i>
    <i>
      <x v="383"/>
      <x v="100"/>
    </i>
    <i>
      <x v="384"/>
      <x v="107"/>
    </i>
    <i>
      <x v="385"/>
      <x v="322"/>
    </i>
    <i>
      <x v="386"/>
      <x v="232"/>
    </i>
    <i>
      <x v="387"/>
      <x v="88"/>
    </i>
    <i>
      <x v="388"/>
      <x v="123"/>
    </i>
    <i>
      <x v="389"/>
      <x v="219"/>
    </i>
    <i>
      <x v="390"/>
      <x v="89"/>
    </i>
    <i>
      <x v="391"/>
      <x v="275"/>
    </i>
    <i>
      <x v="392"/>
      <x v="258"/>
    </i>
    <i>
      <x v="393"/>
      <x v="49"/>
    </i>
    <i>
      <x v="394"/>
      <x v="382"/>
    </i>
    <i>
      <x v="395"/>
      <x v="110"/>
    </i>
    <i>
      <x v="396"/>
      <x v="249"/>
    </i>
    <i>
      <x v="397"/>
      <x v="8"/>
    </i>
    <i>
      <x v="398"/>
      <x v="165"/>
    </i>
    <i>
      <x v="399"/>
      <x v="230"/>
    </i>
    <i>
      <x v="400"/>
      <x v="263"/>
    </i>
    <i>
      <x v="401"/>
      <x v="266"/>
    </i>
    <i>
      <x v="402"/>
      <x v="356"/>
    </i>
    <i>
      <x v="403"/>
      <x v="71"/>
    </i>
    <i>
      <x v="404"/>
      <x v="93"/>
    </i>
    <i>
      <x v="405"/>
      <x v="39"/>
    </i>
    <i>
      <x v="406"/>
      <x v="79"/>
    </i>
    <i>
      <x v="407"/>
      <x v="301"/>
    </i>
    <i>
      <x v="408"/>
      <x v="57"/>
    </i>
    <i>
      <x v="409"/>
      <x v="387"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2" hier="-1"/>
  </pageFields>
  <dataFields count="3">
    <dataField name="Shrink#" fld="7" baseField="4" baseItem="45"/>
    <dataField name="Sold#" fld="8" baseField="4" baseItem="45"/>
    <dataField name="Sum of Gig Per Item" fld="13" baseField="4" baseItem="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5876-A39E-4139-A3C6-7B348B7F9041}">
  <dimension ref="A1:E415"/>
  <sheetViews>
    <sheetView workbookViewId="0">
      <selection activeCell="H7" sqref="H7"/>
    </sheetView>
  </sheetViews>
  <sheetFormatPr defaultRowHeight="15" x14ac:dyDescent="0.25"/>
  <cols>
    <col min="1" max="1" width="19.85546875" customWidth="1"/>
    <col min="2" max="2" width="44.140625" bestFit="1" customWidth="1"/>
    <col min="3" max="4" width="10" bestFit="1" customWidth="1"/>
    <col min="5" max="6" width="18.85546875" bestFit="1" customWidth="1"/>
  </cols>
  <sheetData>
    <row r="1" spans="1:5" x14ac:dyDescent="0.25">
      <c r="A1" s="4" t="s">
        <v>1</v>
      </c>
      <c r="B1" t="s">
        <v>947</v>
      </c>
    </row>
    <row r="2" spans="1:5" x14ac:dyDescent="0.25">
      <c r="A2" s="4" t="s">
        <v>2</v>
      </c>
      <c r="B2" t="s">
        <v>947</v>
      </c>
    </row>
    <row r="4" spans="1:5" x14ac:dyDescent="0.25">
      <c r="A4" s="4" t="s">
        <v>3</v>
      </c>
      <c r="B4" s="4" t="s">
        <v>4</v>
      </c>
      <c r="C4" t="s">
        <v>1068</v>
      </c>
      <c r="D4" t="s">
        <v>1069</v>
      </c>
      <c r="E4" t="s">
        <v>1074</v>
      </c>
    </row>
    <row r="5" spans="1:5" x14ac:dyDescent="0.25">
      <c r="A5">
        <v>449791900</v>
      </c>
      <c r="B5" t="s">
        <v>693</v>
      </c>
      <c r="C5" s="2">
        <v>4.3298100000000002</v>
      </c>
      <c r="D5" s="2">
        <v>26.550559999999997</v>
      </c>
      <c r="E5" s="9">
        <v>0.73273369739800875</v>
      </c>
    </row>
    <row r="6" spans="1:5" x14ac:dyDescent="0.25">
      <c r="A6">
        <v>22785600000</v>
      </c>
      <c r="B6" t="s">
        <v>587</v>
      </c>
      <c r="C6" s="2">
        <v>0</v>
      </c>
      <c r="D6" s="2">
        <v>0</v>
      </c>
      <c r="E6" s="9" t="e">
        <v>#DIV/0!</v>
      </c>
    </row>
    <row r="7" spans="1:5" x14ac:dyDescent="0.25">
      <c r="A7">
        <v>22832300000</v>
      </c>
      <c r="B7" t="s">
        <v>1041</v>
      </c>
      <c r="C7" s="2">
        <v>0</v>
      </c>
      <c r="D7" s="2">
        <v>-1.7108600000000016</v>
      </c>
      <c r="E7" s="9">
        <v>-0.4143509309160921</v>
      </c>
    </row>
    <row r="8" spans="1:5" x14ac:dyDescent="0.25">
      <c r="A8">
        <v>23527800000</v>
      </c>
      <c r="B8" t="s">
        <v>635</v>
      </c>
      <c r="C8" s="2">
        <v>3.95397</v>
      </c>
      <c r="D8" s="2">
        <v>17.641559999999998</v>
      </c>
      <c r="E8" s="9">
        <v>6.2518121960280322</v>
      </c>
    </row>
    <row r="9" spans="1:5" x14ac:dyDescent="0.25">
      <c r="A9">
        <v>24249500000</v>
      </c>
      <c r="B9" t="s">
        <v>377</v>
      </c>
      <c r="C9" s="2">
        <v>1.1184799999999999</v>
      </c>
      <c r="D9" s="2">
        <v>9.2373200000000004</v>
      </c>
      <c r="E9" s="9">
        <v>0.11507821479429238</v>
      </c>
    </row>
    <row r="10" spans="1:5" x14ac:dyDescent="0.25">
      <c r="A10">
        <v>26104100000</v>
      </c>
      <c r="B10" t="s">
        <v>968</v>
      </c>
      <c r="C10" s="2">
        <v>1.9369000000000001</v>
      </c>
      <c r="D10" s="2">
        <v>28.50909</v>
      </c>
      <c r="E10" s="9">
        <v>3.5889271173075845</v>
      </c>
    </row>
    <row r="11" spans="1:5" x14ac:dyDescent="0.25">
      <c r="A11">
        <v>26120900000</v>
      </c>
      <c r="B11" t="s">
        <v>1014</v>
      </c>
      <c r="C11" s="2">
        <v>0</v>
      </c>
      <c r="D11" s="2">
        <v>3.6347900000000006</v>
      </c>
      <c r="E11" s="9">
        <v>-1.4623800078565974</v>
      </c>
    </row>
    <row r="12" spans="1:5" x14ac:dyDescent="0.25">
      <c r="A12">
        <v>26139600000</v>
      </c>
      <c r="B12" t="s">
        <v>976</v>
      </c>
      <c r="C12" s="2">
        <v>3.8749500000000001</v>
      </c>
      <c r="D12" s="2">
        <v>23.855050000000002</v>
      </c>
      <c r="E12" s="9">
        <v>8.2813104466740448</v>
      </c>
    </row>
    <row r="13" spans="1:5" x14ac:dyDescent="0.25">
      <c r="A13">
        <v>26278000000</v>
      </c>
      <c r="B13" t="s">
        <v>821</v>
      </c>
      <c r="C13" s="2">
        <v>1.23142</v>
      </c>
      <c r="D13" s="2">
        <v>5.6717999999999993</v>
      </c>
      <c r="E13" s="9">
        <v>-3.3614809031921196</v>
      </c>
    </row>
    <row r="14" spans="1:5" x14ac:dyDescent="0.25">
      <c r="A14">
        <v>26488200000</v>
      </c>
      <c r="B14" t="s">
        <v>369</v>
      </c>
      <c r="C14" s="2">
        <v>37.298560000000002</v>
      </c>
      <c r="D14" s="2">
        <v>3.8691899999999997</v>
      </c>
      <c r="E14" s="9">
        <v>48.944444444444457</v>
      </c>
    </row>
    <row r="15" spans="1:5" x14ac:dyDescent="0.25">
      <c r="A15">
        <v>26490600000</v>
      </c>
      <c r="B15" t="s">
        <v>607</v>
      </c>
      <c r="C15" s="2">
        <v>0.46511999999999981</v>
      </c>
      <c r="D15" s="2">
        <v>3.1746600000000003</v>
      </c>
      <c r="E15" s="9">
        <v>1.7746913580246912</v>
      </c>
    </row>
    <row r="16" spans="1:5" x14ac:dyDescent="0.25">
      <c r="A16">
        <v>26661900000</v>
      </c>
      <c r="B16" t="s">
        <v>273</v>
      </c>
      <c r="C16" s="2">
        <v>15.582829999999998</v>
      </c>
      <c r="D16" s="2">
        <v>57.55265</v>
      </c>
      <c r="E16" s="9">
        <v>2.5393700787401574</v>
      </c>
    </row>
    <row r="17" spans="1:5" x14ac:dyDescent="0.25">
      <c r="A17">
        <v>26740400000</v>
      </c>
      <c r="B17" t="s">
        <v>956</v>
      </c>
      <c r="C17" s="2">
        <v>2.66377</v>
      </c>
      <c r="D17" s="2">
        <v>13.217999999999998</v>
      </c>
      <c r="E17" s="9">
        <v>5.5391277830378503</v>
      </c>
    </row>
    <row r="18" spans="1:5" x14ac:dyDescent="0.25">
      <c r="A18">
        <v>26747000000</v>
      </c>
      <c r="B18" t="s">
        <v>1005</v>
      </c>
      <c r="C18" s="2">
        <v>1.9763500000000003</v>
      </c>
      <c r="D18" s="2">
        <v>68.652389999999997</v>
      </c>
      <c r="E18" s="9">
        <v>5.659259259259259</v>
      </c>
    </row>
    <row r="19" spans="1:5" x14ac:dyDescent="0.25">
      <c r="A19">
        <v>26887100000</v>
      </c>
      <c r="B19" t="s">
        <v>969</v>
      </c>
      <c r="C19" s="2">
        <v>0</v>
      </c>
      <c r="D19" s="2">
        <v>24.009240000000005</v>
      </c>
      <c r="E19" s="9">
        <v>11.589706440904113</v>
      </c>
    </row>
    <row r="20" spans="1:5" x14ac:dyDescent="0.25">
      <c r="A20">
        <v>27074300000</v>
      </c>
      <c r="B20" t="s">
        <v>955</v>
      </c>
      <c r="C20" s="2">
        <v>1.6062099999999999</v>
      </c>
      <c r="D20" s="2">
        <v>12.180759999999999</v>
      </c>
      <c r="E20" s="9">
        <v>-5.6009502899620891</v>
      </c>
    </row>
    <row r="21" spans="1:5" x14ac:dyDescent="0.25">
      <c r="A21">
        <v>27089400000</v>
      </c>
      <c r="B21" t="s">
        <v>379</v>
      </c>
      <c r="C21" s="2">
        <v>0.86646999999999996</v>
      </c>
      <c r="D21" s="2">
        <v>19.926780000000001</v>
      </c>
      <c r="E21" s="9">
        <v>0.27256376718329911</v>
      </c>
    </row>
    <row r="22" spans="1:5" x14ac:dyDescent="0.25">
      <c r="A22">
        <v>27110600000</v>
      </c>
      <c r="B22" t="s">
        <v>1058</v>
      </c>
      <c r="C22" s="2">
        <v>0</v>
      </c>
      <c r="D22" s="2">
        <v>1.7964300000000004</v>
      </c>
      <c r="E22" s="9">
        <v>2.5293191431584772</v>
      </c>
    </row>
    <row r="23" spans="1:5" x14ac:dyDescent="0.25">
      <c r="A23">
        <v>27254600000</v>
      </c>
      <c r="B23" t="s">
        <v>1039</v>
      </c>
      <c r="C23" s="2">
        <v>0</v>
      </c>
      <c r="D23" s="2">
        <v>20.44209</v>
      </c>
      <c r="E23" s="9">
        <v>2.3834870315771943</v>
      </c>
    </row>
    <row r="24" spans="1:5" x14ac:dyDescent="0.25">
      <c r="A24">
        <v>27470100000</v>
      </c>
      <c r="B24" t="s">
        <v>988</v>
      </c>
      <c r="C24" s="2">
        <v>0</v>
      </c>
      <c r="D24" s="2">
        <v>16.90446</v>
      </c>
      <c r="E24" s="9">
        <v>2.7053261359352825</v>
      </c>
    </row>
    <row r="25" spans="1:5" x14ac:dyDescent="0.25">
      <c r="A25">
        <v>27489000000</v>
      </c>
      <c r="B25" t="s">
        <v>1057</v>
      </c>
      <c r="C25" s="2">
        <v>5.7422199999999997</v>
      </c>
      <c r="D25" s="2">
        <v>14.058430000000001</v>
      </c>
      <c r="E25" s="9">
        <v>2.5562083736600094</v>
      </c>
    </row>
    <row r="26" spans="1:5" x14ac:dyDescent="0.25">
      <c r="A26">
        <v>27661300000</v>
      </c>
      <c r="B26" t="s">
        <v>1004</v>
      </c>
      <c r="C26" s="2">
        <v>7.7155499999999986</v>
      </c>
      <c r="D26" s="2">
        <v>1.9166299999999983</v>
      </c>
      <c r="E26" s="9">
        <v>-1.2340890251572951</v>
      </c>
    </row>
    <row r="27" spans="1:5" x14ac:dyDescent="0.25">
      <c r="A27">
        <v>27661900000</v>
      </c>
      <c r="B27" t="s">
        <v>1025</v>
      </c>
      <c r="C27" s="2">
        <v>0</v>
      </c>
      <c r="D27" s="2">
        <v>29.803130000000003</v>
      </c>
      <c r="E27" s="9">
        <v>99.985779718517037</v>
      </c>
    </row>
    <row r="28" spans="1:5" x14ac:dyDescent="0.25">
      <c r="A28">
        <v>27690800000</v>
      </c>
      <c r="B28" t="s">
        <v>998</v>
      </c>
      <c r="C28" s="2">
        <v>1.03921</v>
      </c>
      <c r="D28" s="2">
        <v>9.3892400000000009</v>
      </c>
      <c r="E28" s="9">
        <v>-15.812418786318023</v>
      </c>
    </row>
    <row r="29" spans="1:5" x14ac:dyDescent="0.25">
      <c r="A29">
        <v>27720900000</v>
      </c>
      <c r="B29" t="s">
        <v>957</v>
      </c>
      <c r="C29" s="2">
        <v>0.38027000000000011</v>
      </c>
      <c r="D29" s="2">
        <v>4.8024400000000007</v>
      </c>
      <c r="E29" s="9">
        <v>-1.6285486116267256</v>
      </c>
    </row>
    <row r="30" spans="1:5" x14ac:dyDescent="0.25">
      <c r="A30">
        <v>27848700000</v>
      </c>
      <c r="B30" t="s">
        <v>1028</v>
      </c>
      <c r="C30" s="2">
        <v>5.2368600000000001</v>
      </c>
      <c r="D30" s="2">
        <v>49.603630000000003</v>
      </c>
      <c r="E30" s="9">
        <v>4.2971748034149959</v>
      </c>
    </row>
    <row r="31" spans="1:5" x14ac:dyDescent="0.25">
      <c r="A31">
        <v>27994400000</v>
      </c>
      <c r="B31" t="s">
        <v>1003</v>
      </c>
      <c r="C31" s="2">
        <v>6.1132400000000011</v>
      </c>
      <c r="D31" s="2">
        <v>29.901269999999993</v>
      </c>
      <c r="E31" s="9">
        <v>-14.525430725823197</v>
      </c>
    </row>
    <row r="32" spans="1:5" x14ac:dyDescent="0.25">
      <c r="A32">
        <v>28452000000</v>
      </c>
      <c r="B32" t="s">
        <v>380</v>
      </c>
      <c r="C32" s="2">
        <v>4.1284099999999988</v>
      </c>
      <c r="D32" s="2">
        <v>339.75932999999998</v>
      </c>
      <c r="E32" s="9">
        <v>2.6075907481337883</v>
      </c>
    </row>
    <row r="33" spans="1:5" x14ac:dyDescent="0.25">
      <c r="A33">
        <v>28796400000</v>
      </c>
      <c r="B33" t="s">
        <v>992</v>
      </c>
      <c r="C33" s="2">
        <v>6.1343299999999994</v>
      </c>
      <c r="D33" s="2">
        <v>3.4054900000000012</v>
      </c>
      <c r="E33" s="9">
        <v>-1.3988614618275907</v>
      </c>
    </row>
    <row r="34" spans="1:5" x14ac:dyDescent="0.25">
      <c r="A34">
        <v>28887900000</v>
      </c>
      <c r="B34" t="s">
        <v>945</v>
      </c>
      <c r="C34" s="2">
        <v>0</v>
      </c>
      <c r="D34" s="2">
        <v>5.8060800000000006</v>
      </c>
      <c r="E34" s="9">
        <v>-2.2501350615489026</v>
      </c>
    </row>
    <row r="35" spans="1:5" x14ac:dyDescent="0.25">
      <c r="A35">
        <v>29952300000</v>
      </c>
      <c r="B35" t="s">
        <v>1067</v>
      </c>
      <c r="C35" s="2">
        <v>0</v>
      </c>
      <c r="D35" s="2">
        <v>16.550419999999999</v>
      </c>
      <c r="E35" s="9" t="e">
        <v>#N/A</v>
      </c>
    </row>
    <row r="36" spans="1:5" x14ac:dyDescent="0.25">
      <c r="A36">
        <v>46000000782</v>
      </c>
      <c r="B36" t="s">
        <v>382</v>
      </c>
      <c r="C36" s="2">
        <v>2.8853599999999995</v>
      </c>
      <c r="D36" s="2">
        <v>42.30536</v>
      </c>
      <c r="E36" s="9">
        <v>2.2752178830685716</v>
      </c>
    </row>
    <row r="37" spans="1:5" x14ac:dyDescent="0.25">
      <c r="A37">
        <v>46000001661</v>
      </c>
      <c r="B37" t="s">
        <v>1024</v>
      </c>
      <c r="C37" s="2">
        <v>5.2610399999999995</v>
      </c>
      <c r="D37" s="2">
        <v>-0.12489000000000106</v>
      </c>
      <c r="E37" s="9">
        <v>3.2009345794392456</v>
      </c>
    </row>
    <row r="38" spans="1:5" x14ac:dyDescent="0.25">
      <c r="A38">
        <v>46000003326</v>
      </c>
      <c r="B38" t="s">
        <v>353</v>
      </c>
      <c r="C38" s="2">
        <v>0.86459000000000008</v>
      </c>
      <c r="D38" s="2">
        <v>46.935819999999993</v>
      </c>
      <c r="E38" s="9">
        <v>2.6304261843424279</v>
      </c>
    </row>
    <row r="39" spans="1:5" x14ac:dyDescent="0.25">
      <c r="A39">
        <v>46000003328</v>
      </c>
      <c r="B39" t="s">
        <v>384</v>
      </c>
      <c r="C39" s="2">
        <v>3.4880599999999999</v>
      </c>
      <c r="D39" s="2">
        <v>76.837879999999998</v>
      </c>
      <c r="E39" s="9">
        <v>2.5468337035236743</v>
      </c>
    </row>
    <row r="40" spans="1:5" x14ac:dyDescent="0.25">
      <c r="A40">
        <v>46000003438</v>
      </c>
      <c r="B40" t="s">
        <v>1030</v>
      </c>
      <c r="C40" s="2">
        <v>0</v>
      </c>
      <c r="D40" s="2">
        <v>60.067540000000008</v>
      </c>
      <c r="E40" s="9">
        <v>56.032509218308348</v>
      </c>
    </row>
    <row r="41" spans="1:5" x14ac:dyDescent="0.25">
      <c r="A41">
        <v>46000003990</v>
      </c>
      <c r="B41" t="s">
        <v>1018</v>
      </c>
      <c r="C41" s="2">
        <v>11.56105</v>
      </c>
      <c r="D41" s="2">
        <v>80.918120000000002</v>
      </c>
      <c r="E41" s="9">
        <v>2.1215277777777781</v>
      </c>
    </row>
    <row r="42" spans="1:5" x14ac:dyDescent="0.25">
      <c r="A42">
        <v>46000004373</v>
      </c>
      <c r="B42" t="s">
        <v>271</v>
      </c>
      <c r="C42" s="2">
        <v>16.27223</v>
      </c>
      <c r="D42" s="2">
        <v>120.97183000000001</v>
      </c>
      <c r="E42" s="9">
        <v>3.6631914520800843</v>
      </c>
    </row>
    <row r="43" spans="1:5" x14ac:dyDescent="0.25">
      <c r="A43">
        <v>46000004909</v>
      </c>
      <c r="B43" t="s">
        <v>251</v>
      </c>
      <c r="C43" s="2">
        <v>17.34207</v>
      </c>
      <c r="D43" s="2">
        <v>72.776380000000003</v>
      </c>
      <c r="E43" s="9">
        <v>2.7822771496187215</v>
      </c>
    </row>
    <row r="44" spans="1:5" x14ac:dyDescent="0.25">
      <c r="A44">
        <v>46000004910</v>
      </c>
      <c r="B44" t="s">
        <v>1067</v>
      </c>
      <c r="C44" s="2">
        <v>13.087150000000001</v>
      </c>
      <c r="D44" s="2">
        <v>24.748899999999999</v>
      </c>
      <c r="E44" s="9" t="e">
        <v>#N/A</v>
      </c>
    </row>
    <row r="45" spans="1:5" x14ac:dyDescent="0.25">
      <c r="A45">
        <v>46000005582</v>
      </c>
      <c r="B45" t="s">
        <v>265</v>
      </c>
      <c r="C45" s="2">
        <v>18.50685</v>
      </c>
      <c r="D45" s="2">
        <v>134.29601</v>
      </c>
      <c r="E45" s="9">
        <v>3.5306328504839466</v>
      </c>
    </row>
    <row r="46" spans="1:5" x14ac:dyDescent="0.25">
      <c r="A46">
        <v>46000005678</v>
      </c>
      <c r="B46" t="s">
        <v>275</v>
      </c>
      <c r="C46" s="2">
        <v>70.438909999999993</v>
      </c>
      <c r="D46" s="2">
        <v>233.20186000000001</v>
      </c>
      <c r="E46" s="9">
        <v>2.6844262295081975</v>
      </c>
    </row>
    <row r="47" spans="1:5" x14ac:dyDescent="0.25">
      <c r="A47">
        <v>46000005955</v>
      </c>
      <c r="B47" t="s">
        <v>516</v>
      </c>
      <c r="C47" s="2">
        <v>0</v>
      </c>
      <c r="D47" s="2">
        <v>-5.5604300000000002</v>
      </c>
      <c r="E47" s="9">
        <v>-0.58371920726060367</v>
      </c>
    </row>
    <row r="48" spans="1:5" x14ac:dyDescent="0.25">
      <c r="A48">
        <v>46000006049</v>
      </c>
      <c r="B48" t="s">
        <v>936</v>
      </c>
      <c r="C48" s="2">
        <v>0</v>
      </c>
      <c r="D48" s="2">
        <v>-10.644</v>
      </c>
      <c r="E48" s="9">
        <v>0.6169064748201436</v>
      </c>
    </row>
    <row r="49" spans="1:5" x14ac:dyDescent="0.25">
      <c r="A49">
        <v>46000006106</v>
      </c>
      <c r="B49" t="s">
        <v>571</v>
      </c>
      <c r="C49" s="2">
        <v>20.527180000000001</v>
      </c>
      <c r="D49" s="2">
        <v>88.424229999999994</v>
      </c>
      <c r="E49" s="9">
        <v>1.5539772727272725</v>
      </c>
    </row>
    <row r="50" spans="1:5" x14ac:dyDescent="0.25">
      <c r="A50">
        <v>46000006607</v>
      </c>
      <c r="B50" t="s">
        <v>132</v>
      </c>
      <c r="C50" s="2">
        <v>1.2339599999999999</v>
      </c>
      <c r="D50" s="2">
        <v>7.5839999999999996</v>
      </c>
      <c r="E50" s="9">
        <v>-1.7229044805447757</v>
      </c>
    </row>
    <row r="51" spans="1:5" x14ac:dyDescent="0.25">
      <c r="A51">
        <v>46000006965</v>
      </c>
      <c r="B51" t="s">
        <v>458</v>
      </c>
      <c r="C51" s="2">
        <v>0</v>
      </c>
      <c r="D51" s="2">
        <v>29.605519999999999</v>
      </c>
      <c r="E51" s="9">
        <v>18.145502905264422</v>
      </c>
    </row>
    <row r="52" spans="1:5" x14ac:dyDescent="0.25">
      <c r="A52">
        <v>46000006971</v>
      </c>
      <c r="B52" t="s">
        <v>481</v>
      </c>
      <c r="C52" s="2">
        <v>1.37165</v>
      </c>
      <c r="D52" s="2">
        <v>26.658569999999997</v>
      </c>
      <c r="E52" s="9">
        <v>36.964368115211713</v>
      </c>
    </row>
    <row r="53" spans="1:5" x14ac:dyDescent="0.25">
      <c r="A53">
        <v>46000007114</v>
      </c>
      <c r="B53" t="s">
        <v>645</v>
      </c>
      <c r="C53" s="2">
        <v>0</v>
      </c>
      <c r="D53" s="2">
        <v>-3.005879999999999</v>
      </c>
      <c r="E53" s="9">
        <v>0.82131280388978889</v>
      </c>
    </row>
    <row r="54" spans="1:5" x14ac:dyDescent="0.25">
      <c r="A54">
        <v>46000007116</v>
      </c>
      <c r="B54" t="s">
        <v>386</v>
      </c>
      <c r="C54" s="2">
        <v>0</v>
      </c>
      <c r="D54" s="2">
        <v>22.388210000000004</v>
      </c>
      <c r="E54" s="9">
        <v>-9.6985511942291307</v>
      </c>
    </row>
    <row r="55" spans="1:5" x14ac:dyDescent="0.25">
      <c r="A55">
        <v>46000007160</v>
      </c>
      <c r="B55" t="s">
        <v>388</v>
      </c>
      <c r="C55" s="2">
        <v>7.7127200000000009</v>
      </c>
      <c r="D55" s="2">
        <v>21.45055</v>
      </c>
      <c r="E55" s="9">
        <v>7.0521769045993352</v>
      </c>
    </row>
    <row r="56" spans="1:5" x14ac:dyDescent="0.25">
      <c r="A56">
        <v>46000007161</v>
      </c>
      <c r="B56" t="s">
        <v>1040</v>
      </c>
      <c r="C56" s="2">
        <v>0</v>
      </c>
      <c r="D56" s="2">
        <v>12.253879999999995</v>
      </c>
      <c r="E56" s="9">
        <v>18.332134297777994</v>
      </c>
    </row>
    <row r="57" spans="1:5" x14ac:dyDescent="0.25">
      <c r="A57">
        <v>46000007288</v>
      </c>
      <c r="B57" t="s">
        <v>390</v>
      </c>
      <c r="C57" s="2">
        <v>0</v>
      </c>
      <c r="D57" s="2">
        <v>13.99198</v>
      </c>
      <c r="E57" s="9">
        <v>-2.2568597390260394</v>
      </c>
    </row>
    <row r="58" spans="1:5" x14ac:dyDescent="0.25">
      <c r="A58">
        <v>46000007289</v>
      </c>
      <c r="B58" t="s">
        <v>535</v>
      </c>
      <c r="C58" s="2">
        <v>13.324520000000001</v>
      </c>
      <c r="D58" s="2">
        <v>58.477820000000001</v>
      </c>
      <c r="E58" s="9">
        <v>2.9603524229074893</v>
      </c>
    </row>
    <row r="59" spans="1:5" x14ac:dyDescent="0.25">
      <c r="A59">
        <v>46000007290</v>
      </c>
      <c r="B59" t="s">
        <v>23</v>
      </c>
      <c r="C59" s="2">
        <v>3.8669799999999999</v>
      </c>
      <c r="D59" s="2">
        <v>52.374490000000002</v>
      </c>
      <c r="E59" s="9">
        <v>1.4562841530054644</v>
      </c>
    </row>
    <row r="60" spans="1:5" x14ac:dyDescent="0.25">
      <c r="A60">
        <v>46000007332</v>
      </c>
      <c r="B60" t="s">
        <v>839</v>
      </c>
      <c r="C60" s="2">
        <v>3.7978899999999998</v>
      </c>
      <c r="D60" s="2">
        <v>10.816849999999993</v>
      </c>
      <c r="E60" s="9">
        <v>-3.1691653535254223</v>
      </c>
    </row>
    <row r="61" spans="1:5" x14ac:dyDescent="0.25">
      <c r="A61">
        <v>46000007333</v>
      </c>
      <c r="B61" t="s">
        <v>841</v>
      </c>
      <c r="C61" s="2">
        <v>0.56027000000000005</v>
      </c>
      <c r="D61" s="2">
        <v>11.472939999999998</v>
      </c>
      <c r="E61" s="9">
        <v>-6.6426656730839895</v>
      </c>
    </row>
    <row r="62" spans="1:5" x14ac:dyDescent="0.25">
      <c r="A62">
        <v>46000007334</v>
      </c>
      <c r="B62" t="s">
        <v>483</v>
      </c>
      <c r="C62" s="2">
        <v>0</v>
      </c>
      <c r="D62" s="2">
        <v>41.844990000000003</v>
      </c>
      <c r="E62" s="9">
        <v>1.0543318627370164</v>
      </c>
    </row>
    <row r="63" spans="1:5" x14ac:dyDescent="0.25">
      <c r="A63">
        <v>46000007335</v>
      </c>
      <c r="B63" t="s">
        <v>647</v>
      </c>
      <c r="C63" s="2">
        <v>0</v>
      </c>
      <c r="D63" s="2">
        <v>6.1963199999999992</v>
      </c>
      <c r="E63" s="9">
        <v>-13.021026869349612</v>
      </c>
    </row>
    <row r="64" spans="1:5" x14ac:dyDescent="0.25">
      <c r="A64">
        <v>46000007336</v>
      </c>
      <c r="B64" t="s">
        <v>617</v>
      </c>
      <c r="C64" s="2">
        <v>0.49148999999999998</v>
      </c>
      <c r="D64" s="2">
        <v>38.623599999999996</v>
      </c>
      <c r="E64" s="9">
        <v>0.17824939438472584</v>
      </c>
    </row>
    <row r="65" spans="1:5" x14ac:dyDescent="0.25">
      <c r="A65">
        <v>46000007337</v>
      </c>
      <c r="B65" t="s">
        <v>392</v>
      </c>
      <c r="C65" s="2">
        <v>0</v>
      </c>
      <c r="D65" s="2">
        <v>59.180069999999994</v>
      </c>
      <c r="E65" s="9">
        <v>18.273340302659236</v>
      </c>
    </row>
    <row r="66" spans="1:5" x14ac:dyDescent="0.25">
      <c r="A66">
        <v>46000007338</v>
      </c>
      <c r="B66" t="s">
        <v>394</v>
      </c>
      <c r="C66" s="2">
        <v>0</v>
      </c>
      <c r="D66" s="2">
        <v>35.395009999999992</v>
      </c>
      <c r="E66" s="9">
        <v>1.8963029686108894</v>
      </c>
    </row>
    <row r="67" spans="1:5" x14ac:dyDescent="0.25">
      <c r="A67">
        <v>46000007355</v>
      </c>
      <c r="B67" t="s">
        <v>695</v>
      </c>
      <c r="C67" s="2">
        <v>0.19847999999999999</v>
      </c>
      <c r="D67" s="2">
        <v>-0.19847999999999999</v>
      </c>
      <c r="E67" s="9">
        <v>2.165492957746479</v>
      </c>
    </row>
    <row r="68" spans="1:5" x14ac:dyDescent="0.25">
      <c r="A68">
        <v>46000007356</v>
      </c>
      <c r="B68" t="s">
        <v>327</v>
      </c>
      <c r="C68" s="2">
        <v>5.3664100000000001</v>
      </c>
      <c r="D68" s="2">
        <v>43.243720000000003</v>
      </c>
      <c r="E68" s="9">
        <v>2.3713092471832624</v>
      </c>
    </row>
    <row r="69" spans="1:5" x14ac:dyDescent="0.25">
      <c r="A69">
        <v>46000007360</v>
      </c>
      <c r="B69" t="s">
        <v>396</v>
      </c>
      <c r="C69" s="2">
        <v>1.03528</v>
      </c>
      <c r="D69" s="2">
        <v>73.255379999999988</v>
      </c>
      <c r="E69" s="9">
        <v>2.3203127570781246</v>
      </c>
    </row>
    <row r="70" spans="1:5" x14ac:dyDescent="0.25">
      <c r="A70">
        <v>46000007475</v>
      </c>
      <c r="B70" t="s">
        <v>619</v>
      </c>
      <c r="C70" s="2">
        <v>0</v>
      </c>
      <c r="D70" s="2">
        <v>-0.25581999999999971</v>
      </c>
      <c r="E70" s="9">
        <v>-0.94222616246878088</v>
      </c>
    </row>
    <row r="71" spans="1:5" x14ac:dyDescent="0.25">
      <c r="A71">
        <v>46000007476</v>
      </c>
      <c r="B71" t="s">
        <v>1036</v>
      </c>
      <c r="C71" s="2">
        <v>0</v>
      </c>
      <c r="D71" s="2">
        <v>5.9714499999999973</v>
      </c>
      <c r="E71" s="9">
        <v>-1.7769995493574062</v>
      </c>
    </row>
    <row r="72" spans="1:5" x14ac:dyDescent="0.25">
      <c r="A72">
        <v>46000007477</v>
      </c>
      <c r="B72" t="s">
        <v>1029</v>
      </c>
      <c r="C72" s="2">
        <v>0</v>
      </c>
      <c r="D72" s="2">
        <v>3.0906500000000001</v>
      </c>
      <c r="E72" s="9">
        <v>-1.3854163355517817</v>
      </c>
    </row>
    <row r="73" spans="1:5" x14ac:dyDescent="0.25">
      <c r="A73">
        <v>46000007560</v>
      </c>
      <c r="B73" t="s">
        <v>31</v>
      </c>
      <c r="C73" s="2">
        <v>13.98527</v>
      </c>
      <c r="D73" s="2">
        <v>18.803419999999999</v>
      </c>
      <c r="E73" s="9">
        <v>3.9668508287292803</v>
      </c>
    </row>
    <row r="74" spans="1:5" x14ac:dyDescent="0.25">
      <c r="A74">
        <v>46000007582</v>
      </c>
      <c r="B74" t="s">
        <v>959</v>
      </c>
      <c r="C74" s="2">
        <v>59.869879999999995</v>
      </c>
      <c r="D74" s="2">
        <v>627.42379000000005</v>
      </c>
      <c r="E74" s="9">
        <v>1.3446438590444325</v>
      </c>
    </row>
    <row r="75" spans="1:5" x14ac:dyDescent="0.25">
      <c r="A75">
        <v>46000007600</v>
      </c>
      <c r="B75" t="s">
        <v>1053</v>
      </c>
      <c r="C75" s="2">
        <v>0</v>
      </c>
      <c r="D75" s="2">
        <v>9.3009999999999984</v>
      </c>
      <c r="E75" s="9">
        <v>80.72727272727272</v>
      </c>
    </row>
    <row r="76" spans="1:5" x14ac:dyDescent="0.25">
      <c r="A76">
        <v>46000007609</v>
      </c>
      <c r="B76" t="s">
        <v>1017</v>
      </c>
      <c r="C76" s="2">
        <v>0</v>
      </c>
      <c r="D76" s="2">
        <v>36.148280000000007</v>
      </c>
      <c r="E76" s="9">
        <v>8.1069200259487495</v>
      </c>
    </row>
    <row r="77" spans="1:5" x14ac:dyDescent="0.25">
      <c r="A77">
        <v>46000008060</v>
      </c>
      <c r="B77" t="s">
        <v>1019</v>
      </c>
      <c r="C77" s="2">
        <v>22.083680000000001</v>
      </c>
      <c r="D77" s="2">
        <v>108.07077000000001</v>
      </c>
      <c r="E77" s="9">
        <v>1.4972222222222222</v>
      </c>
    </row>
    <row r="78" spans="1:5" x14ac:dyDescent="0.25">
      <c r="A78">
        <v>46000008373</v>
      </c>
      <c r="B78" t="s">
        <v>328</v>
      </c>
      <c r="C78" s="2">
        <v>42.631419999999999</v>
      </c>
      <c r="D78" s="2">
        <v>206.49394000000001</v>
      </c>
      <c r="E78" s="9">
        <v>2.8255319148936175</v>
      </c>
    </row>
    <row r="79" spans="1:5" x14ac:dyDescent="0.25">
      <c r="A79">
        <v>46000008385</v>
      </c>
      <c r="B79" t="s">
        <v>982</v>
      </c>
      <c r="C79" s="2">
        <v>9.2868999999999993</v>
      </c>
      <c r="D79" s="2">
        <v>-6.4294400000000032</v>
      </c>
      <c r="E79" s="9">
        <v>0.94234643666406459</v>
      </c>
    </row>
    <row r="80" spans="1:5" x14ac:dyDescent="0.25">
      <c r="A80">
        <v>46000008433</v>
      </c>
      <c r="B80" t="s">
        <v>985</v>
      </c>
      <c r="C80" s="2">
        <v>5.6176399999999997</v>
      </c>
      <c r="D80" s="2">
        <v>29.831630000000008</v>
      </c>
      <c r="E80" s="9">
        <v>1.9584533113944875</v>
      </c>
    </row>
    <row r="81" spans="1:5" x14ac:dyDescent="0.25">
      <c r="A81">
        <v>46000008434</v>
      </c>
      <c r="B81" t="s">
        <v>984</v>
      </c>
      <c r="C81" s="2">
        <v>2.2226400000000002</v>
      </c>
      <c r="D81" s="2">
        <v>13.9491</v>
      </c>
      <c r="E81" s="9">
        <v>1.964550700741962</v>
      </c>
    </row>
    <row r="82" spans="1:5" x14ac:dyDescent="0.25">
      <c r="A82">
        <v>46000008487</v>
      </c>
      <c r="B82" t="s">
        <v>398</v>
      </c>
      <c r="C82" s="2">
        <v>2.40747</v>
      </c>
      <c r="D82" s="2">
        <v>172.58368999999999</v>
      </c>
      <c r="E82" s="9">
        <v>43.568515301211612</v>
      </c>
    </row>
    <row r="83" spans="1:5" x14ac:dyDescent="0.25">
      <c r="A83">
        <v>46000008519</v>
      </c>
      <c r="B83" t="s">
        <v>609</v>
      </c>
      <c r="C83" s="2">
        <v>0</v>
      </c>
      <c r="D83" s="2">
        <v>0</v>
      </c>
      <c r="E83" s="9" t="e">
        <v>#DIV/0!</v>
      </c>
    </row>
    <row r="84" spans="1:5" x14ac:dyDescent="0.25">
      <c r="A84">
        <v>46000008985</v>
      </c>
      <c r="B84" t="s">
        <v>637</v>
      </c>
      <c r="C84" s="2">
        <v>0</v>
      </c>
      <c r="D84" s="2">
        <v>2.1901700000000002</v>
      </c>
      <c r="E84" s="9">
        <v>1.3534031413612566</v>
      </c>
    </row>
    <row r="85" spans="1:5" x14ac:dyDescent="0.25">
      <c r="A85">
        <v>46000008992</v>
      </c>
      <c r="B85" t="s">
        <v>1038</v>
      </c>
      <c r="C85" s="2">
        <v>3.1720199999999998</v>
      </c>
      <c r="D85" s="2">
        <v>3.1042100000000001</v>
      </c>
      <c r="E85" s="9">
        <v>18.753206312453301</v>
      </c>
    </row>
    <row r="86" spans="1:5" x14ac:dyDescent="0.25">
      <c r="A86">
        <v>46000008996</v>
      </c>
      <c r="B86" t="s">
        <v>31</v>
      </c>
      <c r="C86" s="2">
        <v>25.532260000000001</v>
      </c>
      <c r="D86" s="2">
        <v>26.549779999999998</v>
      </c>
      <c r="E86" s="9">
        <v>4.3832335329341294</v>
      </c>
    </row>
    <row r="87" spans="1:5" x14ac:dyDescent="0.25">
      <c r="A87">
        <v>46000010080</v>
      </c>
      <c r="B87" t="s">
        <v>845</v>
      </c>
      <c r="C87" s="2">
        <v>0</v>
      </c>
      <c r="D87" s="2">
        <v>7.9426799999999993</v>
      </c>
      <c r="E87" s="9">
        <v>-2.1696331571734779</v>
      </c>
    </row>
    <row r="88" spans="1:5" x14ac:dyDescent="0.25">
      <c r="A88">
        <v>46000010140</v>
      </c>
      <c r="B88" t="s">
        <v>601</v>
      </c>
      <c r="C88" s="2">
        <v>7.0000000000014495E-5</v>
      </c>
      <c r="D88" s="2">
        <v>27.828230000000001</v>
      </c>
      <c r="E88" s="9">
        <v>4.549382716049382</v>
      </c>
    </row>
    <row r="89" spans="1:5" x14ac:dyDescent="0.25">
      <c r="A89">
        <v>46000010510</v>
      </c>
      <c r="B89" t="s">
        <v>1011</v>
      </c>
      <c r="C89" s="2">
        <v>4.3420199999999998</v>
      </c>
      <c r="D89" s="2">
        <v>92.019089999999991</v>
      </c>
      <c r="E89" s="9">
        <v>1.5252808988764042</v>
      </c>
    </row>
    <row r="90" spans="1:5" x14ac:dyDescent="0.25">
      <c r="A90">
        <v>46000010550</v>
      </c>
      <c r="B90" t="s">
        <v>948</v>
      </c>
      <c r="C90" s="2">
        <v>0</v>
      </c>
      <c r="D90" s="2">
        <v>43.034090000000006</v>
      </c>
      <c r="E90" s="9">
        <v>40.081219516390867</v>
      </c>
    </row>
    <row r="91" spans="1:5" x14ac:dyDescent="0.25">
      <c r="A91">
        <v>46000010703</v>
      </c>
      <c r="B91" t="s">
        <v>847</v>
      </c>
      <c r="C91" s="2">
        <v>5.8034100000000004</v>
      </c>
      <c r="D91" s="2">
        <v>37.721730000000001</v>
      </c>
      <c r="E91" s="9">
        <v>29.726535143687858</v>
      </c>
    </row>
    <row r="92" spans="1:5" x14ac:dyDescent="0.25">
      <c r="A92">
        <v>46000011087</v>
      </c>
      <c r="B92" t="s">
        <v>522</v>
      </c>
      <c r="C92" s="2">
        <v>4.4540699999999998</v>
      </c>
      <c r="D92" s="2">
        <v>6.2424199999999992</v>
      </c>
      <c r="E92" s="9">
        <v>-5.7825108048956659</v>
      </c>
    </row>
    <row r="93" spans="1:5" x14ac:dyDescent="0.25">
      <c r="A93">
        <v>46000011089</v>
      </c>
      <c r="B93" t="s">
        <v>953</v>
      </c>
      <c r="C93" s="2">
        <v>0.159803</v>
      </c>
      <c r="D93" s="2">
        <v>6.0250669999999982</v>
      </c>
      <c r="E93" s="9">
        <v>2.4195080777362055</v>
      </c>
    </row>
    <row r="94" spans="1:5" x14ac:dyDescent="0.25">
      <c r="A94">
        <v>46000011094</v>
      </c>
      <c r="B94" t="s">
        <v>539</v>
      </c>
      <c r="C94" s="2">
        <v>10.12819</v>
      </c>
      <c r="D94" s="2">
        <v>24.03284</v>
      </c>
      <c r="E94" s="9">
        <v>1.2587939698492465</v>
      </c>
    </row>
    <row r="95" spans="1:5" x14ac:dyDescent="0.25">
      <c r="A95">
        <v>46000011157</v>
      </c>
      <c r="B95" t="s">
        <v>967</v>
      </c>
      <c r="C95" s="2">
        <v>1.67235</v>
      </c>
      <c r="D95" s="2">
        <v>13.75572</v>
      </c>
      <c r="E95" s="9">
        <v>780.58290355854126</v>
      </c>
    </row>
    <row r="96" spans="1:5" x14ac:dyDescent="0.25">
      <c r="A96">
        <v>46000011487</v>
      </c>
      <c r="B96" t="s">
        <v>603</v>
      </c>
      <c r="C96" s="2">
        <v>1.26634</v>
      </c>
      <c r="D96" s="2">
        <v>13.542860000000001</v>
      </c>
      <c r="E96" s="9">
        <v>1.8181818181818181</v>
      </c>
    </row>
    <row r="97" spans="1:5" x14ac:dyDescent="0.25">
      <c r="A97">
        <v>46000011734</v>
      </c>
      <c r="B97" t="s">
        <v>995</v>
      </c>
      <c r="C97" s="2">
        <v>0</v>
      </c>
      <c r="D97" s="2">
        <v>5.8229099999999985</v>
      </c>
      <c r="E97" s="9">
        <v>-4.3119648698634334</v>
      </c>
    </row>
    <row r="98" spans="1:5" x14ac:dyDescent="0.25">
      <c r="A98">
        <v>46000011889</v>
      </c>
      <c r="B98" t="s">
        <v>495</v>
      </c>
      <c r="C98" s="2">
        <v>0</v>
      </c>
      <c r="D98" s="2">
        <v>-0.79277999999999982</v>
      </c>
      <c r="E98" s="9">
        <v>-0.64900745398649173</v>
      </c>
    </row>
    <row r="99" spans="1:5" x14ac:dyDescent="0.25">
      <c r="A99">
        <v>46000012679</v>
      </c>
      <c r="B99" t="s">
        <v>573</v>
      </c>
      <c r="C99" s="2">
        <v>8.2586399999999998</v>
      </c>
      <c r="D99" s="2">
        <v>117.73613999999999</v>
      </c>
      <c r="E99" s="9">
        <v>1.9572368421052639</v>
      </c>
    </row>
    <row r="100" spans="1:5" x14ac:dyDescent="0.25">
      <c r="A100">
        <v>46000012696</v>
      </c>
      <c r="B100" t="s">
        <v>621</v>
      </c>
      <c r="C100" s="2">
        <v>0.55303999999999975</v>
      </c>
      <c r="D100" s="2">
        <v>15.629060000000001</v>
      </c>
      <c r="E100" s="9">
        <v>4.0434687473841349</v>
      </c>
    </row>
    <row r="101" spans="1:5" x14ac:dyDescent="0.25">
      <c r="A101">
        <v>46000013170</v>
      </c>
      <c r="B101" t="s">
        <v>1027</v>
      </c>
      <c r="C101" s="2">
        <v>0</v>
      </c>
      <c r="D101" s="2">
        <v>2.3639399999999995</v>
      </c>
      <c r="E101" s="9">
        <v>-1.3215572200439776</v>
      </c>
    </row>
    <row r="102" spans="1:5" x14ac:dyDescent="0.25">
      <c r="A102">
        <v>46000013171</v>
      </c>
      <c r="B102" t="s">
        <v>400</v>
      </c>
      <c r="C102" s="2">
        <v>1.6878999999999997</v>
      </c>
      <c r="D102" s="2">
        <v>58.689030000000002</v>
      </c>
      <c r="E102" s="9">
        <v>17.806966327522186</v>
      </c>
    </row>
    <row r="103" spans="1:5" x14ac:dyDescent="0.25">
      <c r="A103">
        <v>46000013789</v>
      </c>
      <c r="B103" t="s">
        <v>525</v>
      </c>
      <c r="C103" s="2">
        <v>11.21738</v>
      </c>
      <c r="D103" s="2">
        <v>61.35351</v>
      </c>
      <c r="E103" s="9">
        <v>5.1372345127492514</v>
      </c>
    </row>
    <row r="104" spans="1:5" x14ac:dyDescent="0.25">
      <c r="A104">
        <v>46000014318</v>
      </c>
      <c r="B104" t="s">
        <v>950</v>
      </c>
      <c r="C104" s="2">
        <v>0</v>
      </c>
      <c r="D104" s="2">
        <v>20.09065</v>
      </c>
      <c r="E104" s="9">
        <v>-10.733402997392188</v>
      </c>
    </row>
    <row r="105" spans="1:5" x14ac:dyDescent="0.25">
      <c r="A105">
        <v>46000014320</v>
      </c>
      <c r="B105" t="s">
        <v>402</v>
      </c>
      <c r="C105" s="2">
        <v>0</v>
      </c>
      <c r="D105" s="2">
        <v>38.575629999999997</v>
      </c>
      <c r="E105" s="9">
        <v>4.0664974644993137</v>
      </c>
    </row>
    <row r="106" spans="1:5" x14ac:dyDescent="0.25">
      <c r="A106">
        <v>46000014704</v>
      </c>
      <c r="B106" t="s">
        <v>277</v>
      </c>
      <c r="C106" s="2">
        <v>0</v>
      </c>
      <c r="D106" s="2">
        <v>9.2206399999999995</v>
      </c>
      <c r="E106" s="9">
        <v>1.5252808988764046</v>
      </c>
    </row>
    <row r="107" spans="1:5" x14ac:dyDescent="0.25">
      <c r="A107">
        <v>46000014728</v>
      </c>
      <c r="B107" t="s">
        <v>356</v>
      </c>
      <c r="C107" s="2">
        <v>0</v>
      </c>
      <c r="D107" s="2">
        <v>21.035470000000004</v>
      </c>
      <c r="E107" s="9">
        <v>4.8758169934640518</v>
      </c>
    </row>
    <row r="108" spans="1:5" x14ac:dyDescent="0.25">
      <c r="A108">
        <v>46000015070</v>
      </c>
      <c r="B108" t="s">
        <v>25</v>
      </c>
      <c r="C108" s="2">
        <v>22.30659</v>
      </c>
      <c r="D108" s="2">
        <v>297.44731000000002</v>
      </c>
      <c r="E108" s="9">
        <v>0.94588744588744633</v>
      </c>
    </row>
    <row r="109" spans="1:5" x14ac:dyDescent="0.25">
      <c r="A109">
        <v>46000015079</v>
      </c>
      <c r="B109" t="s">
        <v>388</v>
      </c>
      <c r="C109" s="2">
        <v>3.5534400000000006</v>
      </c>
      <c r="D109" s="2">
        <v>60.574720000000006</v>
      </c>
      <c r="E109" s="9">
        <v>1.7069240669894736</v>
      </c>
    </row>
    <row r="110" spans="1:5" x14ac:dyDescent="0.25">
      <c r="A110">
        <v>46000015892</v>
      </c>
      <c r="B110" t="s">
        <v>647</v>
      </c>
      <c r="C110" s="2">
        <v>0</v>
      </c>
      <c r="D110" s="2">
        <v>-2.2073700000000005</v>
      </c>
      <c r="E110" s="9">
        <v>-5.3776125483571968E-2</v>
      </c>
    </row>
    <row r="111" spans="1:5" x14ac:dyDescent="0.25">
      <c r="A111">
        <v>46000016104</v>
      </c>
      <c r="B111" t="s">
        <v>485</v>
      </c>
      <c r="C111" s="2">
        <v>0</v>
      </c>
      <c r="D111" s="2">
        <v>60.700090000000017</v>
      </c>
      <c r="E111" s="9">
        <v>5.530398068598199</v>
      </c>
    </row>
    <row r="112" spans="1:5" x14ac:dyDescent="0.25">
      <c r="A112">
        <v>46000016160</v>
      </c>
      <c r="B112" t="s">
        <v>770</v>
      </c>
      <c r="C112" s="2">
        <v>12.232989999999999</v>
      </c>
      <c r="D112" s="2">
        <v>98.035499999999999</v>
      </c>
      <c r="E112" s="9">
        <v>1.1004672897196264</v>
      </c>
    </row>
    <row r="113" spans="1:5" x14ac:dyDescent="0.25">
      <c r="A113">
        <v>46000016508</v>
      </c>
      <c r="B113" t="s">
        <v>527</v>
      </c>
      <c r="C113" s="2">
        <v>19.814879999999999</v>
      </c>
      <c r="D113" s="2">
        <v>127.59774000000002</v>
      </c>
      <c r="E113" s="9">
        <v>6.0851888620471133</v>
      </c>
    </row>
    <row r="114" spans="1:5" x14ac:dyDescent="0.25">
      <c r="A114">
        <v>46000016509</v>
      </c>
      <c r="B114" t="s">
        <v>255</v>
      </c>
      <c r="C114" s="2">
        <v>49.447890000000001</v>
      </c>
      <c r="D114" s="2">
        <v>371.26564000000002</v>
      </c>
      <c r="E114" s="9">
        <v>3.2937313432835831</v>
      </c>
    </row>
    <row r="115" spans="1:5" x14ac:dyDescent="0.25">
      <c r="A115">
        <v>46000016511</v>
      </c>
      <c r="B115" t="s">
        <v>528</v>
      </c>
      <c r="C115" s="2">
        <v>50.455550000000002</v>
      </c>
      <c r="D115" s="2">
        <v>489.50813000000005</v>
      </c>
      <c r="E115" s="9">
        <v>5.9838426219299796</v>
      </c>
    </row>
    <row r="116" spans="1:5" x14ac:dyDescent="0.25">
      <c r="A116">
        <v>46000016512</v>
      </c>
      <c r="B116" t="s">
        <v>532</v>
      </c>
      <c r="C116" s="2">
        <v>62.800340000000006</v>
      </c>
      <c r="D116" s="2">
        <v>228.93961999999996</v>
      </c>
      <c r="E116" s="9">
        <v>4.826627059141237</v>
      </c>
    </row>
    <row r="117" spans="1:5" x14ac:dyDescent="0.25">
      <c r="A117">
        <v>46000017196</v>
      </c>
      <c r="B117" t="s">
        <v>1061</v>
      </c>
      <c r="C117" s="2">
        <v>4.8306399999999998</v>
      </c>
      <c r="D117" s="2">
        <v>17.137550000000001</v>
      </c>
      <c r="E117" s="9">
        <v>1.8906752411575563</v>
      </c>
    </row>
    <row r="118" spans="1:5" x14ac:dyDescent="0.25">
      <c r="A118">
        <v>46000017413</v>
      </c>
      <c r="B118" t="s">
        <v>280</v>
      </c>
      <c r="C118" s="2">
        <v>0</v>
      </c>
      <c r="D118" s="2">
        <v>5.1027500000000003</v>
      </c>
      <c r="E118" s="9">
        <v>4.4484848484848492</v>
      </c>
    </row>
    <row r="119" spans="1:5" x14ac:dyDescent="0.25">
      <c r="A119">
        <v>46000018073</v>
      </c>
      <c r="B119" t="s">
        <v>1050</v>
      </c>
      <c r="C119" s="2">
        <v>8.4216999999999995</v>
      </c>
      <c r="D119" s="2">
        <v>68.089849999999998</v>
      </c>
      <c r="E119" s="9">
        <v>5.8796971753718346</v>
      </c>
    </row>
    <row r="120" spans="1:5" x14ac:dyDescent="0.25">
      <c r="A120">
        <v>46000018074</v>
      </c>
      <c r="B120" t="s">
        <v>35</v>
      </c>
      <c r="C120" s="2">
        <v>12.685649999999999</v>
      </c>
      <c r="D120" s="2">
        <v>171.94743</v>
      </c>
      <c r="E120" s="9">
        <v>2.1766784452296823</v>
      </c>
    </row>
    <row r="121" spans="1:5" x14ac:dyDescent="0.25">
      <c r="A121">
        <v>46000018075</v>
      </c>
      <c r="B121" t="s">
        <v>661</v>
      </c>
      <c r="C121" s="2">
        <v>15.9261</v>
      </c>
      <c r="D121" s="2">
        <v>220.31489000000005</v>
      </c>
      <c r="E121" s="9">
        <v>2.2204502871688057</v>
      </c>
    </row>
    <row r="122" spans="1:5" x14ac:dyDescent="0.25">
      <c r="A122">
        <v>46000018076</v>
      </c>
      <c r="B122" t="s">
        <v>39</v>
      </c>
      <c r="C122" s="2">
        <v>22.91499</v>
      </c>
      <c r="D122" s="2">
        <v>54.018010000000004</v>
      </c>
      <c r="E122" s="9">
        <v>2.8093220338983054</v>
      </c>
    </row>
    <row r="123" spans="1:5" x14ac:dyDescent="0.25">
      <c r="A123">
        <v>46000018077</v>
      </c>
      <c r="B123" t="s">
        <v>1013</v>
      </c>
      <c r="C123" s="2">
        <v>8.4938199999999995</v>
      </c>
      <c r="D123" s="2">
        <v>53.89855</v>
      </c>
      <c r="E123" s="9">
        <v>2.2338129496402881</v>
      </c>
    </row>
    <row r="124" spans="1:5" x14ac:dyDescent="0.25">
      <c r="A124">
        <v>46000018079</v>
      </c>
      <c r="B124" t="s">
        <v>1016</v>
      </c>
      <c r="C124" s="2">
        <v>17.852040000000002</v>
      </c>
      <c r="D124" s="2">
        <v>1.4007599999999982</v>
      </c>
      <c r="E124" s="9">
        <v>2.8255319148936162</v>
      </c>
    </row>
    <row r="125" spans="1:5" x14ac:dyDescent="0.25">
      <c r="A125">
        <v>46000018118</v>
      </c>
      <c r="B125" t="s">
        <v>1048</v>
      </c>
      <c r="C125" s="2">
        <v>0.52918000000000021</v>
      </c>
      <c r="D125" s="2">
        <v>24.024849999999997</v>
      </c>
      <c r="E125" s="9">
        <v>1.9093851132686084</v>
      </c>
    </row>
    <row r="126" spans="1:5" x14ac:dyDescent="0.25">
      <c r="A126">
        <v>46000018399</v>
      </c>
      <c r="B126" t="s">
        <v>404</v>
      </c>
      <c r="C126" s="2">
        <v>9.7785599999999988</v>
      </c>
      <c r="D126" s="2">
        <v>18.156929999999999</v>
      </c>
      <c r="E126" s="9">
        <v>1.8906752411575569</v>
      </c>
    </row>
    <row r="127" spans="1:5" x14ac:dyDescent="0.25">
      <c r="A127">
        <v>46000018400</v>
      </c>
      <c r="B127" t="s">
        <v>1033</v>
      </c>
      <c r="C127" s="2">
        <v>0</v>
      </c>
      <c r="D127" s="2">
        <v>18.387110000000003</v>
      </c>
      <c r="E127" s="9">
        <v>-2.9702989424563322</v>
      </c>
    </row>
    <row r="128" spans="1:5" x14ac:dyDescent="0.25">
      <c r="A128">
        <v>46000018433</v>
      </c>
      <c r="B128" t="s">
        <v>148</v>
      </c>
      <c r="C128" s="2">
        <v>4.4050599999999989</v>
      </c>
      <c r="D128" s="2">
        <v>2.7514600000000007</v>
      </c>
      <c r="E128" s="9">
        <v>-1.3582603646198228</v>
      </c>
    </row>
    <row r="129" spans="1:5" x14ac:dyDescent="0.25">
      <c r="A129">
        <v>46000018496</v>
      </c>
      <c r="B129" t="s">
        <v>530</v>
      </c>
      <c r="C129" s="2">
        <v>2.9122499999999998</v>
      </c>
      <c r="D129" s="2">
        <v>45.109750000000005</v>
      </c>
      <c r="E129" s="9">
        <v>5.0273129224723601</v>
      </c>
    </row>
    <row r="130" spans="1:5" x14ac:dyDescent="0.25">
      <c r="A130">
        <v>46000018498</v>
      </c>
      <c r="B130" t="s">
        <v>269</v>
      </c>
      <c r="C130" s="2">
        <v>33.491700000000002</v>
      </c>
      <c r="D130" s="2">
        <v>210.70197999999999</v>
      </c>
      <c r="E130" s="9">
        <v>4.2869394756187233</v>
      </c>
    </row>
    <row r="131" spans="1:5" x14ac:dyDescent="0.25">
      <c r="A131">
        <v>46000018499</v>
      </c>
      <c r="B131" t="s">
        <v>261</v>
      </c>
      <c r="C131" s="2">
        <v>16.981719999999999</v>
      </c>
      <c r="D131" s="2">
        <v>325.13193999999993</v>
      </c>
      <c r="E131" s="9">
        <v>4.3146739544947375</v>
      </c>
    </row>
    <row r="132" spans="1:5" x14ac:dyDescent="0.25">
      <c r="A132">
        <v>46000018500</v>
      </c>
      <c r="B132" t="s">
        <v>653</v>
      </c>
      <c r="C132" s="2">
        <v>0</v>
      </c>
      <c r="D132" s="2">
        <v>14.472100000000001</v>
      </c>
      <c r="E132" s="9">
        <v>3.4131724278993656</v>
      </c>
    </row>
    <row r="133" spans="1:5" x14ac:dyDescent="0.25">
      <c r="A133">
        <v>46000018643</v>
      </c>
      <c r="B133" t="s">
        <v>575</v>
      </c>
      <c r="C133" s="2">
        <v>3.9495100000000001</v>
      </c>
      <c r="D133" s="2">
        <v>-3.9495100000000001</v>
      </c>
      <c r="E133" s="9">
        <v>5.2867132867132867</v>
      </c>
    </row>
    <row r="134" spans="1:5" x14ac:dyDescent="0.25">
      <c r="A134">
        <v>46000019137</v>
      </c>
      <c r="B134" t="s">
        <v>43</v>
      </c>
      <c r="C134" s="2">
        <v>3.4837899999999999</v>
      </c>
      <c r="D134" s="2">
        <v>58.214049999999986</v>
      </c>
      <c r="E134" s="9">
        <v>3.9668508287292807</v>
      </c>
    </row>
    <row r="135" spans="1:5" x14ac:dyDescent="0.25">
      <c r="A135">
        <v>46000019140</v>
      </c>
      <c r="B135" t="s">
        <v>541</v>
      </c>
      <c r="C135" s="2">
        <v>0.27102000000000004</v>
      </c>
      <c r="D135" s="2">
        <v>-0.27102000000000004</v>
      </c>
      <c r="E135" s="9">
        <v>3.6102564102564108</v>
      </c>
    </row>
    <row r="136" spans="1:5" x14ac:dyDescent="0.25">
      <c r="A136">
        <v>46000019783</v>
      </c>
      <c r="B136" t="s">
        <v>330</v>
      </c>
      <c r="C136" s="2">
        <v>0</v>
      </c>
      <c r="D136" s="2">
        <v>14.466100000000001</v>
      </c>
      <c r="E136" s="9">
        <v>0.86514522821576734</v>
      </c>
    </row>
    <row r="137" spans="1:5" x14ac:dyDescent="0.25">
      <c r="A137">
        <v>46000019792</v>
      </c>
      <c r="B137" t="s">
        <v>406</v>
      </c>
      <c r="C137" s="2">
        <v>0</v>
      </c>
      <c r="D137" s="2">
        <v>28.414100000000001</v>
      </c>
      <c r="E137" s="9">
        <v>9.2066372201064546</v>
      </c>
    </row>
    <row r="138" spans="1:5" x14ac:dyDescent="0.25">
      <c r="A138">
        <v>46000019851</v>
      </c>
      <c r="B138" t="s">
        <v>1059</v>
      </c>
      <c r="C138" s="2">
        <v>11.419630000000002</v>
      </c>
      <c r="D138" s="2">
        <v>71.20141000000001</v>
      </c>
      <c r="E138" s="9">
        <v>2.6249999999999996</v>
      </c>
    </row>
    <row r="139" spans="1:5" x14ac:dyDescent="0.25">
      <c r="A139">
        <v>46000020370</v>
      </c>
      <c r="B139" t="s">
        <v>332</v>
      </c>
      <c r="C139" s="2">
        <v>1.2566999999999999</v>
      </c>
      <c r="D139" s="2">
        <v>92.195610000000002</v>
      </c>
      <c r="E139" s="9">
        <v>3.6580310880829008</v>
      </c>
    </row>
    <row r="140" spans="1:5" x14ac:dyDescent="0.25">
      <c r="A140">
        <v>46000020371</v>
      </c>
      <c r="B140" t="s">
        <v>282</v>
      </c>
      <c r="C140" s="2">
        <v>8.7043700000000008</v>
      </c>
      <c r="D140" s="2">
        <v>28.948689999999999</v>
      </c>
      <c r="E140" s="9">
        <v>1.4876360117480847</v>
      </c>
    </row>
    <row r="141" spans="1:5" x14ac:dyDescent="0.25">
      <c r="A141">
        <v>46000020405</v>
      </c>
      <c r="B141" t="s">
        <v>363</v>
      </c>
      <c r="C141" s="2">
        <v>9.0327799999999989</v>
      </c>
      <c r="D141" s="2">
        <v>81.026750000000007</v>
      </c>
      <c r="E141" s="9">
        <v>1.8093749999999993</v>
      </c>
    </row>
    <row r="142" spans="1:5" x14ac:dyDescent="0.25">
      <c r="A142">
        <v>46000020411</v>
      </c>
      <c r="B142" t="s">
        <v>333</v>
      </c>
      <c r="C142" s="2">
        <v>10.028230000000001</v>
      </c>
      <c r="D142" s="2">
        <v>43.576999999999998</v>
      </c>
      <c r="E142" s="9">
        <v>1.1873479318734794</v>
      </c>
    </row>
    <row r="143" spans="1:5" x14ac:dyDescent="0.25">
      <c r="A143">
        <v>46000020429</v>
      </c>
      <c r="B143" t="s">
        <v>960</v>
      </c>
      <c r="C143" s="2">
        <v>0</v>
      </c>
      <c r="D143" s="2">
        <v>3.3069899999999994</v>
      </c>
      <c r="E143" s="9">
        <v>-1.613770430489871</v>
      </c>
    </row>
    <row r="144" spans="1:5" x14ac:dyDescent="0.25">
      <c r="A144">
        <v>46000020768</v>
      </c>
      <c r="B144" t="s">
        <v>1063</v>
      </c>
      <c r="C144" s="2">
        <v>23.39284</v>
      </c>
      <c r="D144" s="2">
        <v>40.586959999999998</v>
      </c>
      <c r="E144" s="9">
        <v>2.4312977099236637</v>
      </c>
    </row>
    <row r="145" spans="1:5" x14ac:dyDescent="0.25">
      <c r="A145">
        <v>46000020867</v>
      </c>
      <c r="B145" t="s">
        <v>284</v>
      </c>
      <c r="C145" s="2">
        <v>9.8537199999999991</v>
      </c>
      <c r="D145" s="2">
        <v>78.3626</v>
      </c>
      <c r="E145" s="9">
        <v>2.0066889632107023</v>
      </c>
    </row>
    <row r="146" spans="1:5" x14ac:dyDescent="0.25">
      <c r="A146">
        <v>46000021381</v>
      </c>
      <c r="B146" t="s">
        <v>973</v>
      </c>
      <c r="C146" s="2">
        <v>0</v>
      </c>
      <c r="D146" s="2">
        <v>21.003920000000001</v>
      </c>
      <c r="E146" s="9">
        <v>2.245487364620939</v>
      </c>
    </row>
    <row r="147" spans="1:5" x14ac:dyDescent="0.25">
      <c r="A147">
        <v>46000021385</v>
      </c>
      <c r="B147" t="s">
        <v>240</v>
      </c>
      <c r="C147" s="2">
        <v>0</v>
      </c>
      <c r="D147" s="2">
        <v>24.97458</v>
      </c>
      <c r="E147" s="9">
        <v>1.6057971014492751</v>
      </c>
    </row>
    <row r="148" spans="1:5" x14ac:dyDescent="0.25">
      <c r="A148">
        <v>46000021416</v>
      </c>
      <c r="B148" t="s">
        <v>408</v>
      </c>
      <c r="C148" s="2">
        <v>1.03393</v>
      </c>
      <c r="D148" s="2">
        <v>4.2782000000000009</v>
      </c>
      <c r="E148" s="9">
        <v>-10.718829032886381</v>
      </c>
    </row>
    <row r="149" spans="1:5" x14ac:dyDescent="0.25">
      <c r="A149">
        <v>46000021721</v>
      </c>
      <c r="B149" t="s">
        <v>1037</v>
      </c>
      <c r="C149" s="2">
        <v>0</v>
      </c>
      <c r="D149" s="2">
        <v>-1.0079999999999423E-2</v>
      </c>
      <c r="E149" s="9">
        <v>-0.99783587587166978</v>
      </c>
    </row>
    <row r="150" spans="1:5" x14ac:dyDescent="0.25">
      <c r="A150">
        <v>46000021881</v>
      </c>
      <c r="B150" t="s">
        <v>589</v>
      </c>
      <c r="C150" s="2">
        <v>19.684629999999999</v>
      </c>
      <c r="D150" s="2">
        <v>36.720370000000003</v>
      </c>
      <c r="E150" s="9">
        <v>3.7819148936170213</v>
      </c>
    </row>
    <row r="151" spans="1:5" x14ac:dyDescent="0.25">
      <c r="A151">
        <v>46000021989</v>
      </c>
      <c r="B151" t="s">
        <v>410</v>
      </c>
      <c r="C151" s="2">
        <v>1.8787199999999999</v>
      </c>
      <c r="D151" s="2">
        <v>49.933480000000003</v>
      </c>
      <c r="E151" s="9">
        <v>2.2055462837754991</v>
      </c>
    </row>
    <row r="152" spans="1:5" x14ac:dyDescent="0.25">
      <c r="A152">
        <v>46000022020</v>
      </c>
      <c r="B152" t="s">
        <v>1042</v>
      </c>
      <c r="C152" s="2">
        <v>13.10253</v>
      </c>
      <c r="D152" s="2">
        <v>58.936040000000006</v>
      </c>
      <c r="E152" s="9">
        <v>1.5759312320916905</v>
      </c>
    </row>
    <row r="153" spans="1:5" x14ac:dyDescent="0.25">
      <c r="A153">
        <v>46000022022</v>
      </c>
      <c r="B153" t="s">
        <v>1052</v>
      </c>
      <c r="C153" s="2">
        <v>6.1197099999999995</v>
      </c>
      <c r="D153" s="2">
        <v>46.406419999999997</v>
      </c>
      <c r="E153" s="9">
        <v>1.7408536585365861</v>
      </c>
    </row>
    <row r="154" spans="1:5" x14ac:dyDescent="0.25">
      <c r="A154">
        <v>46000022419</v>
      </c>
      <c r="B154" t="s">
        <v>718</v>
      </c>
      <c r="C154" s="2">
        <v>0</v>
      </c>
      <c r="D154" s="2">
        <v>20.655419999999999</v>
      </c>
      <c r="E154" s="9">
        <v>-3.9504655206462291</v>
      </c>
    </row>
    <row r="155" spans="1:5" x14ac:dyDescent="0.25">
      <c r="A155">
        <v>46000023220</v>
      </c>
      <c r="B155" t="s">
        <v>543</v>
      </c>
      <c r="C155" s="2">
        <v>4.40015</v>
      </c>
      <c r="D155" s="2">
        <v>15.410310000000001</v>
      </c>
      <c r="E155" s="9">
        <v>2.0893470790378004</v>
      </c>
    </row>
    <row r="156" spans="1:5" x14ac:dyDescent="0.25">
      <c r="A156">
        <v>46000023228</v>
      </c>
      <c r="B156" t="s">
        <v>286</v>
      </c>
      <c r="C156" s="2">
        <v>11.27985</v>
      </c>
      <c r="D156" s="2">
        <v>19.031179999999999</v>
      </c>
      <c r="E156" s="9">
        <v>0.49833333333333357</v>
      </c>
    </row>
    <row r="157" spans="1:5" x14ac:dyDescent="0.25">
      <c r="A157">
        <v>46000024072</v>
      </c>
      <c r="B157" t="s">
        <v>1020</v>
      </c>
      <c r="C157" s="2">
        <v>0</v>
      </c>
      <c r="D157" s="2">
        <v>34.479810000000001</v>
      </c>
      <c r="E157" s="9">
        <v>0.41492423884305768</v>
      </c>
    </row>
    <row r="158" spans="1:5" x14ac:dyDescent="0.25">
      <c r="A158">
        <v>46000024073</v>
      </c>
      <c r="B158" t="s">
        <v>949</v>
      </c>
      <c r="C158" s="2">
        <v>1.68099</v>
      </c>
      <c r="D158" s="2">
        <v>28.375029999999999</v>
      </c>
      <c r="E158" s="9">
        <v>2.1726335587721319</v>
      </c>
    </row>
    <row r="159" spans="1:5" x14ac:dyDescent="0.25">
      <c r="A159">
        <v>46000024075</v>
      </c>
      <c r="B159" t="s">
        <v>1012</v>
      </c>
      <c r="C159" s="2">
        <v>0</v>
      </c>
      <c r="D159" s="2">
        <v>24.679469999999998</v>
      </c>
      <c r="E159" s="9">
        <v>-159.96069429637586</v>
      </c>
    </row>
    <row r="160" spans="1:5" x14ac:dyDescent="0.25">
      <c r="A160">
        <v>46000024076</v>
      </c>
      <c r="B160" t="s">
        <v>156</v>
      </c>
      <c r="C160" s="2">
        <v>9.5516199999999998</v>
      </c>
      <c r="D160" s="2">
        <v>39.145779999999995</v>
      </c>
      <c r="E160" s="9">
        <v>-29.034266099981153</v>
      </c>
    </row>
    <row r="161" spans="1:5" x14ac:dyDescent="0.25">
      <c r="A161">
        <v>46000024077</v>
      </c>
      <c r="B161" t="s">
        <v>411</v>
      </c>
      <c r="C161" s="2">
        <v>5.8952899999999993</v>
      </c>
      <c r="D161" s="2">
        <v>44.619640000000004</v>
      </c>
      <c r="E161" s="9">
        <v>-183.01654041734182</v>
      </c>
    </row>
    <row r="162" spans="1:5" x14ac:dyDescent="0.25">
      <c r="A162">
        <v>46000024079</v>
      </c>
      <c r="B162" t="s">
        <v>1009</v>
      </c>
      <c r="C162" s="2">
        <v>3.7002000000000002</v>
      </c>
      <c r="D162" s="2">
        <v>16.486899999999999</v>
      </c>
      <c r="E162" s="9">
        <v>-3.3027867720683859</v>
      </c>
    </row>
    <row r="163" spans="1:5" x14ac:dyDescent="0.25">
      <c r="A163">
        <v>46000024081</v>
      </c>
      <c r="B163" t="s">
        <v>1022</v>
      </c>
      <c r="C163" s="2">
        <v>23.897280000000002</v>
      </c>
      <c r="D163" s="2">
        <v>-2.8377799999999982</v>
      </c>
      <c r="E163" s="9">
        <v>4.5493827160493803</v>
      </c>
    </row>
    <row r="164" spans="1:5" x14ac:dyDescent="0.25">
      <c r="A164">
        <v>46000024415</v>
      </c>
      <c r="B164" t="s">
        <v>545</v>
      </c>
      <c r="C164" s="2">
        <v>7.1565399999999997</v>
      </c>
      <c r="D164" s="2">
        <v>53.73959</v>
      </c>
      <c r="E164" s="9">
        <v>3.9125683060109284</v>
      </c>
    </row>
    <row r="165" spans="1:5" x14ac:dyDescent="0.25">
      <c r="A165">
        <v>46000024561</v>
      </c>
      <c r="B165" t="s">
        <v>965</v>
      </c>
      <c r="C165" s="2">
        <v>4.0745299999999993</v>
      </c>
      <c r="D165" s="2">
        <v>28.872389999999999</v>
      </c>
      <c r="E165" s="9">
        <v>2.0066889632107019</v>
      </c>
    </row>
    <row r="166" spans="1:5" x14ac:dyDescent="0.25">
      <c r="A166">
        <v>46000024571</v>
      </c>
      <c r="B166" t="s">
        <v>288</v>
      </c>
      <c r="C166" s="2">
        <v>2.7383199999999999</v>
      </c>
      <c r="D166" s="2">
        <v>24.518380000000001</v>
      </c>
      <c r="E166" s="9">
        <v>10.379746835443038</v>
      </c>
    </row>
    <row r="167" spans="1:5" x14ac:dyDescent="0.25">
      <c r="A167">
        <v>46000024575</v>
      </c>
      <c r="B167" t="s">
        <v>164</v>
      </c>
      <c r="C167" s="2">
        <v>0</v>
      </c>
      <c r="D167" s="2">
        <v>6.6785200000000033</v>
      </c>
      <c r="E167" s="9">
        <v>-2.3543835066695356</v>
      </c>
    </row>
    <row r="168" spans="1:5" x14ac:dyDescent="0.25">
      <c r="A168">
        <v>46000024580</v>
      </c>
      <c r="B168" t="s">
        <v>371</v>
      </c>
      <c r="C168" s="2">
        <v>0</v>
      </c>
      <c r="D168" s="2">
        <v>2.4076300000000002</v>
      </c>
      <c r="E168" s="9">
        <v>1.3110539845758356</v>
      </c>
    </row>
    <row r="169" spans="1:5" x14ac:dyDescent="0.25">
      <c r="A169">
        <v>46000024583</v>
      </c>
      <c r="B169" t="s">
        <v>591</v>
      </c>
      <c r="C169" s="2">
        <v>0.81895000000000007</v>
      </c>
      <c r="D169" s="2">
        <v>-0.81895000000000007</v>
      </c>
      <c r="E169" s="9">
        <v>2.3173431734317349</v>
      </c>
    </row>
    <row r="170" spans="1:5" x14ac:dyDescent="0.25">
      <c r="A170">
        <v>46000024654</v>
      </c>
      <c r="B170" t="s">
        <v>290</v>
      </c>
      <c r="C170" s="2">
        <v>11.628449999999999</v>
      </c>
      <c r="D170" s="2">
        <v>21.54355</v>
      </c>
      <c r="E170" s="9">
        <v>1.2875318066157757</v>
      </c>
    </row>
    <row r="171" spans="1:5" x14ac:dyDescent="0.25">
      <c r="A171">
        <v>46000024761</v>
      </c>
      <c r="B171" t="s">
        <v>1056</v>
      </c>
      <c r="C171" s="2">
        <v>0.4843900000000001</v>
      </c>
      <c r="D171" s="2">
        <v>16.998699999999999</v>
      </c>
      <c r="E171" s="9">
        <v>6.8577466323332557</v>
      </c>
    </row>
    <row r="172" spans="1:5" x14ac:dyDescent="0.25">
      <c r="A172">
        <v>46000024762</v>
      </c>
      <c r="B172" t="s">
        <v>593</v>
      </c>
      <c r="C172" s="2">
        <v>1.52443</v>
      </c>
      <c r="D172" s="2">
        <v>12.440539999999999</v>
      </c>
      <c r="E172" s="9">
        <v>0.46655791190864587</v>
      </c>
    </row>
    <row r="173" spans="1:5" x14ac:dyDescent="0.25">
      <c r="A173">
        <v>46000024765</v>
      </c>
      <c r="B173" t="s">
        <v>864</v>
      </c>
      <c r="C173" s="2">
        <v>0.90174999999999983</v>
      </c>
      <c r="D173" s="2">
        <v>26.525380000000002</v>
      </c>
      <c r="E173" s="9">
        <v>9.5895422770870997</v>
      </c>
    </row>
    <row r="174" spans="1:5" x14ac:dyDescent="0.25">
      <c r="A174">
        <v>46000025168</v>
      </c>
      <c r="B174" t="s">
        <v>413</v>
      </c>
      <c r="C174" s="2">
        <v>2.622879999999999</v>
      </c>
      <c r="D174" s="2">
        <v>20.51052</v>
      </c>
      <c r="E174" s="9">
        <v>3.8036295046299773</v>
      </c>
    </row>
    <row r="175" spans="1:5" x14ac:dyDescent="0.25">
      <c r="A175">
        <v>46000025181</v>
      </c>
      <c r="B175" t="s">
        <v>1010</v>
      </c>
      <c r="C175" s="2">
        <v>0</v>
      </c>
      <c r="D175" s="2">
        <v>29.305820000000001</v>
      </c>
      <c r="E175" s="9">
        <v>2.8106989642358737</v>
      </c>
    </row>
    <row r="176" spans="1:5" x14ac:dyDescent="0.25">
      <c r="A176">
        <v>46000025410</v>
      </c>
      <c r="B176" t="s">
        <v>292</v>
      </c>
      <c r="C176" s="2">
        <v>8.4618900000000004</v>
      </c>
      <c r="D176" s="2">
        <v>40.549759999999999</v>
      </c>
      <c r="E176" s="9">
        <v>2.0893470790378008</v>
      </c>
    </row>
    <row r="177" spans="1:5" x14ac:dyDescent="0.25">
      <c r="A177">
        <v>46000025411</v>
      </c>
      <c r="B177" t="s">
        <v>49</v>
      </c>
      <c r="C177" s="2">
        <v>34.077739999999999</v>
      </c>
      <c r="D177" s="2">
        <v>334.90499999999997</v>
      </c>
      <c r="E177" s="9">
        <v>2.6106122225386885</v>
      </c>
    </row>
    <row r="178" spans="1:5" x14ac:dyDescent="0.25">
      <c r="A178">
        <v>46000025412</v>
      </c>
      <c r="B178" t="s">
        <v>358</v>
      </c>
      <c r="C178" s="2">
        <v>2.5180600000000002</v>
      </c>
      <c r="D178" s="2">
        <v>-2.5180600000000002</v>
      </c>
      <c r="E178" s="9">
        <v>0.86514522821576745</v>
      </c>
    </row>
    <row r="179" spans="1:5" x14ac:dyDescent="0.25">
      <c r="A179">
        <v>46000025413</v>
      </c>
      <c r="B179" t="s">
        <v>577</v>
      </c>
      <c r="C179" s="2">
        <v>8.0630500000000005</v>
      </c>
      <c r="D179" s="2">
        <v>29.394090000000002</v>
      </c>
      <c r="E179" s="9">
        <v>3.2405660377358481</v>
      </c>
    </row>
    <row r="180" spans="1:5" x14ac:dyDescent="0.25">
      <c r="A180">
        <v>46000025643</v>
      </c>
      <c r="B180" t="s">
        <v>112</v>
      </c>
      <c r="C180" s="2">
        <v>0</v>
      </c>
      <c r="D180" s="2">
        <v>2.1798999999999999</v>
      </c>
      <c r="E180" s="9">
        <v>0.24687933425797515</v>
      </c>
    </row>
    <row r="181" spans="1:5" x14ac:dyDescent="0.25">
      <c r="A181">
        <v>46000025805</v>
      </c>
      <c r="B181" t="s">
        <v>1044</v>
      </c>
      <c r="C181" s="2">
        <v>4.8040500000000002</v>
      </c>
      <c r="D181" s="2">
        <v>41.901900000000005</v>
      </c>
      <c r="E181" s="9">
        <v>1.3472584856396863</v>
      </c>
    </row>
    <row r="182" spans="1:5" x14ac:dyDescent="0.25">
      <c r="A182">
        <v>46000026167</v>
      </c>
      <c r="B182" t="s">
        <v>335</v>
      </c>
      <c r="C182" s="2">
        <v>0.29306999999999989</v>
      </c>
      <c r="D182" s="2">
        <v>14.52726</v>
      </c>
      <c r="E182" s="9">
        <v>6.8859649122807038</v>
      </c>
    </row>
    <row r="183" spans="1:5" x14ac:dyDescent="0.25">
      <c r="A183">
        <v>46000026168</v>
      </c>
      <c r="B183" t="s">
        <v>1034</v>
      </c>
      <c r="C183" s="2">
        <v>11.850529999999999</v>
      </c>
      <c r="D183" s="2">
        <v>60.131169999999997</v>
      </c>
      <c r="E183" s="9">
        <v>23.972222222222225</v>
      </c>
    </row>
    <row r="184" spans="1:5" x14ac:dyDescent="0.25">
      <c r="A184">
        <v>46000026514</v>
      </c>
      <c r="B184" t="s">
        <v>951</v>
      </c>
      <c r="C184" s="2">
        <v>4.9752500000000008</v>
      </c>
      <c r="D184" s="2">
        <v>6.1538099999999956</v>
      </c>
      <c r="E184" s="9">
        <v>4.4083276242567706</v>
      </c>
    </row>
    <row r="185" spans="1:5" x14ac:dyDescent="0.25">
      <c r="A185">
        <v>46000026516</v>
      </c>
      <c r="B185" t="s">
        <v>997</v>
      </c>
      <c r="C185" s="2">
        <v>0</v>
      </c>
      <c r="D185" s="2">
        <v>8.1351199999999988</v>
      </c>
      <c r="E185" s="9">
        <v>-6.0086920699485162</v>
      </c>
    </row>
    <row r="186" spans="1:5" x14ac:dyDescent="0.25">
      <c r="A186">
        <v>46000026985</v>
      </c>
      <c r="B186" t="s">
        <v>360</v>
      </c>
      <c r="C186" s="2">
        <v>0</v>
      </c>
      <c r="D186" s="2">
        <v>2.7437999999999998</v>
      </c>
      <c r="E186" s="9">
        <v>7.4811320754716979</v>
      </c>
    </row>
    <row r="187" spans="1:5" x14ac:dyDescent="0.25">
      <c r="A187">
        <v>46000026987</v>
      </c>
      <c r="B187" t="s">
        <v>294</v>
      </c>
      <c r="C187" s="2">
        <v>15.99987</v>
      </c>
      <c r="D187" s="2">
        <v>83.590879999999999</v>
      </c>
      <c r="E187" s="9">
        <v>4.5153374233128831</v>
      </c>
    </row>
    <row r="188" spans="1:5" x14ac:dyDescent="0.25">
      <c r="A188">
        <v>46000026989</v>
      </c>
      <c r="B188" t="s">
        <v>337</v>
      </c>
      <c r="C188" s="2">
        <v>0</v>
      </c>
      <c r="D188" s="2">
        <v>6.2667800000000007</v>
      </c>
      <c r="E188" s="9">
        <v>2.281021897810219</v>
      </c>
    </row>
    <row r="189" spans="1:5" x14ac:dyDescent="0.25">
      <c r="A189">
        <v>46000026991</v>
      </c>
      <c r="B189" t="s">
        <v>339</v>
      </c>
      <c r="C189" s="2">
        <v>5.8734799999999998</v>
      </c>
      <c r="D189" s="2">
        <v>25.996590000000001</v>
      </c>
      <c r="E189" s="9">
        <v>4.2267441860465116</v>
      </c>
    </row>
    <row r="190" spans="1:5" x14ac:dyDescent="0.25">
      <c r="A190">
        <v>46000027069</v>
      </c>
      <c r="B190" t="s">
        <v>242</v>
      </c>
      <c r="C190" s="2">
        <v>0</v>
      </c>
      <c r="D190" s="2">
        <v>23.122730000000001</v>
      </c>
      <c r="E190" s="9">
        <v>-7.3102030101154476</v>
      </c>
    </row>
    <row r="191" spans="1:5" x14ac:dyDescent="0.25">
      <c r="A191">
        <v>46000027159</v>
      </c>
      <c r="B191" t="s">
        <v>1006</v>
      </c>
      <c r="C191" s="2">
        <v>0</v>
      </c>
      <c r="D191" s="2">
        <v>62.363999999999997</v>
      </c>
      <c r="E191" s="9">
        <v>2.3420074349442386</v>
      </c>
    </row>
    <row r="192" spans="1:5" x14ac:dyDescent="0.25">
      <c r="A192">
        <v>46000027163</v>
      </c>
      <c r="B192" t="s">
        <v>974</v>
      </c>
      <c r="C192" s="2">
        <v>2.7392099999999999</v>
      </c>
      <c r="D192" s="2">
        <v>53.756679999999989</v>
      </c>
      <c r="E192" s="9">
        <v>-13.878489900561275</v>
      </c>
    </row>
    <row r="193" spans="1:5" x14ac:dyDescent="0.25">
      <c r="A193">
        <v>46000027169</v>
      </c>
      <c r="B193" t="s">
        <v>975</v>
      </c>
      <c r="C193" s="2">
        <v>0</v>
      </c>
      <c r="D193" s="2">
        <v>3.9026600000000009</v>
      </c>
      <c r="E193" s="9">
        <v>-1.212357144103386</v>
      </c>
    </row>
    <row r="194" spans="1:5" x14ac:dyDescent="0.25">
      <c r="A194">
        <v>46000027328</v>
      </c>
      <c r="B194" t="s">
        <v>626</v>
      </c>
      <c r="C194" s="2">
        <v>0</v>
      </c>
      <c r="D194" s="2">
        <v>4.2586899999999996</v>
      </c>
      <c r="E194" s="9">
        <v>0.48841059602649012</v>
      </c>
    </row>
    <row r="195" spans="1:5" x14ac:dyDescent="0.25">
      <c r="A195">
        <v>46000027416</v>
      </c>
      <c r="B195" t="s">
        <v>296</v>
      </c>
      <c r="C195" s="2">
        <v>3.8452200000000003</v>
      </c>
      <c r="D195" s="2">
        <v>29.207680000000003</v>
      </c>
      <c r="E195" s="9">
        <v>2.7615062761506279</v>
      </c>
    </row>
    <row r="196" spans="1:5" x14ac:dyDescent="0.25">
      <c r="A196">
        <v>46000028876</v>
      </c>
      <c r="B196" t="s">
        <v>415</v>
      </c>
      <c r="C196" s="2">
        <v>24.177060000000001</v>
      </c>
      <c r="D196" s="2">
        <v>-0.28738000000000063</v>
      </c>
      <c r="E196" s="9">
        <v>-0.89101149872881669</v>
      </c>
    </row>
    <row r="197" spans="1:5" x14ac:dyDescent="0.25">
      <c r="A197">
        <v>46000028877</v>
      </c>
      <c r="B197" t="s">
        <v>549</v>
      </c>
      <c r="C197" s="2">
        <v>4.5024600000000001</v>
      </c>
      <c r="D197" s="2">
        <v>20.970420000000004</v>
      </c>
      <c r="E197" s="9">
        <v>1.8814102564102559</v>
      </c>
    </row>
    <row r="198" spans="1:5" x14ac:dyDescent="0.25">
      <c r="A198">
        <v>46000028906</v>
      </c>
      <c r="B198" t="s">
        <v>417</v>
      </c>
      <c r="C198" s="2">
        <v>1.6308</v>
      </c>
      <c r="D198" s="2">
        <v>30.3157</v>
      </c>
      <c r="E198" s="9">
        <v>5.1668839730821006</v>
      </c>
    </row>
    <row r="199" spans="1:5" x14ac:dyDescent="0.25">
      <c r="A199">
        <v>46000028907</v>
      </c>
      <c r="B199" t="s">
        <v>341</v>
      </c>
      <c r="C199" s="2">
        <v>0</v>
      </c>
      <c r="D199" s="2">
        <v>10.043180000000001</v>
      </c>
      <c r="E199" s="9">
        <v>0.91684434968017037</v>
      </c>
    </row>
    <row r="200" spans="1:5" x14ac:dyDescent="0.25">
      <c r="A200">
        <v>46000028908</v>
      </c>
      <c r="B200" t="s">
        <v>551</v>
      </c>
      <c r="C200" s="2">
        <v>37.665399999999998</v>
      </c>
      <c r="D200" s="2">
        <v>118.59831</v>
      </c>
      <c r="E200" s="9">
        <v>8.3645833333333321</v>
      </c>
    </row>
    <row r="201" spans="1:5" x14ac:dyDescent="0.25">
      <c r="A201">
        <v>46000028909</v>
      </c>
      <c r="B201" t="s">
        <v>553</v>
      </c>
      <c r="C201" s="2">
        <v>30.556560000000001</v>
      </c>
      <c r="D201" s="2">
        <v>173.58648000000002</v>
      </c>
      <c r="E201" s="9">
        <v>2.0066889632107023</v>
      </c>
    </row>
    <row r="202" spans="1:5" x14ac:dyDescent="0.25">
      <c r="A202">
        <v>46000028910</v>
      </c>
      <c r="B202" t="s">
        <v>373</v>
      </c>
      <c r="C202" s="2">
        <v>0</v>
      </c>
      <c r="D202" s="2">
        <v>5.43344</v>
      </c>
      <c r="E202" s="9">
        <v>2.4444444444444442</v>
      </c>
    </row>
    <row r="203" spans="1:5" x14ac:dyDescent="0.25">
      <c r="A203">
        <v>46000028911</v>
      </c>
      <c r="B203" t="s">
        <v>343</v>
      </c>
      <c r="C203" s="2">
        <v>4.8372999999999999</v>
      </c>
      <c r="D203" s="2">
        <v>58.744410000000002</v>
      </c>
      <c r="E203" s="9">
        <v>3.3014354066985652</v>
      </c>
    </row>
    <row r="204" spans="1:5" x14ac:dyDescent="0.25">
      <c r="A204">
        <v>46000028962</v>
      </c>
      <c r="B204" t="s">
        <v>298</v>
      </c>
      <c r="C204" s="2">
        <v>36.755029999999991</v>
      </c>
      <c r="D204" s="2">
        <v>254.09520000000006</v>
      </c>
      <c r="E204" s="9">
        <v>1.518207282913167</v>
      </c>
    </row>
    <row r="205" spans="1:5" x14ac:dyDescent="0.25">
      <c r="A205">
        <v>46000028979</v>
      </c>
      <c r="B205" t="s">
        <v>345</v>
      </c>
      <c r="C205" s="2">
        <v>0</v>
      </c>
      <c r="D205" s="2">
        <v>6.5482899999999988</v>
      </c>
      <c r="E205" s="9">
        <v>6.6211790748603256</v>
      </c>
    </row>
    <row r="206" spans="1:5" x14ac:dyDescent="0.25">
      <c r="A206">
        <v>46000028980</v>
      </c>
      <c r="B206" t="s">
        <v>347</v>
      </c>
      <c r="C206" s="2">
        <v>0</v>
      </c>
      <c r="D206" s="2">
        <v>20.68554</v>
      </c>
      <c r="E206" s="9">
        <v>3.5175879396984917</v>
      </c>
    </row>
    <row r="207" spans="1:5" x14ac:dyDescent="0.25">
      <c r="A207">
        <v>46000028992</v>
      </c>
      <c r="B207" t="s">
        <v>419</v>
      </c>
      <c r="C207" s="2">
        <v>0</v>
      </c>
      <c r="D207" s="2">
        <v>82.347399999999993</v>
      </c>
      <c r="E207" s="9">
        <v>1.7061745173622187</v>
      </c>
    </row>
    <row r="208" spans="1:5" x14ac:dyDescent="0.25">
      <c r="A208">
        <v>46000028993</v>
      </c>
      <c r="B208" t="s">
        <v>421</v>
      </c>
      <c r="C208" s="2">
        <v>0</v>
      </c>
      <c r="D208" s="2">
        <v>43.527099999999997</v>
      </c>
      <c r="E208" s="9">
        <v>11.563972350584843</v>
      </c>
    </row>
    <row r="209" spans="1:5" x14ac:dyDescent="0.25">
      <c r="A209">
        <v>46000028994</v>
      </c>
      <c r="B209" t="s">
        <v>423</v>
      </c>
      <c r="C209" s="2">
        <v>6.70444</v>
      </c>
      <c r="D209" s="2">
        <v>6.1381800000000011</v>
      </c>
      <c r="E209" s="9">
        <v>-4.4274404510413135</v>
      </c>
    </row>
    <row r="210" spans="1:5" x14ac:dyDescent="0.25">
      <c r="A210">
        <v>46000028995</v>
      </c>
      <c r="B210" t="s">
        <v>425</v>
      </c>
      <c r="C210" s="2">
        <v>4.3882900000000005</v>
      </c>
      <c r="D210" s="2">
        <v>72.979899999999986</v>
      </c>
      <c r="E210" s="9">
        <v>10.600856658992972</v>
      </c>
    </row>
    <row r="211" spans="1:5" x14ac:dyDescent="0.25">
      <c r="A211">
        <v>46000028996</v>
      </c>
      <c r="B211" t="s">
        <v>487</v>
      </c>
      <c r="C211" s="2">
        <v>0.69326999999999983</v>
      </c>
      <c r="D211" s="2">
        <v>45.068419999999989</v>
      </c>
      <c r="E211" s="9">
        <v>22.440214984033197</v>
      </c>
    </row>
    <row r="212" spans="1:5" x14ac:dyDescent="0.25">
      <c r="A212">
        <v>46000029060</v>
      </c>
      <c r="B212" t="s">
        <v>300</v>
      </c>
      <c r="C212" s="2">
        <v>6.3190499999999998</v>
      </c>
      <c r="D212" s="2">
        <v>86.313600000000008</v>
      </c>
      <c r="E212" s="9">
        <v>1.6276208422099518</v>
      </c>
    </row>
    <row r="213" spans="1:5" x14ac:dyDescent="0.25">
      <c r="A213">
        <v>46000029299</v>
      </c>
      <c r="B213" t="s">
        <v>1046</v>
      </c>
      <c r="C213" s="2">
        <v>0</v>
      </c>
      <c r="D213" s="2">
        <v>8.0662500000000001</v>
      </c>
      <c r="E213" s="9">
        <v>0.94168466522678196</v>
      </c>
    </row>
    <row r="214" spans="1:5" x14ac:dyDescent="0.25">
      <c r="A214">
        <v>46000029300</v>
      </c>
      <c r="B214" t="s">
        <v>365</v>
      </c>
      <c r="C214" s="2">
        <v>24.583860000000005</v>
      </c>
      <c r="D214" s="2">
        <v>51.44699</v>
      </c>
      <c r="E214" s="9">
        <v>3.0495495495495488</v>
      </c>
    </row>
    <row r="215" spans="1:5" x14ac:dyDescent="0.25">
      <c r="A215">
        <v>46000029301</v>
      </c>
      <c r="B215" t="s">
        <v>579</v>
      </c>
      <c r="C215" s="2">
        <v>0.99422999999999995</v>
      </c>
      <c r="D215" s="2">
        <v>2.4261699999999999</v>
      </c>
      <c r="E215" s="9">
        <v>1.1980440097799516</v>
      </c>
    </row>
    <row r="216" spans="1:5" x14ac:dyDescent="0.25">
      <c r="A216">
        <v>46000029305</v>
      </c>
      <c r="B216" t="s">
        <v>555</v>
      </c>
      <c r="C216" s="2">
        <v>48.037580000000005</v>
      </c>
      <c r="D216" s="2">
        <v>133.87524999999999</v>
      </c>
      <c r="E216" s="9">
        <v>1.36578947368421</v>
      </c>
    </row>
    <row r="217" spans="1:5" x14ac:dyDescent="0.25">
      <c r="A217">
        <v>46000029306</v>
      </c>
      <c r="B217" t="s">
        <v>595</v>
      </c>
      <c r="C217" s="2">
        <v>7.5177200000000006</v>
      </c>
      <c r="D217" s="2">
        <v>37.107489999999999</v>
      </c>
      <c r="E217" s="9">
        <v>2.0682593856655291</v>
      </c>
    </row>
    <row r="218" spans="1:5" x14ac:dyDescent="0.25">
      <c r="A218">
        <v>46000029309</v>
      </c>
      <c r="B218" t="s">
        <v>581</v>
      </c>
      <c r="C218" s="2">
        <v>13.494070000000001</v>
      </c>
      <c r="D218" s="2">
        <v>109.9455</v>
      </c>
      <c r="E218" s="9">
        <v>2.4444444444444455</v>
      </c>
    </row>
    <row r="219" spans="1:5" x14ac:dyDescent="0.25">
      <c r="A219">
        <v>46000029434</v>
      </c>
      <c r="B219" t="s">
        <v>427</v>
      </c>
      <c r="C219" s="2">
        <v>14.201139999999999</v>
      </c>
      <c r="D219" s="2">
        <v>42.975859999999997</v>
      </c>
      <c r="E219" s="9">
        <v>5.3252178617587473</v>
      </c>
    </row>
    <row r="220" spans="1:5" x14ac:dyDescent="0.25">
      <c r="A220">
        <v>46000029435</v>
      </c>
      <c r="B220" t="s">
        <v>641</v>
      </c>
      <c r="C220" s="2">
        <v>0</v>
      </c>
      <c r="D220" s="2">
        <v>-3.094069999999999</v>
      </c>
      <c r="E220" s="9">
        <v>0.66481481481481464</v>
      </c>
    </row>
    <row r="221" spans="1:5" x14ac:dyDescent="0.25">
      <c r="A221">
        <v>46000029436</v>
      </c>
      <c r="B221" t="s">
        <v>497</v>
      </c>
      <c r="C221" s="2">
        <v>6.9320899999999988</v>
      </c>
      <c r="D221" s="2">
        <v>-5.664769999999999</v>
      </c>
      <c r="E221" s="9">
        <v>0.89609657253384578</v>
      </c>
    </row>
    <row r="222" spans="1:5" x14ac:dyDescent="0.25">
      <c r="A222">
        <v>46000029438</v>
      </c>
      <c r="B222" t="s">
        <v>429</v>
      </c>
      <c r="C222" s="2">
        <v>2.9810300000000001</v>
      </c>
      <c r="D222" s="2">
        <v>31.535710000000005</v>
      </c>
      <c r="E222" s="9">
        <v>-8.5264769426360765</v>
      </c>
    </row>
    <row r="223" spans="1:5" x14ac:dyDescent="0.25">
      <c r="A223">
        <v>46000029439</v>
      </c>
      <c r="B223" t="s">
        <v>499</v>
      </c>
      <c r="C223" s="2">
        <v>0</v>
      </c>
      <c r="D223" s="2">
        <v>10.280719999999999</v>
      </c>
      <c r="E223" s="9">
        <v>1.9</v>
      </c>
    </row>
    <row r="224" spans="1:5" x14ac:dyDescent="0.25">
      <c r="A224">
        <v>46000029440</v>
      </c>
      <c r="B224" t="s">
        <v>501</v>
      </c>
      <c r="C224" s="2">
        <v>0</v>
      </c>
      <c r="D224" s="2">
        <v>11.103069999999999</v>
      </c>
      <c r="E224" s="9">
        <v>1.9283387622149837</v>
      </c>
    </row>
    <row r="225" spans="1:5" x14ac:dyDescent="0.25">
      <c r="A225">
        <v>46000029497</v>
      </c>
      <c r="B225" t="s">
        <v>302</v>
      </c>
      <c r="C225" s="2">
        <v>0</v>
      </c>
      <c r="D225" s="2">
        <v>22.677590000000002</v>
      </c>
      <c r="E225" s="9">
        <v>4.8376623376623389</v>
      </c>
    </row>
    <row r="226" spans="1:5" x14ac:dyDescent="0.25">
      <c r="A226">
        <v>46000029500</v>
      </c>
      <c r="B226" t="s">
        <v>557</v>
      </c>
      <c r="C226" s="2">
        <v>39.135730000000002</v>
      </c>
      <c r="D226" s="2">
        <v>37.429429999999996</v>
      </c>
      <c r="E226" s="9">
        <v>2.7932489451476794</v>
      </c>
    </row>
    <row r="227" spans="1:5" x14ac:dyDescent="0.25">
      <c r="A227">
        <v>46000029504</v>
      </c>
      <c r="B227" t="s">
        <v>1064</v>
      </c>
      <c r="C227" s="2">
        <v>0.88192000000000004</v>
      </c>
      <c r="D227" s="2">
        <v>8.5368999999999993</v>
      </c>
      <c r="E227" s="9">
        <v>0.87682672233820491</v>
      </c>
    </row>
    <row r="228" spans="1:5" x14ac:dyDescent="0.25">
      <c r="A228">
        <v>46000029505</v>
      </c>
      <c r="B228" t="s">
        <v>559</v>
      </c>
      <c r="C228" s="2">
        <v>22.22381</v>
      </c>
      <c r="D228" s="2">
        <v>29.116569999999999</v>
      </c>
      <c r="E228" s="9">
        <v>1.110328638497653</v>
      </c>
    </row>
    <row r="229" spans="1:5" x14ac:dyDescent="0.25">
      <c r="A229">
        <v>46000029506</v>
      </c>
      <c r="B229" t="s">
        <v>367</v>
      </c>
      <c r="C229" s="2">
        <v>0</v>
      </c>
      <c r="D229" s="2">
        <v>1.63601</v>
      </c>
      <c r="E229" s="9">
        <v>4.022346368715084</v>
      </c>
    </row>
    <row r="230" spans="1:5" x14ac:dyDescent="0.25">
      <c r="A230">
        <v>46000029845</v>
      </c>
      <c r="B230" t="s">
        <v>489</v>
      </c>
      <c r="C230" s="2">
        <v>5.8105399999999996</v>
      </c>
      <c r="D230" s="2">
        <v>11.737590000000003</v>
      </c>
      <c r="E230" s="9">
        <v>-284.19663178269451</v>
      </c>
    </row>
    <row r="231" spans="1:5" x14ac:dyDescent="0.25">
      <c r="A231">
        <v>46000029846</v>
      </c>
      <c r="B231" t="s">
        <v>518</v>
      </c>
      <c r="C231" s="2">
        <v>0</v>
      </c>
      <c r="D231" s="2">
        <v>0.52088999999999919</v>
      </c>
      <c r="E231" s="9">
        <v>-2.034322614486352</v>
      </c>
    </row>
    <row r="232" spans="1:5" x14ac:dyDescent="0.25">
      <c r="A232">
        <v>46000029948</v>
      </c>
      <c r="B232" t="s">
        <v>503</v>
      </c>
      <c r="C232" s="2">
        <v>0</v>
      </c>
      <c r="D232" s="2">
        <v>-4.3919800000000002</v>
      </c>
      <c r="E232" s="9">
        <v>-6.7427385892116221E-2</v>
      </c>
    </row>
    <row r="233" spans="1:5" x14ac:dyDescent="0.25">
      <c r="A233">
        <v>46000029957</v>
      </c>
      <c r="B233" t="s">
        <v>1035</v>
      </c>
      <c r="C233" s="2">
        <v>12.327180000000002</v>
      </c>
      <c r="D233" s="2">
        <v>29.864230000000003</v>
      </c>
      <c r="E233" s="9">
        <v>2.2572463768115951</v>
      </c>
    </row>
    <row r="234" spans="1:5" x14ac:dyDescent="0.25">
      <c r="A234">
        <v>46000029958</v>
      </c>
      <c r="B234" t="s">
        <v>1032</v>
      </c>
      <c r="C234" s="2">
        <v>20.711250000000003</v>
      </c>
      <c r="D234" s="2">
        <v>38.985789999999994</v>
      </c>
      <c r="E234" s="9">
        <v>2.1992882562277583</v>
      </c>
    </row>
    <row r="235" spans="1:5" x14ac:dyDescent="0.25">
      <c r="A235">
        <v>46000029959</v>
      </c>
      <c r="B235" t="s">
        <v>1002</v>
      </c>
      <c r="C235" s="2">
        <v>0</v>
      </c>
      <c r="D235" s="2">
        <v>4.7684200000000008</v>
      </c>
      <c r="E235" s="9">
        <v>1.2933673469387754</v>
      </c>
    </row>
    <row r="236" spans="1:5" x14ac:dyDescent="0.25">
      <c r="A236">
        <v>46000029960</v>
      </c>
      <c r="B236" t="s">
        <v>1007</v>
      </c>
      <c r="C236" s="2">
        <v>31.414150000000003</v>
      </c>
      <c r="D236" s="2">
        <v>64.283730000000006</v>
      </c>
      <c r="E236" s="9">
        <v>1.6209912536443147</v>
      </c>
    </row>
    <row r="237" spans="1:5" x14ac:dyDescent="0.25">
      <c r="A237">
        <v>46000029962</v>
      </c>
      <c r="B237" t="s">
        <v>1008</v>
      </c>
      <c r="C237" s="2">
        <v>22.201359999999998</v>
      </c>
      <c r="D237" s="2">
        <v>76.423490000000001</v>
      </c>
      <c r="E237" s="9">
        <v>2.1766784452296819</v>
      </c>
    </row>
    <row r="238" spans="1:5" x14ac:dyDescent="0.25">
      <c r="A238">
        <v>46000050193</v>
      </c>
      <c r="B238" t="s">
        <v>112</v>
      </c>
      <c r="C238" s="2">
        <v>0</v>
      </c>
      <c r="D238" s="2">
        <v>9.5578700000000012</v>
      </c>
      <c r="E238" s="9">
        <v>0.90870488322717613</v>
      </c>
    </row>
    <row r="239" spans="1:5" x14ac:dyDescent="0.25">
      <c r="A239">
        <v>46000050194</v>
      </c>
      <c r="B239" t="s">
        <v>986</v>
      </c>
      <c r="C239" s="2">
        <v>0</v>
      </c>
      <c r="D239" s="2">
        <v>5.0425500000000003</v>
      </c>
      <c r="E239" s="9">
        <v>0.90870488322717635</v>
      </c>
    </row>
    <row r="240" spans="1:5" x14ac:dyDescent="0.25">
      <c r="A240">
        <v>46000050195</v>
      </c>
      <c r="B240" t="s">
        <v>987</v>
      </c>
      <c r="C240" s="2">
        <v>0</v>
      </c>
      <c r="D240" s="2">
        <v>7.20106</v>
      </c>
      <c r="E240" s="9">
        <v>0.90870488322717624</v>
      </c>
    </row>
    <row r="241" spans="1:5" x14ac:dyDescent="0.25">
      <c r="A241">
        <v>46000050492</v>
      </c>
      <c r="B241" t="s">
        <v>304</v>
      </c>
      <c r="C241" s="2">
        <v>4.6844400000000013</v>
      </c>
      <c r="D241" s="2">
        <v>24.482009999999999</v>
      </c>
      <c r="E241" s="9">
        <v>28.966666666666669</v>
      </c>
    </row>
    <row r="242" spans="1:5" x14ac:dyDescent="0.25">
      <c r="A242">
        <v>46000055340</v>
      </c>
      <c r="B242" t="s">
        <v>509</v>
      </c>
      <c r="C242" s="2">
        <v>0</v>
      </c>
      <c r="D242" s="2">
        <v>-7.2183299999999999</v>
      </c>
      <c r="E242" s="9">
        <v>-9.4662638469285007E-2</v>
      </c>
    </row>
    <row r="243" spans="1:5" x14ac:dyDescent="0.25">
      <c r="A243">
        <v>46000055341</v>
      </c>
      <c r="B243" t="s">
        <v>649</v>
      </c>
      <c r="C243" s="2">
        <v>0.93352999999999975</v>
      </c>
      <c r="D243" s="2">
        <v>6.6339699999999997</v>
      </c>
      <c r="E243" s="9">
        <v>0.81067472306143007</v>
      </c>
    </row>
    <row r="244" spans="1:5" x14ac:dyDescent="0.25">
      <c r="A244">
        <v>46000055711</v>
      </c>
      <c r="B244" t="s">
        <v>408</v>
      </c>
      <c r="C244" s="2">
        <v>1.6369</v>
      </c>
      <c r="D244" s="2">
        <v>1.3205900000000002</v>
      </c>
      <c r="E244" s="9">
        <v>-1.3058650592231567</v>
      </c>
    </row>
    <row r="245" spans="1:5" x14ac:dyDescent="0.25">
      <c r="A245">
        <v>46000055714</v>
      </c>
      <c r="B245" t="s">
        <v>170</v>
      </c>
      <c r="C245" s="2">
        <v>0.225248</v>
      </c>
      <c r="D245" s="2">
        <v>60.959507999999985</v>
      </c>
      <c r="E245" s="9">
        <v>6.7379520028868667</v>
      </c>
    </row>
    <row r="246" spans="1:5" x14ac:dyDescent="0.25">
      <c r="A246">
        <v>46000055715</v>
      </c>
      <c r="B246" t="s">
        <v>491</v>
      </c>
      <c r="C246" s="2">
        <v>0</v>
      </c>
      <c r="D246" s="2">
        <v>24.101220000000001</v>
      </c>
      <c r="E246" s="9">
        <v>15.333736868488145</v>
      </c>
    </row>
    <row r="247" spans="1:5" x14ac:dyDescent="0.25">
      <c r="A247">
        <v>46000055720</v>
      </c>
      <c r="B247" t="s">
        <v>511</v>
      </c>
      <c r="C247" s="2">
        <v>0</v>
      </c>
      <c r="D247" s="2">
        <v>5.2490800000000002</v>
      </c>
      <c r="E247" s="9">
        <v>9.9801526717557252</v>
      </c>
    </row>
    <row r="248" spans="1:5" x14ac:dyDescent="0.25">
      <c r="A248">
        <v>46000055728</v>
      </c>
      <c r="B248" t="s">
        <v>954</v>
      </c>
      <c r="C248" s="2">
        <v>1.57192</v>
      </c>
      <c r="D248" s="2">
        <v>18.780649999999998</v>
      </c>
      <c r="E248" s="9">
        <v>13.097006118224993</v>
      </c>
    </row>
    <row r="249" spans="1:5" x14ac:dyDescent="0.25">
      <c r="A249">
        <v>46000055729</v>
      </c>
      <c r="B249" t="s">
        <v>172</v>
      </c>
      <c r="C249" s="2">
        <v>2.3994800000000001</v>
      </c>
      <c r="D249" s="2">
        <v>28.663830000000001</v>
      </c>
      <c r="E249" s="9">
        <v>23.599010437317464</v>
      </c>
    </row>
    <row r="250" spans="1:5" x14ac:dyDescent="0.25">
      <c r="A250">
        <v>46000055733</v>
      </c>
      <c r="B250" t="s">
        <v>1045</v>
      </c>
      <c r="C250" s="2">
        <v>0.30802000000000002</v>
      </c>
      <c r="D250" s="2">
        <v>14.275110000000002</v>
      </c>
      <c r="E250" s="9">
        <v>5.6748386985032759</v>
      </c>
    </row>
    <row r="251" spans="1:5" x14ac:dyDescent="0.25">
      <c r="A251">
        <v>46000055736</v>
      </c>
      <c r="B251" t="s">
        <v>430</v>
      </c>
      <c r="C251" s="2">
        <v>7.5940400000000006</v>
      </c>
      <c r="D251" s="2">
        <v>82.973770000000016</v>
      </c>
      <c r="E251" s="9">
        <v>4.9086329232131583</v>
      </c>
    </row>
    <row r="252" spans="1:5" x14ac:dyDescent="0.25">
      <c r="A252">
        <v>46000055738</v>
      </c>
      <c r="B252" t="s">
        <v>513</v>
      </c>
      <c r="C252" s="2">
        <v>0</v>
      </c>
      <c r="D252" s="2">
        <v>4.4591500000000002</v>
      </c>
      <c r="E252" s="9">
        <v>8.2047781569965892</v>
      </c>
    </row>
    <row r="253" spans="1:5" x14ac:dyDescent="0.25">
      <c r="A253">
        <v>46000055742</v>
      </c>
      <c r="B253" t="s">
        <v>132</v>
      </c>
      <c r="C253" s="2">
        <v>0.49049999999999988</v>
      </c>
      <c r="D253" s="2">
        <v>20.325776000000001</v>
      </c>
      <c r="E253" s="9">
        <v>-627.35560930329621</v>
      </c>
    </row>
    <row r="254" spans="1:5" x14ac:dyDescent="0.25">
      <c r="A254">
        <v>46000055744</v>
      </c>
      <c r="B254" t="s">
        <v>176</v>
      </c>
      <c r="C254" s="2">
        <v>0</v>
      </c>
      <c r="D254" s="2">
        <v>1.2176100000000001</v>
      </c>
      <c r="E254" s="9">
        <v>-1.0604400246304866</v>
      </c>
    </row>
    <row r="255" spans="1:5" x14ac:dyDescent="0.25">
      <c r="A255">
        <v>46000055747</v>
      </c>
      <c r="B255" t="s">
        <v>178</v>
      </c>
      <c r="C255" s="2">
        <v>0</v>
      </c>
      <c r="D255" s="2">
        <v>8.826039999999999</v>
      </c>
      <c r="E255" s="9">
        <v>-2.0726353603975327</v>
      </c>
    </row>
    <row r="256" spans="1:5" x14ac:dyDescent="0.25">
      <c r="A256">
        <v>46000055751</v>
      </c>
      <c r="B256" t="s">
        <v>433</v>
      </c>
      <c r="C256" s="2">
        <v>4.66683</v>
      </c>
      <c r="D256" s="2">
        <v>35.229600000000005</v>
      </c>
      <c r="E256" s="9">
        <v>3.7912973703302639</v>
      </c>
    </row>
    <row r="257" spans="1:5" x14ac:dyDescent="0.25">
      <c r="A257">
        <v>46000055765</v>
      </c>
      <c r="B257" t="s">
        <v>628</v>
      </c>
      <c r="C257" s="2">
        <v>0</v>
      </c>
      <c r="D257" s="2">
        <v>5.1039900000000005</v>
      </c>
      <c r="E257" s="9">
        <v>23.425084190126039</v>
      </c>
    </row>
    <row r="258" spans="1:5" x14ac:dyDescent="0.25">
      <c r="A258">
        <v>46000055766</v>
      </c>
      <c r="B258" t="s">
        <v>879</v>
      </c>
      <c r="C258" s="2">
        <v>1.5180199999999999</v>
      </c>
      <c r="D258" s="2">
        <v>7.6127899999999986</v>
      </c>
      <c r="E258" s="9">
        <v>13.410103734287377</v>
      </c>
    </row>
    <row r="259" spans="1:5" x14ac:dyDescent="0.25">
      <c r="A259">
        <v>46000055768</v>
      </c>
      <c r="B259" t="s">
        <v>958</v>
      </c>
      <c r="C259" s="2">
        <v>5.0223599999999999</v>
      </c>
      <c r="D259" s="2">
        <v>1.016389999999999</v>
      </c>
      <c r="E259" s="9">
        <v>-1.0508400476923789</v>
      </c>
    </row>
    <row r="260" spans="1:5" x14ac:dyDescent="0.25">
      <c r="A260">
        <v>46000055770</v>
      </c>
      <c r="B260" t="s">
        <v>505</v>
      </c>
      <c r="C260" s="2">
        <v>0.46775699999999998</v>
      </c>
      <c r="D260" s="2">
        <v>8.1376629999999981</v>
      </c>
      <c r="E260" s="9">
        <v>7.3252392432053233</v>
      </c>
    </row>
    <row r="261" spans="1:5" x14ac:dyDescent="0.25">
      <c r="A261">
        <v>46000055772</v>
      </c>
      <c r="B261" t="s">
        <v>435</v>
      </c>
      <c r="C261" s="2">
        <v>0</v>
      </c>
      <c r="D261" s="2">
        <v>27.547779999999999</v>
      </c>
      <c r="E261" s="9">
        <v>2.7054971919654296</v>
      </c>
    </row>
    <row r="262" spans="1:5" x14ac:dyDescent="0.25">
      <c r="A262">
        <v>46000055773</v>
      </c>
      <c r="B262" t="s">
        <v>981</v>
      </c>
      <c r="C262" s="2">
        <v>0</v>
      </c>
      <c r="D262" s="2">
        <v>24.786379999999998</v>
      </c>
      <c r="E262" s="9">
        <v>3.7347946864376342</v>
      </c>
    </row>
    <row r="263" spans="1:5" x14ac:dyDescent="0.25">
      <c r="A263">
        <v>46000055775</v>
      </c>
      <c r="B263" t="s">
        <v>437</v>
      </c>
      <c r="C263" s="2">
        <v>2.5400999999999998</v>
      </c>
      <c r="D263" s="2">
        <v>22.682189999999999</v>
      </c>
      <c r="E263" s="9">
        <v>-63.256780163770422</v>
      </c>
    </row>
    <row r="264" spans="1:5" x14ac:dyDescent="0.25">
      <c r="A264">
        <v>46000055777</v>
      </c>
      <c r="B264" t="s">
        <v>439</v>
      </c>
      <c r="C264" s="2">
        <v>0</v>
      </c>
      <c r="D264" s="2">
        <v>28.9846</v>
      </c>
      <c r="E264" s="9">
        <v>23.845123326215568</v>
      </c>
    </row>
    <row r="265" spans="1:5" x14ac:dyDescent="0.25">
      <c r="A265">
        <v>46000055793</v>
      </c>
      <c r="B265" t="s">
        <v>727</v>
      </c>
      <c r="C265" s="2">
        <v>4.2620500000000003</v>
      </c>
      <c r="D265" s="2">
        <v>37.333330000000004</v>
      </c>
      <c r="E265" s="9">
        <v>-40.376636675689269</v>
      </c>
    </row>
    <row r="266" spans="1:5" x14ac:dyDescent="0.25">
      <c r="A266">
        <v>46000055794</v>
      </c>
      <c r="B266" t="s">
        <v>441</v>
      </c>
      <c r="C266" s="2">
        <v>0</v>
      </c>
      <c r="D266" s="2">
        <v>41.564430000000002</v>
      </c>
      <c r="E266" s="9">
        <v>13.140606388180375</v>
      </c>
    </row>
    <row r="267" spans="1:5" x14ac:dyDescent="0.25">
      <c r="A267">
        <v>46000055807</v>
      </c>
      <c r="B267" t="s">
        <v>184</v>
      </c>
      <c r="C267" s="2">
        <v>0</v>
      </c>
      <c r="D267" s="2">
        <v>42.131240000000005</v>
      </c>
      <c r="E267" s="9">
        <v>31.630793711843399</v>
      </c>
    </row>
    <row r="268" spans="1:5" x14ac:dyDescent="0.25">
      <c r="A268">
        <v>46000055808</v>
      </c>
      <c r="B268" t="s">
        <v>980</v>
      </c>
      <c r="C268" s="2">
        <v>0</v>
      </c>
      <c r="D268" s="2">
        <v>13.938999999999998</v>
      </c>
      <c r="E268" s="9">
        <v>8.4645257679912067</v>
      </c>
    </row>
    <row r="269" spans="1:5" x14ac:dyDescent="0.25">
      <c r="A269">
        <v>46000055812</v>
      </c>
      <c r="B269" t="s">
        <v>186</v>
      </c>
      <c r="C269" s="2">
        <v>1.34419</v>
      </c>
      <c r="D269" s="2">
        <v>4.4254199999999981</v>
      </c>
      <c r="E269" s="9">
        <v>-2.8148815620679493</v>
      </c>
    </row>
    <row r="270" spans="1:5" x14ac:dyDescent="0.25">
      <c r="A270">
        <v>46000055820</v>
      </c>
      <c r="B270" t="s">
        <v>188</v>
      </c>
      <c r="C270" s="2">
        <v>3.95661</v>
      </c>
      <c r="D270" s="2">
        <v>80.37563999999999</v>
      </c>
      <c r="E270" s="9">
        <v>87.004397631770885</v>
      </c>
    </row>
    <row r="271" spans="1:5" x14ac:dyDescent="0.25">
      <c r="A271">
        <v>46000055823</v>
      </c>
      <c r="B271" t="s">
        <v>1067</v>
      </c>
      <c r="C271" s="2">
        <v>0</v>
      </c>
      <c r="D271" s="2">
        <v>-5.6135600000000032</v>
      </c>
      <c r="E271" s="9" t="e">
        <v>#N/A</v>
      </c>
    </row>
    <row r="272" spans="1:5" x14ac:dyDescent="0.25">
      <c r="A272">
        <v>46000055825</v>
      </c>
      <c r="B272" t="s">
        <v>443</v>
      </c>
      <c r="C272" s="2">
        <v>5.8232099999999996</v>
      </c>
      <c r="D272" s="2">
        <v>9.1530000000000005</v>
      </c>
      <c r="E272" s="9">
        <v>-16.494682398862533</v>
      </c>
    </row>
    <row r="273" spans="1:5" x14ac:dyDescent="0.25">
      <c r="A273">
        <v>46000055827</v>
      </c>
      <c r="B273" t="s">
        <v>971</v>
      </c>
      <c r="C273" s="2">
        <v>10.8432</v>
      </c>
      <c r="D273" s="2">
        <v>5.5037200000000039</v>
      </c>
      <c r="E273" s="9">
        <v>-2.108999654124518</v>
      </c>
    </row>
    <row r="274" spans="1:5" x14ac:dyDescent="0.25">
      <c r="A274">
        <v>46000055832</v>
      </c>
      <c r="B274" t="s">
        <v>444</v>
      </c>
      <c r="C274" s="2">
        <v>0</v>
      </c>
      <c r="D274" s="2">
        <v>187.32997</v>
      </c>
      <c r="E274" s="9">
        <v>8.0288633999178547</v>
      </c>
    </row>
    <row r="275" spans="1:5" x14ac:dyDescent="0.25">
      <c r="A275">
        <v>46000055834</v>
      </c>
      <c r="B275" t="s">
        <v>1015</v>
      </c>
      <c r="C275" s="2">
        <v>0.70484999999999975</v>
      </c>
      <c r="D275" s="2">
        <v>10.619680000000001</v>
      </c>
      <c r="E275" s="9">
        <v>-5.3623807698903398</v>
      </c>
    </row>
    <row r="276" spans="1:5" x14ac:dyDescent="0.25">
      <c r="A276">
        <v>46000055836</v>
      </c>
      <c r="B276" t="s">
        <v>198</v>
      </c>
      <c r="C276" s="2">
        <v>0</v>
      </c>
      <c r="D276" s="2">
        <v>-2.3072399999999984</v>
      </c>
      <c r="E276" s="9">
        <v>-0.69530567267960419</v>
      </c>
    </row>
    <row r="277" spans="1:5" x14ac:dyDescent="0.25">
      <c r="A277">
        <v>46000055842</v>
      </c>
      <c r="B277" t="s">
        <v>200</v>
      </c>
      <c r="C277" s="2">
        <v>0</v>
      </c>
      <c r="D277" s="2">
        <v>25.121849999999998</v>
      </c>
      <c r="E277" s="9">
        <v>3.2376990731728044</v>
      </c>
    </row>
    <row r="278" spans="1:5" x14ac:dyDescent="0.25">
      <c r="A278">
        <v>46000055843</v>
      </c>
      <c r="B278" t="s">
        <v>889</v>
      </c>
      <c r="C278" s="2">
        <v>2.4155799999999998</v>
      </c>
      <c r="D278" s="2">
        <v>11.739289999999999</v>
      </c>
      <c r="E278" s="9">
        <v>23.398401923682052</v>
      </c>
    </row>
    <row r="279" spans="1:5" x14ac:dyDescent="0.25">
      <c r="A279">
        <v>46000055848</v>
      </c>
      <c r="B279" t="s">
        <v>202</v>
      </c>
      <c r="C279" s="2">
        <v>1.04165</v>
      </c>
      <c r="D279" s="2">
        <v>38.515609999999995</v>
      </c>
      <c r="E279" s="9">
        <v>-20.300175217808526</v>
      </c>
    </row>
    <row r="280" spans="1:5" x14ac:dyDescent="0.25">
      <c r="A280">
        <v>46000055854</v>
      </c>
      <c r="B280" t="s">
        <v>891</v>
      </c>
      <c r="C280" s="2">
        <v>1.2632699999999999</v>
      </c>
      <c r="D280" s="2">
        <v>-0.25374000000000052</v>
      </c>
      <c r="E280" s="9">
        <v>-0.8598811459170117</v>
      </c>
    </row>
    <row r="281" spans="1:5" x14ac:dyDescent="0.25">
      <c r="A281">
        <v>46000055863</v>
      </c>
      <c r="B281" t="s">
        <v>204</v>
      </c>
      <c r="C281" s="2">
        <v>17.951029999999999</v>
      </c>
      <c r="D281" s="2">
        <v>265.85735000000005</v>
      </c>
      <c r="E281" s="9">
        <v>5.1372299265843901</v>
      </c>
    </row>
    <row r="282" spans="1:5" x14ac:dyDescent="0.25">
      <c r="A282">
        <v>46000055871</v>
      </c>
      <c r="B282" t="s">
        <v>996</v>
      </c>
      <c r="C282" s="2">
        <v>0</v>
      </c>
      <c r="D282" s="2">
        <v>4.9030800000000001</v>
      </c>
      <c r="E282" s="9">
        <v>-6.5090640546727379</v>
      </c>
    </row>
    <row r="283" spans="1:5" x14ac:dyDescent="0.25">
      <c r="A283">
        <v>46000055877</v>
      </c>
      <c r="B283" t="s">
        <v>394</v>
      </c>
      <c r="C283" s="2">
        <v>0</v>
      </c>
      <c r="D283" s="2">
        <v>11.800519999999997</v>
      </c>
      <c r="E283" s="9" t="e">
        <v>#DIV/0!</v>
      </c>
    </row>
    <row r="284" spans="1:5" x14ac:dyDescent="0.25">
      <c r="A284">
        <v>46000055878</v>
      </c>
      <c r="B284" t="s">
        <v>963</v>
      </c>
      <c r="C284" s="2">
        <v>0</v>
      </c>
      <c r="D284" s="2">
        <v>5.5831400000000002</v>
      </c>
      <c r="E284" s="9">
        <v>71.82544951470183</v>
      </c>
    </row>
    <row r="285" spans="1:5" x14ac:dyDescent="0.25">
      <c r="A285">
        <v>46000055880</v>
      </c>
      <c r="B285" t="s">
        <v>964</v>
      </c>
      <c r="C285" s="2">
        <v>4.3490500000000001</v>
      </c>
      <c r="D285" s="2">
        <v>-1.0533700000000006</v>
      </c>
      <c r="E285" s="9">
        <v>-0.57497351538825547</v>
      </c>
    </row>
    <row r="286" spans="1:5" x14ac:dyDescent="0.25">
      <c r="A286">
        <v>46000055881</v>
      </c>
      <c r="B286" t="s">
        <v>446</v>
      </c>
      <c r="C286" s="2">
        <v>0.8204999999999999</v>
      </c>
      <c r="D286" s="2">
        <v>47.157270000000018</v>
      </c>
      <c r="E286" s="9">
        <v>4.9943003409661726</v>
      </c>
    </row>
    <row r="287" spans="1:5" x14ac:dyDescent="0.25">
      <c r="A287">
        <v>46000055892</v>
      </c>
      <c r="B287" t="s">
        <v>206</v>
      </c>
      <c r="C287" s="2">
        <v>8.8898799999999998</v>
      </c>
      <c r="D287" s="2">
        <v>41.449759999999998</v>
      </c>
      <c r="E287" s="9">
        <v>-77.927776710578897</v>
      </c>
    </row>
    <row r="288" spans="1:5" x14ac:dyDescent="0.25">
      <c r="A288">
        <v>46000055893</v>
      </c>
      <c r="B288" t="s">
        <v>448</v>
      </c>
      <c r="C288" s="2">
        <v>4.65876</v>
      </c>
      <c r="D288" s="2">
        <v>38.742199999999997</v>
      </c>
      <c r="E288" s="9">
        <v>7.2562684126607762</v>
      </c>
    </row>
    <row r="289" spans="1:5" x14ac:dyDescent="0.25">
      <c r="A289">
        <v>46000055899</v>
      </c>
      <c r="B289" t="s">
        <v>901</v>
      </c>
      <c r="C289" s="2">
        <v>0</v>
      </c>
      <c r="D289" s="2">
        <v>4.4446799999999982</v>
      </c>
      <c r="E289" s="9">
        <v>-1.7356825789787425</v>
      </c>
    </row>
    <row r="290" spans="1:5" x14ac:dyDescent="0.25">
      <c r="A290">
        <v>46000055903</v>
      </c>
      <c r="B290" t="s">
        <v>248</v>
      </c>
      <c r="C290" s="2">
        <v>2.35832</v>
      </c>
      <c r="D290" s="2">
        <v>15.186610000000002</v>
      </c>
      <c r="E290" s="9">
        <v>-2.2776921778684778</v>
      </c>
    </row>
    <row r="291" spans="1:5" x14ac:dyDescent="0.25">
      <c r="A291">
        <v>46000055911</v>
      </c>
      <c r="B291" t="s">
        <v>208</v>
      </c>
      <c r="C291" s="2">
        <v>3.0029099999999995</v>
      </c>
      <c r="D291" s="2">
        <v>90.643110000000007</v>
      </c>
      <c r="E291" s="9">
        <v>22.612841490446378</v>
      </c>
    </row>
    <row r="292" spans="1:5" x14ac:dyDescent="0.25">
      <c r="A292">
        <v>46000055913</v>
      </c>
      <c r="B292" t="s">
        <v>630</v>
      </c>
      <c r="C292" s="2">
        <v>20.030520000000003</v>
      </c>
      <c r="D292" s="2">
        <v>39.724409999999999</v>
      </c>
      <c r="E292" s="9">
        <v>10.191698578709143</v>
      </c>
    </row>
    <row r="293" spans="1:5" x14ac:dyDescent="0.25">
      <c r="A293">
        <v>46000055914</v>
      </c>
      <c r="B293" t="s">
        <v>1062</v>
      </c>
      <c r="C293" s="2">
        <v>0</v>
      </c>
      <c r="D293" s="2">
        <v>22.552639999999997</v>
      </c>
      <c r="E293" s="9">
        <v>21.688128760387283</v>
      </c>
    </row>
    <row r="294" spans="1:5" x14ac:dyDescent="0.25">
      <c r="A294">
        <v>46000055917</v>
      </c>
      <c r="B294" t="s">
        <v>450</v>
      </c>
      <c r="C294" s="2">
        <v>15.79945</v>
      </c>
      <c r="D294" s="2">
        <v>2.4754600000000027</v>
      </c>
      <c r="E294" s="9">
        <v>-3.4117599731982202</v>
      </c>
    </row>
    <row r="295" spans="1:5" x14ac:dyDescent="0.25">
      <c r="A295">
        <v>46000055923</v>
      </c>
      <c r="B295" t="s">
        <v>514</v>
      </c>
      <c r="C295" s="2">
        <v>0</v>
      </c>
      <c r="D295" s="2">
        <v>57.472580000000008</v>
      </c>
      <c r="E295" s="9">
        <v>8.257479669579757</v>
      </c>
    </row>
    <row r="296" spans="1:5" x14ac:dyDescent="0.25">
      <c r="A296">
        <v>46000055930</v>
      </c>
      <c r="B296" t="s">
        <v>1065</v>
      </c>
      <c r="C296" s="2">
        <v>2.1099000000000001</v>
      </c>
      <c r="D296" s="2">
        <v>0.47993999999999959</v>
      </c>
      <c r="E296" s="9">
        <v>-1.4159563697145985</v>
      </c>
    </row>
    <row r="297" spans="1:5" x14ac:dyDescent="0.25">
      <c r="A297">
        <v>46000055932</v>
      </c>
      <c r="B297" t="s">
        <v>452</v>
      </c>
      <c r="C297" s="2">
        <v>0</v>
      </c>
      <c r="D297" s="2">
        <v>15.142379999999999</v>
      </c>
      <c r="E297" s="9">
        <v>2.70011360644251</v>
      </c>
    </row>
    <row r="298" spans="1:5" x14ac:dyDescent="0.25">
      <c r="A298">
        <v>46000055933</v>
      </c>
      <c r="B298" t="s">
        <v>454</v>
      </c>
      <c r="C298" s="2">
        <v>0</v>
      </c>
      <c r="D298" s="2">
        <v>37.229849999999992</v>
      </c>
      <c r="E298" s="9">
        <v>1.5101490757037992</v>
      </c>
    </row>
    <row r="299" spans="1:5" x14ac:dyDescent="0.25">
      <c r="A299">
        <v>46000055934</v>
      </c>
      <c r="B299" t="s">
        <v>452</v>
      </c>
      <c r="C299" s="2">
        <v>0</v>
      </c>
      <c r="D299" s="2">
        <v>24.275019999999998</v>
      </c>
      <c r="E299" s="9">
        <v>5.8042947813916186</v>
      </c>
    </row>
    <row r="300" spans="1:5" x14ac:dyDescent="0.25">
      <c r="A300">
        <v>46000055935</v>
      </c>
      <c r="B300" t="s">
        <v>906</v>
      </c>
      <c r="C300" s="2">
        <v>0</v>
      </c>
      <c r="D300" s="2">
        <v>35.738240000000005</v>
      </c>
      <c r="E300" s="9">
        <v>1.8142614987155563</v>
      </c>
    </row>
    <row r="301" spans="1:5" x14ac:dyDescent="0.25">
      <c r="A301">
        <v>46000055938</v>
      </c>
      <c r="B301" t="s">
        <v>212</v>
      </c>
      <c r="C301" s="2">
        <v>1.24122</v>
      </c>
      <c r="D301" s="2">
        <v>18.047439999999998</v>
      </c>
      <c r="E301" s="9">
        <v>-5.2717289278873682</v>
      </c>
    </row>
    <row r="302" spans="1:5" x14ac:dyDescent="0.25">
      <c r="A302">
        <v>46000055943</v>
      </c>
      <c r="B302" t="s">
        <v>455</v>
      </c>
      <c r="C302" s="2">
        <v>0</v>
      </c>
      <c r="D302" s="2">
        <v>77.195599999999985</v>
      </c>
      <c r="E302" s="9">
        <v>31.265191087774006</v>
      </c>
    </row>
    <row r="303" spans="1:5" x14ac:dyDescent="0.25">
      <c r="A303">
        <v>46000056503</v>
      </c>
      <c r="B303" t="s">
        <v>132</v>
      </c>
      <c r="C303" s="2">
        <v>0</v>
      </c>
      <c r="D303" s="2">
        <v>-4.1162200000000002</v>
      </c>
      <c r="E303" s="9">
        <v>1.9409987937273827</v>
      </c>
    </row>
    <row r="304" spans="1:5" x14ac:dyDescent="0.25">
      <c r="A304">
        <v>46000056506</v>
      </c>
      <c r="B304" t="s">
        <v>1067</v>
      </c>
      <c r="C304" s="2">
        <v>5.0524800000000001</v>
      </c>
      <c r="D304" s="2">
        <v>-0.81478999999999724</v>
      </c>
      <c r="E304" s="9" t="e">
        <v>#N/A</v>
      </c>
    </row>
    <row r="305" spans="1:5" x14ac:dyDescent="0.25">
      <c r="A305">
        <v>46000056602</v>
      </c>
      <c r="B305" t="s">
        <v>1028</v>
      </c>
      <c r="C305" s="2">
        <v>0</v>
      </c>
      <c r="D305" s="2">
        <v>1.69693</v>
      </c>
      <c r="E305" s="9">
        <v>1.7375152253349575</v>
      </c>
    </row>
    <row r="306" spans="1:5" x14ac:dyDescent="0.25">
      <c r="B306" t="s">
        <v>1066</v>
      </c>
      <c r="C306" s="2">
        <v>1.8065399999999998</v>
      </c>
      <c r="D306" s="2">
        <v>4.7172699999999992</v>
      </c>
      <c r="E306" s="9">
        <v>1.3051282051282049</v>
      </c>
    </row>
    <row r="307" spans="1:5" x14ac:dyDescent="0.25">
      <c r="A307">
        <v>46000057221</v>
      </c>
      <c r="B307" t="s">
        <v>1043</v>
      </c>
      <c r="C307" s="2">
        <v>12.501429999999999</v>
      </c>
      <c r="D307" s="2">
        <v>67.172210000000007</v>
      </c>
      <c r="E307" s="9">
        <v>2.0167785234899327</v>
      </c>
    </row>
    <row r="308" spans="1:5" x14ac:dyDescent="0.25">
      <c r="A308">
        <v>46000057364</v>
      </c>
      <c r="B308" t="s">
        <v>306</v>
      </c>
      <c r="C308" s="2">
        <v>30.54654</v>
      </c>
      <c r="D308" s="2">
        <v>129.09980999999999</v>
      </c>
      <c r="E308" s="9">
        <v>2.4677599716914957</v>
      </c>
    </row>
    <row r="309" spans="1:5" x14ac:dyDescent="0.25">
      <c r="A309">
        <v>46000057439</v>
      </c>
      <c r="B309" t="s">
        <v>349</v>
      </c>
      <c r="C309" s="2">
        <v>15.555970000000002</v>
      </c>
      <c r="D309" s="2">
        <v>203.78028</v>
      </c>
      <c r="E309" s="9">
        <v>1.4435302233654976</v>
      </c>
    </row>
    <row r="310" spans="1:5" x14ac:dyDescent="0.25">
      <c r="A310">
        <v>46000057444</v>
      </c>
      <c r="B310" t="s">
        <v>63</v>
      </c>
      <c r="C310" s="2">
        <v>11.092749999999999</v>
      </c>
      <c r="D310" s="2">
        <v>77.288679999999999</v>
      </c>
      <c r="E310" s="9">
        <v>2.9778761061946897</v>
      </c>
    </row>
    <row r="311" spans="1:5" x14ac:dyDescent="0.25">
      <c r="A311">
        <v>46000057474</v>
      </c>
      <c r="B311" t="s">
        <v>65</v>
      </c>
      <c r="C311" s="2">
        <v>124.11812999999999</v>
      </c>
      <c r="D311" s="2">
        <v>582.98322000000007</v>
      </c>
      <c r="E311" s="9">
        <v>6.3688524590163951</v>
      </c>
    </row>
    <row r="312" spans="1:5" x14ac:dyDescent="0.25">
      <c r="A312">
        <v>46000057583</v>
      </c>
      <c r="B312" t="s">
        <v>308</v>
      </c>
      <c r="C312" s="2">
        <v>5.7065099999999997</v>
      </c>
      <c r="D312" s="2">
        <v>93.230840000000001</v>
      </c>
      <c r="E312" s="9">
        <v>20.926829268292686</v>
      </c>
    </row>
    <row r="313" spans="1:5" x14ac:dyDescent="0.25">
      <c r="A313">
        <v>46000057614</v>
      </c>
      <c r="B313" t="s">
        <v>989</v>
      </c>
      <c r="C313" s="2">
        <v>1.7132700000000001</v>
      </c>
      <c r="D313" s="2">
        <v>40.165099999999995</v>
      </c>
      <c r="E313" s="9">
        <v>1.0357065480892267</v>
      </c>
    </row>
    <row r="314" spans="1:5" x14ac:dyDescent="0.25">
      <c r="A314">
        <v>46000057669</v>
      </c>
      <c r="B314" t="s">
        <v>67</v>
      </c>
      <c r="C314" s="2">
        <v>13.26092</v>
      </c>
      <c r="D314" s="2">
        <v>34.329339999999995</v>
      </c>
      <c r="E314" s="9">
        <v>14.771929824561404</v>
      </c>
    </row>
    <row r="315" spans="1:5" x14ac:dyDescent="0.25">
      <c r="A315">
        <v>46000058346</v>
      </c>
      <c r="B315" t="s">
        <v>458</v>
      </c>
      <c r="C315" s="2">
        <v>3.1399400000000002</v>
      </c>
      <c r="D315" s="2">
        <v>17.161610000000003</v>
      </c>
      <c r="E315" s="9">
        <v>3.1476112481229301</v>
      </c>
    </row>
    <row r="316" spans="1:5" x14ac:dyDescent="0.25">
      <c r="A316">
        <v>46000058366</v>
      </c>
      <c r="B316" t="s">
        <v>310</v>
      </c>
      <c r="C316" s="2">
        <v>4.6563400000000001</v>
      </c>
      <c r="D316" s="2">
        <v>44.413820000000001</v>
      </c>
      <c r="E316" s="9">
        <v>4.9584581577865681</v>
      </c>
    </row>
    <row r="317" spans="1:5" x14ac:dyDescent="0.25">
      <c r="A317">
        <v>46000058382</v>
      </c>
      <c r="B317" t="s">
        <v>69</v>
      </c>
      <c r="C317" s="2">
        <v>27.114880000000003</v>
      </c>
      <c r="D317" s="2">
        <v>193.87024999999997</v>
      </c>
      <c r="E317" s="9">
        <v>2.9257641921397375</v>
      </c>
    </row>
    <row r="318" spans="1:5" x14ac:dyDescent="0.25">
      <c r="A318">
        <v>46000058486</v>
      </c>
      <c r="B318" t="s">
        <v>597</v>
      </c>
      <c r="C318" s="2">
        <v>0</v>
      </c>
      <c r="D318" s="2">
        <v>7.5052000000000003</v>
      </c>
      <c r="E318" s="9">
        <v>0.45000000000000007</v>
      </c>
    </row>
    <row r="319" spans="1:5" x14ac:dyDescent="0.25">
      <c r="A319">
        <v>46000058489</v>
      </c>
      <c r="B319" t="s">
        <v>983</v>
      </c>
      <c r="C319" s="2">
        <v>2.2687499999999998</v>
      </c>
      <c r="D319" s="2">
        <v>7.6660499999999994</v>
      </c>
      <c r="E319" s="9">
        <v>3.6580310880829021</v>
      </c>
    </row>
    <row r="320" spans="1:5" x14ac:dyDescent="0.25">
      <c r="A320">
        <v>46000058735</v>
      </c>
      <c r="B320" t="s">
        <v>218</v>
      </c>
      <c r="C320" s="2">
        <v>7.3680700000000003</v>
      </c>
      <c r="D320" s="2">
        <v>41.735020000000006</v>
      </c>
      <c r="E320" s="9">
        <v>-73.339633807406258</v>
      </c>
    </row>
    <row r="321" spans="1:5" x14ac:dyDescent="0.25">
      <c r="A321">
        <v>46000059365</v>
      </c>
      <c r="B321" t="s">
        <v>246</v>
      </c>
      <c r="C321" s="2">
        <v>0</v>
      </c>
      <c r="D321" s="2">
        <v>26.76257</v>
      </c>
      <c r="E321" s="9">
        <v>3.5562382354158735</v>
      </c>
    </row>
    <row r="322" spans="1:5" x14ac:dyDescent="0.25">
      <c r="A322">
        <v>46000059425</v>
      </c>
      <c r="B322" t="s">
        <v>220</v>
      </c>
      <c r="C322" s="2">
        <v>4.7916499999999997</v>
      </c>
      <c r="D322" s="2">
        <v>0.4925099999999959</v>
      </c>
      <c r="E322" s="9">
        <v>-1.0794501154292262</v>
      </c>
    </row>
    <row r="323" spans="1:5" x14ac:dyDescent="0.25">
      <c r="A323">
        <v>46000059426</v>
      </c>
      <c r="B323" t="s">
        <v>222</v>
      </c>
      <c r="C323" s="2">
        <v>0</v>
      </c>
      <c r="D323" s="2">
        <v>5.1773200000000017</v>
      </c>
      <c r="E323" s="9">
        <v>-3.09615988929073</v>
      </c>
    </row>
    <row r="324" spans="1:5" x14ac:dyDescent="0.25">
      <c r="A324">
        <v>46000059427</v>
      </c>
      <c r="B324" t="s">
        <v>460</v>
      </c>
      <c r="C324" s="2">
        <v>0</v>
      </c>
      <c r="D324" s="2">
        <v>2.6747999999999998</v>
      </c>
      <c r="E324" s="9">
        <v>-4.4552955295529548</v>
      </c>
    </row>
    <row r="325" spans="1:5" x14ac:dyDescent="0.25">
      <c r="A325">
        <v>46000059666</v>
      </c>
      <c r="B325" t="s">
        <v>462</v>
      </c>
      <c r="C325" s="2">
        <v>1.4628099999999999</v>
      </c>
      <c r="D325" s="2">
        <v>17.447010000000002</v>
      </c>
      <c r="E325" s="9">
        <v>-3.3612403882990041</v>
      </c>
    </row>
    <row r="326" spans="1:5" x14ac:dyDescent="0.25">
      <c r="A326">
        <v>46000059669</v>
      </c>
      <c r="B326" t="s">
        <v>911</v>
      </c>
      <c r="C326" s="2">
        <v>2.8530700000000002</v>
      </c>
      <c r="D326" s="2">
        <v>4.0537399999999977</v>
      </c>
      <c r="E326" s="9">
        <v>-1.5850551806736484</v>
      </c>
    </row>
    <row r="327" spans="1:5" x14ac:dyDescent="0.25">
      <c r="A327">
        <v>46000059670</v>
      </c>
      <c r="B327" t="s">
        <v>464</v>
      </c>
      <c r="C327" s="2">
        <v>1.98895</v>
      </c>
      <c r="D327" s="2">
        <v>44.114669999999997</v>
      </c>
      <c r="E327" s="9">
        <v>5.9788205296237775</v>
      </c>
    </row>
    <row r="328" spans="1:5" x14ac:dyDescent="0.25">
      <c r="A328">
        <v>46000059671</v>
      </c>
      <c r="B328" t="s">
        <v>224</v>
      </c>
      <c r="C328" s="2">
        <v>0.86717000000000011</v>
      </c>
      <c r="D328" s="2">
        <v>56.353419999999993</v>
      </c>
      <c r="E328" s="9">
        <v>15.148972824180237</v>
      </c>
    </row>
    <row r="329" spans="1:5" x14ac:dyDescent="0.25">
      <c r="A329">
        <v>46000059679</v>
      </c>
      <c r="B329" t="s">
        <v>312</v>
      </c>
      <c r="C329" s="2">
        <v>23.755960000000002</v>
      </c>
      <c r="D329" s="2">
        <v>40.180359999999993</v>
      </c>
      <c r="E329" s="9">
        <v>3.5404040404040402</v>
      </c>
    </row>
    <row r="330" spans="1:5" x14ac:dyDescent="0.25">
      <c r="A330">
        <v>46000059680</v>
      </c>
      <c r="B330" t="s">
        <v>583</v>
      </c>
      <c r="C330" s="2">
        <v>14.188800000000002</v>
      </c>
      <c r="D330" s="2">
        <v>17.613579999999999</v>
      </c>
      <c r="E330" s="9">
        <v>1.115294117647059</v>
      </c>
    </row>
    <row r="331" spans="1:5" x14ac:dyDescent="0.25">
      <c r="A331">
        <v>46000059699</v>
      </c>
      <c r="B331" t="s">
        <v>71</v>
      </c>
      <c r="C331" s="2">
        <v>10.833539999999999</v>
      </c>
      <c r="D331" s="2">
        <v>29.662060000000004</v>
      </c>
      <c r="E331" s="9">
        <v>13.737704918032787</v>
      </c>
    </row>
    <row r="332" spans="1:5" x14ac:dyDescent="0.25">
      <c r="A332">
        <v>46000059700</v>
      </c>
      <c r="B332" t="s">
        <v>73</v>
      </c>
      <c r="C332" s="2">
        <v>39.294479999999993</v>
      </c>
      <c r="D332" s="2">
        <v>117.43442999999998</v>
      </c>
      <c r="E332" s="9">
        <v>2.6249999999999991</v>
      </c>
    </row>
    <row r="333" spans="1:5" x14ac:dyDescent="0.25">
      <c r="A333">
        <v>46000059701</v>
      </c>
      <c r="B333" t="s">
        <v>1023</v>
      </c>
      <c r="C333" s="2">
        <v>36.956180000000003</v>
      </c>
      <c r="D333" s="2">
        <v>87.035740000000004</v>
      </c>
      <c r="E333" s="9">
        <v>2.6844262295081966</v>
      </c>
    </row>
    <row r="334" spans="1:5" x14ac:dyDescent="0.25">
      <c r="A334">
        <v>46000059993</v>
      </c>
      <c r="B334" t="s">
        <v>77</v>
      </c>
      <c r="C334" s="2">
        <v>13.633399999999998</v>
      </c>
      <c r="D334" s="2">
        <v>22.407240000000002</v>
      </c>
      <c r="E334" s="9">
        <v>6.308943089430894</v>
      </c>
    </row>
    <row r="335" spans="1:5" x14ac:dyDescent="0.25">
      <c r="A335">
        <v>46000060011</v>
      </c>
      <c r="B335" t="s">
        <v>313</v>
      </c>
      <c r="C335" s="2">
        <v>28.041580000000003</v>
      </c>
      <c r="D335" s="2">
        <v>204.17035999999999</v>
      </c>
      <c r="E335" s="9">
        <v>-0.47401190381124919</v>
      </c>
    </row>
    <row r="336" spans="1:5" x14ac:dyDescent="0.25">
      <c r="A336">
        <v>46000060242</v>
      </c>
      <c r="B336" t="s">
        <v>991</v>
      </c>
      <c r="C336" s="2">
        <v>0</v>
      </c>
      <c r="D336" s="2">
        <v>24.112510000000004</v>
      </c>
      <c r="E336" s="9">
        <v>1.4316708900299082</v>
      </c>
    </row>
    <row r="337" spans="1:5" x14ac:dyDescent="0.25">
      <c r="A337">
        <v>46000060268</v>
      </c>
      <c r="B337" t="s">
        <v>810</v>
      </c>
      <c r="C337" s="2">
        <v>0</v>
      </c>
      <c r="D337" s="2">
        <v>18.46857</v>
      </c>
      <c r="E337" s="9">
        <v>5.6102941176470598</v>
      </c>
    </row>
    <row r="338" spans="1:5" x14ac:dyDescent="0.25">
      <c r="A338">
        <v>46000060270</v>
      </c>
      <c r="B338" t="s">
        <v>952</v>
      </c>
      <c r="C338" s="2">
        <v>7.19679</v>
      </c>
      <c r="D338" s="2">
        <v>90.390090000000015</v>
      </c>
      <c r="E338" s="9">
        <v>2.8583690987124459</v>
      </c>
    </row>
    <row r="339" spans="1:5" x14ac:dyDescent="0.25">
      <c r="A339">
        <v>46000060285</v>
      </c>
      <c r="B339" t="s">
        <v>1031</v>
      </c>
      <c r="C339" s="2">
        <v>0</v>
      </c>
      <c r="D339" s="2">
        <v>9.6904999999999948</v>
      </c>
      <c r="E339" s="9">
        <v>-1.4403529595149078</v>
      </c>
    </row>
    <row r="340" spans="1:5" x14ac:dyDescent="0.25">
      <c r="A340">
        <v>46000060410</v>
      </c>
      <c r="B340" t="s">
        <v>564</v>
      </c>
      <c r="C340" s="2">
        <v>12.66147</v>
      </c>
      <c r="D340" s="2">
        <v>51.065539999999999</v>
      </c>
      <c r="E340" s="9">
        <v>2.0513364446330091</v>
      </c>
    </row>
    <row r="341" spans="1:5" x14ac:dyDescent="0.25">
      <c r="A341">
        <v>46000060414</v>
      </c>
      <c r="B341" t="s">
        <v>81</v>
      </c>
      <c r="C341" s="2">
        <v>109.11002999999998</v>
      </c>
      <c r="D341" s="2">
        <v>896.24450000000002</v>
      </c>
      <c r="E341" s="9">
        <v>2.6791271005201445</v>
      </c>
    </row>
    <row r="342" spans="1:5" x14ac:dyDescent="0.25">
      <c r="A342">
        <v>46000060601</v>
      </c>
      <c r="B342" t="s">
        <v>961</v>
      </c>
      <c r="C342" s="2">
        <v>4.5543899999999997</v>
      </c>
      <c r="D342" s="2">
        <v>37.451790000000003</v>
      </c>
      <c r="E342" s="9">
        <v>11.75954076420931</v>
      </c>
    </row>
    <row r="343" spans="1:5" x14ac:dyDescent="0.25">
      <c r="A343">
        <v>46000060630</v>
      </c>
      <c r="B343" t="s">
        <v>1049</v>
      </c>
      <c r="C343" s="2">
        <v>0.14003399999999999</v>
      </c>
      <c r="D343" s="2">
        <v>-1.0963939999999996</v>
      </c>
      <c r="E343" s="9">
        <v>-0.29892834908222404</v>
      </c>
    </row>
    <row r="344" spans="1:5" x14ac:dyDescent="0.25">
      <c r="A344">
        <v>46000060636</v>
      </c>
      <c r="B344" t="s">
        <v>466</v>
      </c>
      <c r="C344" s="2">
        <v>0.73323999999999989</v>
      </c>
      <c r="D344" s="2">
        <v>42.909000000000006</v>
      </c>
      <c r="E344" s="9">
        <v>64.41195763666191</v>
      </c>
    </row>
    <row r="345" spans="1:5" x14ac:dyDescent="0.25">
      <c r="A345">
        <v>46000060637</v>
      </c>
      <c r="B345" t="s">
        <v>468</v>
      </c>
      <c r="C345" s="2">
        <v>0</v>
      </c>
      <c r="D345" s="2">
        <v>4.5557609999999995</v>
      </c>
      <c r="E345" s="9">
        <v>-2.7346754978200218</v>
      </c>
    </row>
    <row r="346" spans="1:5" x14ac:dyDescent="0.25">
      <c r="A346">
        <v>46000060718</v>
      </c>
      <c r="B346" t="s">
        <v>788</v>
      </c>
      <c r="C346" s="2">
        <v>5.9683700000000002</v>
      </c>
      <c r="D346" s="2">
        <v>68.054600000000008</v>
      </c>
      <c r="E346" s="9">
        <v>2.9778761061946901</v>
      </c>
    </row>
    <row r="347" spans="1:5" x14ac:dyDescent="0.25">
      <c r="A347">
        <v>46000060719</v>
      </c>
      <c r="B347" t="s">
        <v>611</v>
      </c>
      <c r="C347" s="2">
        <v>0</v>
      </c>
      <c r="D347" s="2">
        <v>3.0001699999999998</v>
      </c>
      <c r="E347" s="9">
        <v>1.4549426542872748</v>
      </c>
    </row>
    <row r="348" spans="1:5" x14ac:dyDescent="0.25">
      <c r="A348">
        <v>46000060727</v>
      </c>
      <c r="B348" t="s">
        <v>962</v>
      </c>
      <c r="C348" s="2">
        <v>3.416539999999999</v>
      </c>
      <c r="D348" s="2">
        <v>31.148559999999996</v>
      </c>
      <c r="E348" s="9">
        <v>41.796883375197098</v>
      </c>
    </row>
    <row r="349" spans="1:5" x14ac:dyDescent="0.25">
      <c r="A349">
        <v>46000062679</v>
      </c>
      <c r="B349" t="s">
        <v>585</v>
      </c>
      <c r="C349" s="2">
        <v>0.42210999999999999</v>
      </c>
      <c r="D349" s="2">
        <v>-0.42210999999999999</v>
      </c>
      <c r="E349" s="9">
        <v>1.7919254658385089</v>
      </c>
    </row>
    <row r="350" spans="1:5" x14ac:dyDescent="0.25">
      <c r="A350">
        <v>46000062681</v>
      </c>
      <c r="B350" t="s">
        <v>994</v>
      </c>
      <c r="C350" s="2">
        <v>0</v>
      </c>
      <c r="D350" s="2">
        <v>5.2448600000000001</v>
      </c>
      <c r="E350" s="9">
        <v>1.0111856823266221</v>
      </c>
    </row>
    <row r="351" spans="1:5" x14ac:dyDescent="0.25">
      <c r="A351">
        <v>46000062848</v>
      </c>
      <c r="B351" t="s">
        <v>315</v>
      </c>
      <c r="C351" s="2">
        <v>6.2467800000000002</v>
      </c>
      <c r="D351" s="2">
        <v>14.992169999999998</v>
      </c>
      <c r="E351" s="9">
        <v>5.1156462585034017</v>
      </c>
    </row>
    <row r="352" spans="1:5" x14ac:dyDescent="0.25">
      <c r="A352">
        <v>46000063050</v>
      </c>
      <c r="B352" t="s">
        <v>228</v>
      </c>
      <c r="C352" s="2">
        <v>4.6582609999999995</v>
      </c>
      <c r="D352" s="2">
        <v>53.220029000000004</v>
      </c>
      <c r="E352" s="9">
        <v>1.2304286072435802</v>
      </c>
    </row>
    <row r="353" spans="1:5" x14ac:dyDescent="0.25">
      <c r="A353">
        <v>46000063681</v>
      </c>
      <c r="B353" t="s">
        <v>1000</v>
      </c>
      <c r="C353" s="2">
        <v>0</v>
      </c>
      <c r="D353" s="2">
        <v>8.7837700000000005</v>
      </c>
      <c r="E353" s="9">
        <v>47.705296662439586</v>
      </c>
    </row>
    <row r="354" spans="1:5" x14ac:dyDescent="0.25">
      <c r="A354">
        <v>46000063709</v>
      </c>
      <c r="B354" t="s">
        <v>316</v>
      </c>
      <c r="C354" s="2">
        <v>35.130310000000001</v>
      </c>
      <c r="D354" s="2">
        <v>275.90976999999992</v>
      </c>
      <c r="E354" s="9">
        <v>2.5816733067729083</v>
      </c>
    </row>
    <row r="355" spans="1:5" x14ac:dyDescent="0.25">
      <c r="A355">
        <v>46000063710</v>
      </c>
      <c r="B355" t="s">
        <v>999</v>
      </c>
      <c r="C355" s="2">
        <v>0</v>
      </c>
      <c r="D355" s="2">
        <v>22.753640000000001</v>
      </c>
      <c r="E355" s="9">
        <v>2.5960000000000005</v>
      </c>
    </row>
    <row r="356" spans="1:5" x14ac:dyDescent="0.25">
      <c r="A356">
        <v>46000063711</v>
      </c>
      <c r="B356" t="s">
        <v>566</v>
      </c>
      <c r="C356" s="2">
        <v>19.563759999999998</v>
      </c>
      <c r="D356" s="2">
        <v>59.370520000000006</v>
      </c>
      <c r="E356" s="9">
        <v>2.8583690987124464</v>
      </c>
    </row>
    <row r="357" spans="1:5" x14ac:dyDescent="0.25">
      <c r="A357">
        <v>46000063712</v>
      </c>
      <c r="B357" t="s">
        <v>1001</v>
      </c>
      <c r="C357" s="2">
        <v>17.333190000000002</v>
      </c>
      <c r="D357" s="2">
        <v>100.29731</v>
      </c>
      <c r="E357" s="9">
        <v>2.8583690987124464</v>
      </c>
    </row>
    <row r="358" spans="1:5" x14ac:dyDescent="0.25">
      <c r="A358">
        <v>46000063808</v>
      </c>
      <c r="B358" t="s">
        <v>979</v>
      </c>
      <c r="C358" s="2">
        <v>10.404200000000001</v>
      </c>
      <c r="D358" s="2">
        <v>-1.0503300000000015</v>
      </c>
      <c r="E358" s="9">
        <v>4.1965317919075114</v>
      </c>
    </row>
    <row r="359" spans="1:5" x14ac:dyDescent="0.25">
      <c r="A359">
        <v>46000063809</v>
      </c>
      <c r="B359" t="s">
        <v>978</v>
      </c>
      <c r="C359" s="2">
        <v>5.2532800000000002</v>
      </c>
      <c r="D359" s="2">
        <v>4.8501700000000003</v>
      </c>
      <c r="E359" s="9">
        <v>5.1156462585033999</v>
      </c>
    </row>
    <row r="360" spans="1:5" x14ac:dyDescent="0.25">
      <c r="A360">
        <v>46000063814</v>
      </c>
      <c r="B360" t="s">
        <v>351</v>
      </c>
      <c r="C360" s="2">
        <v>0</v>
      </c>
      <c r="D360" s="2">
        <v>9.70566</v>
      </c>
      <c r="E360" s="9">
        <v>2.5254901960784317</v>
      </c>
    </row>
    <row r="361" spans="1:5" x14ac:dyDescent="0.25">
      <c r="A361">
        <v>46000063816</v>
      </c>
      <c r="B361" t="s">
        <v>993</v>
      </c>
      <c r="C361" s="2">
        <v>0</v>
      </c>
      <c r="D361" s="2">
        <v>18.594810000000003</v>
      </c>
      <c r="E361" s="9">
        <v>1.0666666666666667</v>
      </c>
    </row>
    <row r="362" spans="1:5" x14ac:dyDescent="0.25">
      <c r="A362">
        <v>46000063817</v>
      </c>
      <c r="B362" t="s">
        <v>109</v>
      </c>
      <c r="C362" s="2">
        <v>2.8192499999999998</v>
      </c>
      <c r="D362" s="2">
        <v>-2.8192499999999998</v>
      </c>
      <c r="E362" s="9">
        <v>2.0893470790378008</v>
      </c>
    </row>
    <row r="363" spans="1:5" x14ac:dyDescent="0.25">
      <c r="A363">
        <v>46000063819</v>
      </c>
      <c r="B363" t="s">
        <v>87</v>
      </c>
      <c r="C363" s="2">
        <v>16.454599999999999</v>
      </c>
      <c r="D363" s="2">
        <v>37.196829999999999</v>
      </c>
      <c r="E363" s="9">
        <v>15.053571428571427</v>
      </c>
    </row>
    <row r="364" spans="1:5" x14ac:dyDescent="0.25">
      <c r="A364">
        <v>46000063821</v>
      </c>
      <c r="B364" t="s">
        <v>318</v>
      </c>
      <c r="C364" s="2">
        <v>3.4948600000000001</v>
      </c>
      <c r="D364" s="2">
        <v>10.147</v>
      </c>
      <c r="E364" s="9">
        <v>20.926829268292686</v>
      </c>
    </row>
    <row r="365" spans="1:5" x14ac:dyDescent="0.25">
      <c r="A365">
        <v>46000063825</v>
      </c>
      <c r="B365" t="s">
        <v>966</v>
      </c>
      <c r="C365" s="2">
        <v>4.2308599999999998</v>
      </c>
      <c r="D365" s="2">
        <v>5.8161700000000005</v>
      </c>
      <c r="E365" s="9">
        <v>10.237499999999999</v>
      </c>
    </row>
    <row r="366" spans="1:5" x14ac:dyDescent="0.25">
      <c r="A366">
        <v>46000063826</v>
      </c>
      <c r="B366" t="s">
        <v>977</v>
      </c>
      <c r="C366" s="2">
        <v>16.586760000000002</v>
      </c>
      <c r="D366" s="2">
        <v>24.70589</v>
      </c>
      <c r="E366" s="9">
        <v>7.5619047619047617</v>
      </c>
    </row>
    <row r="367" spans="1:5" x14ac:dyDescent="0.25">
      <c r="A367">
        <v>46000063907</v>
      </c>
      <c r="B367" t="s">
        <v>635</v>
      </c>
      <c r="C367" s="2">
        <v>0</v>
      </c>
      <c r="D367" s="2">
        <v>2.0168399999999993</v>
      </c>
      <c r="E367" s="9">
        <v>-1.6708833760321704</v>
      </c>
    </row>
    <row r="368" spans="1:5" x14ac:dyDescent="0.25">
      <c r="A368">
        <v>46000063908</v>
      </c>
      <c r="B368" t="s">
        <v>470</v>
      </c>
      <c r="C368" s="2">
        <v>7.3223499999999992</v>
      </c>
      <c r="D368" s="2">
        <v>32.348780000000005</v>
      </c>
      <c r="E368" s="9">
        <v>7.7476919629307766</v>
      </c>
    </row>
    <row r="369" spans="1:5" x14ac:dyDescent="0.25">
      <c r="A369">
        <v>46000063949</v>
      </c>
      <c r="B369" t="s">
        <v>918</v>
      </c>
      <c r="C369" s="2">
        <v>2.41215</v>
      </c>
      <c r="D369" s="2">
        <v>15.85886</v>
      </c>
      <c r="E369" s="9">
        <v>-7.2550849916026259</v>
      </c>
    </row>
    <row r="370" spans="1:5" x14ac:dyDescent="0.25">
      <c r="A370">
        <v>46000064022</v>
      </c>
      <c r="B370" t="s">
        <v>1021</v>
      </c>
      <c r="C370" s="2">
        <v>19.243829999999999</v>
      </c>
      <c r="D370" s="2">
        <v>9.5265699999999995</v>
      </c>
      <c r="E370" s="9">
        <v>0.61710765261344958</v>
      </c>
    </row>
    <row r="371" spans="1:5" x14ac:dyDescent="0.25">
      <c r="A371">
        <v>46000064170</v>
      </c>
      <c r="B371" t="s">
        <v>972</v>
      </c>
      <c r="C371" s="2">
        <v>1.3196099999999999</v>
      </c>
      <c r="D371" s="2">
        <v>28.867560000000001</v>
      </c>
      <c r="E371" s="9">
        <v>2.6386477698535509</v>
      </c>
    </row>
    <row r="372" spans="1:5" x14ac:dyDescent="0.25">
      <c r="A372">
        <v>46000064385</v>
      </c>
      <c r="B372" t="s">
        <v>320</v>
      </c>
      <c r="C372" s="2">
        <v>10.813510000000001</v>
      </c>
      <c r="D372" s="2">
        <v>70.554180000000002</v>
      </c>
      <c r="E372" s="9">
        <v>73.916666666666657</v>
      </c>
    </row>
    <row r="373" spans="1:5" x14ac:dyDescent="0.25">
      <c r="A373">
        <v>46000064386</v>
      </c>
      <c r="B373" t="s">
        <v>322</v>
      </c>
      <c r="C373" s="2">
        <v>4.9420499999999983</v>
      </c>
      <c r="D373" s="2">
        <v>15.357920000000004</v>
      </c>
      <c r="E373" s="9">
        <v>103.23901368787418</v>
      </c>
    </row>
    <row r="374" spans="1:5" x14ac:dyDescent="0.25">
      <c r="A374">
        <v>46000064395</v>
      </c>
      <c r="B374" t="s">
        <v>472</v>
      </c>
      <c r="C374" s="2">
        <v>0</v>
      </c>
      <c r="D374" s="2">
        <v>-6.2989999999999657E-2</v>
      </c>
      <c r="E374" s="9">
        <v>-0.98678546143014567</v>
      </c>
    </row>
    <row r="375" spans="1:5" x14ac:dyDescent="0.25">
      <c r="A375">
        <v>46000064396</v>
      </c>
      <c r="B375" t="s">
        <v>474</v>
      </c>
      <c r="C375" s="2">
        <v>0</v>
      </c>
      <c r="D375" s="2">
        <v>6.0320199999999993</v>
      </c>
      <c r="E375" s="9">
        <v>-2.137466729358247</v>
      </c>
    </row>
    <row r="376" spans="1:5" x14ac:dyDescent="0.25">
      <c r="A376">
        <v>46000064399</v>
      </c>
      <c r="B376" t="s">
        <v>232</v>
      </c>
      <c r="C376" s="2">
        <v>42.684579999999997</v>
      </c>
      <c r="D376" s="2">
        <v>45.114099999999993</v>
      </c>
      <c r="E376" s="9">
        <v>2.625</v>
      </c>
    </row>
    <row r="377" spans="1:5" x14ac:dyDescent="0.25">
      <c r="A377">
        <v>46000064401</v>
      </c>
      <c r="B377" t="s">
        <v>234</v>
      </c>
      <c r="C377" s="2">
        <v>33.777859999999997</v>
      </c>
      <c r="D377" s="2">
        <v>43.940780000000004</v>
      </c>
      <c r="E377" s="9">
        <v>3.0628432060310349</v>
      </c>
    </row>
    <row r="378" spans="1:5" x14ac:dyDescent="0.25">
      <c r="A378">
        <v>46000064443</v>
      </c>
      <c r="B378" t="s">
        <v>531</v>
      </c>
      <c r="C378" s="2">
        <v>57.479479999999995</v>
      </c>
      <c r="D378" s="2">
        <v>434.02064999999999</v>
      </c>
      <c r="E378" s="9">
        <v>2.9778761061946906</v>
      </c>
    </row>
    <row r="379" spans="1:5" x14ac:dyDescent="0.25">
      <c r="A379">
        <v>46000064462</v>
      </c>
      <c r="B379" t="s">
        <v>639</v>
      </c>
      <c r="C379" s="2">
        <v>0</v>
      </c>
      <c r="D379" s="2">
        <v>2.93974</v>
      </c>
      <c r="E379" s="9">
        <v>2.0474576271186438</v>
      </c>
    </row>
    <row r="380" spans="1:5" x14ac:dyDescent="0.25">
      <c r="A380">
        <v>46000064478</v>
      </c>
      <c r="B380" t="s">
        <v>924</v>
      </c>
      <c r="C380" s="2">
        <v>0</v>
      </c>
      <c r="D380" s="2">
        <v>13.073400000000003</v>
      </c>
      <c r="E380" s="9">
        <v>-33.274569713561995</v>
      </c>
    </row>
    <row r="381" spans="1:5" x14ac:dyDescent="0.25">
      <c r="A381">
        <v>46000064480</v>
      </c>
      <c r="B381" t="s">
        <v>507</v>
      </c>
      <c r="C381" s="2">
        <v>0</v>
      </c>
      <c r="D381" s="2">
        <v>5.7114900000000004</v>
      </c>
      <c r="E381" s="9">
        <v>2.5117187500000004</v>
      </c>
    </row>
    <row r="382" spans="1:5" x14ac:dyDescent="0.25">
      <c r="A382">
        <v>46000064550</v>
      </c>
      <c r="B382" t="s">
        <v>520</v>
      </c>
      <c r="C382" s="2">
        <v>1.1896100000000001</v>
      </c>
      <c r="D382" s="2">
        <v>-1.1896100000000001</v>
      </c>
      <c r="E382" s="9">
        <v>4.5981291013170923E-2</v>
      </c>
    </row>
    <row r="383" spans="1:5" x14ac:dyDescent="0.25">
      <c r="A383">
        <v>46000064571</v>
      </c>
      <c r="B383" t="s">
        <v>324</v>
      </c>
      <c r="C383" s="2">
        <v>19.718440000000001</v>
      </c>
      <c r="D383" s="2">
        <v>35.513660000000002</v>
      </c>
      <c r="E383" s="9">
        <v>0.96288209606986863</v>
      </c>
    </row>
    <row r="384" spans="1:5" x14ac:dyDescent="0.25">
      <c r="A384">
        <v>46000064572</v>
      </c>
      <c r="B384" t="s">
        <v>679</v>
      </c>
      <c r="C384" s="2">
        <v>0</v>
      </c>
      <c r="D384" s="2">
        <v>9.4202700000000021</v>
      </c>
      <c r="E384" s="9">
        <v>1.3051282051282054</v>
      </c>
    </row>
    <row r="385" spans="1:5" x14ac:dyDescent="0.25">
      <c r="A385">
        <v>46000064576</v>
      </c>
      <c r="B385" t="s">
        <v>651</v>
      </c>
      <c r="C385" s="2">
        <v>0</v>
      </c>
      <c r="D385" s="2">
        <v>0.50705999999999962</v>
      </c>
      <c r="E385" s="9">
        <v>-1.9810224627567274</v>
      </c>
    </row>
    <row r="386" spans="1:5" x14ac:dyDescent="0.25">
      <c r="A386">
        <v>46000064578</v>
      </c>
      <c r="B386" t="s">
        <v>795</v>
      </c>
      <c r="C386" s="2">
        <v>18.947420000000001</v>
      </c>
      <c r="D386" s="2">
        <v>77.773709999999994</v>
      </c>
      <c r="E386" s="9">
        <v>2.6532746865168537</v>
      </c>
    </row>
    <row r="387" spans="1:5" x14ac:dyDescent="0.25">
      <c r="A387">
        <v>46000064579</v>
      </c>
      <c r="B387" t="s">
        <v>926</v>
      </c>
      <c r="C387" s="2">
        <v>2.0814499999999998</v>
      </c>
      <c r="D387" s="2">
        <v>15.62257</v>
      </c>
      <c r="E387" s="9">
        <v>-27.952751006744386</v>
      </c>
    </row>
    <row r="388" spans="1:5" x14ac:dyDescent="0.25">
      <c r="A388">
        <v>46000064581</v>
      </c>
      <c r="B388" t="s">
        <v>493</v>
      </c>
      <c r="C388" s="2">
        <v>1.5964400000000001</v>
      </c>
      <c r="D388" s="2">
        <v>22.8292</v>
      </c>
      <c r="E388" s="9">
        <v>1.6990328768702632</v>
      </c>
    </row>
    <row r="389" spans="1:5" x14ac:dyDescent="0.25">
      <c r="A389">
        <v>46000064602</v>
      </c>
      <c r="B389" t="s">
        <v>362</v>
      </c>
      <c r="C389" s="2">
        <v>2.2565400000000002</v>
      </c>
      <c r="D389" s="2">
        <v>9.5051600000000001</v>
      </c>
      <c r="E389" s="9">
        <v>2.51171875</v>
      </c>
    </row>
    <row r="390" spans="1:5" x14ac:dyDescent="0.25">
      <c r="A390">
        <v>46000064603</v>
      </c>
      <c r="B390" t="s">
        <v>475</v>
      </c>
      <c r="C390" s="2">
        <v>3.1216699999999995</v>
      </c>
      <c r="D390" s="2">
        <v>113.69039000000002</v>
      </c>
      <c r="E390" s="9">
        <v>9.6672115202810307</v>
      </c>
    </row>
    <row r="391" spans="1:5" x14ac:dyDescent="0.25">
      <c r="A391">
        <v>46000064656</v>
      </c>
      <c r="B391" t="s">
        <v>990</v>
      </c>
      <c r="C391" s="2">
        <v>1.88304</v>
      </c>
      <c r="D391" s="2">
        <v>24.28819</v>
      </c>
      <c r="E391" s="9">
        <v>6.5352328292011892</v>
      </c>
    </row>
    <row r="392" spans="1:5" x14ac:dyDescent="0.25">
      <c r="A392">
        <v>46000064658</v>
      </c>
      <c r="B392" t="s">
        <v>477</v>
      </c>
      <c r="C392" s="2">
        <v>0.99604000000000026</v>
      </c>
      <c r="D392" s="2">
        <v>22.829370000000004</v>
      </c>
      <c r="E392" s="9">
        <v>2.9707396783480875</v>
      </c>
    </row>
    <row r="393" spans="1:5" x14ac:dyDescent="0.25">
      <c r="A393">
        <v>46000064782</v>
      </c>
      <c r="B393" t="s">
        <v>479</v>
      </c>
      <c r="C393" s="2">
        <v>1.5949199999999999</v>
      </c>
      <c r="D393" s="2">
        <v>25.066620000000004</v>
      </c>
      <c r="E393" s="9">
        <v>-12.731176150432567</v>
      </c>
    </row>
    <row r="394" spans="1:5" x14ac:dyDescent="0.25">
      <c r="A394">
        <v>46000064783</v>
      </c>
      <c r="B394" t="s">
        <v>238</v>
      </c>
      <c r="C394" s="2">
        <v>9.1645000000000003</v>
      </c>
      <c r="D394" s="2">
        <v>19.693959999999993</v>
      </c>
      <c r="E394" s="9">
        <v>-4.7736134105822616</v>
      </c>
    </row>
    <row r="395" spans="1:5" x14ac:dyDescent="0.25">
      <c r="A395">
        <v>46000064784</v>
      </c>
      <c r="B395" t="s">
        <v>325</v>
      </c>
      <c r="C395" s="2">
        <v>12.340399999999999</v>
      </c>
      <c r="D395" s="2">
        <v>37.310020000000002</v>
      </c>
      <c r="E395" s="9">
        <v>7.9899999999999993</v>
      </c>
    </row>
    <row r="396" spans="1:5" x14ac:dyDescent="0.25">
      <c r="A396">
        <v>46000064785</v>
      </c>
      <c r="B396" t="s">
        <v>353</v>
      </c>
      <c r="C396" s="2">
        <v>9.5779999999999976E-2</v>
      </c>
      <c r="D396" s="2">
        <v>33.576699999999995</v>
      </c>
      <c r="E396" s="9">
        <v>3.3933045454847703</v>
      </c>
    </row>
    <row r="397" spans="1:5" x14ac:dyDescent="0.25">
      <c r="A397">
        <v>46000064878</v>
      </c>
      <c r="B397" t="s">
        <v>797</v>
      </c>
      <c r="C397" s="2">
        <v>3.5648</v>
      </c>
      <c r="D397" s="2">
        <v>58.743369999999999</v>
      </c>
      <c r="E397" s="9">
        <v>1.6286549707602342</v>
      </c>
    </row>
    <row r="398" spans="1:5" x14ac:dyDescent="0.25">
      <c r="A398">
        <v>46000064879</v>
      </c>
      <c r="B398" t="s">
        <v>375</v>
      </c>
      <c r="C398" s="2">
        <v>0</v>
      </c>
      <c r="D398" s="2">
        <v>2.3469700000000011</v>
      </c>
      <c r="E398" s="9">
        <v>4.515337423312884</v>
      </c>
    </row>
    <row r="399" spans="1:5" x14ac:dyDescent="0.25">
      <c r="A399">
        <v>46000064881</v>
      </c>
      <c r="B399" t="s">
        <v>104</v>
      </c>
      <c r="C399" s="2">
        <v>16.19387</v>
      </c>
      <c r="D399" s="2">
        <v>38.489940000000004</v>
      </c>
      <c r="E399" s="9">
        <v>5.0335570469798654</v>
      </c>
    </row>
    <row r="400" spans="1:5" x14ac:dyDescent="0.25">
      <c r="A400">
        <v>46000064884</v>
      </c>
      <c r="B400" t="s">
        <v>1055</v>
      </c>
      <c r="C400" s="2">
        <v>0</v>
      </c>
      <c r="D400" s="2">
        <v>3.1490499999999999</v>
      </c>
      <c r="E400" s="9">
        <v>9.5764705882352974</v>
      </c>
    </row>
    <row r="401" spans="1:5" x14ac:dyDescent="0.25">
      <c r="A401">
        <v>46000064890</v>
      </c>
      <c r="B401" t="s">
        <v>354</v>
      </c>
      <c r="C401" s="2">
        <v>9.8223999999999982</v>
      </c>
      <c r="D401" s="2">
        <v>125.75415999999998</v>
      </c>
      <c r="E401" s="9">
        <v>2.2222222222222219</v>
      </c>
    </row>
    <row r="402" spans="1:5" x14ac:dyDescent="0.25">
      <c r="A402">
        <v>46000064891</v>
      </c>
      <c r="B402" t="s">
        <v>91</v>
      </c>
      <c r="C402" s="2">
        <v>40.482900000000008</v>
      </c>
      <c r="D402" s="2">
        <v>286.04583000000002</v>
      </c>
      <c r="E402" s="9">
        <v>1.9433289443576069</v>
      </c>
    </row>
    <row r="403" spans="1:5" x14ac:dyDescent="0.25">
      <c r="A403">
        <v>46000064903</v>
      </c>
      <c r="B403" t="s">
        <v>930</v>
      </c>
      <c r="C403" s="2">
        <v>0</v>
      </c>
      <c r="D403" s="2">
        <v>15.929469999999998</v>
      </c>
      <c r="E403" s="9">
        <v>-3.8881562179125662</v>
      </c>
    </row>
    <row r="404" spans="1:5" x14ac:dyDescent="0.25">
      <c r="A404">
        <v>46000064906</v>
      </c>
      <c r="B404" t="s">
        <v>524</v>
      </c>
      <c r="C404" s="2">
        <v>0</v>
      </c>
      <c r="D404" s="2">
        <v>9.9908999999999999</v>
      </c>
      <c r="E404" s="9">
        <v>1.8449367088607596</v>
      </c>
    </row>
    <row r="405" spans="1:5" x14ac:dyDescent="0.25">
      <c r="A405">
        <v>46000064940</v>
      </c>
      <c r="B405" t="s">
        <v>93</v>
      </c>
      <c r="C405" s="2">
        <v>50.898910000000008</v>
      </c>
      <c r="D405" s="2">
        <v>254.79345000000001</v>
      </c>
      <c r="E405" s="9">
        <v>0.39813374805598756</v>
      </c>
    </row>
    <row r="406" spans="1:5" x14ac:dyDescent="0.25">
      <c r="A406">
        <v>46000064980</v>
      </c>
      <c r="B406" t="s">
        <v>605</v>
      </c>
      <c r="C406" s="2">
        <v>17.706959999999999</v>
      </c>
      <c r="D406" s="2">
        <v>77.920760000000016</v>
      </c>
      <c r="E406" s="9">
        <v>3.2009345794392527</v>
      </c>
    </row>
    <row r="407" spans="1:5" x14ac:dyDescent="0.25">
      <c r="A407">
        <v>46000065008</v>
      </c>
      <c r="B407" t="s">
        <v>682</v>
      </c>
      <c r="C407" s="2">
        <v>2.1558799999999998</v>
      </c>
      <c r="D407" s="2">
        <v>20.106209999999997</v>
      </c>
      <c r="E407" s="9">
        <v>0.75585937499999989</v>
      </c>
    </row>
    <row r="408" spans="1:5" x14ac:dyDescent="0.25">
      <c r="A408">
        <v>46000065097</v>
      </c>
      <c r="B408" t="s">
        <v>1026</v>
      </c>
      <c r="C408" s="2">
        <v>2.2007000000000003</v>
      </c>
      <c r="D408" s="2">
        <v>23.657559999999993</v>
      </c>
      <c r="E408" s="9">
        <v>1.3592704369505313</v>
      </c>
    </row>
    <row r="409" spans="1:5" x14ac:dyDescent="0.25">
      <c r="A409">
        <v>48000004789</v>
      </c>
      <c r="B409" t="s">
        <v>1051</v>
      </c>
      <c r="C409" s="2">
        <v>0.97646999999999995</v>
      </c>
      <c r="D409" s="2">
        <v>8.1388300000000022</v>
      </c>
      <c r="E409" s="9">
        <v>-37.623945079760837</v>
      </c>
    </row>
    <row r="410" spans="1:5" x14ac:dyDescent="0.25">
      <c r="A410">
        <v>48000004791</v>
      </c>
      <c r="B410" t="s">
        <v>1054</v>
      </c>
      <c r="C410" s="2">
        <v>0</v>
      </c>
      <c r="D410" s="2">
        <v>2.6312600000000002</v>
      </c>
      <c r="E410" s="9">
        <v>1.6782522343594837</v>
      </c>
    </row>
    <row r="411" spans="1:5" x14ac:dyDescent="0.25">
      <c r="A411">
        <v>48000006773</v>
      </c>
      <c r="B411" t="s">
        <v>1047</v>
      </c>
      <c r="C411" s="2">
        <v>2.8797499999999996</v>
      </c>
      <c r="D411" s="2">
        <v>12.067679999999999</v>
      </c>
      <c r="E411" s="9">
        <v>5.0339988371329039</v>
      </c>
    </row>
    <row r="412" spans="1:5" x14ac:dyDescent="0.25">
      <c r="A412">
        <v>48000009810</v>
      </c>
      <c r="B412" t="s">
        <v>932</v>
      </c>
      <c r="C412" s="2">
        <v>0</v>
      </c>
      <c r="D412" s="2">
        <v>6.3464900000000002</v>
      </c>
      <c r="E412" s="9">
        <v>18.042116329929168</v>
      </c>
    </row>
    <row r="413" spans="1:5" x14ac:dyDescent="0.25">
      <c r="A413">
        <v>48000018567</v>
      </c>
      <c r="B413" t="s">
        <v>970</v>
      </c>
      <c r="C413" s="2">
        <v>0</v>
      </c>
      <c r="D413" s="2">
        <v>8.3824199999999998</v>
      </c>
      <c r="E413" s="9">
        <v>-2.767177740456551</v>
      </c>
    </row>
    <row r="414" spans="1:5" x14ac:dyDescent="0.25">
      <c r="A414">
        <v>48000037962</v>
      </c>
      <c r="B414" t="s">
        <v>388</v>
      </c>
      <c r="C414" s="2">
        <v>1.2421800000000001</v>
      </c>
      <c r="D414" s="2">
        <v>-2.7048199999999989</v>
      </c>
      <c r="E414" s="9">
        <v>0.25210486790267922</v>
      </c>
    </row>
    <row r="415" spans="1:5" x14ac:dyDescent="0.25">
      <c r="A415">
        <v>48000037963</v>
      </c>
      <c r="B415" t="s">
        <v>1060</v>
      </c>
      <c r="C415" s="2">
        <v>2.37974</v>
      </c>
      <c r="D415" s="2">
        <v>-10.92652</v>
      </c>
      <c r="E415" s="9">
        <v>0.8545267335878598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94"/>
  <sheetViews>
    <sheetView topLeftCell="A3557" workbookViewId="0">
      <selection activeCell="H7" sqref="H7"/>
    </sheetView>
  </sheetViews>
  <sheetFormatPr defaultRowHeight="15" x14ac:dyDescent="0.25"/>
  <cols>
    <col min="4" max="4" width="15.7109375" customWidth="1"/>
    <col min="5" max="5" width="30.7109375" customWidth="1"/>
    <col min="6" max="6" width="11.140625" customWidth="1"/>
    <col min="7" max="7" width="11.42578125" customWidth="1"/>
    <col min="8" max="8" width="9.5703125" customWidth="1"/>
    <col min="9" max="9" width="10.85546875" customWidth="1"/>
    <col min="10" max="10" width="17.42578125" customWidth="1"/>
    <col min="11" max="11" width="17" customWidth="1"/>
    <col min="12" max="12" width="14.42578125" customWidth="1"/>
    <col min="13" max="13" width="9.85546875" bestFit="1" customWidth="1"/>
  </cols>
  <sheetData>
    <row r="1" spans="1:13" x14ac:dyDescent="0.25">
      <c r="J1" s="6" t="s">
        <v>1070</v>
      </c>
      <c r="K1" s="5"/>
      <c r="L1" s="5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946</v>
      </c>
      <c r="K2" t="s">
        <v>1071</v>
      </c>
      <c r="L2" t="s">
        <v>1072</v>
      </c>
      <c r="M2" t="s">
        <v>1073</v>
      </c>
    </row>
    <row r="3" spans="1:13" x14ac:dyDescent="0.25">
      <c r="A3" s="1" t="s">
        <v>9</v>
      </c>
      <c r="B3" s="1" t="s">
        <v>762</v>
      </c>
      <c r="C3" s="1" t="s">
        <v>114</v>
      </c>
      <c r="D3" s="2">
        <v>46000010550</v>
      </c>
      <c r="E3" s="1" t="s">
        <v>948</v>
      </c>
      <c r="F3" s="1">
        <v>8.469199999999999</v>
      </c>
      <c r="G3" s="1">
        <v>0</v>
      </c>
      <c r="H3" s="1">
        <v>0</v>
      </c>
      <c r="I3" s="1">
        <v>8.469199999999999</v>
      </c>
      <c r="J3" s="3">
        <v>3.38</v>
      </c>
      <c r="K3" s="7">
        <f>(J3*I3)-(G3*J3)</f>
        <v>28.625895999999994</v>
      </c>
      <c r="L3" s="3">
        <f>I3*8.99</f>
        <v>76.138107999999988</v>
      </c>
      <c r="M3" s="8">
        <f>(L3-K3)/L3</f>
        <v>0.62402669632925467</v>
      </c>
    </row>
    <row r="4" spans="1:13" x14ac:dyDescent="0.25">
      <c r="A4" s="1" t="s">
        <v>98</v>
      </c>
      <c r="B4" s="1" t="s">
        <v>762</v>
      </c>
      <c r="C4" s="1" t="s">
        <v>114</v>
      </c>
      <c r="D4" s="2">
        <v>46000010550</v>
      </c>
      <c r="E4" s="1" t="s">
        <v>948</v>
      </c>
      <c r="F4" s="1">
        <v>3.8867699999999998</v>
      </c>
      <c r="G4" s="1">
        <v>1.0101</v>
      </c>
      <c r="H4" s="1">
        <v>0</v>
      </c>
      <c r="I4" s="1">
        <v>2.8766699999999998</v>
      </c>
      <c r="J4" s="3">
        <v>3.38</v>
      </c>
      <c r="K4" s="7">
        <f t="shared" ref="K4:K67" si="0">(J4*I4)-(G4*J4)</f>
        <v>6.3090066</v>
      </c>
      <c r="L4" s="3">
        <f t="shared" ref="L4:L67" si="1">I4*8.99</f>
        <v>25.861263299999997</v>
      </c>
      <c r="M4" s="8">
        <f t="shared" ref="M4:M67" si="2">(L4-K4)/L4</f>
        <v>0.75604414498962236</v>
      </c>
    </row>
    <row r="5" spans="1:13" x14ac:dyDescent="0.25">
      <c r="A5" s="1" t="s">
        <v>101</v>
      </c>
      <c r="B5" s="1" t="s">
        <v>762</v>
      </c>
      <c r="C5" s="1" t="s">
        <v>114</v>
      </c>
      <c r="D5" s="2">
        <v>46000010550</v>
      </c>
      <c r="E5" s="1" t="s">
        <v>948</v>
      </c>
      <c r="F5" s="1">
        <v>7.3921200000000002</v>
      </c>
      <c r="G5" s="1">
        <v>1.5171699999999999</v>
      </c>
      <c r="H5" s="1">
        <v>0</v>
      </c>
      <c r="I5" s="1">
        <v>5.8749500000000001</v>
      </c>
      <c r="J5" s="3">
        <v>3.38</v>
      </c>
      <c r="K5" s="7">
        <f t="shared" si="0"/>
        <v>14.729296399999999</v>
      </c>
      <c r="L5" s="3">
        <f t="shared" si="1"/>
        <v>52.815800500000002</v>
      </c>
      <c r="M5" s="8">
        <f t="shared" si="2"/>
        <v>0.72111950854555351</v>
      </c>
    </row>
    <row r="6" spans="1:13" x14ac:dyDescent="0.25">
      <c r="A6" s="1" t="s">
        <v>102</v>
      </c>
      <c r="B6" s="1" t="s">
        <v>762</v>
      </c>
      <c r="C6" s="1" t="s">
        <v>114</v>
      </c>
      <c r="D6" s="2">
        <v>46000010550</v>
      </c>
      <c r="E6" s="1" t="s">
        <v>948</v>
      </c>
      <c r="F6" s="1">
        <v>8.64011</v>
      </c>
      <c r="G6" s="1">
        <v>4.2267799999999998</v>
      </c>
      <c r="H6" s="1">
        <v>0</v>
      </c>
      <c r="I6" s="1">
        <v>4.4133300000000002</v>
      </c>
      <c r="J6" s="3">
        <v>3.38</v>
      </c>
      <c r="K6" s="7">
        <f t="shared" si="0"/>
        <v>0.6305390000000024</v>
      </c>
      <c r="L6" s="3">
        <f t="shared" si="1"/>
        <v>39.675836700000005</v>
      </c>
      <c r="M6" s="8">
        <f t="shared" si="2"/>
        <v>0.98410773275513563</v>
      </c>
    </row>
    <row r="7" spans="1:13" x14ac:dyDescent="0.25">
      <c r="A7" s="1" t="s">
        <v>105</v>
      </c>
      <c r="B7" s="1" t="s">
        <v>762</v>
      </c>
      <c r="C7" s="1" t="s">
        <v>114</v>
      </c>
      <c r="D7" s="2">
        <v>46000010550</v>
      </c>
      <c r="E7" s="1" t="s">
        <v>948</v>
      </c>
      <c r="F7" s="1">
        <v>4.3611299999999993</v>
      </c>
      <c r="G7" s="1">
        <v>6.6879999999999988</v>
      </c>
      <c r="H7" s="1">
        <v>0</v>
      </c>
      <c r="I7" s="1">
        <v>-2.32687</v>
      </c>
      <c r="J7" s="3">
        <v>3.38</v>
      </c>
      <c r="K7" s="7">
        <f t="shared" si="0"/>
        <v>-30.470260599999996</v>
      </c>
      <c r="L7" s="3">
        <f t="shared" si="1"/>
        <v>-20.9185613</v>
      </c>
      <c r="M7" s="8">
        <f t="shared" si="2"/>
        <v>-0.45661358651849521</v>
      </c>
    </row>
    <row r="8" spans="1:13" x14ac:dyDescent="0.25">
      <c r="A8" s="1" t="s">
        <v>110</v>
      </c>
      <c r="B8" s="1" t="s">
        <v>762</v>
      </c>
      <c r="C8" s="1" t="s">
        <v>114</v>
      </c>
      <c r="D8" s="2">
        <v>46000010550</v>
      </c>
      <c r="E8" s="1" t="s">
        <v>948</v>
      </c>
      <c r="F8" s="1">
        <v>4.8973000000000004</v>
      </c>
      <c r="G8" s="1">
        <v>5.6076999999999986</v>
      </c>
      <c r="H8" s="1">
        <v>0</v>
      </c>
      <c r="I8" s="1">
        <v>-0.71039999999999992</v>
      </c>
      <c r="J8" s="3">
        <v>3.38</v>
      </c>
      <c r="K8" s="7">
        <f t="shared" si="0"/>
        <v>-21.355177999999995</v>
      </c>
      <c r="L8" s="3">
        <f t="shared" si="1"/>
        <v>-6.3864959999999993</v>
      </c>
      <c r="M8" s="8">
        <f t="shared" si="2"/>
        <v>-2.3438019846876905</v>
      </c>
    </row>
    <row r="9" spans="1:13" x14ac:dyDescent="0.25">
      <c r="A9" s="1" t="s">
        <v>113</v>
      </c>
      <c r="B9" s="1" t="s">
        <v>762</v>
      </c>
      <c r="C9" s="1" t="s">
        <v>114</v>
      </c>
      <c r="D9" s="2">
        <v>46000010550</v>
      </c>
      <c r="E9" s="1" t="s">
        <v>948</v>
      </c>
      <c r="F9" s="1">
        <v>6.1909700000000001</v>
      </c>
      <c r="G9" s="1">
        <v>3.3029099999999998</v>
      </c>
      <c r="H9" s="1">
        <v>0</v>
      </c>
      <c r="I9" s="1">
        <v>2.8880599999999998</v>
      </c>
      <c r="J9" s="3">
        <v>3.38</v>
      </c>
      <c r="K9" s="7">
        <f t="shared" si="0"/>
        <v>-1.4021930000000005</v>
      </c>
      <c r="L9" s="3">
        <f t="shared" si="1"/>
        <v>25.963659400000001</v>
      </c>
      <c r="M9" s="8">
        <f t="shared" si="2"/>
        <v>1.0540059849960903</v>
      </c>
    </row>
    <row r="10" spans="1:13" x14ac:dyDescent="0.25">
      <c r="A10" s="1" t="s">
        <v>9</v>
      </c>
      <c r="B10" s="1" t="s">
        <v>762</v>
      </c>
      <c r="C10" s="1" t="s">
        <v>10</v>
      </c>
      <c r="D10" s="2">
        <v>46000064578</v>
      </c>
      <c r="E10" s="1" t="s">
        <v>795</v>
      </c>
      <c r="F10" s="1">
        <v>11.349780000000001</v>
      </c>
      <c r="G10" s="1">
        <v>0</v>
      </c>
      <c r="H10" s="1">
        <v>6.6980199999999996</v>
      </c>
      <c r="I10" s="1">
        <v>4.6517599999999986</v>
      </c>
      <c r="J10" s="3">
        <v>2.4900000000000002</v>
      </c>
      <c r="K10" s="7">
        <f t="shared" si="0"/>
        <v>11.582882399999997</v>
      </c>
      <c r="L10" s="3">
        <f t="shared" si="1"/>
        <v>41.81932239999999</v>
      </c>
      <c r="M10" s="8">
        <f t="shared" si="2"/>
        <v>0.72302558398220251</v>
      </c>
    </row>
    <row r="11" spans="1:13" x14ac:dyDescent="0.25">
      <c r="A11" s="1" t="s">
        <v>98</v>
      </c>
      <c r="B11" s="1" t="s">
        <v>762</v>
      </c>
      <c r="C11" s="1" t="s">
        <v>10</v>
      </c>
      <c r="D11" s="2">
        <v>46000064578</v>
      </c>
      <c r="E11" s="1" t="s">
        <v>795</v>
      </c>
      <c r="F11" s="1">
        <v>11.610300000000001</v>
      </c>
      <c r="G11" s="1">
        <v>0</v>
      </c>
      <c r="H11" s="1">
        <v>0.72740000000000027</v>
      </c>
      <c r="I11" s="1">
        <v>10.882899999999999</v>
      </c>
      <c r="J11" s="3">
        <v>2.4900000000000002</v>
      </c>
      <c r="K11" s="7">
        <f t="shared" si="0"/>
        <v>27.098421000000002</v>
      </c>
      <c r="L11" s="3">
        <f t="shared" si="1"/>
        <v>97.837271000000001</v>
      </c>
      <c r="M11" s="8">
        <f t="shared" si="2"/>
        <v>0.7230255839822024</v>
      </c>
    </row>
    <row r="12" spans="1:13" x14ac:dyDescent="0.25">
      <c r="A12" s="1" t="s">
        <v>101</v>
      </c>
      <c r="B12" s="1" t="s">
        <v>762</v>
      </c>
      <c r="C12" s="1" t="s">
        <v>10</v>
      </c>
      <c r="D12" s="2">
        <v>46000064578</v>
      </c>
      <c r="E12" s="1" t="s">
        <v>795</v>
      </c>
      <c r="F12" s="1">
        <v>16.266089999999998</v>
      </c>
      <c r="G12" s="1">
        <v>0</v>
      </c>
      <c r="H12" s="1">
        <v>2.68763</v>
      </c>
      <c r="I12" s="1">
        <v>13.57846</v>
      </c>
      <c r="J12" s="3">
        <v>2.4900000000000002</v>
      </c>
      <c r="K12" s="7">
        <f t="shared" si="0"/>
        <v>33.810365400000002</v>
      </c>
      <c r="L12" s="3">
        <f t="shared" si="1"/>
        <v>122.0703554</v>
      </c>
      <c r="M12" s="8">
        <f t="shared" si="2"/>
        <v>0.7230255839822024</v>
      </c>
    </row>
    <row r="13" spans="1:13" x14ac:dyDescent="0.25">
      <c r="A13" s="1" t="s">
        <v>102</v>
      </c>
      <c r="B13" s="1" t="s">
        <v>762</v>
      </c>
      <c r="C13" s="1" t="s">
        <v>10</v>
      </c>
      <c r="D13" s="2">
        <v>46000064578</v>
      </c>
      <c r="E13" s="1" t="s">
        <v>795</v>
      </c>
      <c r="F13" s="1">
        <v>0.70347000000000004</v>
      </c>
      <c r="G13" s="1">
        <v>0</v>
      </c>
      <c r="H13" s="1">
        <v>0</v>
      </c>
      <c r="I13" s="1">
        <v>0.70347000000000004</v>
      </c>
      <c r="J13" s="3">
        <v>2.4900000000000002</v>
      </c>
      <c r="K13" s="7">
        <f t="shared" si="0"/>
        <v>1.7516403000000003</v>
      </c>
      <c r="L13" s="3">
        <f t="shared" si="1"/>
        <v>6.3241953000000004</v>
      </c>
      <c r="M13" s="8">
        <f t="shared" si="2"/>
        <v>0.72302558398220251</v>
      </c>
    </row>
    <row r="14" spans="1:13" x14ac:dyDescent="0.25">
      <c r="A14" s="1" t="s">
        <v>105</v>
      </c>
      <c r="B14" s="1" t="s">
        <v>762</v>
      </c>
      <c r="C14" s="1" t="s">
        <v>10</v>
      </c>
      <c r="D14" s="2">
        <v>46000064578</v>
      </c>
      <c r="E14" s="1" t="s">
        <v>795</v>
      </c>
      <c r="F14" s="1">
        <v>9.3013700000000004</v>
      </c>
      <c r="G14" s="1">
        <v>0</v>
      </c>
      <c r="H14" s="1">
        <v>0.19829000000000011</v>
      </c>
      <c r="I14" s="1">
        <v>9.1030800000000003</v>
      </c>
      <c r="J14" s="3">
        <v>2.4900000000000002</v>
      </c>
      <c r="K14" s="7">
        <f t="shared" si="0"/>
        <v>22.666669200000001</v>
      </c>
      <c r="L14" s="3">
        <f t="shared" si="1"/>
        <v>81.836689200000009</v>
      </c>
      <c r="M14" s="8">
        <f t="shared" si="2"/>
        <v>0.72302558398220251</v>
      </c>
    </row>
    <row r="15" spans="1:13" x14ac:dyDescent="0.25">
      <c r="A15" s="1" t="s">
        <v>110</v>
      </c>
      <c r="B15" s="1" t="s">
        <v>762</v>
      </c>
      <c r="C15" s="1" t="s">
        <v>10</v>
      </c>
      <c r="D15" s="2">
        <v>46000064578</v>
      </c>
      <c r="E15" s="1" t="s">
        <v>795</v>
      </c>
      <c r="F15" s="1">
        <v>17.172889999999999</v>
      </c>
      <c r="G15" s="1">
        <v>0.91185999999999989</v>
      </c>
      <c r="H15" s="1">
        <v>8.6360799999999998</v>
      </c>
      <c r="I15" s="1">
        <v>7.6249500000000019</v>
      </c>
      <c r="J15" s="3">
        <v>2.4900000000000002</v>
      </c>
      <c r="K15" s="7">
        <f t="shared" si="0"/>
        <v>16.715594100000008</v>
      </c>
      <c r="L15" s="3">
        <f t="shared" si="1"/>
        <v>68.548300500000025</v>
      </c>
      <c r="M15" s="8">
        <f t="shared" si="2"/>
        <v>0.7561486721322872</v>
      </c>
    </row>
    <row r="16" spans="1:13" x14ac:dyDescent="0.25">
      <c r="A16" s="1" t="s">
        <v>113</v>
      </c>
      <c r="B16" s="1" t="s">
        <v>762</v>
      </c>
      <c r="C16" s="1" t="s">
        <v>10</v>
      </c>
      <c r="D16" s="2">
        <v>46000064578</v>
      </c>
      <c r="E16" s="1" t="s">
        <v>795</v>
      </c>
      <c r="F16" s="1">
        <v>31.229089999999999</v>
      </c>
      <c r="G16" s="1">
        <v>0</v>
      </c>
      <c r="H16" s="1">
        <v>0</v>
      </c>
      <c r="I16" s="1">
        <v>31.229089999999999</v>
      </c>
      <c r="J16" s="3">
        <v>2.4900000000000002</v>
      </c>
      <c r="K16" s="7">
        <f t="shared" si="0"/>
        <v>77.760434100000012</v>
      </c>
      <c r="L16" s="3">
        <f t="shared" si="1"/>
        <v>280.74951909999999</v>
      </c>
      <c r="M16" s="8">
        <f t="shared" si="2"/>
        <v>0.7230255839822024</v>
      </c>
    </row>
    <row r="17" spans="1:13" x14ac:dyDescent="0.25">
      <c r="A17" s="1" t="s">
        <v>9</v>
      </c>
      <c r="B17" s="1" t="s">
        <v>762</v>
      </c>
      <c r="C17" s="1" t="s">
        <v>114</v>
      </c>
      <c r="D17" s="2">
        <v>46000024073</v>
      </c>
      <c r="E17" s="1" t="s">
        <v>949</v>
      </c>
      <c r="F17" s="1">
        <v>4.3189200000000003</v>
      </c>
      <c r="G17" s="1">
        <v>2.1143000000000001</v>
      </c>
      <c r="H17" s="1">
        <v>0</v>
      </c>
      <c r="I17" s="1">
        <v>2.2046199999999998</v>
      </c>
      <c r="J17" s="3">
        <v>6.05</v>
      </c>
      <c r="K17" s="7">
        <f t="shared" si="0"/>
        <v>0.54643599999999815</v>
      </c>
      <c r="L17" s="3">
        <f t="shared" si="1"/>
        <v>19.819533799999999</v>
      </c>
      <c r="M17" s="8">
        <f t="shared" si="2"/>
        <v>0.97242942212899097</v>
      </c>
    </row>
    <row r="18" spans="1:13" x14ac:dyDescent="0.25">
      <c r="A18" s="1" t="s">
        <v>98</v>
      </c>
      <c r="B18" s="1" t="s">
        <v>762</v>
      </c>
      <c r="C18" s="1" t="s">
        <v>114</v>
      </c>
      <c r="D18" s="2">
        <v>46000024073</v>
      </c>
      <c r="E18" s="1" t="s">
        <v>949</v>
      </c>
      <c r="F18" s="1">
        <v>6.5115999999999996</v>
      </c>
      <c r="G18" s="1">
        <v>0</v>
      </c>
      <c r="H18" s="1">
        <v>0</v>
      </c>
      <c r="I18" s="1">
        <v>6.5115999999999996</v>
      </c>
      <c r="J18" s="3">
        <v>6.05</v>
      </c>
      <c r="K18" s="7">
        <f t="shared" si="0"/>
        <v>39.395179999999996</v>
      </c>
      <c r="L18" s="3">
        <f t="shared" si="1"/>
        <v>58.539283999999995</v>
      </c>
      <c r="M18" s="8">
        <f t="shared" si="2"/>
        <v>0.32703003337041159</v>
      </c>
    </row>
    <row r="19" spans="1:13" x14ac:dyDescent="0.25">
      <c r="A19" s="1" t="s">
        <v>101</v>
      </c>
      <c r="B19" s="1" t="s">
        <v>762</v>
      </c>
      <c r="C19" s="1" t="s">
        <v>114</v>
      </c>
      <c r="D19" s="2">
        <v>46000024073</v>
      </c>
      <c r="E19" s="1" t="s">
        <v>949</v>
      </c>
      <c r="F19" s="1">
        <v>5.4534000000000002</v>
      </c>
      <c r="G19" s="1">
        <v>2.0582599999999989</v>
      </c>
      <c r="H19" s="1">
        <v>0</v>
      </c>
      <c r="I19" s="1">
        <v>3.3951400000000009</v>
      </c>
      <c r="J19" s="3">
        <v>6.05</v>
      </c>
      <c r="K19" s="7">
        <f t="shared" si="0"/>
        <v>8.088124000000013</v>
      </c>
      <c r="L19" s="3">
        <f t="shared" si="1"/>
        <v>30.522308600000009</v>
      </c>
      <c r="M19" s="8">
        <f t="shared" si="2"/>
        <v>0.73500942848077977</v>
      </c>
    </row>
    <row r="20" spans="1:13" x14ac:dyDescent="0.25">
      <c r="A20" s="1" t="s">
        <v>102</v>
      </c>
      <c r="B20" s="1" t="s">
        <v>762</v>
      </c>
      <c r="C20" s="1" t="s">
        <v>114</v>
      </c>
      <c r="D20" s="2">
        <v>46000024073</v>
      </c>
      <c r="E20" s="1" t="s">
        <v>949</v>
      </c>
      <c r="F20" s="1">
        <v>14.711819999999999</v>
      </c>
      <c r="G20" s="1">
        <v>2.0261100000000001</v>
      </c>
      <c r="H20" s="1">
        <v>0</v>
      </c>
      <c r="I20" s="1">
        <v>12.68571</v>
      </c>
      <c r="J20" s="3">
        <v>6.05</v>
      </c>
      <c r="K20" s="7">
        <f t="shared" si="0"/>
        <v>64.490580000000008</v>
      </c>
      <c r="L20" s="3">
        <f t="shared" si="1"/>
        <v>114.04453290000001</v>
      </c>
      <c r="M20" s="8">
        <f t="shared" si="2"/>
        <v>0.43451405902509505</v>
      </c>
    </row>
    <row r="21" spans="1:13" x14ac:dyDescent="0.25">
      <c r="A21" s="1" t="s">
        <v>105</v>
      </c>
      <c r="B21" s="1" t="s">
        <v>762</v>
      </c>
      <c r="C21" s="1" t="s">
        <v>114</v>
      </c>
      <c r="D21" s="2">
        <v>46000024073</v>
      </c>
      <c r="E21" s="1" t="s">
        <v>949</v>
      </c>
      <c r="F21" s="1">
        <v>5.1888000000000014</v>
      </c>
      <c r="G21" s="1">
        <v>2.89602</v>
      </c>
      <c r="H21" s="1">
        <v>1.68099</v>
      </c>
      <c r="I21" s="1">
        <v>0.61179000000000028</v>
      </c>
      <c r="J21" s="3">
        <v>6.05</v>
      </c>
      <c r="K21" s="7">
        <f t="shared" si="0"/>
        <v>-13.8195915</v>
      </c>
      <c r="L21" s="3">
        <f t="shared" si="1"/>
        <v>5.4999921000000027</v>
      </c>
      <c r="M21" s="8">
        <f t="shared" si="2"/>
        <v>3.5126566090885825</v>
      </c>
    </row>
    <row r="22" spans="1:13" x14ac:dyDescent="0.25">
      <c r="A22" s="1" t="s">
        <v>110</v>
      </c>
      <c r="B22" s="1" t="s">
        <v>762</v>
      </c>
      <c r="C22" s="1" t="s">
        <v>114</v>
      </c>
      <c r="D22" s="2">
        <v>46000024073</v>
      </c>
      <c r="E22" s="1" t="s">
        <v>949</v>
      </c>
      <c r="F22" s="1">
        <v>4.8039400000000008</v>
      </c>
      <c r="G22" s="1">
        <v>4.3070000000000004</v>
      </c>
      <c r="H22" s="1">
        <v>0</v>
      </c>
      <c r="I22" s="1">
        <v>0.49694000000000038</v>
      </c>
      <c r="J22" s="3">
        <v>6.05</v>
      </c>
      <c r="K22" s="7">
        <f t="shared" si="0"/>
        <v>-23.050863</v>
      </c>
      <c r="L22" s="3">
        <f t="shared" si="1"/>
        <v>4.4674906000000032</v>
      </c>
      <c r="M22" s="8">
        <f t="shared" si="2"/>
        <v>6.1596892000175636</v>
      </c>
    </row>
    <row r="23" spans="1:13" x14ac:dyDescent="0.25">
      <c r="A23" s="1" t="s">
        <v>113</v>
      </c>
      <c r="B23" s="1" t="s">
        <v>762</v>
      </c>
      <c r="C23" s="1" t="s">
        <v>114</v>
      </c>
      <c r="D23" s="2">
        <v>46000024073</v>
      </c>
      <c r="E23" s="1" t="s">
        <v>949</v>
      </c>
      <c r="F23" s="1">
        <v>4.1526999999999994</v>
      </c>
      <c r="G23" s="1">
        <v>1.68347</v>
      </c>
      <c r="H23" s="1">
        <v>0</v>
      </c>
      <c r="I23" s="1">
        <v>2.46923</v>
      </c>
      <c r="J23" s="3">
        <v>6.05</v>
      </c>
      <c r="K23" s="7">
        <f t="shared" si="0"/>
        <v>4.7538480000000014</v>
      </c>
      <c r="L23" s="3">
        <f t="shared" si="1"/>
        <v>22.198377700000002</v>
      </c>
      <c r="M23" s="8">
        <f t="shared" si="2"/>
        <v>0.78584705313848224</v>
      </c>
    </row>
    <row r="24" spans="1:13" x14ac:dyDescent="0.25">
      <c r="A24" s="1" t="s">
        <v>9</v>
      </c>
      <c r="B24" s="1" t="s">
        <v>762</v>
      </c>
      <c r="C24" s="1" t="s">
        <v>114</v>
      </c>
      <c r="D24" s="2">
        <v>46000055711</v>
      </c>
      <c r="E24" s="1" t="s">
        <v>408</v>
      </c>
      <c r="F24" s="1">
        <v>4.1918199999999999</v>
      </c>
      <c r="G24" s="1">
        <v>3.0895100000000002</v>
      </c>
      <c r="H24" s="1">
        <v>0</v>
      </c>
      <c r="I24" s="1">
        <v>1.1023099999999999</v>
      </c>
      <c r="J24" s="3">
        <v>1.75</v>
      </c>
      <c r="K24" s="7">
        <f t="shared" si="0"/>
        <v>-3.4776000000000007</v>
      </c>
      <c r="L24" s="3">
        <f t="shared" si="1"/>
        <v>9.9097668999999993</v>
      </c>
      <c r="M24" s="8">
        <f t="shared" si="2"/>
        <v>1.3509265187660469</v>
      </c>
    </row>
    <row r="25" spans="1:13" x14ac:dyDescent="0.25">
      <c r="A25" s="1" t="s">
        <v>98</v>
      </c>
      <c r="B25" s="1" t="s">
        <v>762</v>
      </c>
      <c r="C25" s="1" t="s">
        <v>114</v>
      </c>
      <c r="D25" s="2">
        <v>46000055711</v>
      </c>
      <c r="E25" s="1" t="s">
        <v>408</v>
      </c>
      <c r="F25" s="1">
        <v>5.2279900000000001</v>
      </c>
      <c r="G25" s="1">
        <v>3.92727</v>
      </c>
      <c r="H25" s="1">
        <v>0</v>
      </c>
      <c r="I25" s="1">
        <v>1.3007200000000001</v>
      </c>
      <c r="J25" s="3">
        <v>1.75</v>
      </c>
      <c r="K25" s="7">
        <f t="shared" si="0"/>
        <v>-4.5964624999999995</v>
      </c>
      <c r="L25" s="3">
        <f t="shared" si="1"/>
        <v>11.6934728</v>
      </c>
      <c r="M25" s="8">
        <f t="shared" si="2"/>
        <v>1.393079333968263</v>
      </c>
    </row>
    <row r="26" spans="1:13" x14ac:dyDescent="0.25">
      <c r="A26" s="1" t="s">
        <v>101</v>
      </c>
      <c r="B26" s="1" t="s">
        <v>762</v>
      </c>
      <c r="C26" s="1" t="s">
        <v>114</v>
      </c>
      <c r="D26" s="2">
        <v>46000055711</v>
      </c>
      <c r="E26" s="1" t="s">
        <v>408</v>
      </c>
      <c r="F26" s="1">
        <v>5.0331700000000001</v>
      </c>
      <c r="G26" s="1">
        <v>2.7367699999999999</v>
      </c>
      <c r="H26" s="1">
        <v>0</v>
      </c>
      <c r="I26" s="1">
        <v>2.2964000000000002</v>
      </c>
      <c r="J26" s="3">
        <v>1.75</v>
      </c>
      <c r="K26" s="7">
        <f t="shared" si="0"/>
        <v>-0.77064749999999904</v>
      </c>
      <c r="L26" s="3">
        <f t="shared" si="1"/>
        <v>20.644636000000002</v>
      </c>
      <c r="M26" s="8">
        <f t="shared" si="2"/>
        <v>1.0373291880757791</v>
      </c>
    </row>
    <row r="27" spans="1:13" x14ac:dyDescent="0.25">
      <c r="A27" s="1" t="s">
        <v>102</v>
      </c>
      <c r="B27" s="1" t="s">
        <v>762</v>
      </c>
      <c r="C27" s="1" t="s">
        <v>114</v>
      </c>
      <c r="D27" s="2">
        <v>46000055711</v>
      </c>
      <c r="E27" s="1" t="s">
        <v>408</v>
      </c>
      <c r="F27" s="1">
        <v>1.2985899999999999</v>
      </c>
      <c r="G27" s="1">
        <v>1.9872000000000001</v>
      </c>
      <c r="H27" s="1">
        <v>0</v>
      </c>
      <c r="I27" s="1">
        <v>-0.68861000000000017</v>
      </c>
      <c r="J27" s="3">
        <v>1.75</v>
      </c>
      <c r="K27" s="7">
        <f t="shared" si="0"/>
        <v>-4.6826675000000009</v>
      </c>
      <c r="L27" s="3">
        <f t="shared" si="1"/>
        <v>-6.1906039000000019</v>
      </c>
      <c r="M27" s="8">
        <f t="shared" si="2"/>
        <v>0.24358470100146459</v>
      </c>
    </row>
    <row r="28" spans="1:13" x14ac:dyDescent="0.25">
      <c r="A28" s="1" t="s">
        <v>105</v>
      </c>
      <c r="B28" s="1" t="s">
        <v>762</v>
      </c>
      <c r="C28" s="1" t="s">
        <v>114</v>
      </c>
      <c r="D28" s="2">
        <v>46000055711</v>
      </c>
      <c r="E28" s="1" t="s">
        <v>408</v>
      </c>
      <c r="F28" s="1">
        <v>0</v>
      </c>
      <c r="G28" s="1">
        <v>4.6106999999999996</v>
      </c>
      <c r="H28" s="1">
        <v>1.6369</v>
      </c>
      <c r="I28" s="1">
        <v>-6.2475999999999994</v>
      </c>
      <c r="J28" s="3">
        <v>1.75</v>
      </c>
      <c r="K28" s="7">
        <f t="shared" si="0"/>
        <v>-19.002024999999996</v>
      </c>
      <c r="L28" s="3">
        <f t="shared" si="1"/>
        <v>-56.165923999999997</v>
      </c>
      <c r="M28" s="8">
        <f t="shared" si="2"/>
        <v>0.66168054139018528</v>
      </c>
    </row>
    <row r="29" spans="1:13" x14ac:dyDescent="0.25">
      <c r="A29" s="1" t="s">
        <v>110</v>
      </c>
      <c r="B29" s="1" t="s">
        <v>762</v>
      </c>
      <c r="C29" s="1" t="s">
        <v>114</v>
      </c>
      <c r="D29" s="2">
        <v>46000055711</v>
      </c>
      <c r="E29" s="1" t="s">
        <v>408</v>
      </c>
      <c r="F29" s="1">
        <v>5.00047</v>
      </c>
      <c r="G29" s="1">
        <v>2.7808600000000001</v>
      </c>
      <c r="H29" s="1">
        <v>0</v>
      </c>
      <c r="I29" s="1">
        <v>2.2196099999999999</v>
      </c>
      <c r="J29" s="3">
        <v>1.75</v>
      </c>
      <c r="K29" s="7">
        <f t="shared" si="0"/>
        <v>-0.98218750000000021</v>
      </c>
      <c r="L29" s="3">
        <f t="shared" si="1"/>
        <v>19.9542939</v>
      </c>
      <c r="M29" s="8">
        <f t="shared" si="2"/>
        <v>1.0492218619672631</v>
      </c>
    </row>
    <row r="30" spans="1:13" x14ac:dyDescent="0.25">
      <c r="A30" s="1" t="s">
        <v>113</v>
      </c>
      <c r="B30" s="1" t="s">
        <v>762</v>
      </c>
      <c r="C30" s="1" t="s">
        <v>114</v>
      </c>
      <c r="D30" s="2">
        <v>46000055711</v>
      </c>
      <c r="E30" s="1" t="s">
        <v>408</v>
      </c>
      <c r="F30" s="1">
        <v>5.7059499999999996</v>
      </c>
      <c r="G30" s="1">
        <v>4.3681900000000002</v>
      </c>
      <c r="H30" s="1">
        <v>0</v>
      </c>
      <c r="I30" s="1">
        <v>1.3377599999999989</v>
      </c>
      <c r="J30" s="3">
        <v>1.75</v>
      </c>
      <c r="K30" s="7">
        <f t="shared" si="0"/>
        <v>-5.3032525000000028</v>
      </c>
      <c r="L30" s="3">
        <f t="shared" si="1"/>
        <v>12.026462399999991</v>
      </c>
      <c r="M30" s="8">
        <f t="shared" si="2"/>
        <v>1.4409652916721383</v>
      </c>
    </row>
    <row r="31" spans="1:13" x14ac:dyDescent="0.25">
      <c r="A31" s="1" t="s">
        <v>113</v>
      </c>
      <c r="B31" s="1" t="s">
        <v>762</v>
      </c>
      <c r="C31" s="1" t="s">
        <v>10</v>
      </c>
      <c r="D31" s="2">
        <v>46000021385</v>
      </c>
      <c r="E31" s="1" t="s">
        <v>240</v>
      </c>
      <c r="F31" s="1">
        <v>1.434029999999999</v>
      </c>
      <c r="G31" s="1">
        <v>0</v>
      </c>
      <c r="H31" s="1">
        <v>0</v>
      </c>
      <c r="I31" s="1">
        <v>1.434029999999999</v>
      </c>
      <c r="J31" s="3">
        <v>3.45</v>
      </c>
      <c r="K31" s="7">
        <f t="shared" si="0"/>
        <v>4.9474034999999965</v>
      </c>
      <c r="L31" s="3">
        <f t="shared" si="1"/>
        <v>12.891929699999991</v>
      </c>
      <c r="M31" s="8">
        <f t="shared" si="2"/>
        <v>0.61624026696329259</v>
      </c>
    </row>
    <row r="32" spans="1:13" x14ac:dyDescent="0.25">
      <c r="A32" s="1" t="s">
        <v>9</v>
      </c>
      <c r="B32" s="1" t="s">
        <v>762</v>
      </c>
      <c r="C32" s="1" t="s">
        <v>10</v>
      </c>
      <c r="D32" s="2">
        <v>46000060011</v>
      </c>
      <c r="E32" s="1" t="s">
        <v>313</v>
      </c>
      <c r="F32" s="1">
        <v>12.39203</v>
      </c>
      <c r="G32" s="1">
        <v>0</v>
      </c>
      <c r="H32" s="1">
        <v>4.0784200000000004</v>
      </c>
      <c r="I32" s="1">
        <v>8.3136100000000006</v>
      </c>
      <c r="J32" s="3">
        <v>17.91</v>
      </c>
      <c r="K32" s="7">
        <f t="shared" si="0"/>
        <v>148.89675510000001</v>
      </c>
      <c r="L32" s="3">
        <f t="shared" si="1"/>
        <v>74.739353900000012</v>
      </c>
      <c r="M32" s="8">
        <f t="shared" si="2"/>
        <v>-0.99221357063403759</v>
      </c>
    </row>
    <row r="33" spans="1:13" x14ac:dyDescent="0.25">
      <c r="A33" s="1" t="s">
        <v>98</v>
      </c>
      <c r="B33" s="1" t="s">
        <v>762</v>
      </c>
      <c r="C33" s="1" t="s">
        <v>10</v>
      </c>
      <c r="D33" s="2">
        <v>46000060011</v>
      </c>
      <c r="E33" s="1" t="s">
        <v>313</v>
      </c>
      <c r="F33" s="1">
        <v>7.2531000000000008</v>
      </c>
      <c r="G33" s="1">
        <v>0</v>
      </c>
      <c r="H33" s="1">
        <v>6.9664799999999998</v>
      </c>
      <c r="I33" s="1">
        <v>0.28662000000000099</v>
      </c>
      <c r="J33" s="3">
        <v>17.91</v>
      </c>
      <c r="K33" s="7">
        <f t="shared" si="0"/>
        <v>5.1333642000000177</v>
      </c>
      <c r="L33" s="3">
        <f t="shared" si="1"/>
        <v>2.5767138000000087</v>
      </c>
      <c r="M33" s="8">
        <f t="shared" si="2"/>
        <v>-0.99221357063403792</v>
      </c>
    </row>
    <row r="34" spans="1:13" x14ac:dyDescent="0.25">
      <c r="A34" s="1" t="s">
        <v>101</v>
      </c>
      <c r="B34" s="1" t="s">
        <v>762</v>
      </c>
      <c r="C34" s="1" t="s">
        <v>10</v>
      </c>
      <c r="D34" s="2">
        <v>46000060011</v>
      </c>
      <c r="E34" s="1" t="s">
        <v>313</v>
      </c>
      <c r="F34" s="1">
        <v>10.491009999999999</v>
      </c>
      <c r="G34" s="1">
        <v>0</v>
      </c>
      <c r="H34" s="1">
        <v>0</v>
      </c>
      <c r="I34" s="1">
        <v>10.491009999999999</v>
      </c>
      <c r="J34" s="3">
        <v>17.91</v>
      </c>
      <c r="K34" s="7">
        <f t="shared" si="0"/>
        <v>187.8939891</v>
      </c>
      <c r="L34" s="3">
        <f t="shared" si="1"/>
        <v>94.314179899999999</v>
      </c>
      <c r="M34" s="8">
        <f t="shared" si="2"/>
        <v>-0.99221357063403781</v>
      </c>
    </row>
    <row r="35" spans="1:13" x14ac:dyDescent="0.25">
      <c r="A35" s="1" t="s">
        <v>102</v>
      </c>
      <c r="B35" s="1" t="s">
        <v>762</v>
      </c>
      <c r="C35" s="1" t="s">
        <v>10</v>
      </c>
      <c r="D35" s="2">
        <v>46000060011</v>
      </c>
      <c r="E35" s="1" t="s">
        <v>313</v>
      </c>
      <c r="F35" s="1">
        <v>14.547549999999999</v>
      </c>
      <c r="G35" s="1">
        <v>0</v>
      </c>
      <c r="H35" s="1">
        <v>0</v>
      </c>
      <c r="I35" s="1">
        <v>14.547549999999999</v>
      </c>
      <c r="J35" s="3">
        <v>17.91</v>
      </c>
      <c r="K35" s="7">
        <f t="shared" si="0"/>
        <v>260.54662050000002</v>
      </c>
      <c r="L35" s="3">
        <f t="shared" si="1"/>
        <v>130.78247450000001</v>
      </c>
      <c r="M35" s="8">
        <f t="shared" si="2"/>
        <v>-0.99221357063403781</v>
      </c>
    </row>
    <row r="36" spans="1:13" x14ac:dyDescent="0.25">
      <c r="A36" s="1" t="s">
        <v>105</v>
      </c>
      <c r="B36" s="1" t="s">
        <v>762</v>
      </c>
      <c r="C36" s="1" t="s">
        <v>10</v>
      </c>
      <c r="D36" s="2">
        <v>46000060011</v>
      </c>
      <c r="E36" s="1" t="s">
        <v>313</v>
      </c>
      <c r="F36" s="1">
        <v>7.2451999999999996</v>
      </c>
      <c r="G36" s="1">
        <v>0</v>
      </c>
      <c r="H36" s="1">
        <v>2.932020000000001</v>
      </c>
      <c r="I36" s="1">
        <v>4.3131799999999991</v>
      </c>
      <c r="J36" s="3">
        <v>17.91</v>
      </c>
      <c r="K36" s="7">
        <f t="shared" si="0"/>
        <v>77.249053799999984</v>
      </c>
      <c r="L36" s="3">
        <f t="shared" si="1"/>
        <v>38.775488199999991</v>
      </c>
      <c r="M36" s="8">
        <f t="shared" si="2"/>
        <v>-0.99221357063403792</v>
      </c>
    </row>
    <row r="37" spans="1:13" x14ac:dyDescent="0.25">
      <c r="A37" s="1" t="s">
        <v>110</v>
      </c>
      <c r="B37" s="1" t="s">
        <v>762</v>
      </c>
      <c r="C37" s="1" t="s">
        <v>10</v>
      </c>
      <c r="D37" s="2">
        <v>46000060011</v>
      </c>
      <c r="E37" s="1" t="s">
        <v>313</v>
      </c>
      <c r="F37" s="1">
        <v>14.551410000000001</v>
      </c>
      <c r="G37" s="1">
        <v>0</v>
      </c>
      <c r="H37" s="1">
        <v>0</v>
      </c>
      <c r="I37" s="1">
        <v>14.551410000000001</v>
      </c>
      <c r="J37" s="3">
        <v>17.91</v>
      </c>
      <c r="K37" s="7">
        <f t="shared" si="0"/>
        <v>260.61575310000001</v>
      </c>
      <c r="L37" s="3">
        <f t="shared" si="1"/>
        <v>130.8171759</v>
      </c>
      <c r="M37" s="8">
        <f t="shared" si="2"/>
        <v>-0.99221357063403792</v>
      </c>
    </row>
    <row r="38" spans="1:13" x14ac:dyDescent="0.25">
      <c r="A38" s="1" t="s">
        <v>113</v>
      </c>
      <c r="B38" s="1" t="s">
        <v>762</v>
      </c>
      <c r="C38" s="1" t="s">
        <v>10</v>
      </c>
      <c r="D38" s="2">
        <v>46000060011</v>
      </c>
      <c r="E38" s="1" t="s">
        <v>313</v>
      </c>
      <c r="F38" s="1">
        <v>7.870400000000001</v>
      </c>
      <c r="G38" s="1">
        <v>0</v>
      </c>
      <c r="H38" s="1">
        <v>1.8057799999999999</v>
      </c>
      <c r="I38" s="1">
        <v>6.0646200000000006</v>
      </c>
      <c r="J38" s="3">
        <v>17.91</v>
      </c>
      <c r="K38" s="7">
        <f t="shared" si="0"/>
        <v>108.61734420000001</v>
      </c>
      <c r="L38" s="3">
        <f t="shared" si="1"/>
        <v>54.520933800000009</v>
      </c>
      <c r="M38" s="8">
        <f t="shared" si="2"/>
        <v>-0.99221357063403759</v>
      </c>
    </row>
    <row r="39" spans="1:13" x14ac:dyDescent="0.25">
      <c r="A39" s="1" t="s">
        <v>9</v>
      </c>
      <c r="B39" s="1" t="s">
        <v>762</v>
      </c>
      <c r="C39" s="1" t="s">
        <v>114</v>
      </c>
      <c r="D39" s="2">
        <v>46000064903</v>
      </c>
      <c r="E39" s="1" t="s">
        <v>930</v>
      </c>
      <c r="F39" s="1">
        <v>4.3356499999999976</v>
      </c>
      <c r="G39" s="1">
        <v>1.3478600000000001</v>
      </c>
      <c r="H39" s="1">
        <v>0</v>
      </c>
      <c r="I39" s="1">
        <v>2.9877899999999982</v>
      </c>
      <c r="J39" s="3">
        <v>4.22</v>
      </c>
      <c r="K39" s="7">
        <f t="shared" si="0"/>
        <v>6.9205045999999921</v>
      </c>
      <c r="L39" s="3">
        <f t="shared" si="1"/>
        <v>26.860232099999983</v>
      </c>
      <c r="M39" s="8">
        <f t="shared" si="2"/>
        <v>0.74235127327883377</v>
      </c>
    </row>
    <row r="40" spans="1:13" x14ac:dyDescent="0.25">
      <c r="A40" s="1" t="s">
        <v>98</v>
      </c>
      <c r="B40" s="1" t="s">
        <v>762</v>
      </c>
      <c r="C40" s="1" t="s">
        <v>114</v>
      </c>
      <c r="D40" s="2">
        <v>46000064903</v>
      </c>
      <c r="E40" s="1" t="s">
        <v>930</v>
      </c>
      <c r="F40" s="1">
        <v>5.705820000000001</v>
      </c>
      <c r="G40" s="1">
        <v>2.2866399999999998</v>
      </c>
      <c r="H40" s="1">
        <v>0</v>
      </c>
      <c r="I40" s="1">
        <v>3.4191800000000012</v>
      </c>
      <c r="J40" s="3">
        <v>4.22</v>
      </c>
      <c r="K40" s="7">
        <f t="shared" si="0"/>
        <v>4.7793188000000058</v>
      </c>
      <c r="L40" s="3">
        <f t="shared" si="1"/>
        <v>30.738428200000012</v>
      </c>
      <c r="M40" s="8">
        <f t="shared" si="2"/>
        <v>0.8445164870206342</v>
      </c>
    </row>
    <row r="41" spans="1:13" x14ac:dyDescent="0.25">
      <c r="A41" s="1" t="s">
        <v>101</v>
      </c>
      <c r="B41" s="1" t="s">
        <v>762</v>
      </c>
      <c r="C41" s="1" t="s">
        <v>114</v>
      </c>
      <c r="D41" s="2">
        <v>46000064903</v>
      </c>
      <c r="E41" s="1" t="s">
        <v>930</v>
      </c>
      <c r="F41" s="1">
        <v>4.3029499999999992</v>
      </c>
      <c r="G41" s="1">
        <v>3.8474699999999999</v>
      </c>
      <c r="H41" s="1">
        <v>0</v>
      </c>
      <c r="I41" s="1">
        <v>0.45547999999999877</v>
      </c>
      <c r="J41" s="3">
        <v>4.22</v>
      </c>
      <c r="K41" s="7">
        <f t="shared" si="0"/>
        <v>-14.314197800000006</v>
      </c>
      <c r="L41" s="3">
        <f t="shared" si="1"/>
        <v>4.0947651999999888</v>
      </c>
      <c r="M41" s="8">
        <f t="shared" si="2"/>
        <v>4.4957310372765802</v>
      </c>
    </row>
    <row r="42" spans="1:13" x14ac:dyDescent="0.25">
      <c r="A42" s="1" t="s">
        <v>102</v>
      </c>
      <c r="B42" s="1" t="s">
        <v>762</v>
      </c>
      <c r="C42" s="1" t="s">
        <v>114</v>
      </c>
      <c r="D42" s="2">
        <v>46000064903</v>
      </c>
      <c r="E42" s="1" t="s">
        <v>930</v>
      </c>
      <c r="F42" s="1">
        <v>6.1774299999999993</v>
      </c>
      <c r="G42" s="1">
        <v>4.1164800000000001</v>
      </c>
      <c r="H42" s="1">
        <v>0</v>
      </c>
      <c r="I42" s="1">
        <v>2.0609499999999992</v>
      </c>
      <c r="J42" s="3">
        <v>4.22</v>
      </c>
      <c r="K42" s="7">
        <f t="shared" si="0"/>
        <v>-8.6743366000000055</v>
      </c>
      <c r="L42" s="3">
        <f t="shared" si="1"/>
        <v>18.527940499999993</v>
      </c>
      <c r="M42" s="8">
        <f t="shared" si="2"/>
        <v>1.4681759745504368</v>
      </c>
    </row>
    <row r="43" spans="1:13" x14ac:dyDescent="0.25">
      <c r="A43" s="1" t="s">
        <v>105</v>
      </c>
      <c r="B43" s="1" t="s">
        <v>762</v>
      </c>
      <c r="C43" s="1" t="s">
        <v>114</v>
      </c>
      <c r="D43" s="2">
        <v>46000064903</v>
      </c>
      <c r="E43" s="1" t="s">
        <v>930</v>
      </c>
      <c r="F43" s="1">
        <v>4.7545299999999999</v>
      </c>
      <c r="G43" s="1">
        <v>3.29948</v>
      </c>
      <c r="H43" s="1">
        <v>0</v>
      </c>
      <c r="I43" s="1">
        <v>1.45505</v>
      </c>
      <c r="J43" s="3">
        <v>4.22</v>
      </c>
      <c r="K43" s="7">
        <f t="shared" si="0"/>
        <v>-7.7834946</v>
      </c>
      <c r="L43" s="3">
        <f t="shared" si="1"/>
        <v>13.080899499999999</v>
      </c>
      <c r="M43" s="8">
        <f t="shared" si="2"/>
        <v>1.5950274749836584</v>
      </c>
    </row>
    <row r="44" spans="1:13" x14ac:dyDescent="0.25">
      <c r="A44" s="1" t="s">
        <v>110</v>
      </c>
      <c r="B44" s="1" t="s">
        <v>762</v>
      </c>
      <c r="C44" s="1" t="s">
        <v>114</v>
      </c>
      <c r="D44" s="2">
        <v>46000064903</v>
      </c>
      <c r="E44" s="1" t="s">
        <v>930</v>
      </c>
      <c r="F44" s="1">
        <v>5.5124499999999994</v>
      </c>
      <c r="G44" s="1">
        <v>4.7885200000000001</v>
      </c>
      <c r="H44" s="1">
        <v>0</v>
      </c>
      <c r="I44" s="1">
        <v>0.7239299999999993</v>
      </c>
      <c r="J44" s="3">
        <v>4.22</v>
      </c>
      <c r="K44" s="7">
        <f t="shared" si="0"/>
        <v>-17.152569800000002</v>
      </c>
      <c r="L44" s="3">
        <f t="shared" si="1"/>
        <v>6.5081306999999935</v>
      </c>
      <c r="M44" s="8">
        <f t="shared" si="2"/>
        <v>3.6355601309604952</v>
      </c>
    </row>
    <row r="45" spans="1:13" x14ac:dyDescent="0.25">
      <c r="A45" s="1" t="s">
        <v>113</v>
      </c>
      <c r="B45" s="1" t="s">
        <v>762</v>
      </c>
      <c r="C45" s="1" t="s">
        <v>114</v>
      </c>
      <c r="D45" s="2">
        <v>46000064903</v>
      </c>
      <c r="E45" s="1" t="s">
        <v>930</v>
      </c>
      <c r="F45" s="1">
        <v>3.1636099999999998</v>
      </c>
      <c r="G45" s="1">
        <v>1.26806</v>
      </c>
      <c r="H45" s="1">
        <v>0</v>
      </c>
      <c r="I45" s="1">
        <v>1.8955500000000001</v>
      </c>
      <c r="J45" s="3">
        <v>4.22</v>
      </c>
      <c r="K45" s="7">
        <f t="shared" si="0"/>
        <v>2.6480078000000002</v>
      </c>
      <c r="L45" s="3">
        <f t="shared" si="1"/>
        <v>17.0409945</v>
      </c>
      <c r="M45" s="8">
        <f t="shared" si="2"/>
        <v>0.84460955022313988</v>
      </c>
    </row>
    <row r="46" spans="1:13" x14ac:dyDescent="0.25">
      <c r="A46" s="1" t="s">
        <v>98</v>
      </c>
      <c r="B46" s="1" t="s">
        <v>762</v>
      </c>
      <c r="C46" s="1" t="s">
        <v>114</v>
      </c>
      <c r="D46" s="2">
        <v>46000006049</v>
      </c>
      <c r="E46" s="1" t="s">
        <v>936</v>
      </c>
      <c r="F46" s="1">
        <v>0</v>
      </c>
      <c r="G46" s="1">
        <v>6.4794</v>
      </c>
      <c r="H46" s="1">
        <v>0</v>
      </c>
      <c r="I46" s="1">
        <v>-6.4794</v>
      </c>
      <c r="J46" s="3">
        <v>2.7800000000000002</v>
      </c>
      <c r="K46" s="7">
        <f t="shared" si="0"/>
        <v>-36.025464000000007</v>
      </c>
      <c r="L46" s="3">
        <f t="shared" si="1"/>
        <v>-58.249806</v>
      </c>
      <c r="M46" s="8">
        <f t="shared" si="2"/>
        <v>0.38153503893214669</v>
      </c>
    </row>
    <row r="47" spans="1:13" x14ac:dyDescent="0.25">
      <c r="A47" s="1" t="s">
        <v>113</v>
      </c>
      <c r="B47" s="1" t="s">
        <v>762</v>
      </c>
      <c r="C47" s="1" t="s">
        <v>114</v>
      </c>
      <c r="D47" s="2">
        <v>46000006049</v>
      </c>
      <c r="E47" s="1" t="s">
        <v>936</v>
      </c>
      <c r="F47" s="1">
        <v>0</v>
      </c>
      <c r="G47" s="1">
        <v>4.1646000000000001</v>
      </c>
      <c r="H47" s="1">
        <v>0</v>
      </c>
      <c r="I47" s="1">
        <v>-4.1646000000000001</v>
      </c>
      <c r="J47" s="3">
        <v>2.7800000000000002</v>
      </c>
      <c r="K47" s="7">
        <f t="shared" si="0"/>
        <v>-23.155176000000001</v>
      </c>
      <c r="L47" s="3">
        <f t="shared" si="1"/>
        <v>-37.439754000000001</v>
      </c>
      <c r="M47" s="8">
        <f t="shared" si="2"/>
        <v>0.3815350389321468</v>
      </c>
    </row>
    <row r="48" spans="1:13" x14ac:dyDescent="0.25">
      <c r="A48" s="1" t="s">
        <v>9</v>
      </c>
      <c r="B48" s="1" t="s">
        <v>762</v>
      </c>
      <c r="C48" s="1" t="s">
        <v>10</v>
      </c>
      <c r="D48" s="2">
        <v>46000065008</v>
      </c>
      <c r="E48" s="1" t="s">
        <v>682</v>
      </c>
      <c r="F48" s="1">
        <v>0</v>
      </c>
      <c r="G48" s="1">
        <v>0</v>
      </c>
      <c r="H48" s="1">
        <v>0</v>
      </c>
      <c r="I48" s="1">
        <v>0</v>
      </c>
      <c r="J48" s="3">
        <v>5.12</v>
      </c>
      <c r="K48" s="7">
        <f t="shared" si="0"/>
        <v>0</v>
      </c>
      <c r="L48" s="3">
        <f t="shared" si="1"/>
        <v>0</v>
      </c>
      <c r="M48" s="8" t="e">
        <f t="shared" si="2"/>
        <v>#DIV/0!</v>
      </c>
    </row>
    <row r="49" spans="1:13" x14ac:dyDescent="0.25">
      <c r="A49" s="1" t="s">
        <v>101</v>
      </c>
      <c r="B49" s="1" t="s">
        <v>762</v>
      </c>
      <c r="C49" s="1" t="s">
        <v>10</v>
      </c>
      <c r="D49" s="2">
        <v>46000065008</v>
      </c>
      <c r="E49" s="1" t="s">
        <v>682</v>
      </c>
      <c r="F49" s="1">
        <v>0.39481999999999989</v>
      </c>
      <c r="G49" s="1">
        <v>0</v>
      </c>
      <c r="H49" s="1">
        <v>0</v>
      </c>
      <c r="I49" s="1">
        <v>0.39481999999999989</v>
      </c>
      <c r="J49" s="3">
        <v>5.12</v>
      </c>
      <c r="K49" s="7">
        <f t="shared" si="0"/>
        <v>2.0214783999999995</v>
      </c>
      <c r="L49" s="3">
        <f t="shared" si="1"/>
        <v>3.5494317999999989</v>
      </c>
      <c r="M49" s="8">
        <f t="shared" si="2"/>
        <v>0.43047830923248054</v>
      </c>
    </row>
    <row r="50" spans="1:13" x14ac:dyDescent="0.25">
      <c r="A50" s="1" t="s">
        <v>102</v>
      </c>
      <c r="B50" s="1" t="s">
        <v>762</v>
      </c>
      <c r="C50" s="1" t="s">
        <v>10</v>
      </c>
      <c r="D50" s="2">
        <v>46000065008</v>
      </c>
      <c r="E50" s="1" t="s">
        <v>682</v>
      </c>
      <c r="F50" s="1">
        <v>0.9680200000000001</v>
      </c>
      <c r="G50" s="1">
        <v>0</v>
      </c>
      <c r="H50" s="1">
        <v>0</v>
      </c>
      <c r="I50" s="1">
        <v>0.9680200000000001</v>
      </c>
      <c r="J50" s="3">
        <v>5.12</v>
      </c>
      <c r="K50" s="7">
        <f t="shared" si="0"/>
        <v>4.9562624000000008</v>
      </c>
      <c r="L50" s="3">
        <f t="shared" si="1"/>
        <v>8.7024998000000018</v>
      </c>
      <c r="M50" s="8">
        <f t="shared" si="2"/>
        <v>0.43047830923248054</v>
      </c>
    </row>
    <row r="51" spans="1:13" x14ac:dyDescent="0.25">
      <c r="A51" s="1" t="s">
        <v>105</v>
      </c>
      <c r="B51" s="1" t="s">
        <v>762</v>
      </c>
      <c r="C51" s="1" t="s">
        <v>10</v>
      </c>
      <c r="D51" s="2">
        <v>46000065008</v>
      </c>
      <c r="E51" s="1" t="s">
        <v>682</v>
      </c>
      <c r="F51" s="1">
        <v>1.14439</v>
      </c>
      <c r="G51" s="1">
        <v>0</v>
      </c>
      <c r="H51" s="1">
        <v>0.68142000000000014</v>
      </c>
      <c r="I51" s="1">
        <v>0.4629700000000001</v>
      </c>
      <c r="J51" s="3">
        <v>5.12</v>
      </c>
      <c r="K51" s="7">
        <f t="shared" si="0"/>
        <v>2.3704064000000007</v>
      </c>
      <c r="L51" s="3">
        <f t="shared" si="1"/>
        <v>4.1621003000000014</v>
      </c>
      <c r="M51" s="8">
        <f t="shared" si="2"/>
        <v>0.43047830923248054</v>
      </c>
    </row>
    <row r="52" spans="1:13" x14ac:dyDescent="0.25">
      <c r="A52" s="1" t="s">
        <v>110</v>
      </c>
      <c r="B52" s="1" t="s">
        <v>762</v>
      </c>
      <c r="C52" s="1" t="s">
        <v>10</v>
      </c>
      <c r="D52" s="2">
        <v>46000065008</v>
      </c>
      <c r="E52" s="1" t="s">
        <v>682</v>
      </c>
      <c r="F52" s="1">
        <v>1.2105300000000001</v>
      </c>
      <c r="G52" s="1">
        <v>0</v>
      </c>
      <c r="H52" s="1">
        <v>0</v>
      </c>
      <c r="I52" s="1">
        <v>1.2105300000000001</v>
      </c>
      <c r="J52" s="3">
        <v>5.12</v>
      </c>
      <c r="K52" s="7">
        <f t="shared" si="0"/>
        <v>6.1979136000000006</v>
      </c>
      <c r="L52" s="3">
        <f t="shared" si="1"/>
        <v>10.882664700000001</v>
      </c>
      <c r="M52" s="8">
        <f t="shared" si="2"/>
        <v>0.43047830923248054</v>
      </c>
    </row>
    <row r="53" spans="1:13" x14ac:dyDescent="0.25">
      <c r="A53" s="1" t="s">
        <v>113</v>
      </c>
      <c r="B53" s="1" t="s">
        <v>762</v>
      </c>
      <c r="C53" s="1" t="s">
        <v>10</v>
      </c>
      <c r="D53" s="2">
        <v>46000065008</v>
      </c>
      <c r="E53" s="1" t="s">
        <v>682</v>
      </c>
      <c r="F53" s="1">
        <v>1.6073599999999999</v>
      </c>
      <c r="G53" s="1">
        <v>0</v>
      </c>
      <c r="H53" s="1">
        <v>0.74756</v>
      </c>
      <c r="I53" s="1">
        <v>0.85980000000000012</v>
      </c>
      <c r="J53" s="3">
        <v>5.12</v>
      </c>
      <c r="K53" s="7">
        <f t="shared" si="0"/>
        <v>4.4021760000000008</v>
      </c>
      <c r="L53" s="3">
        <f t="shared" si="1"/>
        <v>7.7296020000000016</v>
      </c>
      <c r="M53" s="8">
        <f t="shared" si="2"/>
        <v>0.43047830923248054</v>
      </c>
    </row>
    <row r="54" spans="1:13" x14ac:dyDescent="0.25">
      <c r="A54" s="1" t="s">
        <v>9</v>
      </c>
      <c r="B54" s="1" t="s">
        <v>762</v>
      </c>
      <c r="C54" s="1" t="s">
        <v>114</v>
      </c>
      <c r="D54" s="2">
        <v>46000014318</v>
      </c>
      <c r="E54" s="1" t="s">
        <v>950</v>
      </c>
      <c r="F54" s="1">
        <v>7.3820999999999994</v>
      </c>
      <c r="G54" s="1">
        <v>8.6681399999999993</v>
      </c>
      <c r="H54" s="1">
        <v>0</v>
      </c>
      <c r="I54" s="1">
        <v>-1.2860400000000001</v>
      </c>
      <c r="J54" s="3">
        <v>3.3</v>
      </c>
      <c r="K54" s="7">
        <f t="shared" si="0"/>
        <v>-32.848793999999998</v>
      </c>
      <c r="L54" s="3">
        <f t="shared" si="1"/>
        <v>-11.561499600000001</v>
      </c>
      <c r="M54" s="8">
        <f t="shared" si="2"/>
        <v>-1.8412226040296706</v>
      </c>
    </row>
    <row r="55" spans="1:13" x14ac:dyDescent="0.25">
      <c r="A55" s="1" t="s">
        <v>98</v>
      </c>
      <c r="B55" s="1" t="s">
        <v>762</v>
      </c>
      <c r="C55" s="1" t="s">
        <v>114</v>
      </c>
      <c r="D55" s="2">
        <v>46000014318</v>
      </c>
      <c r="E55" s="1" t="s">
        <v>950</v>
      </c>
      <c r="F55" s="1">
        <v>7.7782900000000001</v>
      </c>
      <c r="G55" s="1">
        <v>0</v>
      </c>
      <c r="H55" s="1">
        <v>0</v>
      </c>
      <c r="I55" s="1">
        <v>7.7782900000000001</v>
      </c>
      <c r="J55" s="3">
        <v>3.3</v>
      </c>
      <c r="K55" s="7">
        <f t="shared" si="0"/>
        <v>25.668357</v>
      </c>
      <c r="L55" s="3">
        <f t="shared" si="1"/>
        <v>69.926827099999997</v>
      </c>
      <c r="M55" s="8">
        <f t="shared" si="2"/>
        <v>0.63292547274749722</v>
      </c>
    </row>
    <row r="56" spans="1:13" x14ac:dyDescent="0.25">
      <c r="A56" s="1" t="s">
        <v>101</v>
      </c>
      <c r="B56" s="1" t="s">
        <v>762</v>
      </c>
      <c r="C56" s="1" t="s">
        <v>114</v>
      </c>
      <c r="D56" s="2">
        <v>46000014318</v>
      </c>
      <c r="E56" s="1" t="s">
        <v>950</v>
      </c>
      <c r="F56" s="1">
        <v>0</v>
      </c>
      <c r="G56" s="1">
        <v>4.1746999999999996</v>
      </c>
      <c r="H56" s="1">
        <v>0</v>
      </c>
      <c r="I56" s="1">
        <v>-4.1746999999999996</v>
      </c>
      <c r="J56" s="3">
        <v>3.3</v>
      </c>
      <c r="K56" s="7">
        <f t="shared" si="0"/>
        <v>-27.553019999999997</v>
      </c>
      <c r="L56" s="3">
        <f t="shared" si="1"/>
        <v>-37.530552999999998</v>
      </c>
      <c r="M56" s="8">
        <f t="shared" si="2"/>
        <v>0.2658509454949945</v>
      </c>
    </row>
    <row r="57" spans="1:13" x14ac:dyDescent="0.25">
      <c r="A57" s="1" t="s">
        <v>102</v>
      </c>
      <c r="B57" s="1" t="s">
        <v>762</v>
      </c>
      <c r="C57" s="1" t="s">
        <v>114</v>
      </c>
      <c r="D57" s="2">
        <v>46000014318</v>
      </c>
      <c r="E57" s="1" t="s">
        <v>950</v>
      </c>
      <c r="F57" s="1">
        <v>9.8745999999999992</v>
      </c>
      <c r="G57" s="1">
        <v>4.5374999999999996</v>
      </c>
      <c r="H57" s="1">
        <v>0</v>
      </c>
      <c r="I57" s="1">
        <v>5.3371000000000004</v>
      </c>
      <c r="J57" s="3">
        <v>3.3</v>
      </c>
      <c r="K57" s="7">
        <f t="shared" si="0"/>
        <v>2.6386800000000026</v>
      </c>
      <c r="L57" s="3">
        <f t="shared" si="1"/>
        <v>47.980529000000004</v>
      </c>
      <c r="M57" s="8">
        <f t="shared" si="2"/>
        <v>0.94500519158511154</v>
      </c>
    </row>
    <row r="58" spans="1:13" x14ac:dyDescent="0.25">
      <c r="A58" s="1" t="s">
        <v>105</v>
      </c>
      <c r="B58" s="1" t="s">
        <v>762</v>
      </c>
      <c r="C58" s="1" t="s">
        <v>114</v>
      </c>
      <c r="D58" s="2">
        <v>46000014318</v>
      </c>
      <c r="E58" s="1" t="s">
        <v>950</v>
      </c>
      <c r="F58" s="1">
        <v>8.7823999999999991</v>
      </c>
      <c r="G58" s="1">
        <v>1.64944</v>
      </c>
      <c r="H58" s="1">
        <v>0</v>
      </c>
      <c r="I58" s="1">
        <v>7.1329599999999989</v>
      </c>
      <c r="J58" s="3">
        <v>3.3</v>
      </c>
      <c r="K58" s="7">
        <f t="shared" si="0"/>
        <v>18.095615999999993</v>
      </c>
      <c r="L58" s="3">
        <f t="shared" si="1"/>
        <v>64.125310399999989</v>
      </c>
      <c r="M58" s="8">
        <f t="shared" si="2"/>
        <v>0.71780852385550409</v>
      </c>
    </row>
    <row r="59" spans="1:13" x14ac:dyDescent="0.25">
      <c r="A59" s="1" t="s">
        <v>110</v>
      </c>
      <c r="B59" s="1" t="s">
        <v>762</v>
      </c>
      <c r="C59" s="1" t="s">
        <v>114</v>
      </c>
      <c r="D59" s="2">
        <v>46000014318</v>
      </c>
      <c r="E59" s="1" t="s">
        <v>950</v>
      </c>
      <c r="F59" s="1">
        <v>6.5335999999999999</v>
      </c>
      <c r="G59" s="1">
        <v>2.4210600000000002</v>
      </c>
      <c r="H59" s="1">
        <v>0</v>
      </c>
      <c r="I59" s="1">
        <v>4.1125399999999992</v>
      </c>
      <c r="J59" s="3">
        <v>3.3</v>
      </c>
      <c r="K59" s="7">
        <f t="shared" si="0"/>
        <v>5.5818839999999961</v>
      </c>
      <c r="L59" s="3">
        <f t="shared" si="1"/>
        <v>36.971734599999991</v>
      </c>
      <c r="M59" s="8">
        <f t="shared" si="2"/>
        <v>0.84902293440135224</v>
      </c>
    </row>
    <row r="60" spans="1:13" x14ac:dyDescent="0.25">
      <c r="A60" s="1" t="s">
        <v>113</v>
      </c>
      <c r="B60" s="1" t="s">
        <v>762</v>
      </c>
      <c r="C60" s="1" t="s">
        <v>114</v>
      </c>
      <c r="D60" s="2">
        <v>46000014318</v>
      </c>
      <c r="E60" s="1" t="s">
        <v>950</v>
      </c>
      <c r="F60" s="1">
        <v>5.4534000000000002</v>
      </c>
      <c r="G60" s="1">
        <v>4.2629000000000001</v>
      </c>
      <c r="H60" s="1">
        <v>0</v>
      </c>
      <c r="I60" s="1">
        <v>1.1904999999999999</v>
      </c>
      <c r="J60" s="3">
        <v>3.3</v>
      </c>
      <c r="K60" s="7">
        <f t="shared" si="0"/>
        <v>-10.138920000000001</v>
      </c>
      <c r="L60" s="3">
        <f t="shared" si="1"/>
        <v>10.702594999999999</v>
      </c>
      <c r="M60" s="8">
        <f t="shared" si="2"/>
        <v>1.9473328664683662</v>
      </c>
    </row>
    <row r="61" spans="1:13" x14ac:dyDescent="0.25">
      <c r="A61" s="1" t="s">
        <v>9</v>
      </c>
      <c r="B61" s="1" t="s">
        <v>762</v>
      </c>
      <c r="C61" s="1" t="s">
        <v>114</v>
      </c>
      <c r="D61" s="2">
        <v>46000026514</v>
      </c>
      <c r="E61" s="1" t="s">
        <v>951</v>
      </c>
      <c r="F61" s="1">
        <v>1.8378000000000001</v>
      </c>
      <c r="G61" s="1">
        <v>0</v>
      </c>
      <c r="H61" s="1">
        <v>0</v>
      </c>
      <c r="I61" s="1">
        <v>1.8378000000000001</v>
      </c>
      <c r="J61" s="3">
        <v>2.59</v>
      </c>
      <c r="K61" s="7">
        <f t="shared" si="0"/>
        <v>4.7599020000000003</v>
      </c>
      <c r="L61" s="3">
        <f t="shared" si="1"/>
        <v>16.521822</v>
      </c>
      <c r="M61" s="8">
        <f t="shared" si="2"/>
        <v>0.71190211345939935</v>
      </c>
    </row>
    <row r="62" spans="1:13" x14ac:dyDescent="0.25">
      <c r="A62" s="1" t="s">
        <v>98</v>
      </c>
      <c r="B62" s="1" t="s">
        <v>762</v>
      </c>
      <c r="C62" s="1" t="s">
        <v>114</v>
      </c>
      <c r="D62" s="2">
        <v>46000026514</v>
      </c>
      <c r="E62" s="1" t="s">
        <v>951</v>
      </c>
      <c r="F62" s="1">
        <v>2.366909999999999</v>
      </c>
      <c r="G62" s="1">
        <v>0</v>
      </c>
      <c r="H62" s="1">
        <v>0</v>
      </c>
      <c r="I62" s="1">
        <v>2.366909999999999</v>
      </c>
      <c r="J62" s="3">
        <v>2.59</v>
      </c>
      <c r="K62" s="7">
        <f t="shared" si="0"/>
        <v>6.1302968999999967</v>
      </c>
      <c r="L62" s="3">
        <f t="shared" si="1"/>
        <v>21.27852089999999</v>
      </c>
      <c r="M62" s="8">
        <f t="shared" si="2"/>
        <v>0.71190211345939935</v>
      </c>
    </row>
    <row r="63" spans="1:13" x14ac:dyDescent="0.25">
      <c r="A63" s="1" t="s">
        <v>101</v>
      </c>
      <c r="B63" s="1" t="s">
        <v>762</v>
      </c>
      <c r="C63" s="1" t="s">
        <v>114</v>
      </c>
      <c r="D63" s="2">
        <v>46000026514</v>
      </c>
      <c r="E63" s="1" t="s">
        <v>951</v>
      </c>
      <c r="F63" s="1">
        <v>2.0662199999999999</v>
      </c>
      <c r="G63" s="1">
        <v>0.73548999999999953</v>
      </c>
      <c r="H63" s="1">
        <v>0</v>
      </c>
      <c r="I63" s="1">
        <v>1.33073</v>
      </c>
      <c r="J63" s="3">
        <v>2.59</v>
      </c>
      <c r="K63" s="7">
        <f t="shared" si="0"/>
        <v>1.541671600000001</v>
      </c>
      <c r="L63" s="3">
        <f t="shared" si="1"/>
        <v>11.9632627</v>
      </c>
      <c r="M63" s="8">
        <f t="shared" si="2"/>
        <v>0.87113284739622066</v>
      </c>
    </row>
    <row r="64" spans="1:13" x14ac:dyDescent="0.25">
      <c r="A64" s="1" t="s">
        <v>102</v>
      </c>
      <c r="B64" s="1" t="s">
        <v>762</v>
      </c>
      <c r="C64" s="1" t="s">
        <v>114</v>
      </c>
      <c r="D64" s="2">
        <v>46000026514</v>
      </c>
      <c r="E64" s="1" t="s">
        <v>951</v>
      </c>
      <c r="F64" s="1">
        <v>3.422979999999999</v>
      </c>
      <c r="G64" s="1">
        <v>0.72538000000000036</v>
      </c>
      <c r="H64" s="1">
        <v>4.6611200000000004</v>
      </c>
      <c r="I64" s="1">
        <v>-1.9635200000000019</v>
      </c>
      <c r="J64" s="3">
        <v>2.59</v>
      </c>
      <c r="K64" s="7">
        <f t="shared" si="0"/>
        <v>-6.9642510000000062</v>
      </c>
      <c r="L64" s="3">
        <f t="shared" si="1"/>
        <v>-17.652044800000017</v>
      </c>
      <c r="M64" s="8">
        <f t="shared" si="2"/>
        <v>0.60547057981633945</v>
      </c>
    </row>
    <row r="65" spans="1:13" x14ac:dyDescent="0.25">
      <c r="A65" s="1" t="s">
        <v>105</v>
      </c>
      <c r="B65" s="1" t="s">
        <v>762</v>
      </c>
      <c r="C65" s="1" t="s">
        <v>114</v>
      </c>
      <c r="D65" s="2">
        <v>46000026514</v>
      </c>
      <c r="E65" s="1" t="s">
        <v>951</v>
      </c>
      <c r="F65" s="1">
        <v>1.4409700000000001</v>
      </c>
      <c r="G65" s="1">
        <v>0</v>
      </c>
      <c r="H65" s="1">
        <v>0.31413000000000002</v>
      </c>
      <c r="I65" s="1">
        <v>1.1268400000000001</v>
      </c>
      <c r="J65" s="3">
        <v>2.59</v>
      </c>
      <c r="K65" s="7">
        <f t="shared" si="0"/>
        <v>2.9185156000000001</v>
      </c>
      <c r="L65" s="3">
        <f t="shared" si="1"/>
        <v>10.130291600000001</v>
      </c>
      <c r="M65" s="8">
        <f t="shared" si="2"/>
        <v>0.71190211345939935</v>
      </c>
    </row>
    <row r="66" spans="1:13" x14ac:dyDescent="0.25">
      <c r="A66" s="1" t="s">
        <v>110</v>
      </c>
      <c r="B66" s="1" t="s">
        <v>762</v>
      </c>
      <c r="C66" s="1" t="s">
        <v>114</v>
      </c>
      <c r="D66" s="2">
        <v>46000026514</v>
      </c>
      <c r="E66" s="1" t="s">
        <v>951</v>
      </c>
      <c r="F66" s="1">
        <v>0.73548999999999953</v>
      </c>
      <c r="G66" s="1">
        <v>0.73548999999999953</v>
      </c>
      <c r="H66" s="1">
        <v>0</v>
      </c>
      <c r="I66" s="1">
        <v>0</v>
      </c>
      <c r="J66" s="3">
        <v>2.59</v>
      </c>
      <c r="K66" s="7">
        <f t="shared" si="0"/>
        <v>-1.9049190999999988</v>
      </c>
      <c r="L66" s="3">
        <f t="shared" si="1"/>
        <v>0</v>
      </c>
      <c r="M66" s="8" t="e">
        <f t="shared" si="2"/>
        <v>#DIV/0!</v>
      </c>
    </row>
    <row r="67" spans="1:13" x14ac:dyDescent="0.25">
      <c r="A67" s="1" t="s">
        <v>113</v>
      </c>
      <c r="B67" s="1" t="s">
        <v>762</v>
      </c>
      <c r="C67" s="1" t="s">
        <v>114</v>
      </c>
      <c r="D67" s="2">
        <v>46000026514</v>
      </c>
      <c r="E67" s="1" t="s">
        <v>951</v>
      </c>
      <c r="F67" s="1">
        <v>1.463009999999999</v>
      </c>
      <c r="G67" s="1">
        <v>7.9599999999997451E-3</v>
      </c>
      <c r="H67" s="1">
        <v>0</v>
      </c>
      <c r="I67" s="1">
        <v>1.4550499999999991</v>
      </c>
      <c r="J67" s="3">
        <v>2.59</v>
      </c>
      <c r="K67" s="7">
        <f t="shared" si="0"/>
        <v>3.747963099999998</v>
      </c>
      <c r="L67" s="3">
        <f t="shared" si="1"/>
        <v>13.080899499999992</v>
      </c>
      <c r="M67" s="8">
        <f t="shared" si="2"/>
        <v>0.71347818244456351</v>
      </c>
    </row>
    <row r="68" spans="1:13" x14ac:dyDescent="0.25">
      <c r="A68" s="1" t="s">
        <v>105</v>
      </c>
      <c r="B68" s="1" t="s">
        <v>762</v>
      </c>
      <c r="C68" s="1" t="s">
        <v>10</v>
      </c>
      <c r="D68" s="2">
        <v>46000060270</v>
      </c>
      <c r="E68" s="1" t="s">
        <v>952</v>
      </c>
      <c r="F68" s="1">
        <v>5.7318900000000008</v>
      </c>
      <c r="G68" s="1">
        <v>0</v>
      </c>
      <c r="H68" s="1">
        <v>0</v>
      </c>
      <c r="I68" s="1">
        <v>5.7318900000000008</v>
      </c>
      <c r="J68" s="3">
        <v>2.33</v>
      </c>
      <c r="K68" s="7">
        <f t="shared" ref="K68:K131" si="3">(J68*I68)-(G68*J68)</f>
        <v>13.355303700000002</v>
      </c>
      <c r="L68" s="3">
        <f t="shared" ref="L68:L131" si="4">I68*8.99</f>
        <v>51.529691100000008</v>
      </c>
      <c r="M68" s="8">
        <f t="shared" ref="M68:M131" si="5">(L68-K68)/L68</f>
        <v>0.7408231368186875</v>
      </c>
    </row>
    <row r="69" spans="1:13" x14ac:dyDescent="0.25">
      <c r="A69" s="1" t="s">
        <v>9</v>
      </c>
      <c r="B69" s="1" t="s">
        <v>762</v>
      </c>
      <c r="C69" s="1" t="s">
        <v>114</v>
      </c>
      <c r="D69" s="2">
        <v>46000011089</v>
      </c>
      <c r="E69" s="1" t="s">
        <v>953</v>
      </c>
      <c r="F69" s="1">
        <v>1.8938299999999999</v>
      </c>
      <c r="G69" s="1">
        <v>0</v>
      </c>
      <c r="H69" s="1">
        <v>0</v>
      </c>
      <c r="I69" s="1">
        <v>1.8938299999999999</v>
      </c>
      <c r="J69" s="3">
        <v>3.33</v>
      </c>
      <c r="K69" s="7">
        <f t="shared" si="3"/>
        <v>6.3064539000000002</v>
      </c>
      <c r="L69" s="3">
        <f t="shared" si="4"/>
        <v>17.025531699999998</v>
      </c>
      <c r="M69" s="8">
        <f t="shared" si="5"/>
        <v>0.62958843159065614</v>
      </c>
    </row>
    <row r="70" spans="1:13" x14ac:dyDescent="0.25">
      <c r="A70" s="1" t="s">
        <v>98</v>
      </c>
      <c r="B70" s="1" t="s">
        <v>762</v>
      </c>
      <c r="C70" s="1" t="s">
        <v>114</v>
      </c>
      <c r="D70" s="2">
        <v>46000011089</v>
      </c>
      <c r="E70" s="1" t="s">
        <v>953</v>
      </c>
      <c r="F70" s="1">
        <v>1.617329999999999</v>
      </c>
      <c r="G70" s="1">
        <v>3.000999999999987E-2</v>
      </c>
      <c r="H70" s="1">
        <v>0</v>
      </c>
      <c r="I70" s="1">
        <v>1.587319999999999</v>
      </c>
      <c r="J70" s="3">
        <v>3.33</v>
      </c>
      <c r="K70" s="7">
        <f t="shared" si="3"/>
        <v>5.1858422999999965</v>
      </c>
      <c r="L70" s="3">
        <f t="shared" si="4"/>
        <v>14.27000679999999</v>
      </c>
      <c r="M70" s="8">
        <f t="shared" si="5"/>
        <v>0.63659146259131416</v>
      </c>
    </row>
    <row r="71" spans="1:13" x14ac:dyDescent="0.25">
      <c r="A71" s="1" t="s">
        <v>101</v>
      </c>
      <c r="B71" s="1" t="s">
        <v>762</v>
      </c>
      <c r="C71" s="1" t="s">
        <v>114</v>
      </c>
      <c r="D71" s="2">
        <v>46000011089</v>
      </c>
      <c r="E71" s="1" t="s">
        <v>953</v>
      </c>
      <c r="F71" s="1">
        <v>1.9820199999999999</v>
      </c>
      <c r="G71" s="1">
        <v>0</v>
      </c>
      <c r="H71" s="1">
        <v>0</v>
      </c>
      <c r="I71" s="1">
        <v>1.9820199999999999</v>
      </c>
      <c r="J71" s="3">
        <v>3.33</v>
      </c>
      <c r="K71" s="7">
        <f t="shared" si="3"/>
        <v>6.6001265999999994</v>
      </c>
      <c r="L71" s="3">
        <f t="shared" si="4"/>
        <v>17.8183598</v>
      </c>
      <c r="M71" s="8">
        <f t="shared" si="5"/>
        <v>0.62958843159065636</v>
      </c>
    </row>
    <row r="72" spans="1:13" x14ac:dyDescent="0.25">
      <c r="A72" s="1" t="s">
        <v>102</v>
      </c>
      <c r="B72" s="1" t="s">
        <v>762</v>
      </c>
      <c r="C72" s="1" t="s">
        <v>114</v>
      </c>
      <c r="D72" s="2">
        <v>46000011089</v>
      </c>
      <c r="E72" s="1" t="s">
        <v>953</v>
      </c>
      <c r="F72" s="1">
        <v>0</v>
      </c>
      <c r="G72" s="1">
        <v>0.52697000000000038</v>
      </c>
      <c r="H72" s="1">
        <v>0</v>
      </c>
      <c r="I72" s="1">
        <v>-0.52697000000000038</v>
      </c>
      <c r="J72" s="3">
        <v>3.33</v>
      </c>
      <c r="K72" s="7">
        <f t="shared" si="3"/>
        <v>-3.5096202000000027</v>
      </c>
      <c r="L72" s="3">
        <f t="shared" si="4"/>
        <v>-4.737460300000004</v>
      </c>
      <c r="M72" s="8">
        <f t="shared" si="5"/>
        <v>0.25917686318131261</v>
      </c>
    </row>
    <row r="73" spans="1:13" x14ac:dyDescent="0.25">
      <c r="A73" s="1" t="s">
        <v>105</v>
      </c>
      <c r="B73" s="1" t="s">
        <v>762</v>
      </c>
      <c r="C73" s="1" t="s">
        <v>114</v>
      </c>
      <c r="D73" s="2">
        <v>46000011089</v>
      </c>
      <c r="E73" s="1" t="s">
        <v>953</v>
      </c>
      <c r="F73" s="1">
        <v>0</v>
      </c>
      <c r="G73" s="1">
        <v>0</v>
      </c>
      <c r="H73" s="1">
        <v>0.159803</v>
      </c>
      <c r="I73" s="1">
        <v>-0.159803</v>
      </c>
      <c r="J73" s="3">
        <v>3.33</v>
      </c>
      <c r="K73" s="7">
        <f t="shared" si="3"/>
        <v>-0.53214399000000001</v>
      </c>
      <c r="L73" s="3">
        <f t="shared" si="4"/>
        <v>-1.4366289700000001</v>
      </c>
      <c r="M73" s="8">
        <f t="shared" si="5"/>
        <v>0.62958843159065636</v>
      </c>
    </row>
    <row r="74" spans="1:13" x14ac:dyDescent="0.25">
      <c r="A74" s="1" t="s">
        <v>110</v>
      </c>
      <c r="B74" s="1" t="s">
        <v>762</v>
      </c>
      <c r="C74" s="1" t="s">
        <v>114</v>
      </c>
      <c r="D74" s="2">
        <v>46000011089</v>
      </c>
      <c r="E74" s="1" t="s">
        <v>953</v>
      </c>
      <c r="F74" s="1">
        <v>0</v>
      </c>
      <c r="G74" s="1">
        <v>5.2049999999999493E-2</v>
      </c>
      <c r="H74" s="1">
        <v>0</v>
      </c>
      <c r="I74" s="1">
        <v>-5.2049999999999493E-2</v>
      </c>
      <c r="J74" s="3">
        <v>3.33</v>
      </c>
      <c r="K74" s="7">
        <f t="shared" si="3"/>
        <v>-0.3466529999999966</v>
      </c>
      <c r="L74" s="3">
        <f t="shared" si="4"/>
        <v>-0.46792949999999545</v>
      </c>
      <c r="M74" s="8">
        <f t="shared" si="5"/>
        <v>0.25917686318131261</v>
      </c>
    </row>
    <row r="75" spans="1:13" x14ac:dyDescent="0.25">
      <c r="A75" s="1" t="s">
        <v>113</v>
      </c>
      <c r="B75" s="1" t="s">
        <v>762</v>
      </c>
      <c r="C75" s="1" t="s">
        <v>114</v>
      </c>
      <c r="D75" s="2">
        <v>46000011089</v>
      </c>
      <c r="E75" s="1" t="s">
        <v>953</v>
      </c>
      <c r="F75" s="1">
        <v>1.95997</v>
      </c>
      <c r="G75" s="1">
        <v>0.65925000000000011</v>
      </c>
      <c r="H75" s="1">
        <v>0</v>
      </c>
      <c r="I75" s="1">
        <v>1.3007200000000001</v>
      </c>
      <c r="J75" s="3">
        <v>3.33</v>
      </c>
      <c r="K75" s="7">
        <f t="shared" si="3"/>
        <v>2.1360951000000004</v>
      </c>
      <c r="L75" s="3">
        <f t="shared" si="4"/>
        <v>11.6934728</v>
      </c>
      <c r="M75" s="8">
        <f t="shared" si="5"/>
        <v>0.81732585891848997</v>
      </c>
    </row>
    <row r="76" spans="1:13" x14ac:dyDescent="0.25">
      <c r="A76" s="1" t="s">
        <v>9</v>
      </c>
      <c r="B76" s="1" t="s">
        <v>762</v>
      </c>
      <c r="C76" s="1" t="s">
        <v>114</v>
      </c>
      <c r="D76" s="2">
        <v>46000055728</v>
      </c>
      <c r="E76" s="1" t="s">
        <v>954</v>
      </c>
      <c r="F76" s="1">
        <v>5.2500400000000003</v>
      </c>
      <c r="G76" s="1">
        <v>3.24383</v>
      </c>
      <c r="H76" s="1">
        <v>0</v>
      </c>
      <c r="I76" s="1">
        <v>2.0062099999999998</v>
      </c>
      <c r="J76" s="3">
        <v>2.61</v>
      </c>
      <c r="K76" s="7">
        <f t="shared" si="3"/>
        <v>-3.2301882000000006</v>
      </c>
      <c r="L76" s="3">
        <f t="shared" si="4"/>
        <v>18.035827899999997</v>
      </c>
      <c r="M76" s="8">
        <f t="shared" si="5"/>
        <v>1.1790984155487534</v>
      </c>
    </row>
    <row r="77" spans="1:13" x14ac:dyDescent="0.25">
      <c r="A77" s="1" t="s">
        <v>98</v>
      </c>
      <c r="B77" s="1" t="s">
        <v>762</v>
      </c>
      <c r="C77" s="1" t="s">
        <v>114</v>
      </c>
      <c r="D77" s="2">
        <v>46000055728</v>
      </c>
      <c r="E77" s="1" t="s">
        <v>954</v>
      </c>
      <c r="F77" s="1">
        <v>5.2059499999999996</v>
      </c>
      <c r="G77" s="1">
        <v>0</v>
      </c>
      <c r="H77" s="1">
        <v>0</v>
      </c>
      <c r="I77" s="1">
        <v>5.2059499999999996</v>
      </c>
      <c r="J77" s="3">
        <v>2.61</v>
      </c>
      <c r="K77" s="7">
        <f t="shared" si="3"/>
        <v>13.587529499999999</v>
      </c>
      <c r="L77" s="3">
        <f t="shared" si="4"/>
        <v>46.8014905</v>
      </c>
      <c r="M77" s="8">
        <f t="shared" si="5"/>
        <v>0.70967741935483863</v>
      </c>
    </row>
    <row r="78" spans="1:13" x14ac:dyDescent="0.25">
      <c r="A78" s="1" t="s">
        <v>101</v>
      </c>
      <c r="B78" s="1" t="s">
        <v>762</v>
      </c>
      <c r="C78" s="1" t="s">
        <v>114</v>
      </c>
      <c r="D78" s="2">
        <v>46000055728</v>
      </c>
      <c r="E78" s="1" t="s">
        <v>954</v>
      </c>
      <c r="F78" s="1">
        <v>4.7800100000000008</v>
      </c>
      <c r="G78" s="1">
        <v>1.83073</v>
      </c>
      <c r="H78" s="1">
        <v>0</v>
      </c>
      <c r="I78" s="1">
        <v>2.9492800000000008</v>
      </c>
      <c r="J78" s="3">
        <v>2.61</v>
      </c>
      <c r="K78" s="7">
        <f t="shared" si="3"/>
        <v>2.9194155000000022</v>
      </c>
      <c r="L78" s="3">
        <f t="shared" si="4"/>
        <v>26.514027200000008</v>
      </c>
      <c r="M78" s="8">
        <f t="shared" si="5"/>
        <v>0.88989166081869286</v>
      </c>
    </row>
    <row r="79" spans="1:13" x14ac:dyDescent="0.25">
      <c r="A79" s="1" t="s">
        <v>102</v>
      </c>
      <c r="B79" s="1" t="s">
        <v>762</v>
      </c>
      <c r="C79" s="1" t="s">
        <v>114</v>
      </c>
      <c r="D79" s="2">
        <v>46000055728</v>
      </c>
      <c r="E79" s="1" t="s">
        <v>954</v>
      </c>
      <c r="F79" s="1">
        <v>3.0181900000000002</v>
      </c>
      <c r="G79" s="1">
        <v>2.1415199999999999</v>
      </c>
      <c r="H79" s="1">
        <v>0</v>
      </c>
      <c r="I79" s="1">
        <v>0.87666999999999939</v>
      </c>
      <c r="J79" s="3">
        <v>2.61</v>
      </c>
      <c r="K79" s="7">
        <f t="shared" si="3"/>
        <v>-3.3012585000000008</v>
      </c>
      <c r="L79" s="3">
        <f t="shared" si="4"/>
        <v>7.8812632999999943</v>
      </c>
      <c r="M79" s="8">
        <f t="shared" si="5"/>
        <v>1.4188742812335686</v>
      </c>
    </row>
    <row r="80" spans="1:13" x14ac:dyDescent="0.25">
      <c r="A80" s="1" t="s">
        <v>105</v>
      </c>
      <c r="B80" s="1" t="s">
        <v>762</v>
      </c>
      <c r="C80" s="1" t="s">
        <v>114</v>
      </c>
      <c r="D80" s="2">
        <v>46000055728</v>
      </c>
      <c r="E80" s="1" t="s">
        <v>954</v>
      </c>
      <c r="F80" s="1">
        <v>4.1697799999999994</v>
      </c>
      <c r="G80" s="1">
        <v>0.92898000000000014</v>
      </c>
      <c r="H80" s="1">
        <v>1.57192</v>
      </c>
      <c r="I80" s="1">
        <v>1.668879999999999</v>
      </c>
      <c r="J80" s="3">
        <v>2.61</v>
      </c>
      <c r="K80" s="7">
        <f t="shared" si="3"/>
        <v>1.9311389999999973</v>
      </c>
      <c r="L80" s="3">
        <f t="shared" si="4"/>
        <v>15.003231199999991</v>
      </c>
      <c r="M80" s="8">
        <f t="shared" si="5"/>
        <v>0.87128512689986415</v>
      </c>
    </row>
    <row r="81" spans="1:13" x14ac:dyDescent="0.25">
      <c r="A81" s="1" t="s">
        <v>110</v>
      </c>
      <c r="B81" s="1" t="s">
        <v>762</v>
      </c>
      <c r="C81" s="1" t="s">
        <v>114</v>
      </c>
      <c r="D81" s="2">
        <v>46000055728</v>
      </c>
      <c r="E81" s="1" t="s">
        <v>954</v>
      </c>
      <c r="F81" s="1">
        <v>3.72885</v>
      </c>
      <c r="G81" s="1">
        <v>2.8690500000000001</v>
      </c>
      <c r="H81" s="1">
        <v>0</v>
      </c>
      <c r="I81" s="1">
        <v>0.8597999999999999</v>
      </c>
      <c r="J81" s="3">
        <v>2.61</v>
      </c>
      <c r="K81" s="7">
        <f t="shared" si="3"/>
        <v>-5.2441425000000006</v>
      </c>
      <c r="L81" s="3">
        <f t="shared" si="4"/>
        <v>7.729601999999999</v>
      </c>
      <c r="M81" s="8">
        <f t="shared" si="5"/>
        <v>1.6784492267519078</v>
      </c>
    </row>
    <row r="82" spans="1:13" x14ac:dyDescent="0.25">
      <c r="A82" s="1" t="s">
        <v>113</v>
      </c>
      <c r="B82" s="1" t="s">
        <v>762</v>
      </c>
      <c r="C82" s="1" t="s">
        <v>114</v>
      </c>
      <c r="D82" s="2">
        <v>46000055728</v>
      </c>
      <c r="E82" s="1" t="s">
        <v>954</v>
      </c>
      <c r="F82" s="1">
        <v>8.3915600000000001</v>
      </c>
      <c r="G82" s="1">
        <v>3.1777000000000002</v>
      </c>
      <c r="H82" s="1">
        <v>0</v>
      </c>
      <c r="I82" s="1">
        <v>5.2138600000000004</v>
      </c>
      <c r="J82" s="3">
        <v>2.61</v>
      </c>
      <c r="K82" s="7">
        <f t="shared" si="3"/>
        <v>5.3143776000000003</v>
      </c>
      <c r="L82" s="3">
        <f t="shared" si="4"/>
        <v>46.872601400000008</v>
      </c>
      <c r="M82" s="8">
        <f t="shared" si="5"/>
        <v>0.88662080957170852</v>
      </c>
    </row>
    <row r="83" spans="1:13" x14ac:dyDescent="0.25">
      <c r="A83" s="1" t="s">
        <v>9</v>
      </c>
      <c r="B83" s="1" t="s">
        <v>762</v>
      </c>
      <c r="C83" s="1" t="s">
        <v>114</v>
      </c>
      <c r="D83" s="2">
        <v>46000012696</v>
      </c>
      <c r="E83" s="1" t="s">
        <v>621</v>
      </c>
      <c r="F83" s="1">
        <v>4.01905</v>
      </c>
      <c r="G83" s="1">
        <v>0.79669999999999996</v>
      </c>
      <c r="H83" s="1">
        <v>0</v>
      </c>
      <c r="I83" s="1">
        <v>3.22235</v>
      </c>
      <c r="J83" s="3">
        <v>3.4</v>
      </c>
      <c r="K83" s="7">
        <f t="shared" si="3"/>
        <v>8.247209999999999</v>
      </c>
      <c r="L83" s="3">
        <f t="shared" si="4"/>
        <v>28.968926500000002</v>
      </c>
      <c r="M83" s="8">
        <f t="shared" si="5"/>
        <v>0.71530840122777772</v>
      </c>
    </row>
    <row r="84" spans="1:13" x14ac:dyDescent="0.25">
      <c r="A84" s="1" t="s">
        <v>98</v>
      </c>
      <c r="B84" s="1" t="s">
        <v>762</v>
      </c>
      <c r="C84" s="1" t="s">
        <v>114</v>
      </c>
      <c r="D84" s="2">
        <v>46000012696</v>
      </c>
      <c r="E84" s="1" t="s">
        <v>621</v>
      </c>
      <c r="F84" s="1">
        <v>1.2305600000000001</v>
      </c>
      <c r="G84" s="1">
        <v>0.39280999999999988</v>
      </c>
      <c r="H84" s="1">
        <v>0</v>
      </c>
      <c r="I84" s="1">
        <v>0.83775000000000022</v>
      </c>
      <c r="J84" s="3">
        <v>3.4</v>
      </c>
      <c r="K84" s="7">
        <f t="shared" si="3"/>
        <v>1.5127960000000014</v>
      </c>
      <c r="L84" s="3">
        <f t="shared" si="4"/>
        <v>7.5313725000000025</v>
      </c>
      <c r="M84" s="8">
        <f t="shared" si="5"/>
        <v>0.7991340887733277</v>
      </c>
    </row>
    <row r="85" spans="1:13" x14ac:dyDescent="0.25">
      <c r="A85" s="1" t="s">
        <v>101</v>
      </c>
      <c r="B85" s="1" t="s">
        <v>762</v>
      </c>
      <c r="C85" s="1" t="s">
        <v>114</v>
      </c>
      <c r="D85" s="2">
        <v>46000012696</v>
      </c>
      <c r="E85" s="1" t="s">
        <v>621</v>
      </c>
      <c r="F85" s="1">
        <v>2.5198999999999998</v>
      </c>
      <c r="G85" s="1">
        <v>0.51053000000000015</v>
      </c>
      <c r="H85" s="1">
        <v>0</v>
      </c>
      <c r="I85" s="1">
        <v>2.0093700000000001</v>
      </c>
      <c r="J85" s="3">
        <v>3.4</v>
      </c>
      <c r="K85" s="7">
        <f t="shared" si="3"/>
        <v>5.0960559999999999</v>
      </c>
      <c r="L85" s="3">
        <f t="shared" si="4"/>
        <v>18.064236300000001</v>
      </c>
      <c r="M85" s="8">
        <f t="shared" si="5"/>
        <v>0.71789253000416076</v>
      </c>
    </row>
    <row r="86" spans="1:13" x14ac:dyDescent="0.25">
      <c r="A86" s="1" t="s">
        <v>102</v>
      </c>
      <c r="B86" s="1" t="s">
        <v>762</v>
      </c>
      <c r="C86" s="1" t="s">
        <v>114</v>
      </c>
      <c r="D86" s="2">
        <v>46000012696</v>
      </c>
      <c r="E86" s="1" t="s">
        <v>621</v>
      </c>
      <c r="F86" s="1">
        <v>0</v>
      </c>
      <c r="G86" s="1">
        <v>0.57983999999999991</v>
      </c>
      <c r="H86" s="1">
        <v>0</v>
      </c>
      <c r="I86" s="1">
        <v>-0.57983999999999991</v>
      </c>
      <c r="J86" s="3">
        <v>3.4</v>
      </c>
      <c r="K86" s="7">
        <f t="shared" si="3"/>
        <v>-3.9429119999999993</v>
      </c>
      <c r="L86" s="3">
        <f t="shared" si="4"/>
        <v>-5.2127615999999994</v>
      </c>
      <c r="M86" s="8">
        <f t="shared" si="5"/>
        <v>0.24360400444938826</v>
      </c>
    </row>
    <row r="87" spans="1:13" x14ac:dyDescent="0.25">
      <c r="A87" s="1" t="s">
        <v>105</v>
      </c>
      <c r="B87" s="1" t="s">
        <v>762</v>
      </c>
      <c r="C87" s="1" t="s">
        <v>114</v>
      </c>
      <c r="D87" s="2">
        <v>46000012696</v>
      </c>
      <c r="E87" s="1" t="s">
        <v>621</v>
      </c>
      <c r="F87" s="1">
        <v>0</v>
      </c>
      <c r="G87" s="1">
        <v>0.57983999999999991</v>
      </c>
      <c r="H87" s="1">
        <v>0</v>
      </c>
      <c r="I87" s="1">
        <v>-0.57983999999999991</v>
      </c>
      <c r="J87" s="3">
        <v>3.4</v>
      </c>
      <c r="K87" s="7">
        <f t="shared" si="3"/>
        <v>-3.9429119999999993</v>
      </c>
      <c r="L87" s="3">
        <f t="shared" si="4"/>
        <v>-5.2127615999999994</v>
      </c>
      <c r="M87" s="8">
        <f t="shared" si="5"/>
        <v>0.24360400444938826</v>
      </c>
    </row>
    <row r="88" spans="1:13" x14ac:dyDescent="0.25">
      <c r="A88" s="1" t="s">
        <v>110</v>
      </c>
      <c r="B88" s="1" t="s">
        <v>762</v>
      </c>
      <c r="C88" s="1" t="s">
        <v>114</v>
      </c>
      <c r="D88" s="2">
        <v>46000012696</v>
      </c>
      <c r="E88" s="1" t="s">
        <v>621</v>
      </c>
      <c r="F88" s="1">
        <v>0</v>
      </c>
      <c r="G88" s="1">
        <v>1.81443</v>
      </c>
      <c r="H88" s="1">
        <v>0</v>
      </c>
      <c r="I88" s="1">
        <v>-1.81443</v>
      </c>
      <c r="J88" s="3">
        <v>3.4</v>
      </c>
      <c r="K88" s="7">
        <f t="shared" si="3"/>
        <v>-12.338123999999999</v>
      </c>
      <c r="L88" s="3">
        <f t="shared" si="4"/>
        <v>-16.3117257</v>
      </c>
      <c r="M88" s="8">
        <f t="shared" si="5"/>
        <v>0.24360400444938829</v>
      </c>
    </row>
    <row r="89" spans="1:13" x14ac:dyDescent="0.25">
      <c r="A89" s="1" t="s">
        <v>113</v>
      </c>
      <c r="B89" s="1" t="s">
        <v>762</v>
      </c>
      <c r="C89" s="1" t="s">
        <v>114</v>
      </c>
      <c r="D89" s="2">
        <v>46000012696</v>
      </c>
      <c r="E89" s="1" t="s">
        <v>621</v>
      </c>
      <c r="F89" s="1">
        <v>0.57106000000000012</v>
      </c>
      <c r="G89" s="1">
        <v>1.2821499999999999</v>
      </c>
      <c r="H89" s="1">
        <v>0</v>
      </c>
      <c r="I89" s="1">
        <v>-0.71109</v>
      </c>
      <c r="J89" s="3">
        <v>3.4</v>
      </c>
      <c r="K89" s="7">
        <f t="shared" si="3"/>
        <v>-6.7770159999999997</v>
      </c>
      <c r="L89" s="3">
        <f t="shared" si="4"/>
        <v>-6.3926990999999997</v>
      </c>
      <c r="M89" s="8">
        <f t="shared" si="5"/>
        <v>-6.0118096282679716E-2</v>
      </c>
    </row>
    <row r="90" spans="1:13" x14ac:dyDescent="0.25">
      <c r="A90" s="1" t="s">
        <v>101</v>
      </c>
      <c r="B90" s="1" t="s">
        <v>762</v>
      </c>
      <c r="C90" s="1" t="s">
        <v>10</v>
      </c>
      <c r="D90" s="2">
        <v>46000056503</v>
      </c>
      <c r="E90" s="1" t="s">
        <v>132</v>
      </c>
      <c r="F90" s="1">
        <v>0</v>
      </c>
      <c r="G90" s="1">
        <v>2.59931</v>
      </c>
      <c r="H90" s="1">
        <v>0</v>
      </c>
      <c r="I90" s="1">
        <v>-2.59931</v>
      </c>
      <c r="J90" s="3">
        <v>1.5283923303834808</v>
      </c>
      <c r="K90" s="7">
        <f t="shared" si="3"/>
        <v>-7.9455309365781712</v>
      </c>
      <c r="L90" s="3">
        <f t="shared" si="4"/>
        <v>-23.367796900000002</v>
      </c>
      <c r="M90" s="8">
        <f t="shared" si="5"/>
        <v>0.65997945931401991</v>
      </c>
    </row>
    <row r="91" spans="1:13" x14ac:dyDescent="0.25">
      <c r="A91" s="1" t="s">
        <v>102</v>
      </c>
      <c r="B91" s="1" t="s">
        <v>762</v>
      </c>
      <c r="C91" s="1" t="s">
        <v>10</v>
      </c>
      <c r="D91" s="2">
        <v>46000056503</v>
      </c>
      <c r="E91" s="1" t="s">
        <v>132</v>
      </c>
      <c r="F91" s="1">
        <v>0</v>
      </c>
      <c r="G91" s="1">
        <v>0.81357000000000035</v>
      </c>
      <c r="H91" s="1">
        <v>0</v>
      </c>
      <c r="I91" s="1">
        <v>-0.81357000000000035</v>
      </c>
      <c r="J91" s="3">
        <v>1.5283923303834808</v>
      </c>
      <c r="K91" s="7">
        <f t="shared" si="3"/>
        <v>-2.4869082964601779</v>
      </c>
      <c r="L91" s="3">
        <f t="shared" si="4"/>
        <v>-7.3139943000000036</v>
      </c>
      <c r="M91" s="8">
        <f t="shared" si="5"/>
        <v>0.65997945931401991</v>
      </c>
    </row>
    <row r="92" spans="1:13" x14ac:dyDescent="0.25">
      <c r="A92" s="1" t="s">
        <v>110</v>
      </c>
      <c r="B92" s="1" t="s">
        <v>762</v>
      </c>
      <c r="C92" s="1" t="s">
        <v>10</v>
      </c>
      <c r="D92" s="2">
        <v>46000056503</v>
      </c>
      <c r="E92" s="1" t="s">
        <v>132</v>
      </c>
      <c r="F92" s="1">
        <v>0</v>
      </c>
      <c r="G92" s="1">
        <v>0.70333999999999985</v>
      </c>
      <c r="H92" s="1">
        <v>0</v>
      </c>
      <c r="I92" s="1">
        <v>-0.70333999999999985</v>
      </c>
      <c r="J92" s="3">
        <v>1.5283923303834808</v>
      </c>
      <c r="K92" s="7">
        <f t="shared" si="3"/>
        <v>-2.1499589233038341</v>
      </c>
      <c r="L92" s="3">
        <f t="shared" si="4"/>
        <v>-6.3230265999999986</v>
      </c>
      <c r="M92" s="8">
        <f t="shared" si="5"/>
        <v>0.65997945931401991</v>
      </c>
    </row>
    <row r="93" spans="1:13" x14ac:dyDescent="0.25">
      <c r="A93" s="1" t="s">
        <v>9</v>
      </c>
      <c r="B93" s="1" t="s">
        <v>762</v>
      </c>
      <c r="C93" s="1" t="s">
        <v>114</v>
      </c>
      <c r="D93" s="2">
        <v>46000055742</v>
      </c>
      <c r="E93" s="1" t="s">
        <v>132</v>
      </c>
      <c r="F93" s="1">
        <v>4.2307300000000003</v>
      </c>
      <c r="G93" s="1">
        <v>2.4670399999999999</v>
      </c>
      <c r="H93" s="1">
        <v>0</v>
      </c>
      <c r="I93" s="1">
        <v>1.76369</v>
      </c>
      <c r="J93" s="3">
        <v>1.65</v>
      </c>
      <c r="K93" s="7">
        <f t="shared" si="3"/>
        <v>-1.1605274999999997</v>
      </c>
      <c r="L93" s="3">
        <f t="shared" si="4"/>
        <v>15.855573100000001</v>
      </c>
      <c r="M93" s="8">
        <f t="shared" si="5"/>
        <v>1.0731936646301357</v>
      </c>
    </row>
    <row r="94" spans="1:13" x14ac:dyDescent="0.25">
      <c r="A94" s="1" t="s">
        <v>98</v>
      </c>
      <c r="B94" s="1" t="s">
        <v>762</v>
      </c>
      <c r="C94" s="1" t="s">
        <v>114</v>
      </c>
      <c r="D94" s="2">
        <v>46000055742</v>
      </c>
      <c r="E94" s="1" t="s">
        <v>132</v>
      </c>
      <c r="F94" s="1">
        <v>6.7439999999999998</v>
      </c>
      <c r="G94" s="1">
        <v>4.6275700000000004</v>
      </c>
      <c r="H94" s="1">
        <v>0</v>
      </c>
      <c r="I94" s="1">
        <v>2.1164299999999989</v>
      </c>
      <c r="J94" s="3">
        <v>1.65</v>
      </c>
      <c r="K94" s="7">
        <f t="shared" si="3"/>
        <v>-4.1433810000000024</v>
      </c>
      <c r="L94" s="3">
        <f t="shared" si="4"/>
        <v>19.02670569999999</v>
      </c>
      <c r="M94" s="8">
        <f t="shared" si="5"/>
        <v>1.2177665995012474</v>
      </c>
    </row>
    <row r="95" spans="1:13" x14ac:dyDescent="0.25">
      <c r="A95" s="1" t="s">
        <v>102</v>
      </c>
      <c r="B95" s="1" t="s">
        <v>762</v>
      </c>
      <c r="C95" s="1" t="s">
        <v>114</v>
      </c>
      <c r="D95" s="2">
        <v>46000055742</v>
      </c>
      <c r="E95" s="1" t="s">
        <v>132</v>
      </c>
      <c r="F95" s="1">
        <v>2.6213600000000001</v>
      </c>
      <c r="G95" s="1">
        <v>0</v>
      </c>
      <c r="H95" s="1">
        <v>0</v>
      </c>
      <c r="I95" s="1">
        <v>2.6213600000000001</v>
      </c>
      <c r="J95" s="3">
        <v>1.65</v>
      </c>
      <c r="K95" s="7">
        <f t="shared" si="3"/>
        <v>4.3252439999999996</v>
      </c>
      <c r="L95" s="3">
        <f t="shared" si="4"/>
        <v>23.566026400000002</v>
      </c>
      <c r="M95" s="8">
        <f t="shared" si="5"/>
        <v>0.81646273637374855</v>
      </c>
    </row>
    <row r="96" spans="1:13" x14ac:dyDescent="0.25">
      <c r="A96" s="1" t="s">
        <v>105</v>
      </c>
      <c r="B96" s="1" t="s">
        <v>762</v>
      </c>
      <c r="C96" s="1" t="s">
        <v>114</v>
      </c>
      <c r="D96" s="2">
        <v>46000055742</v>
      </c>
      <c r="E96" s="1" t="s">
        <v>132</v>
      </c>
      <c r="F96" s="1">
        <v>4.0984600000000002</v>
      </c>
      <c r="G96" s="1">
        <v>2.88591</v>
      </c>
      <c r="H96" s="1">
        <v>0.49049999999999988</v>
      </c>
      <c r="I96" s="1">
        <v>0.7220500000000003</v>
      </c>
      <c r="J96" s="3">
        <v>1.65</v>
      </c>
      <c r="K96" s="7">
        <f t="shared" si="3"/>
        <v>-3.5703689999999995</v>
      </c>
      <c r="L96" s="3">
        <f t="shared" si="4"/>
        <v>6.4912295000000029</v>
      </c>
      <c r="M96" s="8">
        <f t="shared" si="5"/>
        <v>1.5500296977637285</v>
      </c>
    </row>
    <row r="97" spans="1:13" x14ac:dyDescent="0.25">
      <c r="A97" s="1" t="s">
        <v>110</v>
      </c>
      <c r="B97" s="1" t="s">
        <v>762</v>
      </c>
      <c r="C97" s="1" t="s">
        <v>114</v>
      </c>
      <c r="D97" s="2">
        <v>46000055742</v>
      </c>
      <c r="E97" s="1" t="s">
        <v>132</v>
      </c>
      <c r="F97" s="1">
        <v>2.7756799999999999</v>
      </c>
      <c r="G97" s="1">
        <v>0.70333999999999985</v>
      </c>
      <c r="H97" s="1">
        <v>0</v>
      </c>
      <c r="I97" s="1">
        <v>2.072340000000001</v>
      </c>
      <c r="J97" s="3">
        <v>1.65</v>
      </c>
      <c r="K97" s="7">
        <f t="shared" si="3"/>
        <v>2.2588500000000016</v>
      </c>
      <c r="L97" s="3">
        <f t="shared" si="4"/>
        <v>18.63033660000001</v>
      </c>
      <c r="M97" s="8">
        <f t="shared" si="5"/>
        <v>0.8787542035069833</v>
      </c>
    </row>
    <row r="98" spans="1:13" x14ac:dyDescent="0.25">
      <c r="A98" s="1" t="s">
        <v>113</v>
      </c>
      <c r="B98" s="1" t="s">
        <v>762</v>
      </c>
      <c r="C98" s="1" t="s">
        <v>114</v>
      </c>
      <c r="D98" s="2">
        <v>46000055742</v>
      </c>
      <c r="E98" s="1" t="s">
        <v>132</v>
      </c>
      <c r="F98" s="1">
        <v>3.9882300000000002</v>
      </c>
      <c r="G98" s="1">
        <v>2.8418199999999998</v>
      </c>
      <c r="H98" s="1">
        <v>0</v>
      </c>
      <c r="I98" s="1">
        <v>1.146409999999999</v>
      </c>
      <c r="J98" s="3">
        <v>1.65</v>
      </c>
      <c r="K98" s="7">
        <f t="shared" si="3"/>
        <v>-2.7974265000000011</v>
      </c>
      <c r="L98" s="3">
        <f t="shared" si="4"/>
        <v>10.306225899999992</v>
      </c>
      <c r="M98" s="8">
        <f t="shared" si="5"/>
        <v>1.2714307378028658</v>
      </c>
    </row>
    <row r="99" spans="1:13" x14ac:dyDescent="0.25">
      <c r="A99" s="1" t="s">
        <v>9</v>
      </c>
      <c r="B99" s="1" t="s">
        <v>762</v>
      </c>
      <c r="C99" s="1" t="s">
        <v>114</v>
      </c>
      <c r="D99" s="2">
        <v>46000007288</v>
      </c>
      <c r="E99" s="1" t="s">
        <v>390</v>
      </c>
      <c r="F99" s="1">
        <v>5.4550999999999998</v>
      </c>
      <c r="G99" s="1">
        <v>2.5824500000000001</v>
      </c>
      <c r="H99" s="1">
        <v>0</v>
      </c>
      <c r="I99" s="1">
        <v>2.8726500000000001</v>
      </c>
      <c r="J99" s="3">
        <v>3.34</v>
      </c>
      <c r="K99" s="7">
        <f t="shared" si="3"/>
        <v>0.96926800000000135</v>
      </c>
      <c r="L99" s="3">
        <f t="shared" si="4"/>
        <v>25.825123500000004</v>
      </c>
      <c r="M99" s="8">
        <f t="shared" si="5"/>
        <v>0.96246802072408288</v>
      </c>
    </row>
    <row r="100" spans="1:13" x14ac:dyDescent="0.25">
      <c r="A100" s="1" t="s">
        <v>98</v>
      </c>
      <c r="B100" s="1" t="s">
        <v>762</v>
      </c>
      <c r="C100" s="1" t="s">
        <v>114</v>
      </c>
      <c r="D100" s="2">
        <v>46000007288</v>
      </c>
      <c r="E100" s="1" t="s">
        <v>390</v>
      </c>
      <c r="F100" s="1">
        <v>3.70668</v>
      </c>
      <c r="G100" s="1">
        <v>4.0555199999999996</v>
      </c>
      <c r="H100" s="1">
        <v>0</v>
      </c>
      <c r="I100" s="1">
        <v>-0.34883999999999959</v>
      </c>
      <c r="J100" s="3">
        <v>3.34</v>
      </c>
      <c r="K100" s="7">
        <f t="shared" si="3"/>
        <v>-14.710562399999995</v>
      </c>
      <c r="L100" s="3">
        <f t="shared" si="4"/>
        <v>-3.1360715999999966</v>
      </c>
      <c r="M100" s="8">
        <f t="shared" si="5"/>
        <v>-3.6907610145125553</v>
      </c>
    </row>
    <row r="101" spans="1:13" x14ac:dyDescent="0.25">
      <c r="A101" s="1" t="s">
        <v>101</v>
      </c>
      <c r="B101" s="1" t="s">
        <v>762</v>
      </c>
      <c r="C101" s="1" t="s">
        <v>114</v>
      </c>
      <c r="D101" s="2">
        <v>46000007288</v>
      </c>
      <c r="E101" s="1" t="s">
        <v>390</v>
      </c>
      <c r="F101" s="1">
        <v>4.7055199999999999</v>
      </c>
      <c r="G101" s="1">
        <v>3.1843300000000001</v>
      </c>
      <c r="H101" s="1">
        <v>0</v>
      </c>
      <c r="I101" s="1">
        <v>1.52119</v>
      </c>
      <c r="J101" s="3">
        <v>3.34</v>
      </c>
      <c r="K101" s="7">
        <f t="shared" si="3"/>
        <v>-5.5548876000000007</v>
      </c>
      <c r="L101" s="3">
        <f t="shared" si="4"/>
        <v>13.6754981</v>
      </c>
      <c r="M101" s="8">
        <f t="shared" si="5"/>
        <v>1.4061927075255853</v>
      </c>
    </row>
    <row r="102" spans="1:13" x14ac:dyDescent="0.25">
      <c r="A102" s="1" t="s">
        <v>102</v>
      </c>
      <c r="B102" s="1" t="s">
        <v>762</v>
      </c>
      <c r="C102" s="1" t="s">
        <v>114</v>
      </c>
      <c r="D102" s="2">
        <v>46000007288</v>
      </c>
      <c r="E102" s="1" t="s">
        <v>390</v>
      </c>
      <c r="F102" s="1">
        <v>6.7285899999999996</v>
      </c>
      <c r="G102" s="1">
        <v>7.1967499999999998</v>
      </c>
      <c r="H102" s="1">
        <v>0</v>
      </c>
      <c r="I102" s="1">
        <v>-0.46816000000000008</v>
      </c>
      <c r="J102" s="3">
        <v>3.34</v>
      </c>
      <c r="K102" s="7">
        <f t="shared" si="3"/>
        <v>-25.6007994</v>
      </c>
      <c r="L102" s="3">
        <f t="shared" si="4"/>
        <v>-4.2087584000000007</v>
      </c>
      <c r="M102" s="8">
        <f t="shared" si="5"/>
        <v>-5.0827438800003337</v>
      </c>
    </row>
    <row r="103" spans="1:13" x14ac:dyDescent="0.25">
      <c r="A103" s="1" t="s">
        <v>105</v>
      </c>
      <c r="B103" s="1" t="s">
        <v>762</v>
      </c>
      <c r="C103" s="1" t="s">
        <v>114</v>
      </c>
      <c r="D103" s="2">
        <v>46000007288</v>
      </c>
      <c r="E103" s="1" t="s">
        <v>390</v>
      </c>
      <c r="F103" s="1">
        <v>7.130609999999999</v>
      </c>
      <c r="G103" s="1">
        <v>5.8960100000000004</v>
      </c>
      <c r="H103" s="1">
        <v>0</v>
      </c>
      <c r="I103" s="1">
        <v>1.234599999999999</v>
      </c>
      <c r="J103" s="3">
        <v>3.34</v>
      </c>
      <c r="K103" s="7">
        <f t="shared" si="3"/>
        <v>-15.569109400000004</v>
      </c>
      <c r="L103" s="3">
        <f t="shared" si="4"/>
        <v>11.099053999999992</v>
      </c>
      <c r="M103" s="8">
        <f t="shared" si="5"/>
        <v>2.4027420174728422</v>
      </c>
    </row>
    <row r="104" spans="1:13" x14ac:dyDescent="0.25">
      <c r="A104" s="1" t="s">
        <v>110</v>
      </c>
      <c r="B104" s="1" t="s">
        <v>762</v>
      </c>
      <c r="C104" s="1" t="s">
        <v>114</v>
      </c>
      <c r="D104" s="2">
        <v>46000007288</v>
      </c>
      <c r="E104" s="1" t="s">
        <v>390</v>
      </c>
      <c r="F104" s="1">
        <v>5.2680600000000002</v>
      </c>
      <c r="G104" s="1">
        <v>4.2866400000000002</v>
      </c>
      <c r="H104" s="1">
        <v>0</v>
      </c>
      <c r="I104" s="1">
        <v>0.98141999999999996</v>
      </c>
      <c r="J104" s="3">
        <v>3.34</v>
      </c>
      <c r="K104" s="7">
        <f t="shared" si="3"/>
        <v>-11.0394348</v>
      </c>
      <c r="L104" s="3">
        <f t="shared" si="4"/>
        <v>8.8229658000000004</v>
      </c>
      <c r="M104" s="8">
        <f t="shared" si="5"/>
        <v>2.2512158666646989</v>
      </c>
    </row>
    <row r="105" spans="1:13" x14ac:dyDescent="0.25">
      <c r="A105" s="1" t="s">
        <v>113</v>
      </c>
      <c r="B105" s="1" t="s">
        <v>762</v>
      </c>
      <c r="C105" s="1" t="s">
        <v>114</v>
      </c>
      <c r="D105" s="2">
        <v>46000007288</v>
      </c>
      <c r="E105" s="1" t="s">
        <v>390</v>
      </c>
      <c r="F105" s="1">
        <v>7.2081300000000006</v>
      </c>
      <c r="G105" s="1">
        <v>5.8267100000000003</v>
      </c>
      <c r="H105" s="1">
        <v>0</v>
      </c>
      <c r="I105" s="1">
        <v>1.3814200000000001</v>
      </c>
      <c r="J105" s="3">
        <v>3.34</v>
      </c>
      <c r="K105" s="7">
        <f t="shared" si="3"/>
        <v>-14.8472686</v>
      </c>
      <c r="L105" s="3">
        <f t="shared" si="4"/>
        <v>12.4189658</v>
      </c>
      <c r="M105" s="8">
        <f t="shared" si="5"/>
        <v>2.1955318050718846</v>
      </c>
    </row>
    <row r="106" spans="1:13" x14ac:dyDescent="0.25">
      <c r="A106" s="1" t="s">
        <v>9</v>
      </c>
      <c r="B106" s="1" t="s">
        <v>762</v>
      </c>
      <c r="C106" s="1" t="s">
        <v>114</v>
      </c>
      <c r="D106" s="2">
        <v>27074300000</v>
      </c>
      <c r="E106" s="1" t="s">
        <v>955</v>
      </c>
      <c r="F106" s="1">
        <v>6.7761999999999993</v>
      </c>
      <c r="G106" s="1">
        <v>4.7037999999999993</v>
      </c>
      <c r="H106" s="1">
        <v>0</v>
      </c>
      <c r="I106" s="1">
        <v>2.0724</v>
      </c>
      <c r="J106" s="3">
        <v>2.4500000000000002</v>
      </c>
      <c r="K106" s="7">
        <f t="shared" si="3"/>
        <v>-6.4469299999999992</v>
      </c>
      <c r="L106" s="3">
        <f t="shared" si="4"/>
        <v>18.630876000000001</v>
      </c>
      <c r="M106" s="8">
        <f t="shared" si="5"/>
        <v>1.3460347221461835</v>
      </c>
    </row>
    <row r="107" spans="1:13" x14ac:dyDescent="0.25">
      <c r="A107" s="1" t="s">
        <v>98</v>
      </c>
      <c r="B107" s="1" t="s">
        <v>762</v>
      </c>
      <c r="C107" s="1" t="s">
        <v>114</v>
      </c>
      <c r="D107" s="2">
        <v>27074300000</v>
      </c>
      <c r="E107" s="1" t="s">
        <v>955</v>
      </c>
      <c r="F107" s="1">
        <v>4.5495000000000001</v>
      </c>
      <c r="G107" s="1">
        <v>2.2125799999999991</v>
      </c>
      <c r="H107" s="1">
        <v>0</v>
      </c>
      <c r="I107" s="1">
        <v>2.336920000000001</v>
      </c>
      <c r="J107" s="3">
        <v>2.4500000000000002</v>
      </c>
      <c r="K107" s="7">
        <f t="shared" si="3"/>
        <v>0.30463300000000437</v>
      </c>
      <c r="L107" s="3">
        <f t="shared" si="4"/>
        <v>21.00891080000001</v>
      </c>
      <c r="M107" s="8">
        <f t="shared" si="5"/>
        <v>0.98549981943852116</v>
      </c>
    </row>
    <row r="108" spans="1:13" x14ac:dyDescent="0.25">
      <c r="A108" s="1" t="s">
        <v>101</v>
      </c>
      <c r="B108" s="1" t="s">
        <v>762</v>
      </c>
      <c r="C108" s="1" t="s">
        <v>114</v>
      </c>
      <c r="D108" s="2">
        <v>27074300000</v>
      </c>
      <c r="E108" s="1" t="s">
        <v>955</v>
      </c>
      <c r="F108" s="1">
        <v>8.1629199999999997</v>
      </c>
      <c r="G108" s="1">
        <v>4.3850599999999993</v>
      </c>
      <c r="H108" s="1">
        <v>0</v>
      </c>
      <c r="I108" s="1">
        <v>3.77786</v>
      </c>
      <c r="J108" s="3">
        <v>2.4500000000000002</v>
      </c>
      <c r="K108" s="7">
        <f t="shared" si="3"/>
        <v>-1.487639999999999</v>
      </c>
      <c r="L108" s="3">
        <f t="shared" si="4"/>
        <v>33.962961399999998</v>
      </c>
      <c r="M108" s="8">
        <f t="shared" si="5"/>
        <v>1.0438018340768129</v>
      </c>
    </row>
    <row r="109" spans="1:13" x14ac:dyDescent="0.25">
      <c r="A109" s="1" t="s">
        <v>102</v>
      </c>
      <c r="B109" s="1" t="s">
        <v>762</v>
      </c>
      <c r="C109" s="1" t="s">
        <v>114</v>
      </c>
      <c r="D109" s="2">
        <v>27074300000</v>
      </c>
      <c r="E109" s="1" t="s">
        <v>955</v>
      </c>
      <c r="F109" s="1">
        <v>4.2187999999999999</v>
      </c>
      <c r="G109" s="1">
        <v>2.675549999999999</v>
      </c>
      <c r="H109" s="1">
        <v>0</v>
      </c>
      <c r="I109" s="1">
        <v>1.54325</v>
      </c>
      <c r="J109" s="3">
        <v>2.4500000000000002</v>
      </c>
      <c r="K109" s="7">
        <f t="shared" si="3"/>
        <v>-2.7741349999999976</v>
      </c>
      <c r="L109" s="3">
        <f t="shared" si="4"/>
        <v>13.873817500000001</v>
      </c>
      <c r="M109" s="8">
        <f t="shared" si="5"/>
        <v>1.1999546988419012</v>
      </c>
    </row>
    <row r="110" spans="1:13" x14ac:dyDescent="0.25">
      <c r="A110" s="1" t="s">
        <v>105</v>
      </c>
      <c r="B110" s="1" t="s">
        <v>762</v>
      </c>
      <c r="C110" s="1" t="s">
        <v>114</v>
      </c>
      <c r="D110" s="2">
        <v>27074300000</v>
      </c>
      <c r="E110" s="1" t="s">
        <v>955</v>
      </c>
      <c r="F110" s="1">
        <v>4.5173299999999994</v>
      </c>
      <c r="G110" s="1">
        <v>3.5032100000000002</v>
      </c>
      <c r="H110" s="1">
        <v>0</v>
      </c>
      <c r="I110" s="1">
        <v>1.014119999999999</v>
      </c>
      <c r="J110" s="3">
        <v>2.4500000000000002</v>
      </c>
      <c r="K110" s="7">
        <f t="shared" si="3"/>
        <v>-6.0982705000000035</v>
      </c>
      <c r="L110" s="3">
        <f t="shared" si="4"/>
        <v>9.1169387999999909</v>
      </c>
      <c r="M110" s="8">
        <f t="shared" si="5"/>
        <v>1.6688945306948875</v>
      </c>
    </row>
    <row r="111" spans="1:13" x14ac:dyDescent="0.25">
      <c r="A111" s="1" t="s">
        <v>110</v>
      </c>
      <c r="B111" s="1" t="s">
        <v>762</v>
      </c>
      <c r="C111" s="1" t="s">
        <v>114</v>
      </c>
      <c r="D111" s="2">
        <v>27074300000</v>
      </c>
      <c r="E111" s="1" t="s">
        <v>955</v>
      </c>
      <c r="F111" s="1">
        <v>3.3929800000000001</v>
      </c>
      <c r="G111" s="1">
        <v>1.67337</v>
      </c>
      <c r="H111" s="1">
        <v>0</v>
      </c>
      <c r="I111" s="1">
        <v>1.719609999999999</v>
      </c>
      <c r="J111" s="3">
        <v>2.4500000000000002</v>
      </c>
      <c r="K111" s="7">
        <f t="shared" si="3"/>
        <v>0.11328799999999717</v>
      </c>
      <c r="L111" s="3">
        <f t="shared" si="4"/>
        <v>15.459293899999992</v>
      </c>
      <c r="M111" s="8">
        <f t="shared" si="5"/>
        <v>0.99267185159084159</v>
      </c>
    </row>
    <row r="112" spans="1:13" x14ac:dyDescent="0.25">
      <c r="A112" s="1" t="s">
        <v>113</v>
      </c>
      <c r="B112" s="1" t="s">
        <v>762</v>
      </c>
      <c r="C112" s="1" t="s">
        <v>114</v>
      </c>
      <c r="D112" s="2">
        <v>27074300000</v>
      </c>
      <c r="E112" s="1" t="s">
        <v>955</v>
      </c>
      <c r="F112" s="1">
        <v>4.0644999999999989</v>
      </c>
      <c r="G112" s="1">
        <v>2.7416900000000002</v>
      </c>
      <c r="H112" s="1">
        <v>1.6062099999999999</v>
      </c>
      <c r="I112" s="1">
        <v>-0.28340000000000121</v>
      </c>
      <c r="J112" s="3">
        <v>2.4500000000000002</v>
      </c>
      <c r="K112" s="7">
        <f t="shared" si="3"/>
        <v>-7.4114705000000036</v>
      </c>
      <c r="L112" s="3">
        <f t="shared" si="4"/>
        <v>-2.5477660000000109</v>
      </c>
      <c r="M112" s="8">
        <f t="shared" si="5"/>
        <v>-1.9090075383688974</v>
      </c>
    </row>
    <row r="113" spans="1:13" x14ac:dyDescent="0.25">
      <c r="A113" s="1" t="s">
        <v>9</v>
      </c>
      <c r="B113" s="1" t="s">
        <v>762</v>
      </c>
      <c r="C113" s="1" t="s">
        <v>114</v>
      </c>
      <c r="D113" s="2">
        <v>26740400000</v>
      </c>
      <c r="E113" s="1" t="s">
        <v>956</v>
      </c>
      <c r="F113" s="1">
        <v>3.557399999999999</v>
      </c>
      <c r="G113" s="1">
        <v>0</v>
      </c>
      <c r="H113" s="1">
        <v>0</v>
      </c>
      <c r="I113" s="1">
        <v>3.557399999999999</v>
      </c>
      <c r="J113" s="3">
        <v>2.2200000000000002</v>
      </c>
      <c r="K113" s="7">
        <f t="shared" si="3"/>
        <v>7.8974279999999988</v>
      </c>
      <c r="L113" s="3">
        <f t="shared" si="4"/>
        <v>31.981025999999993</v>
      </c>
      <c r="M113" s="8">
        <f t="shared" si="5"/>
        <v>0.75305895439377091</v>
      </c>
    </row>
    <row r="114" spans="1:13" x14ac:dyDescent="0.25">
      <c r="A114" s="1" t="s">
        <v>98</v>
      </c>
      <c r="B114" s="1" t="s">
        <v>762</v>
      </c>
      <c r="C114" s="1" t="s">
        <v>114</v>
      </c>
      <c r="D114" s="2">
        <v>26740400000</v>
      </c>
      <c r="E114" s="1" t="s">
        <v>956</v>
      </c>
      <c r="F114" s="1">
        <v>3.07239</v>
      </c>
      <c r="G114" s="1">
        <v>0</v>
      </c>
      <c r="H114" s="1">
        <v>0</v>
      </c>
      <c r="I114" s="1">
        <v>3.07239</v>
      </c>
      <c r="J114" s="3">
        <v>2.2200000000000002</v>
      </c>
      <c r="K114" s="7">
        <f t="shared" si="3"/>
        <v>6.8207058000000007</v>
      </c>
      <c r="L114" s="3">
        <f t="shared" si="4"/>
        <v>27.6207861</v>
      </c>
      <c r="M114" s="8">
        <f t="shared" si="5"/>
        <v>0.7530589543937708</v>
      </c>
    </row>
    <row r="115" spans="1:13" x14ac:dyDescent="0.25">
      <c r="A115" s="1" t="s">
        <v>101</v>
      </c>
      <c r="B115" s="1" t="s">
        <v>762</v>
      </c>
      <c r="C115" s="1" t="s">
        <v>114</v>
      </c>
      <c r="D115" s="2">
        <v>26740400000</v>
      </c>
      <c r="E115" s="1" t="s">
        <v>956</v>
      </c>
      <c r="F115" s="1">
        <v>0</v>
      </c>
      <c r="G115" s="1">
        <v>0</v>
      </c>
      <c r="H115" s="1">
        <v>0</v>
      </c>
      <c r="I115" s="1">
        <v>0</v>
      </c>
      <c r="J115" s="3">
        <v>2.2200000000000002</v>
      </c>
      <c r="K115" s="7">
        <f t="shared" si="3"/>
        <v>0</v>
      </c>
      <c r="L115" s="3">
        <f t="shared" si="4"/>
        <v>0</v>
      </c>
      <c r="M115" s="8" t="e">
        <f t="shared" si="5"/>
        <v>#DIV/0!</v>
      </c>
    </row>
    <row r="116" spans="1:13" x14ac:dyDescent="0.25">
      <c r="A116" s="1" t="s">
        <v>102</v>
      </c>
      <c r="B116" s="1" t="s">
        <v>762</v>
      </c>
      <c r="C116" s="1" t="s">
        <v>114</v>
      </c>
      <c r="D116" s="2">
        <v>26740400000</v>
      </c>
      <c r="E116" s="1" t="s">
        <v>956</v>
      </c>
      <c r="F116" s="1">
        <v>5.2395499999999986</v>
      </c>
      <c r="G116" s="1">
        <v>3.3369399999999998</v>
      </c>
      <c r="H116" s="1">
        <v>1.1775599999999999</v>
      </c>
      <c r="I116" s="1">
        <v>0.72504999999999931</v>
      </c>
      <c r="J116" s="3">
        <v>2.2200000000000002</v>
      </c>
      <c r="K116" s="7">
        <f t="shared" si="3"/>
        <v>-5.7983958000000015</v>
      </c>
      <c r="L116" s="3">
        <f t="shared" si="4"/>
        <v>6.5181994999999935</v>
      </c>
      <c r="M116" s="8">
        <f t="shared" si="5"/>
        <v>1.8895701642761944</v>
      </c>
    </row>
    <row r="117" spans="1:13" x14ac:dyDescent="0.25">
      <c r="A117" s="1" t="s">
        <v>105</v>
      </c>
      <c r="B117" s="1" t="s">
        <v>762</v>
      </c>
      <c r="C117" s="1" t="s">
        <v>114</v>
      </c>
      <c r="D117" s="2">
        <v>26740400000</v>
      </c>
      <c r="E117" s="1" t="s">
        <v>956</v>
      </c>
      <c r="F117" s="1">
        <v>5.0684900000000006</v>
      </c>
      <c r="G117" s="1">
        <v>1.6954199999999999</v>
      </c>
      <c r="H117" s="1">
        <v>0</v>
      </c>
      <c r="I117" s="1">
        <v>3.3730699999999998</v>
      </c>
      <c r="J117" s="3">
        <v>2.2200000000000002</v>
      </c>
      <c r="K117" s="7">
        <f t="shared" si="3"/>
        <v>3.7243830000000004</v>
      </c>
      <c r="L117" s="3">
        <f t="shared" si="4"/>
        <v>30.323899299999997</v>
      </c>
      <c r="M117" s="8">
        <f t="shared" si="5"/>
        <v>0.87717994433519308</v>
      </c>
    </row>
    <row r="118" spans="1:13" x14ac:dyDescent="0.25">
      <c r="A118" s="1" t="s">
        <v>110</v>
      </c>
      <c r="B118" s="1" t="s">
        <v>762</v>
      </c>
      <c r="C118" s="1" t="s">
        <v>114</v>
      </c>
      <c r="D118" s="2">
        <v>26740400000</v>
      </c>
      <c r="E118" s="1" t="s">
        <v>956</v>
      </c>
      <c r="F118" s="1">
        <v>3.9763000000000002</v>
      </c>
      <c r="G118" s="1">
        <v>0</v>
      </c>
      <c r="H118" s="1">
        <v>0</v>
      </c>
      <c r="I118" s="1">
        <v>3.9763000000000002</v>
      </c>
      <c r="J118" s="3">
        <v>2.2200000000000002</v>
      </c>
      <c r="K118" s="7">
        <f t="shared" si="3"/>
        <v>8.8273860000000006</v>
      </c>
      <c r="L118" s="3">
        <f t="shared" si="4"/>
        <v>35.746937000000003</v>
      </c>
      <c r="M118" s="8">
        <f t="shared" si="5"/>
        <v>0.75305895439377091</v>
      </c>
    </row>
    <row r="119" spans="1:13" x14ac:dyDescent="0.25">
      <c r="A119" s="1" t="s">
        <v>113</v>
      </c>
      <c r="B119" s="1" t="s">
        <v>762</v>
      </c>
      <c r="C119" s="1" t="s">
        <v>114</v>
      </c>
      <c r="D119" s="2">
        <v>26740400000</v>
      </c>
      <c r="E119" s="1" t="s">
        <v>956</v>
      </c>
      <c r="F119" s="1">
        <v>0</v>
      </c>
      <c r="G119" s="1">
        <v>0</v>
      </c>
      <c r="H119" s="1">
        <v>1.48621</v>
      </c>
      <c r="I119" s="1">
        <v>-1.48621</v>
      </c>
      <c r="J119" s="3">
        <v>2.2200000000000002</v>
      </c>
      <c r="K119" s="7">
        <f t="shared" si="3"/>
        <v>-3.2993862000000003</v>
      </c>
      <c r="L119" s="3">
        <f t="shared" si="4"/>
        <v>-13.3610279</v>
      </c>
      <c r="M119" s="8">
        <f t="shared" si="5"/>
        <v>0.7530589543937708</v>
      </c>
    </row>
    <row r="120" spans="1:13" x14ac:dyDescent="0.25">
      <c r="A120" s="1" t="s">
        <v>9</v>
      </c>
      <c r="B120" s="1" t="s">
        <v>762</v>
      </c>
      <c r="C120" s="1" t="s">
        <v>114</v>
      </c>
      <c r="D120" s="2">
        <v>27720900000</v>
      </c>
      <c r="E120" s="1" t="s">
        <v>957</v>
      </c>
      <c r="F120" s="1">
        <v>5.2500400000000003</v>
      </c>
      <c r="G120" s="1">
        <v>4.1918199999999999</v>
      </c>
      <c r="H120" s="1">
        <v>0</v>
      </c>
      <c r="I120" s="1">
        <v>1.0582199999999999</v>
      </c>
      <c r="J120" s="3">
        <v>5</v>
      </c>
      <c r="K120" s="7">
        <f t="shared" si="3"/>
        <v>-15.667999999999999</v>
      </c>
      <c r="L120" s="3">
        <f t="shared" si="4"/>
        <v>9.5133977999999999</v>
      </c>
      <c r="M120" s="8">
        <f t="shared" si="5"/>
        <v>2.646940486394882</v>
      </c>
    </row>
    <row r="121" spans="1:13" x14ac:dyDescent="0.25">
      <c r="A121" s="1" t="s">
        <v>98</v>
      </c>
      <c r="B121" s="1" t="s">
        <v>762</v>
      </c>
      <c r="C121" s="1" t="s">
        <v>114</v>
      </c>
      <c r="D121" s="2">
        <v>27720900000</v>
      </c>
      <c r="E121" s="1" t="s">
        <v>957</v>
      </c>
      <c r="F121" s="1">
        <v>4.1036400000000004</v>
      </c>
      <c r="G121" s="1">
        <v>1.2596700000000001</v>
      </c>
      <c r="H121" s="1">
        <v>0</v>
      </c>
      <c r="I121" s="1">
        <v>2.8439700000000001</v>
      </c>
      <c r="J121" s="3">
        <v>5</v>
      </c>
      <c r="K121" s="7">
        <f t="shared" si="3"/>
        <v>7.9215000000000009</v>
      </c>
      <c r="L121" s="3">
        <f t="shared" si="4"/>
        <v>25.567290300000003</v>
      </c>
      <c r="M121" s="8">
        <f t="shared" si="5"/>
        <v>0.69017053011675622</v>
      </c>
    </row>
    <row r="122" spans="1:13" x14ac:dyDescent="0.25">
      <c r="A122" s="1" t="s">
        <v>101</v>
      </c>
      <c r="B122" s="1" t="s">
        <v>762</v>
      </c>
      <c r="C122" s="1" t="s">
        <v>114</v>
      </c>
      <c r="D122" s="2">
        <v>27720900000</v>
      </c>
      <c r="E122" s="1" t="s">
        <v>957</v>
      </c>
      <c r="F122" s="1">
        <v>5.4634400000000003</v>
      </c>
      <c r="G122" s="1">
        <v>3.9052199999999999</v>
      </c>
      <c r="H122" s="1">
        <v>0</v>
      </c>
      <c r="I122" s="1">
        <v>1.5582199999999999</v>
      </c>
      <c r="J122" s="3">
        <v>5</v>
      </c>
      <c r="K122" s="7">
        <f t="shared" si="3"/>
        <v>-11.734999999999999</v>
      </c>
      <c r="L122" s="3">
        <f t="shared" si="4"/>
        <v>14.008397799999999</v>
      </c>
      <c r="M122" s="8">
        <f t="shared" si="5"/>
        <v>1.8377117902805415</v>
      </c>
    </row>
    <row r="123" spans="1:13" x14ac:dyDescent="0.25">
      <c r="A123" s="1" t="s">
        <v>102</v>
      </c>
      <c r="B123" s="1" t="s">
        <v>762</v>
      </c>
      <c r="C123" s="1" t="s">
        <v>114</v>
      </c>
      <c r="D123" s="2">
        <v>27720900000</v>
      </c>
      <c r="E123" s="1" t="s">
        <v>957</v>
      </c>
      <c r="F123" s="1">
        <v>0</v>
      </c>
      <c r="G123" s="1">
        <v>0.81875000000000009</v>
      </c>
      <c r="H123" s="1">
        <v>0</v>
      </c>
      <c r="I123" s="1">
        <v>-0.81875000000000009</v>
      </c>
      <c r="J123" s="3">
        <v>5</v>
      </c>
      <c r="K123" s="7">
        <f t="shared" si="3"/>
        <v>-8.1875</v>
      </c>
      <c r="L123" s="3">
        <f t="shared" si="4"/>
        <v>-7.3605625000000012</v>
      </c>
      <c r="M123" s="8">
        <f t="shared" si="5"/>
        <v>-0.11234705228031128</v>
      </c>
    </row>
    <row r="124" spans="1:13" x14ac:dyDescent="0.25">
      <c r="A124" s="1" t="s">
        <v>105</v>
      </c>
      <c r="B124" s="1" t="s">
        <v>762</v>
      </c>
      <c r="C124" s="1" t="s">
        <v>114</v>
      </c>
      <c r="D124" s="2">
        <v>27720900000</v>
      </c>
      <c r="E124" s="1" t="s">
        <v>957</v>
      </c>
      <c r="F124" s="1">
        <v>3.1115599999999999</v>
      </c>
      <c r="G124" s="1">
        <v>2.2076600000000002</v>
      </c>
      <c r="H124" s="1">
        <v>0.38027000000000011</v>
      </c>
      <c r="I124" s="1">
        <v>0.52363000000000004</v>
      </c>
      <c r="J124" s="3">
        <v>5</v>
      </c>
      <c r="K124" s="7">
        <f t="shared" si="3"/>
        <v>-8.4201500000000014</v>
      </c>
      <c r="L124" s="3">
        <f t="shared" si="4"/>
        <v>4.7074337000000002</v>
      </c>
      <c r="M124" s="8">
        <f t="shared" si="5"/>
        <v>2.7886922124893658</v>
      </c>
    </row>
    <row r="125" spans="1:13" x14ac:dyDescent="0.25">
      <c r="A125" s="1" t="s">
        <v>110</v>
      </c>
      <c r="B125" s="1" t="s">
        <v>762</v>
      </c>
      <c r="C125" s="1" t="s">
        <v>114</v>
      </c>
      <c r="D125" s="2">
        <v>27720900000</v>
      </c>
      <c r="E125" s="1" t="s">
        <v>957</v>
      </c>
      <c r="F125" s="1">
        <v>0</v>
      </c>
      <c r="G125" s="1">
        <v>2.93519</v>
      </c>
      <c r="H125" s="1">
        <v>0</v>
      </c>
      <c r="I125" s="1">
        <v>-2.93519</v>
      </c>
      <c r="J125" s="3">
        <v>5</v>
      </c>
      <c r="K125" s="7">
        <f t="shared" si="3"/>
        <v>-29.351900000000001</v>
      </c>
      <c r="L125" s="3">
        <f t="shared" si="4"/>
        <v>-26.3873581</v>
      </c>
      <c r="M125" s="8">
        <f t="shared" si="5"/>
        <v>-0.11234705228031147</v>
      </c>
    </row>
    <row r="126" spans="1:13" x14ac:dyDescent="0.25">
      <c r="A126" s="1" t="s">
        <v>113</v>
      </c>
      <c r="B126" s="1" t="s">
        <v>762</v>
      </c>
      <c r="C126" s="1" t="s">
        <v>114</v>
      </c>
      <c r="D126" s="2">
        <v>27720900000</v>
      </c>
      <c r="E126" s="1" t="s">
        <v>957</v>
      </c>
      <c r="F126" s="1">
        <v>5.7941300000000009</v>
      </c>
      <c r="G126" s="1">
        <v>3.2217899999999999</v>
      </c>
      <c r="H126" s="1">
        <v>0</v>
      </c>
      <c r="I126" s="1">
        <v>2.572340000000001</v>
      </c>
      <c r="J126" s="3">
        <v>5</v>
      </c>
      <c r="K126" s="7">
        <f t="shared" si="3"/>
        <v>-3.2472499999999958</v>
      </c>
      <c r="L126" s="3">
        <f t="shared" si="4"/>
        <v>23.125336600000008</v>
      </c>
      <c r="M126" s="8">
        <f t="shared" si="5"/>
        <v>1.1404195777197896</v>
      </c>
    </row>
    <row r="127" spans="1:13" x14ac:dyDescent="0.25">
      <c r="A127" s="1" t="s">
        <v>9</v>
      </c>
      <c r="B127" s="1" t="s">
        <v>762</v>
      </c>
      <c r="C127" s="1" t="s">
        <v>114</v>
      </c>
      <c r="D127" s="2">
        <v>26278000000</v>
      </c>
      <c r="E127" s="1" t="s">
        <v>821</v>
      </c>
      <c r="F127" s="1">
        <v>2.0312899999999998</v>
      </c>
      <c r="G127" s="1">
        <v>1.23763</v>
      </c>
      <c r="H127" s="1">
        <v>0</v>
      </c>
      <c r="I127" s="1">
        <v>0.79365999999999959</v>
      </c>
      <c r="J127" s="3">
        <v>1.96</v>
      </c>
      <c r="K127" s="7">
        <f t="shared" si="3"/>
        <v>-0.87018120000000088</v>
      </c>
      <c r="L127" s="3">
        <f t="shared" si="4"/>
        <v>7.1350033999999969</v>
      </c>
      <c r="M127" s="8">
        <f t="shared" si="5"/>
        <v>1.1219594653591898</v>
      </c>
    </row>
    <row r="128" spans="1:13" x14ac:dyDescent="0.25">
      <c r="A128" s="1" t="s">
        <v>98</v>
      </c>
      <c r="B128" s="1" t="s">
        <v>762</v>
      </c>
      <c r="C128" s="1" t="s">
        <v>114</v>
      </c>
      <c r="D128" s="2">
        <v>26278000000</v>
      </c>
      <c r="E128" s="1" t="s">
        <v>821</v>
      </c>
      <c r="F128" s="1">
        <v>5.09572</v>
      </c>
      <c r="G128" s="1">
        <v>3.3099699999999999</v>
      </c>
      <c r="H128" s="1">
        <v>0</v>
      </c>
      <c r="I128" s="1">
        <v>1.7857499999999999</v>
      </c>
      <c r="J128" s="3">
        <v>1.96</v>
      </c>
      <c r="K128" s="7">
        <f t="shared" si="3"/>
        <v>-2.9874711999999999</v>
      </c>
      <c r="L128" s="3">
        <f t="shared" si="4"/>
        <v>16.0538925</v>
      </c>
      <c r="M128" s="8">
        <f t="shared" si="5"/>
        <v>1.1860901460502491</v>
      </c>
    </row>
    <row r="129" spans="1:13" x14ac:dyDescent="0.25">
      <c r="A129" s="1" t="s">
        <v>101</v>
      </c>
      <c r="B129" s="1" t="s">
        <v>762</v>
      </c>
      <c r="C129" s="1" t="s">
        <v>114</v>
      </c>
      <c r="D129" s="2">
        <v>26278000000</v>
      </c>
      <c r="E129" s="1" t="s">
        <v>821</v>
      </c>
      <c r="F129" s="1">
        <v>3.04542</v>
      </c>
      <c r="G129" s="1">
        <v>2.6265399999999999</v>
      </c>
      <c r="H129" s="1">
        <v>0</v>
      </c>
      <c r="I129" s="1">
        <v>0.41888000000000059</v>
      </c>
      <c r="J129" s="3">
        <v>1.96</v>
      </c>
      <c r="K129" s="7">
        <f t="shared" si="3"/>
        <v>-4.327013599999999</v>
      </c>
      <c r="L129" s="3">
        <f t="shared" si="4"/>
        <v>3.7657312000000052</v>
      </c>
      <c r="M129" s="8">
        <f t="shared" si="5"/>
        <v>2.1490500437205906</v>
      </c>
    </row>
    <row r="130" spans="1:13" x14ac:dyDescent="0.25">
      <c r="A130" s="1" t="s">
        <v>102</v>
      </c>
      <c r="B130" s="1" t="s">
        <v>762</v>
      </c>
      <c r="C130" s="1" t="s">
        <v>114</v>
      </c>
      <c r="D130" s="2">
        <v>26278000000</v>
      </c>
      <c r="E130" s="1" t="s">
        <v>821</v>
      </c>
      <c r="F130" s="1">
        <v>1.0560799999999999</v>
      </c>
      <c r="G130" s="1">
        <v>1.3698999999999999</v>
      </c>
      <c r="H130" s="1">
        <v>0</v>
      </c>
      <c r="I130" s="1">
        <v>-0.31382000000000021</v>
      </c>
      <c r="J130" s="3">
        <v>1.96</v>
      </c>
      <c r="K130" s="7">
        <f t="shared" si="3"/>
        <v>-3.3000912000000002</v>
      </c>
      <c r="L130" s="3">
        <f t="shared" si="4"/>
        <v>-2.8212418000000019</v>
      </c>
      <c r="M130" s="8">
        <f t="shared" si="5"/>
        <v>-0.16973001038053456</v>
      </c>
    </row>
    <row r="131" spans="1:13" x14ac:dyDescent="0.25">
      <c r="A131" s="1" t="s">
        <v>105</v>
      </c>
      <c r="B131" s="1" t="s">
        <v>762</v>
      </c>
      <c r="C131" s="1" t="s">
        <v>114</v>
      </c>
      <c r="D131" s="2">
        <v>26278000000</v>
      </c>
      <c r="E131" s="1" t="s">
        <v>821</v>
      </c>
      <c r="F131" s="1">
        <v>4.2359100000000014</v>
      </c>
      <c r="G131" s="1">
        <v>3.552480000000001</v>
      </c>
      <c r="H131" s="1">
        <v>0</v>
      </c>
      <c r="I131" s="1">
        <v>0.68342999999999998</v>
      </c>
      <c r="J131" s="3">
        <v>1.96</v>
      </c>
      <c r="K131" s="7">
        <f t="shared" si="3"/>
        <v>-5.6233380000000013</v>
      </c>
      <c r="L131" s="3">
        <f t="shared" si="4"/>
        <v>6.1440356999999999</v>
      </c>
      <c r="M131" s="8">
        <f t="shared" si="5"/>
        <v>1.9152515178256533</v>
      </c>
    </row>
    <row r="132" spans="1:13" x14ac:dyDescent="0.25">
      <c r="A132" s="1" t="s">
        <v>110</v>
      </c>
      <c r="B132" s="1" t="s">
        <v>762</v>
      </c>
      <c r="C132" s="1" t="s">
        <v>114</v>
      </c>
      <c r="D132" s="2">
        <v>26278000000</v>
      </c>
      <c r="E132" s="1" t="s">
        <v>821</v>
      </c>
      <c r="F132" s="1">
        <v>3.6556500000000001</v>
      </c>
      <c r="G132" s="1">
        <v>1.3478600000000001</v>
      </c>
      <c r="H132" s="1">
        <v>0</v>
      </c>
      <c r="I132" s="1">
        <v>2.3077899999999998</v>
      </c>
      <c r="J132" s="3">
        <v>1.96</v>
      </c>
      <c r="K132" s="7">
        <f t="shared" ref="K132:K195" si="6">(J132*I132)-(G132*J132)</f>
        <v>1.8814627999999991</v>
      </c>
      <c r="L132" s="3">
        <f t="shared" ref="L132:L195" si="7">I132*8.99</f>
        <v>20.747032099999998</v>
      </c>
      <c r="M132" s="8">
        <f t="shared" ref="M132:M195" si="8">(L132-K132)/L132</f>
        <v>0.90931412305473813</v>
      </c>
    </row>
    <row r="133" spans="1:13" x14ac:dyDescent="0.25">
      <c r="A133" s="1" t="s">
        <v>113</v>
      </c>
      <c r="B133" s="1" t="s">
        <v>762</v>
      </c>
      <c r="C133" s="1" t="s">
        <v>114</v>
      </c>
      <c r="D133" s="2">
        <v>26278000000</v>
      </c>
      <c r="E133" s="1" t="s">
        <v>821</v>
      </c>
      <c r="F133" s="1">
        <v>4.4713600000000007</v>
      </c>
      <c r="G133" s="1">
        <v>3.24383</v>
      </c>
      <c r="H133" s="1">
        <v>1.23142</v>
      </c>
      <c r="I133" s="1">
        <v>-3.889999999999727E-3</v>
      </c>
      <c r="J133" s="3">
        <v>1.96</v>
      </c>
      <c r="K133" s="7">
        <f t="shared" si="6"/>
        <v>-6.3655311999999995</v>
      </c>
      <c r="L133" s="3">
        <f t="shared" si="7"/>
        <v>-3.4971099999997549E-2</v>
      </c>
      <c r="M133" s="8">
        <f t="shared" si="8"/>
        <v>-181.02261867657711</v>
      </c>
    </row>
    <row r="134" spans="1:13" x14ac:dyDescent="0.25">
      <c r="A134" s="1" t="s">
        <v>105</v>
      </c>
      <c r="B134" s="1" t="s">
        <v>762</v>
      </c>
      <c r="C134" s="1" t="s">
        <v>10</v>
      </c>
      <c r="D134" s="2">
        <v>46000063709</v>
      </c>
      <c r="E134" s="1" t="s">
        <v>316</v>
      </c>
      <c r="F134" s="1">
        <v>5.6657500000000001</v>
      </c>
      <c r="G134" s="1">
        <v>0</v>
      </c>
      <c r="H134" s="1">
        <v>0</v>
      </c>
      <c r="I134" s="1">
        <v>5.6657500000000001</v>
      </c>
      <c r="J134" s="3">
        <v>2.5099999999999998</v>
      </c>
      <c r="K134" s="7">
        <f t="shared" si="6"/>
        <v>14.2210325</v>
      </c>
      <c r="L134" s="3">
        <f t="shared" si="7"/>
        <v>50.935092500000003</v>
      </c>
      <c r="M134" s="8">
        <f t="shared" si="8"/>
        <v>0.72080088987764179</v>
      </c>
    </row>
    <row r="135" spans="1:13" x14ac:dyDescent="0.25">
      <c r="A135" s="1" t="s">
        <v>110</v>
      </c>
      <c r="B135" s="1" t="s">
        <v>762</v>
      </c>
      <c r="C135" s="1" t="s">
        <v>10</v>
      </c>
      <c r="D135" s="2">
        <v>46000063709</v>
      </c>
      <c r="E135" s="1" t="s">
        <v>316</v>
      </c>
      <c r="F135" s="1">
        <v>21.665389999999999</v>
      </c>
      <c r="G135" s="1">
        <v>0</v>
      </c>
      <c r="H135" s="1">
        <v>4.2969999999999997</v>
      </c>
      <c r="I135" s="1">
        <v>17.368390000000002</v>
      </c>
      <c r="J135" s="3">
        <v>2.5099999999999998</v>
      </c>
      <c r="K135" s="7">
        <f t="shared" si="6"/>
        <v>43.594658899999999</v>
      </c>
      <c r="L135" s="3">
        <f t="shared" si="7"/>
        <v>156.14182610000003</v>
      </c>
      <c r="M135" s="8">
        <f t="shared" si="8"/>
        <v>0.7208008898776419</v>
      </c>
    </row>
    <row r="136" spans="1:13" x14ac:dyDescent="0.25">
      <c r="A136" s="1" t="s">
        <v>9</v>
      </c>
      <c r="B136" s="1" t="s">
        <v>762</v>
      </c>
      <c r="C136" s="1" t="s">
        <v>10</v>
      </c>
      <c r="D136" s="2">
        <v>46000016160</v>
      </c>
      <c r="E136" s="1" t="s">
        <v>770</v>
      </c>
      <c r="F136" s="1">
        <v>14.968400000000001</v>
      </c>
      <c r="G136" s="1">
        <v>0</v>
      </c>
      <c r="H136" s="1">
        <v>0</v>
      </c>
      <c r="I136" s="1">
        <v>14.968400000000001</v>
      </c>
      <c r="J136" s="3">
        <v>4.2799999999999994</v>
      </c>
      <c r="K136" s="7">
        <f t="shared" si="6"/>
        <v>64.064751999999999</v>
      </c>
      <c r="L136" s="3">
        <f t="shared" si="7"/>
        <v>134.56591600000002</v>
      </c>
      <c r="M136" s="8">
        <f t="shared" si="8"/>
        <v>0.5239154616240268</v>
      </c>
    </row>
    <row r="137" spans="1:13" x14ac:dyDescent="0.25">
      <c r="A137" s="1" t="s">
        <v>98</v>
      </c>
      <c r="B137" s="1" t="s">
        <v>762</v>
      </c>
      <c r="C137" s="1" t="s">
        <v>10</v>
      </c>
      <c r="D137" s="2">
        <v>46000016160</v>
      </c>
      <c r="E137" s="1" t="s">
        <v>770</v>
      </c>
      <c r="F137" s="1">
        <v>9.4097200000000001</v>
      </c>
      <c r="G137" s="1">
        <v>0</v>
      </c>
      <c r="H137" s="1">
        <v>5.8199399999999999</v>
      </c>
      <c r="I137" s="1">
        <v>3.5897800000000002</v>
      </c>
      <c r="J137" s="3">
        <v>4.2799999999999994</v>
      </c>
      <c r="K137" s="7">
        <f t="shared" si="6"/>
        <v>15.364258399999999</v>
      </c>
      <c r="L137" s="3">
        <f t="shared" si="7"/>
        <v>32.272122200000005</v>
      </c>
      <c r="M137" s="8">
        <f t="shared" si="8"/>
        <v>0.52391546162402691</v>
      </c>
    </row>
    <row r="138" spans="1:13" x14ac:dyDescent="0.25">
      <c r="A138" s="1" t="s">
        <v>101</v>
      </c>
      <c r="B138" s="1" t="s">
        <v>762</v>
      </c>
      <c r="C138" s="1" t="s">
        <v>10</v>
      </c>
      <c r="D138" s="2">
        <v>46000016160</v>
      </c>
      <c r="E138" s="1" t="s">
        <v>770</v>
      </c>
      <c r="F138" s="1">
        <v>16.087700000000002</v>
      </c>
      <c r="G138" s="1">
        <v>0</v>
      </c>
      <c r="H138" s="1">
        <v>0</v>
      </c>
      <c r="I138" s="1">
        <v>16.087700000000002</v>
      </c>
      <c r="J138" s="3">
        <v>4.2799999999999994</v>
      </c>
      <c r="K138" s="7">
        <f t="shared" si="6"/>
        <v>68.855356</v>
      </c>
      <c r="L138" s="3">
        <f t="shared" si="7"/>
        <v>144.62842300000003</v>
      </c>
      <c r="M138" s="8">
        <f t="shared" si="8"/>
        <v>0.5239154616240268</v>
      </c>
    </row>
    <row r="139" spans="1:13" x14ac:dyDescent="0.25">
      <c r="A139" s="1" t="s">
        <v>102</v>
      </c>
      <c r="B139" s="1" t="s">
        <v>762</v>
      </c>
      <c r="C139" s="1" t="s">
        <v>10</v>
      </c>
      <c r="D139" s="2">
        <v>46000016160</v>
      </c>
      <c r="E139" s="1" t="s">
        <v>770</v>
      </c>
      <c r="F139" s="1">
        <v>21.927949999999999</v>
      </c>
      <c r="G139" s="1">
        <v>0</v>
      </c>
      <c r="H139" s="1">
        <v>0</v>
      </c>
      <c r="I139" s="1">
        <v>21.927949999999999</v>
      </c>
      <c r="J139" s="3">
        <v>4.2799999999999994</v>
      </c>
      <c r="K139" s="7">
        <f t="shared" si="6"/>
        <v>93.851625999999982</v>
      </c>
      <c r="L139" s="3">
        <f t="shared" si="7"/>
        <v>197.1322705</v>
      </c>
      <c r="M139" s="8">
        <f t="shared" si="8"/>
        <v>0.5239154616240268</v>
      </c>
    </row>
    <row r="140" spans="1:13" x14ac:dyDescent="0.25">
      <c r="A140" s="1" t="s">
        <v>105</v>
      </c>
      <c r="B140" s="1" t="s">
        <v>762</v>
      </c>
      <c r="C140" s="1" t="s">
        <v>10</v>
      </c>
      <c r="D140" s="2">
        <v>46000016160</v>
      </c>
      <c r="E140" s="1" t="s">
        <v>770</v>
      </c>
      <c r="F140" s="1">
        <v>11.17516</v>
      </c>
      <c r="G140" s="1">
        <v>0</v>
      </c>
      <c r="H140" s="1">
        <v>1.69743</v>
      </c>
      <c r="I140" s="1">
        <v>9.4777300000000011</v>
      </c>
      <c r="J140" s="3">
        <v>4.2799999999999994</v>
      </c>
      <c r="K140" s="7">
        <f t="shared" si="6"/>
        <v>40.564684399999997</v>
      </c>
      <c r="L140" s="3">
        <f t="shared" si="7"/>
        <v>85.204792700000013</v>
      </c>
      <c r="M140" s="8">
        <f t="shared" si="8"/>
        <v>0.5239154616240268</v>
      </c>
    </row>
    <row r="141" spans="1:13" x14ac:dyDescent="0.25">
      <c r="A141" s="1" t="s">
        <v>110</v>
      </c>
      <c r="B141" s="1" t="s">
        <v>762</v>
      </c>
      <c r="C141" s="1" t="s">
        <v>10</v>
      </c>
      <c r="D141" s="2">
        <v>46000016160</v>
      </c>
      <c r="E141" s="1" t="s">
        <v>770</v>
      </c>
      <c r="F141" s="1">
        <v>14.612489999999999</v>
      </c>
      <c r="G141" s="1">
        <v>0</v>
      </c>
      <c r="H141" s="1">
        <v>1.6311599999999999</v>
      </c>
      <c r="I141" s="1">
        <v>12.98133</v>
      </c>
      <c r="J141" s="3">
        <v>4.2799999999999994</v>
      </c>
      <c r="K141" s="7">
        <f t="shared" si="6"/>
        <v>55.560092399999988</v>
      </c>
      <c r="L141" s="3">
        <f t="shared" si="7"/>
        <v>116.7021567</v>
      </c>
      <c r="M141" s="8">
        <f t="shared" si="8"/>
        <v>0.5239154616240268</v>
      </c>
    </row>
    <row r="142" spans="1:13" x14ac:dyDescent="0.25">
      <c r="A142" s="1" t="s">
        <v>113</v>
      </c>
      <c r="B142" s="1" t="s">
        <v>762</v>
      </c>
      <c r="C142" s="1" t="s">
        <v>10</v>
      </c>
      <c r="D142" s="2">
        <v>46000016160</v>
      </c>
      <c r="E142" s="1" t="s">
        <v>770</v>
      </c>
      <c r="F142" s="1">
        <v>22.087070000000001</v>
      </c>
      <c r="G142" s="1">
        <v>0</v>
      </c>
      <c r="H142" s="1">
        <v>3.08446</v>
      </c>
      <c r="I142" s="1">
        <v>19.002610000000001</v>
      </c>
      <c r="J142" s="3">
        <v>4.2799999999999994</v>
      </c>
      <c r="K142" s="7">
        <f t="shared" si="6"/>
        <v>81.331170799999995</v>
      </c>
      <c r="L142" s="3">
        <f t="shared" si="7"/>
        <v>170.8334639</v>
      </c>
      <c r="M142" s="8">
        <f t="shared" si="8"/>
        <v>0.52391546162402669</v>
      </c>
    </row>
    <row r="143" spans="1:13" x14ac:dyDescent="0.25">
      <c r="A143" s="1" t="s">
        <v>9</v>
      </c>
      <c r="B143" s="1" t="s">
        <v>762</v>
      </c>
      <c r="C143" s="1" t="s">
        <v>10</v>
      </c>
      <c r="D143" s="2">
        <v>46000029300</v>
      </c>
      <c r="E143" s="1" t="s">
        <v>365</v>
      </c>
      <c r="F143" s="1">
        <v>5.5536399999999997</v>
      </c>
      <c r="G143" s="1">
        <v>0</v>
      </c>
      <c r="H143" s="1">
        <v>6.3673299999999999</v>
      </c>
      <c r="I143" s="1">
        <v>-0.81369000000000025</v>
      </c>
      <c r="J143" s="3">
        <v>2.2200000000000002</v>
      </c>
      <c r="K143" s="7">
        <f t="shared" si="6"/>
        <v>-1.8063918000000008</v>
      </c>
      <c r="L143" s="3">
        <f t="shared" si="7"/>
        <v>-7.315073100000002</v>
      </c>
      <c r="M143" s="8">
        <f t="shared" si="8"/>
        <v>0.7530589543937708</v>
      </c>
    </row>
    <row r="144" spans="1:13" x14ac:dyDescent="0.25">
      <c r="A144" s="1" t="s">
        <v>98</v>
      </c>
      <c r="B144" s="1" t="s">
        <v>762</v>
      </c>
      <c r="C144" s="1" t="s">
        <v>10</v>
      </c>
      <c r="D144" s="2">
        <v>46000029300</v>
      </c>
      <c r="E144" s="1" t="s">
        <v>365</v>
      </c>
      <c r="F144" s="1">
        <v>8.7942999999999998</v>
      </c>
      <c r="G144" s="1">
        <v>0</v>
      </c>
      <c r="H144" s="1">
        <v>0</v>
      </c>
      <c r="I144" s="1">
        <v>8.7942999999999998</v>
      </c>
      <c r="J144" s="3">
        <v>2.2200000000000002</v>
      </c>
      <c r="K144" s="7">
        <f t="shared" si="6"/>
        <v>19.523346</v>
      </c>
      <c r="L144" s="3">
        <f t="shared" si="7"/>
        <v>79.060756999999995</v>
      </c>
      <c r="M144" s="8">
        <f t="shared" si="8"/>
        <v>0.7530589543937708</v>
      </c>
    </row>
    <row r="145" spans="1:13" x14ac:dyDescent="0.25">
      <c r="A145" s="1" t="s">
        <v>101</v>
      </c>
      <c r="B145" s="1" t="s">
        <v>762</v>
      </c>
      <c r="C145" s="1" t="s">
        <v>10</v>
      </c>
      <c r="D145" s="2">
        <v>46000029300</v>
      </c>
      <c r="E145" s="1" t="s">
        <v>365</v>
      </c>
      <c r="F145" s="1">
        <v>10.049049999999999</v>
      </c>
      <c r="G145" s="1">
        <v>0</v>
      </c>
      <c r="H145" s="1">
        <v>0</v>
      </c>
      <c r="I145" s="1">
        <v>10.049049999999999</v>
      </c>
      <c r="J145" s="3">
        <v>2.2200000000000002</v>
      </c>
      <c r="K145" s="7">
        <f t="shared" si="6"/>
        <v>22.308890999999999</v>
      </c>
      <c r="L145" s="3">
        <f t="shared" si="7"/>
        <v>90.340959499999997</v>
      </c>
      <c r="M145" s="8">
        <f t="shared" si="8"/>
        <v>0.7530589543937708</v>
      </c>
    </row>
    <row r="146" spans="1:13" x14ac:dyDescent="0.25">
      <c r="A146" s="1" t="s">
        <v>105</v>
      </c>
      <c r="B146" s="1" t="s">
        <v>762</v>
      </c>
      <c r="C146" s="1" t="s">
        <v>10</v>
      </c>
      <c r="D146" s="2">
        <v>46000029300</v>
      </c>
      <c r="E146" s="1" t="s">
        <v>365</v>
      </c>
      <c r="F146" s="1">
        <v>9.3434500000000007</v>
      </c>
      <c r="G146" s="1">
        <v>0</v>
      </c>
      <c r="H146" s="1">
        <v>2.62337</v>
      </c>
      <c r="I146" s="1">
        <v>6.7200800000000003</v>
      </c>
      <c r="J146" s="3">
        <v>2.2200000000000002</v>
      </c>
      <c r="K146" s="7">
        <f t="shared" si="6"/>
        <v>14.918577600000003</v>
      </c>
      <c r="L146" s="3">
        <f t="shared" si="7"/>
        <v>60.413519200000003</v>
      </c>
      <c r="M146" s="8">
        <f t="shared" si="8"/>
        <v>0.75305895439377091</v>
      </c>
    </row>
    <row r="147" spans="1:13" x14ac:dyDescent="0.25">
      <c r="A147" s="1" t="s">
        <v>110</v>
      </c>
      <c r="B147" s="1" t="s">
        <v>762</v>
      </c>
      <c r="C147" s="1" t="s">
        <v>10</v>
      </c>
      <c r="D147" s="2">
        <v>46000029300</v>
      </c>
      <c r="E147" s="1" t="s">
        <v>365</v>
      </c>
      <c r="F147" s="1">
        <v>9.4757299999999987</v>
      </c>
      <c r="G147" s="1">
        <v>0</v>
      </c>
      <c r="H147" s="1">
        <v>0</v>
      </c>
      <c r="I147" s="1">
        <v>9.4757299999999987</v>
      </c>
      <c r="J147" s="3">
        <v>2.2200000000000002</v>
      </c>
      <c r="K147" s="7">
        <f t="shared" si="6"/>
        <v>21.0361206</v>
      </c>
      <c r="L147" s="3">
        <f t="shared" si="7"/>
        <v>85.18681269999999</v>
      </c>
      <c r="M147" s="8">
        <f t="shared" si="8"/>
        <v>0.7530589543937708</v>
      </c>
    </row>
    <row r="148" spans="1:13" x14ac:dyDescent="0.25">
      <c r="A148" s="1" t="s">
        <v>113</v>
      </c>
      <c r="B148" s="1" t="s">
        <v>762</v>
      </c>
      <c r="C148" s="1" t="s">
        <v>10</v>
      </c>
      <c r="D148" s="2">
        <v>46000029300</v>
      </c>
      <c r="E148" s="1" t="s">
        <v>365</v>
      </c>
      <c r="F148" s="1">
        <v>14.41194</v>
      </c>
      <c r="G148" s="1">
        <v>0</v>
      </c>
      <c r="H148" s="1">
        <v>2.7537699999999998</v>
      </c>
      <c r="I148" s="1">
        <v>11.65817</v>
      </c>
      <c r="J148" s="3">
        <v>2.2200000000000002</v>
      </c>
      <c r="K148" s="7">
        <f t="shared" si="6"/>
        <v>25.881137400000004</v>
      </c>
      <c r="L148" s="3">
        <f t="shared" si="7"/>
        <v>104.8069483</v>
      </c>
      <c r="M148" s="8">
        <f t="shared" si="8"/>
        <v>0.75305895439377091</v>
      </c>
    </row>
    <row r="149" spans="1:13" x14ac:dyDescent="0.25">
      <c r="A149" s="1" t="s">
        <v>9</v>
      </c>
      <c r="B149" s="1" t="s">
        <v>762</v>
      </c>
      <c r="C149" s="1" t="s">
        <v>114</v>
      </c>
      <c r="D149" s="2">
        <v>46000055768</v>
      </c>
      <c r="E149" s="1" t="s">
        <v>958</v>
      </c>
      <c r="F149" s="1">
        <v>3.5895100000000002</v>
      </c>
      <c r="G149" s="1">
        <v>0</v>
      </c>
      <c r="H149" s="1">
        <v>0</v>
      </c>
      <c r="I149" s="1">
        <v>3.5895100000000002</v>
      </c>
      <c r="J149" s="3">
        <v>3.47</v>
      </c>
      <c r="K149" s="7">
        <f t="shared" si="6"/>
        <v>12.455599700000002</v>
      </c>
      <c r="L149" s="3">
        <f t="shared" si="7"/>
        <v>32.269694900000005</v>
      </c>
      <c r="M149" s="8">
        <f t="shared" si="8"/>
        <v>0.61401557285873198</v>
      </c>
    </row>
    <row r="150" spans="1:13" x14ac:dyDescent="0.25">
      <c r="A150" s="1" t="s">
        <v>98</v>
      </c>
      <c r="B150" s="1" t="s">
        <v>762</v>
      </c>
      <c r="C150" s="1" t="s">
        <v>114</v>
      </c>
      <c r="D150" s="2">
        <v>46000055768</v>
      </c>
      <c r="E150" s="1" t="s">
        <v>958</v>
      </c>
      <c r="F150" s="1">
        <v>1.5871999999999999</v>
      </c>
      <c r="G150" s="1">
        <v>1.73763</v>
      </c>
      <c r="H150" s="1">
        <v>0</v>
      </c>
      <c r="I150" s="1">
        <v>-0.15043000000000009</v>
      </c>
      <c r="J150" s="3">
        <v>3.47</v>
      </c>
      <c r="K150" s="7">
        <f t="shared" si="6"/>
        <v>-6.5515682000000011</v>
      </c>
      <c r="L150" s="3">
        <f t="shared" si="7"/>
        <v>-1.3523657000000009</v>
      </c>
      <c r="M150" s="8">
        <f t="shared" si="8"/>
        <v>-3.8445240810233479</v>
      </c>
    </row>
    <row r="151" spans="1:13" x14ac:dyDescent="0.25">
      <c r="A151" s="1" t="s">
        <v>101</v>
      </c>
      <c r="B151" s="1" t="s">
        <v>762</v>
      </c>
      <c r="C151" s="1" t="s">
        <v>114</v>
      </c>
      <c r="D151" s="2">
        <v>46000055768</v>
      </c>
      <c r="E151" s="1" t="s">
        <v>958</v>
      </c>
      <c r="F151" s="1">
        <v>0</v>
      </c>
      <c r="G151" s="1">
        <v>2.6710600000000002</v>
      </c>
      <c r="H151" s="1">
        <v>0</v>
      </c>
      <c r="I151" s="1">
        <v>-2.6710600000000002</v>
      </c>
      <c r="J151" s="3">
        <v>3.47</v>
      </c>
      <c r="K151" s="7">
        <f t="shared" si="6"/>
        <v>-18.537156400000004</v>
      </c>
      <c r="L151" s="3">
        <f t="shared" si="7"/>
        <v>-24.012829400000001</v>
      </c>
      <c r="M151" s="8">
        <f t="shared" si="8"/>
        <v>0.22803114571746372</v>
      </c>
    </row>
    <row r="152" spans="1:13" x14ac:dyDescent="0.25">
      <c r="A152" s="1" t="s">
        <v>102</v>
      </c>
      <c r="B152" s="1" t="s">
        <v>762</v>
      </c>
      <c r="C152" s="1" t="s">
        <v>114</v>
      </c>
      <c r="D152" s="2">
        <v>46000055768</v>
      </c>
      <c r="E152" s="1" t="s">
        <v>958</v>
      </c>
      <c r="F152" s="1">
        <v>3.0931099999999998</v>
      </c>
      <c r="G152" s="1">
        <v>1.88056</v>
      </c>
      <c r="H152" s="1">
        <v>0</v>
      </c>
      <c r="I152" s="1">
        <v>1.21255</v>
      </c>
      <c r="J152" s="3">
        <v>3.47</v>
      </c>
      <c r="K152" s="7">
        <f t="shared" si="6"/>
        <v>-2.3179946999999999</v>
      </c>
      <c r="L152" s="3">
        <f t="shared" si="7"/>
        <v>10.900824500000001</v>
      </c>
      <c r="M152" s="8">
        <f t="shared" si="8"/>
        <v>1.2126439793613777</v>
      </c>
    </row>
    <row r="153" spans="1:13" x14ac:dyDescent="0.25">
      <c r="A153" s="1" t="s">
        <v>105</v>
      </c>
      <c r="B153" s="1" t="s">
        <v>762</v>
      </c>
      <c r="C153" s="1" t="s">
        <v>114</v>
      </c>
      <c r="D153" s="2">
        <v>46000055768</v>
      </c>
      <c r="E153" s="1" t="s">
        <v>958</v>
      </c>
      <c r="F153" s="1">
        <v>0</v>
      </c>
      <c r="G153" s="1">
        <v>2.16717</v>
      </c>
      <c r="H153" s="1">
        <v>0</v>
      </c>
      <c r="I153" s="1">
        <v>-2.16717</v>
      </c>
      <c r="J153" s="3">
        <v>3.47</v>
      </c>
      <c r="K153" s="7">
        <f t="shared" si="6"/>
        <v>-15.040159800000001</v>
      </c>
      <c r="L153" s="3">
        <f t="shared" si="7"/>
        <v>-19.4828583</v>
      </c>
      <c r="M153" s="8">
        <f t="shared" si="8"/>
        <v>0.22803114571746377</v>
      </c>
    </row>
    <row r="154" spans="1:13" x14ac:dyDescent="0.25">
      <c r="A154" s="1" t="s">
        <v>110</v>
      </c>
      <c r="B154" s="1" t="s">
        <v>762</v>
      </c>
      <c r="C154" s="1" t="s">
        <v>114</v>
      </c>
      <c r="D154" s="2">
        <v>46000055768</v>
      </c>
      <c r="E154" s="1" t="s">
        <v>958</v>
      </c>
      <c r="F154" s="1">
        <v>0.35578000000000021</v>
      </c>
      <c r="G154" s="1">
        <v>1.7041900000000001</v>
      </c>
      <c r="H154" s="1">
        <v>0</v>
      </c>
      <c r="I154" s="1">
        <v>-1.3484100000000001</v>
      </c>
      <c r="J154" s="3">
        <v>3.47</v>
      </c>
      <c r="K154" s="7">
        <f t="shared" si="6"/>
        <v>-10.592522000000002</v>
      </c>
      <c r="L154" s="3">
        <f t="shared" si="7"/>
        <v>-12.122205900000001</v>
      </c>
      <c r="M154" s="8">
        <f t="shared" si="8"/>
        <v>0.12618857595876987</v>
      </c>
    </row>
    <row r="155" spans="1:13" x14ac:dyDescent="0.25">
      <c r="A155" s="1" t="s">
        <v>113</v>
      </c>
      <c r="B155" s="1" t="s">
        <v>762</v>
      </c>
      <c r="C155" s="1" t="s">
        <v>114</v>
      </c>
      <c r="D155" s="2">
        <v>46000055768</v>
      </c>
      <c r="E155" s="1" t="s">
        <v>958</v>
      </c>
      <c r="F155" s="1">
        <v>3.8611300000000002</v>
      </c>
      <c r="G155" s="1">
        <v>3.3104</v>
      </c>
      <c r="H155" s="1">
        <v>0</v>
      </c>
      <c r="I155" s="1">
        <v>0.55072999999999972</v>
      </c>
      <c r="J155" s="3">
        <v>3.47</v>
      </c>
      <c r="K155" s="7">
        <f t="shared" si="6"/>
        <v>-9.5760549000000008</v>
      </c>
      <c r="L155" s="3">
        <f t="shared" si="7"/>
        <v>4.9510626999999978</v>
      </c>
      <c r="M155" s="8">
        <f t="shared" si="8"/>
        <v>2.9341413107129517</v>
      </c>
    </row>
    <row r="156" spans="1:13" x14ac:dyDescent="0.25">
      <c r="A156" s="1" t="s">
        <v>98</v>
      </c>
      <c r="B156" s="1" t="s">
        <v>762</v>
      </c>
      <c r="C156" s="1" t="s">
        <v>10</v>
      </c>
      <c r="D156" s="2">
        <v>46000060410</v>
      </c>
      <c r="E156" s="1" t="s">
        <v>564</v>
      </c>
      <c r="F156" s="1">
        <v>14.436120000000001</v>
      </c>
      <c r="G156" s="1">
        <v>0</v>
      </c>
      <c r="H156" s="1">
        <v>1.16832</v>
      </c>
      <c r="I156" s="1">
        <v>13.267799999999999</v>
      </c>
      <c r="J156" s="3">
        <v>2.9462499999999996</v>
      </c>
      <c r="K156" s="7">
        <f t="shared" si="6"/>
        <v>39.09025574999999</v>
      </c>
      <c r="L156" s="3">
        <f t="shared" si="7"/>
        <v>119.27752199999999</v>
      </c>
      <c r="M156" s="8">
        <f t="shared" si="8"/>
        <v>0.67227474972191326</v>
      </c>
    </row>
    <row r="157" spans="1:13" x14ac:dyDescent="0.25">
      <c r="A157" s="1" t="s">
        <v>101</v>
      </c>
      <c r="B157" s="1" t="s">
        <v>762</v>
      </c>
      <c r="C157" s="1" t="s">
        <v>10</v>
      </c>
      <c r="D157" s="2">
        <v>46000060410</v>
      </c>
      <c r="E157" s="1" t="s">
        <v>564</v>
      </c>
      <c r="F157" s="1">
        <v>8.8805999999999994</v>
      </c>
      <c r="G157" s="1">
        <v>0</v>
      </c>
      <c r="H157" s="1">
        <v>0</v>
      </c>
      <c r="I157" s="1">
        <v>8.8805999999999994</v>
      </c>
      <c r="J157" s="3">
        <v>2.9462499999999996</v>
      </c>
      <c r="K157" s="7">
        <f t="shared" si="6"/>
        <v>26.164467749999993</v>
      </c>
      <c r="L157" s="3">
        <f t="shared" si="7"/>
        <v>79.836593999999991</v>
      </c>
      <c r="M157" s="8">
        <f t="shared" si="8"/>
        <v>0.67227474972191326</v>
      </c>
    </row>
    <row r="158" spans="1:13" x14ac:dyDescent="0.25">
      <c r="A158" s="1" t="s">
        <v>9</v>
      </c>
      <c r="B158" s="1" t="s">
        <v>762</v>
      </c>
      <c r="C158" s="1" t="s">
        <v>10</v>
      </c>
      <c r="D158" s="2">
        <v>46000028909</v>
      </c>
      <c r="E158" s="1" t="s">
        <v>553</v>
      </c>
      <c r="F158" s="1">
        <v>16.777000000000001</v>
      </c>
      <c r="G158" s="1">
        <v>0</v>
      </c>
      <c r="H158" s="1">
        <v>4.250630000000001</v>
      </c>
      <c r="I158" s="1">
        <v>12.52637</v>
      </c>
      <c r="J158" s="3">
        <v>2.99</v>
      </c>
      <c r="K158" s="7">
        <f t="shared" si="6"/>
        <v>37.453846300000002</v>
      </c>
      <c r="L158" s="3">
        <f t="shared" si="7"/>
        <v>112.61206630000001</v>
      </c>
      <c r="M158" s="8">
        <f t="shared" si="8"/>
        <v>0.66740823136818683</v>
      </c>
    </row>
    <row r="159" spans="1:13" x14ac:dyDescent="0.25">
      <c r="A159" s="1" t="s">
        <v>98</v>
      </c>
      <c r="B159" s="1" t="s">
        <v>762</v>
      </c>
      <c r="C159" s="1" t="s">
        <v>10</v>
      </c>
      <c r="D159" s="2">
        <v>46000028909</v>
      </c>
      <c r="E159" s="1" t="s">
        <v>553</v>
      </c>
      <c r="F159" s="1">
        <v>14.5062</v>
      </c>
      <c r="G159" s="1">
        <v>0</v>
      </c>
      <c r="H159" s="1">
        <v>0</v>
      </c>
      <c r="I159" s="1">
        <v>14.5062</v>
      </c>
      <c r="J159" s="3">
        <v>2.99</v>
      </c>
      <c r="K159" s="7">
        <f t="shared" si="6"/>
        <v>43.373538000000003</v>
      </c>
      <c r="L159" s="3">
        <f t="shared" si="7"/>
        <v>130.41073800000001</v>
      </c>
      <c r="M159" s="8">
        <f t="shared" si="8"/>
        <v>0.66740823136818694</v>
      </c>
    </row>
    <row r="160" spans="1:13" x14ac:dyDescent="0.25">
      <c r="A160" s="1" t="s">
        <v>101</v>
      </c>
      <c r="B160" s="1" t="s">
        <v>762</v>
      </c>
      <c r="C160" s="1" t="s">
        <v>10</v>
      </c>
      <c r="D160" s="2">
        <v>46000028909</v>
      </c>
      <c r="E160" s="1" t="s">
        <v>553</v>
      </c>
      <c r="F160" s="1">
        <v>14.94707</v>
      </c>
      <c r="G160" s="1">
        <v>0</v>
      </c>
      <c r="H160" s="1">
        <v>0</v>
      </c>
      <c r="I160" s="1">
        <v>14.94707</v>
      </c>
      <c r="J160" s="3">
        <v>2.99</v>
      </c>
      <c r="K160" s="7">
        <f t="shared" si="6"/>
        <v>44.691739300000002</v>
      </c>
      <c r="L160" s="3">
        <f t="shared" si="7"/>
        <v>134.3741593</v>
      </c>
      <c r="M160" s="8">
        <f t="shared" si="8"/>
        <v>0.66740823136818694</v>
      </c>
    </row>
    <row r="161" spans="1:13" x14ac:dyDescent="0.25">
      <c r="A161" s="1" t="s">
        <v>102</v>
      </c>
      <c r="B161" s="1" t="s">
        <v>762</v>
      </c>
      <c r="C161" s="1" t="s">
        <v>10</v>
      </c>
      <c r="D161" s="2">
        <v>46000028909</v>
      </c>
      <c r="E161" s="1" t="s">
        <v>553</v>
      </c>
      <c r="F161" s="1">
        <v>11.44173</v>
      </c>
      <c r="G161" s="1">
        <v>0</v>
      </c>
      <c r="H161" s="1">
        <v>0</v>
      </c>
      <c r="I161" s="1">
        <v>11.44173</v>
      </c>
      <c r="J161" s="3">
        <v>2.99</v>
      </c>
      <c r="K161" s="7">
        <f t="shared" si="6"/>
        <v>34.2107727</v>
      </c>
      <c r="L161" s="3">
        <f t="shared" si="7"/>
        <v>102.86115270000001</v>
      </c>
      <c r="M161" s="8">
        <f t="shared" si="8"/>
        <v>0.66740823136818694</v>
      </c>
    </row>
    <row r="162" spans="1:13" x14ac:dyDescent="0.25">
      <c r="A162" s="1" t="s">
        <v>105</v>
      </c>
      <c r="B162" s="1" t="s">
        <v>762</v>
      </c>
      <c r="C162" s="1" t="s">
        <v>10</v>
      </c>
      <c r="D162" s="2">
        <v>46000028909</v>
      </c>
      <c r="E162" s="1" t="s">
        <v>553</v>
      </c>
      <c r="F162" s="1">
        <v>22.985890000000001</v>
      </c>
      <c r="G162" s="1">
        <v>0</v>
      </c>
      <c r="H162" s="1">
        <v>2.7336</v>
      </c>
      <c r="I162" s="1">
        <v>20.252289999999999</v>
      </c>
      <c r="J162" s="3">
        <v>2.99</v>
      </c>
      <c r="K162" s="7">
        <f t="shared" si="6"/>
        <v>60.554347100000001</v>
      </c>
      <c r="L162" s="3">
        <f t="shared" si="7"/>
        <v>182.06808709999999</v>
      </c>
      <c r="M162" s="8">
        <f t="shared" si="8"/>
        <v>0.66740823136818683</v>
      </c>
    </row>
    <row r="163" spans="1:13" x14ac:dyDescent="0.25">
      <c r="A163" s="1" t="s">
        <v>110</v>
      </c>
      <c r="B163" s="1" t="s">
        <v>762</v>
      </c>
      <c r="C163" s="1" t="s">
        <v>10</v>
      </c>
      <c r="D163" s="2">
        <v>46000028909</v>
      </c>
      <c r="E163" s="1" t="s">
        <v>553</v>
      </c>
      <c r="F163" s="1">
        <v>4.95235</v>
      </c>
      <c r="G163" s="1">
        <v>0</v>
      </c>
      <c r="H163" s="1">
        <v>0</v>
      </c>
      <c r="I163" s="1">
        <v>4.95235</v>
      </c>
      <c r="J163" s="3">
        <v>2.99</v>
      </c>
      <c r="K163" s="7">
        <f t="shared" si="6"/>
        <v>14.807526500000002</v>
      </c>
      <c r="L163" s="3">
        <f t="shared" si="7"/>
        <v>44.521626500000004</v>
      </c>
      <c r="M163" s="8">
        <f t="shared" si="8"/>
        <v>0.66740823136818683</v>
      </c>
    </row>
    <row r="164" spans="1:13" x14ac:dyDescent="0.25">
      <c r="A164" s="1" t="s">
        <v>113</v>
      </c>
      <c r="B164" s="1" t="s">
        <v>762</v>
      </c>
      <c r="C164" s="1" t="s">
        <v>10</v>
      </c>
      <c r="D164" s="2">
        <v>46000028909</v>
      </c>
      <c r="E164" s="1" t="s">
        <v>553</v>
      </c>
      <c r="F164" s="1">
        <v>24.911899999999999</v>
      </c>
      <c r="G164" s="1">
        <v>0</v>
      </c>
      <c r="H164" s="1">
        <v>1.56515</v>
      </c>
      <c r="I164" s="1">
        <v>23.34675</v>
      </c>
      <c r="J164" s="3">
        <v>2.99</v>
      </c>
      <c r="K164" s="7">
        <f t="shared" si="6"/>
        <v>69.806782500000011</v>
      </c>
      <c r="L164" s="3">
        <f t="shared" si="7"/>
        <v>209.8872825</v>
      </c>
      <c r="M164" s="8">
        <f t="shared" si="8"/>
        <v>0.66740823136818672</v>
      </c>
    </row>
    <row r="165" spans="1:13" x14ac:dyDescent="0.25">
      <c r="A165" s="1" t="s">
        <v>9</v>
      </c>
      <c r="B165" s="1" t="s">
        <v>762</v>
      </c>
      <c r="C165" s="1" t="s">
        <v>114</v>
      </c>
      <c r="D165" s="2">
        <v>46000015079</v>
      </c>
      <c r="E165" s="1" t="s">
        <v>388</v>
      </c>
      <c r="F165" s="1">
        <v>4.3951999999999991</v>
      </c>
      <c r="G165" s="1">
        <v>1.9259799999999989</v>
      </c>
      <c r="H165" s="1">
        <v>0</v>
      </c>
      <c r="I165" s="1">
        <v>2.46922</v>
      </c>
      <c r="J165" s="3">
        <v>4.67</v>
      </c>
      <c r="K165" s="7">
        <f t="shared" si="6"/>
        <v>2.5369308000000039</v>
      </c>
      <c r="L165" s="3">
        <f t="shared" si="7"/>
        <v>22.198287799999999</v>
      </c>
      <c r="M165" s="8">
        <f t="shared" si="8"/>
        <v>0.88571502348032427</v>
      </c>
    </row>
    <row r="166" spans="1:13" x14ac:dyDescent="0.25">
      <c r="A166" s="1" t="s">
        <v>98</v>
      </c>
      <c r="B166" s="1" t="s">
        <v>762</v>
      </c>
      <c r="C166" s="1" t="s">
        <v>114</v>
      </c>
      <c r="D166" s="2">
        <v>46000015079</v>
      </c>
      <c r="E166" s="1" t="s">
        <v>388</v>
      </c>
      <c r="F166" s="1">
        <v>3.8118599999999998</v>
      </c>
      <c r="G166" s="1">
        <v>2.1363400000000001</v>
      </c>
      <c r="H166" s="1">
        <v>0</v>
      </c>
      <c r="I166" s="1">
        <v>1.675520000000001</v>
      </c>
      <c r="J166" s="3">
        <v>4.67</v>
      </c>
      <c r="K166" s="7">
        <f t="shared" si="6"/>
        <v>-2.1520293999999955</v>
      </c>
      <c r="L166" s="3">
        <f t="shared" si="7"/>
        <v>15.06292480000001</v>
      </c>
      <c r="M166" s="8">
        <f t="shared" si="8"/>
        <v>1.1428692918921028</v>
      </c>
    </row>
    <row r="167" spans="1:13" x14ac:dyDescent="0.25">
      <c r="A167" s="1" t="s">
        <v>110</v>
      </c>
      <c r="B167" s="1" t="s">
        <v>762</v>
      </c>
      <c r="C167" s="1" t="s">
        <v>114</v>
      </c>
      <c r="D167" s="2">
        <v>46000015079</v>
      </c>
      <c r="E167" s="1" t="s">
        <v>388</v>
      </c>
      <c r="F167" s="1">
        <v>4.8581000000000003</v>
      </c>
      <c r="G167" s="1">
        <v>0</v>
      </c>
      <c r="H167" s="1">
        <v>0</v>
      </c>
      <c r="I167" s="1">
        <v>4.8581000000000003</v>
      </c>
      <c r="J167" s="3">
        <v>4.67</v>
      </c>
      <c r="K167" s="7">
        <f t="shared" si="6"/>
        <v>22.687327</v>
      </c>
      <c r="L167" s="3">
        <f t="shared" si="7"/>
        <v>43.674319000000004</v>
      </c>
      <c r="M167" s="8">
        <f t="shared" si="8"/>
        <v>0.48053392658509458</v>
      </c>
    </row>
    <row r="168" spans="1:13" x14ac:dyDescent="0.25">
      <c r="A168" s="1" t="s">
        <v>113</v>
      </c>
      <c r="B168" s="1" t="s">
        <v>762</v>
      </c>
      <c r="C168" s="1" t="s">
        <v>114</v>
      </c>
      <c r="D168" s="2">
        <v>46000015079</v>
      </c>
      <c r="E168" s="1" t="s">
        <v>388</v>
      </c>
      <c r="F168" s="1">
        <v>8.104750000000001</v>
      </c>
      <c r="G168" s="1">
        <v>0</v>
      </c>
      <c r="H168" s="1">
        <v>0</v>
      </c>
      <c r="I168" s="1">
        <v>8.104750000000001</v>
      </c>
      <c r="J168" s="3">
        <v>4.67</v>
      </c>
      <c r="K168" s="7">
        <f t="shared" si="6"/>
        <v>37.849182500000005</v>
      </c>
      <c r="L168" s="3">
        <f t="shared" si="7"/>
        <v>72.861702500000007</v>
      </c>
      <c r="M168" s="8">
        <f t="shared" si="8"/>
        <v>0.48053392658509453</v>
      </c>
    </row>
    <row r="169" spans="1:13" x14ac:dyDescent="0.25">
      <c r="A169" s="1" t="s">
        <v>9</v>
      </c>
      <c r="B169" s="1" t="s">
        <v>762</v>
      </c>
      <c r="C169" s="1" t="s">
        <v>10</v>
      </c>
      <c r="D169" s="2">
        <v>46000007582</v>
      </c>
      <c r="E169" s="1" t="s">
        <v>959</v>
      </c>
      <c r="F169" s="1">
        <v>18.495809999999999</v>
      </c>
      <c r="G169" s="1">
        <v>0</v>
      </c>
      <c r="H169" s="1">
        <v>2.2006000000000001</v>
      </c>
      <c r="I169" s="1">
        <v>16.295210000000001</v>
      </c>
      <c r="J169" s="3">
        <v>3.9</v>
      </c>
      <c r="K169" s="7">
        <f t="shared" si="6"/>
        <v>63.551318999999999</v>
      </c>
      <c r="L169" s="3">
        <f t="shared" si="7"/>
        <v>146.49393790000002</v>
      </c>
      <c r="M169" s="8">
        <f t="shared" si="8"/>
        <v>0.56618464961067849</v>
      </c>
    </row>
    <row r="170" spans="1:13" x14ac:dyDescent="0.25">
      <c r="A170" s="1" t="s">
        <v>98</v>
      </c>
      <c r="B170" s="1" t="s">
        <v>762</v>
      </c>
      <c r="C170" s="1" t="s">
        <v>10</v>
      </c>
      <c r="D170" s="2">
        <v>46000007582</v>
      </c>
      <c r="E170" s="1" t="s">
        <v>959</v>
      </c>
      <c r="F170" s="1">
        <v>15.391220000000001</v>
      </c>
      <c r="G170" s="1">
        <v>0</v>
      </c>
      <c r="H170" s="1">
        <v>0</v>
      </c>
      <c r="I170" s="1">
        <v>15.391220000000001</v>
      </c>
      <c r="J170" s="3">
        <v>3.9</v>
      </c>
      <c r="K170" s="7">
        <f t="shared" si="6"/>
        <v>60.025758000000003</v>
      </c>
      <c r="L170" s="3">
        <f t="shared" si="7"/>
        <v>138.3670678</v>
      </c>
      <c r="M170" s="8">
        <f t="shared" si="8"/>
        <v>0.5661846496106786</v>
      </c>
    </row>
    <row r="171" spans="1:13" x14ac:dyDescent="0.25">
      <c r="A171" s="1" t="s">
        <v>101</v>
      </c>
      <c r="B171" s="1" t="s">
        <v>762</v>
      </c>
      <c r="C171" s="1" t="s">
        <v>10</v>
      </c>
      <c r="D171" s="2">
        <v>46000007582</v>
      </c>
      <c r="E171" s="1" t="s">
        <v>959</v>
      </c>
      <c r="F171" s="1">
        <v>12.541259999999999</v>
      </c>
      <c r="G171" s="1">
        <v>0</v>
      </c>
      <c r="H171" s="1">
        <v>0</v>
      </c>
      <c r="I171" s="1">
        <v>12.541259999999999</v>
      </c>
      <c r="J171" s="3">
        <v>3.9</v>
      </c>
      <c r="K171" s="7">
        <f t="shared" si="6"/>
        <v>48.910913999999998</v>
      </c>
      <c r="L171" s="3">
        <f t="shared" si="7"/>
        <v>112.7459274</v>
      </c>
      <c r="M171" s="8">
        <f t="shared" si="8"/>
        <v>0.56618464961067849</v>
      </c>
    </row>
    <row r="172" spans="1:13" x14ac:dyDescent="0.25">
      <c r="A172" s="1" t="s">
        <v>102</v>
      </c>
      <c r="B172" s="1" t="s">
        <v>762</v>
      </c>
      <c r="C172" s="1" t="s">
        <v>10</v>
      </c>
      <c r="D172" s="2">
        <v>46000007582</v>
      </c>
      <c r="E172" s="1" t="s">
        <v>959</v>
      </c>
      <c r="F172" s="1">
        <v>23.010280000000002</v>
      </c>
      <c r="G172" s="1">
        <v>0</v>
      </c>
      <c r="H172" s="1">
        <v>3.19773</v>
      </c>
      <c r="I172" s="1">
        <v>19.812550000000002</v>
      </c>
      <c r="J172" s="3">
        <v>3.9</v>
      </c>
      <c r="K172" s="7">
        <f t="shared" si="6"/>
        <v>77.268945000000002</v>
      </c>
      <c r="L172" s="3">
        <f t="shared" si="7"/>
        <v>178.11482450000003</v>
      </c>
      <c r="M172" s="8">
        <f t="shared" si="8"/>
        <v>0.5661846496106786</v>
      </c>
    </row>
    <row r="173" spans="1:13" x14ac:dyDescent="0.25">
      <c r="A173" s="1" t="s">
        <v>105</v>
      </c>
      <c r="B173" s="1" t="s">
        <v>762</v>
      </c>
      <c r="C173" s="1" t="s">
        <v>10</v>
      </c>
      <c r="D173" s="2">
        <v>46000007582</v>
      </c>
      <c r="E173" s="1" t="s">
        <v>959</v>
      </c>
      <c r="F173" s="1">
        <v>10.222390000000001</v>
      </c>
      <c r="G173" s="1">
        <v>3.9000400000000002</v>
      </c>
      <c r="H173" s="1">
        <v>0</v>
      </c>
      <c r="I173" s="1">
        <v>6.322350000000001</v>
      </c>
      <c r="J173" s="3">
        <v>3.9</v>
      </c>
      <c r="K173" s="7">
        <f t="shared" si="6"/>
        <v>9.4470090000000031</v>
      </c>
      <c r="L173" s="3">
        <f t="shared" si="7"/>
        <v>56.837926500000009</v>
      </c>
      <c r="M173" s="8">
        <f t="shared" si="8"/>
        <v>0.83379040049956787</v>
      </c>
    </row>
    <row r="174" spans="1:13" x14ac:dyDescent="0.25">
      <c r="A174" s="1" t="s">
        <v>110</v>
      </c>
      <c r="B174" s="1" t="s">
        <v>762</v>
      </c>
      <c r="C174" s="1" t="s">
        <v>10</v>
      </c>
      <c r="D174" s="2">
        <v>46000007582</v>
      </c>
      <c r="E174" s="1" t="s">
        <v>959</v>
      </c>
      <c r="F174" s="1">
        <v>26.60482</v>
      </c>
      <c r="G174" s="1">
        <v>1.71746</v>
      </c>
      <c r="H174" s="1">
        <v>0</v>
      </c>
      <c r="I174" s="1">
        <v>24.887360000000001</v>
      </c>
      <c r="J174" s="3">
        <v>3.9</v>
      </c>
      <c r="K174" s="7">
        <f t="shared" si="6"/>
        <v>90.362610000000004</v>
      </c>
      <c r="L174" s="3">
        <f t="shared" si="7"/>
        <v>223.73736640000001</v>
      </c>
      <c r="M174" s="8">
        <f t="shared" si="8"/>
        <v>0.5961219556037467</v>
      </c>
    </row>
    <row r="175" spans="1:13" x14ac:dyDescent="0.25">
      <c r="A175" s="1" t="s">
        <v>113</v>
      </c>
      <c r="B175" s="1" t="s">
        <v>762</v>
      </c>
      <c r="C175" s="1" t="s">
        <v>10</v>
      </c>
      <c r="D175" s="2">
        <v>46000007582</v>
      </c>
      <c r="E175" s="1" t="s">
        <v>959</v>
      </c>
      <c r="F175" s="1">
        <v>27.003710000000002</v>
      </c>
      <c r="G175" s="1">
        <v>0</v>
      </c>
      <c r="H175" s="1">
        <v>0</v>
      </c>
      <c r="I175" s="1">
        <v>27.003710000000002</v>
      </c>
      <c r="J175" s="3">
        <v>3.9</v>
      </c>
      <c r="K175" s="7">
        <f t="shared" si="6"/>
        <v>105.314469</v>
      </c>
      <c r="L175" s="3">
        <f t="shared" si="7"/>
        <v>242.76335290000003</v>
      </c>
      <c r="M175" s="8">
        <f t="shared" si="8"/>
        <v>0.5661846496106786</v>
      </c>
    </row>
    <row r="176" spans="1:13" x14ac:dyDescent="0.25">
      <c r="A176" s="1" t="s">
        <v>9</v>
      </c>
      <c r="B176" s="1" t="s">
        <v>762</v>
      </c>
      <c r="C176" s="1" t="s">
        <v>10</v>
      </c>
      <c r="D176" s="2">
        <v>46000057439</v>
      </c>
      <c r="E176" s="1" t="s">
        <v>349</v>
      </c>
      <c r="F176" s="1">
        <v>15.53655</v>
      </c>
      <c r="G176" s="1">
        <v>0</v>
      </c>
      <c r="H176" s="1">
        <v>0</v>
      </c>
      <c r="I176" s="1">
        <v>15.53655</v>
      </c>
      <c r="J176" s="3">
        <v>3.9710000000000001</v>
      </c>
      <c r="K176" s="7">
        <f t="shared" si="6"/>
        <v>61.695640050000002</v>
      </c>
      <c r="L176" s="3">
        <f t="shared" si="7"/>
        <v>139.6735845</v>
      </c>
      <c r="M176" s="8">
        <f t="shared" si="8"/>
        <v>0.5582869855394883</v>
      </c>
    </row>
    <row r="177" spans="1:13" x14ac:dyDescent="0.25">
      <c r="A177" s="1" t="s">
        <v>98</v>
      </c>
      <c r="B177" s="1" t="s">
        <v>762</v>
      </c>
      <c r="C177" s="1" t="s">
        <v>10</v>
      </c>
      <c r="D177" s="2">
        <v>46000057439</v>
      </c>
      <c r="E177" s="1" t="s">
        <v>349</v>
      </c>
      <c r="F177" s="1">
        <v>13.995200000000001</v>
      </c>
      <c r="G177" s="1">
        <v>0</v>
      </c>
      <c r="H177" s="1">
        <v>0</v>
      </c>
      <c r="I177" s="1">
        <v>13.995200000000001</v>
      </c>
      <c r="J177" s="3">
        <v>3.9710000000000001</v>
      </c>
      <c r="K177" s="7">
        <f t="shared" si="6"/>
        <v>55.574939200000003</v>
      </c>
      <c r="L177" s="3">
        <f t="shared" si="7"/>
        <v>125.81684800000001</v>
      </c>
      <c r="M177" s="8">
        <f t="shared" si="8"/>
        <v>0.5582869855394883</v>
      </c>
    </row>
    <row r="178" spans="1:13" x14ac:dyDescent="0.25">
      <c r="A178" s="1" t="s">
        <v>101</v>
      </c>
      <c r="B178" s="1" t="s">
        <v>762</v>
      </c>
      <c r="C178" s="1" t="s">
        <v>10</v>
      </c>
      <c r="D178" s="2">
        <v>46000057439</v>
      </c>
      <c r="E178" s="1" t="s">
        <v>349</v>
      </c>
      <c r="F178" s="1">
        <v>15.05153</v>
      </c>
      <c r="G178" s="1">
        <v>0</v>
      </c>
      <c r="H178" s="1">
        <v>0</v>
      </c>
      <c r="I178" s="1">
        <v>15.05153</v>
      </c>
      <c r="J178" s="3">
        <v>3.9710000000000001</v>
      </c>
      <c r="K178" s="7">
        <f t="shared" si="6"/>
        <v>59.76962563</v>
      </c>
      <c r="L178" s="3">
        <f t="shared" si="7"/>
        <v>135.31325469999999</v>
      </c>
      <c r="M178" s="8">
        <f t="shared" si="8"/>
        <v>0.55828698553948819</v>
      </c>
    </row>
    <row r="179" spans="1:13" x14ac:dyDescent="0.25">
      <c r="A179" s="1" t="s">
        <v>102</v>
      </c>
      <c r="B179" s="1" t="s">
        <v>762</v>
      </c>
      <c r="C179" s="1" t="s">
        <v>10</v>
      </c>
      <c r="D179" s="2">
        <v>46000057439</v>
      </c>
      <c r="E179" s="1" t="s">
        <v>349</v>
      </c>
      <c r="F179" s="1">
        <v>20.098109999999998</v>
      </c>
      <c r="G179" s="1">
        <v>0</v>
      </c>
      <c r="H179" s="1">
        <v>0</v>
      </c>
      <c r="I179" s="1">
        <v>20.098109999999998</v>
      </c>
      <c r="J179" s="3">
        <v>3.9710000000000001</v>
      </c>
      <c r="K179" s="7">
        <f t="shared" si="6"/>
        <v>79.809594809999993</v>
      </c>
      <c r="L179" s="3">
        <f t="shared" si="7"/>
        <v>180.6820089</v>
      </c>
      <c r="M179" s="8">
        <f t="shared" si="8"/>
        <v>0.55828698553948841</v>
      </c>
    </row>
    <row r="180" spans="1:13" x14ac:dyDescent="0.25">
      <c r="A180" s="1" t="s">
        <v>105</v>
      </c>
      <c r="B180" s="1" t="s">
        <v>762</v>
      </c>
      <c r="C180" s="1" t="s">
        <v>10</v>
      </c>
      <c r="D180" s="2">
        <v>46000057439</v>
      </c>
      <c r="E180" s="1" t="s">
        <v>349</v>
      </c>
      <c r="F180" s="1">
        <v>15.869</v>
      </c>
      <c r="G180" s="1">
        <v>0</v>
      </c>
      <c r="H180" s="1">
        <v>2.1824499999999998</v>
      </c>
      <c r="I180" s="1">
        <v>13.68655</v>
      </c>
      <c r="J180" s="3">
        <v>3.9710000000000001</v>
      </c>
      <c r="K180" s="7">
        <f t="shared" si="6"/>
        <v>54.34929005</v>
      </c>
      <c r="L180" s="3">
        <f t="shared" si="7"/>
        <v>123.0420845</v>
      </c>
      <c r="M180" s="8">
        <f t="shared" si="8"/>
        <v>0.55828698553948841</v>
      </c>
    </row>
    <row r="181" spans="1:13" x14ac:dyDescent="0.25">
      <c r="A181" s="1" t="s">
        <v>110</v>
      </c>
      <c r="B181" s="1" t="s">
        <v>762</v>
      </c>
      <c r="C181" s="1" t="s">
        <v>10</v>
      </c>
      <c r="D181" s="2">
        <v>46000057439</v>
      </c>
      <c r="E181" s="1" t="s">
        <v>349</v>
      </c>
      <c r="F181" s="1">
        <v>19.196100000000001</v>
      </c>
      <c r="G181" s="1">
        <v>0</v>
      </c>
      <c r="H181" s="1">
        <v>2.5553499999999998</v>
      </c>
      <c r="I181" s="1">
        <v>16.640750000000001</v>
      </c>
      <c r="J181" s="3">
        <v>3.9710000000000001</v>
      </c>
      <c r="K181" s="7">
        <f t="shared" si="6"/>
        <v>66.080418250000008</v>
      </c>
      <c r="L181" s="3">
        <f t="shared" si="7"/>
        <v>149.60034250000001</v>
      </c>
      <c r="M181" s="8">
        <f t="shared" si="8"/>
        <v>0.5582869855394883</v>
      </c>
    </row>
    <row r="182" spans="1:13" x14ac:dyDescent="0.25">
      <c r="A182" s="1" t="s">
        <v>113</v>
      </c>
      <c r="B182" s="1" t="s">
        <v>762</v>
      </c>
      <c r="C182" s="1" t="s">
        <v>10</v>
      </c>
      <c r="D182" s="2">
        <v>46000057439</v>
      </c>
      <c r="E182" s="1" t="s">
        <v>349</v>
      </c>
      <c r="F182" s="1">
        <v>22.591080000000002</v>
      </c>
      <c r="G182" s="1">
        <v>0</v>
      </c>
      <c r="H182" s="1">
        <v>3.9883500000000001</v>
      </c>
      <c r="I182" s="1">
        <v>18.602730000000001</v>
      </c>
      <c r="J182" s="3">
        <v>3.9710000000000001</v>
      </c>
      <c r="K182" s="7">
        <f t="shared" si="6"/>
        <v>73.871440830000012</v>
      </c>
      <c r="L182" s="3">
        <f t="shared" si="7"/>
        <v>167.23854270000001</v>
      </c>
      <c r="M182" s="8">
        <f t="shared" si="8"/>
        <v>0.5582869855394883</v>
      </c>
    </row>
    <row r="183" spans="1:13" x14ac:dyDescent="0.25">
      <c r="A183" s="1" t="s">
        <v>9</v>
      </c>
      <c r="B183" s="1" t="s">
        <v>762</v>
      </c>
      <c r="C183" s="1" t="s">
        <v>114</v>
      </c>
      <c r="D183" s="2">
        <v>46000020429</v>
      </c>
      <c r="E183" s="1" t="s">
        <v>960</v>
      </c>
      <c r="F183" s="1">
        <v>0</v>
      </c>
      <c r="G183" s="1">
        <v>6.4674999999999994</v>
      </c>
      <c r="H183" s="1">
        <v>0</v>
      </c>
      <c r="I183" s="1">
        <v>-6.4674999999999994</v>
      </c>
      <c r="J183" s="3">
        <v>3.72</v>
      </c>
      <c r="K183" s="7">
        <f t="shared" si="6"/>
        <v>-48.118199999999995</v>
      </c>
      <c r="L183" s="3">
        <f t="shared" si="7"/>
        <v>-58.142824999999995</v>
      </c>
      <c r="M183" s="8">
        <f t="shared" si="8"/>
        <v>0.17241379310344829</v>
      </c>
    </row>
    <row r="184" spans="1:13" x14ac:dyDescent="0.25">
      <c r="A184" s="1" t="s">
        <v>101</v>
      </c>
      <c r="B184" s="1" t="s">
        <v>762</v>
      </c>
      <c r="C184" s="1" t="s">
        <v>114</v>
      </c>
      <c r="D184" s="2">
        <v>46000020429</v>
      </c>
      <c r="E184" s="1" t="s">
        <v>960</v>
      </c>
      <c r="F184" s="1">
        <v>4.6716599999999993</v>
      </c>
      <c r="G184" s="1">
        <v>0</v>
      </c>
      <c r="H184" s="1">
        <v>0</v>
      </c>
      <c r="I184" s="1">
        <v>4.6716599999999993</v>
      </c>
      <c r="J184" s="3">
        <v>3.72</v>
      </c>
      <c r="K184" s="7">
        <f t="shared" si="6"/>
        <v>17.378575199999997</v>
      </c>
      <c r="L184" s="3">
        <f t="shared" si="7"/>
        <v>41.998223399999993</v>
      </c>
      <c r="M184" s="8">
        <f t="shared" si="8"/>
        <v>0.5862068965517242</v>
      </c>
    </row>
    <row r="185" spans="1:13" x14ac:dyDescent="0.25">
      <c r="A185" s="1" t="s">
        <v>105</v>
      </c>
      <c r="B185" s="1" t="s">
        <v>762</v>
      </c>
      <c r="C185" s="1" t="s">
        <v>114</v>
      </c>
      <c r="D185" s="2">
        <v>46000020429</v>
      </c>
      <c r="E185" s="1" t="s">
        <v>960</v>
      </c>
      <c r="F185" s="1">
        <v>9.0248999999999988</v>
      </c>
      <c r="G185" s="1">
        <v>6.1367999999999991</v>
      </c>
      <c r="H185" s="1">
        <v>0</v>
      </c>
      <c r="I185" s="1">
        <v>2.8881000000000001</v>
      </c>
      <c r="J185" s="3">
        <v>3.72</v>
      </c>
      <c r="K185" s="7">
        <f t="shared" si="6"/>
        <v>-12.085163999999995</v>
      </c>
      <c r="L185" s="3">
        <f t="shared" si="7"/>
        <v>25.964019</v>
      </c>
      <c r="M185" s="8">
        <f t="shared" si="8"/>
        <v>1.465458140359549</v>
      </c>
    </row>
    <row r="186" spans="1:13" x14ac:dyDescent="0.25">
      <c r="A186" s="1" t="s">
        <v>110</v>
      </c>
      <c r="B186" s="1" t="s">
        <v>762</v>
      </c>
      <c r="C186" s="1" t="s">
        <v>114</v>
      </c>
      <c r="D186" s="2">
        <v>46000020429</v>
      </c>
      <c r="E186" s="1" t="s">
        <v>960</v>
      </c>
      <c r="F186" s="1">
        <v>5.9383999999999997</v>
      </c>
      <c r="G186" s="1">
        <v>0</v>
      </c>
      <c r="H186" s="1">
        <v>0</v>
      </c>
      <c r="I186" s="1">
        <v>5.9383999999999997</v>
      </c>
      <c r="J186" s="3">
        <v>3.72</v>
      </c>
      <c r="K186" s="7">
        <f t="shared" si="6"/>
        <v>22.090848000000001</v>
      </c>
      <c r="L186" s="3">
        <f t="shared" si="7"/>
        <v>53.386215999999997</v>
      </c>
      <c r="M186" s="8">
        <f t="shared" si="8"/>
        <v>0.58620689655172409</v>
      </c>
    </row>
    <row r="187" spans="1:13" x14ac:dyDescent="0.25">
      <c r="A187" s="1" t="s">
        <v>113</v>
      </c>
      <c r="B187" s="1" t="s">
        <v>762</v>
      </c>
      <c r="C187" s="1" t="s">
        <v>114</v>
      </c>
      <c r="D187" s="2">
        <v>46000020429</v>
      </c>
      <c r="E187" s="1" t="s">
        <v>960</v>
      </c>
      <c r="F187" s="1">
        <v>0</v>
      </c>
      <c r="G187" s="1">
        <v>3.7236699999999998</v>
      </c>
      <c r="H187" s="1">
        <v>0</v>
      </c>
      <c r="I187" s="1">
        <v>-3.7236699999999998</v>
      </c>
      <c r="J187" s="3">
        <v>3.72</v>
      </c>
      <c r="K187" s="7">
        <f t="shared" si="6"/>
        <v>-27.7041048</v>
      </c>
      <c r="L187" s="3">
        <f t="shared" si="7"/>
        <v>-33.475793299999999</v>
      </c>
      <c r="M187" s="8">
        <f t="shared" si="8"/>
        <v>0.17241379310344826</v>
      </c>
    </row>
    <row r="188" spans="1:13" x14ac:dyDescent="0.25">
      <c r="A188" s="1" t="s">
        <v>9</v>
      </c>
      <c r="B188" s="1" t="s">
        <v>762</v>
      </c>
      <c r="C188" s="1" t="s">
        <v>114</v>
      </c>
      <c r="D188" s="2">
        <v>46000006965</v>
      </c>
      <c r="E188" s="1" t="s">
        <v>458</v>
      </c>
      <c r="F188" s="1">
        <v>4.0374999999999996</v>
      </c>
      <c r="G188" s="1">
        <v>1.3037700000000001</v>
      </c>
      <c r="H188" s="1">
        <v>0</v>
      </c>
      <c r="I188" s="1">
        <v>2.73373</v>
      </c>
      <c r="J188" s="3">
        <v>0.77</v>
      </c>
      <c r="K188" s="7">
        <f t="shared" si="6"/>
        <v>1.1010691999999997</v>
      </c>
      <c r="L188" s="3">
        <f t="shared" si="7"/>
        <v>24.576232700000002</v>
      </c>
      <c r="M188" s="8">
        <f t="shared" si="8"/>
        <v>0.95519780377079511</v>
      </c>
    </row>
    <row r="189" spans="1:13" x14ac:dyDescent="0.25">
      <c r="A189" s="1" t="s">
        <v>98</v>
      </c>
      <c r="B189" s="1" t="s">
        <v>762</v>
      </c>
      <c r="C189" s="1" t="s">
        <v>114</v>
      </c>
      <c r="D189" s="2">
        <v>46000006965</v>
      </c>
      <c r="E189" s="1" t="s">
        <v>458</v>
      </c>
      <c r="F189" s="1">
        <v>4.3902400000000004</v>
      </c>
      <c r="G189" s="1">
        <v>1.39195</v>
      </c>
      <c r="H189" s="1">
        <v>0</v>
      </c>
      <c r="I189" s="1">
        <v>2.9982899999999999</v>
      </c>
      <c r="J189" s="3">
        <v>0.77</v>
      </c>
      <c r="K189" s="7">
        <f t="shared" si="6"/>
        <v>1.2368817999999997</v>
      </c>
      <c r="L189" s="3">
        <f t="shared" si="7"/>
        <v>26.9546271</v>
      </c>
      <c r="M189" s="8">
        <f t="shared" si="8"/>
        <v>0.95411244995483546</v>
      </c>
    </row>
    <row r="190" spans="1:13" x14ac:dyDescent="0.25">
      <c r="A190" s="1" t="s">
        <v>101</v>
      </c>
      <c r="B190" s="1" t="s">
        <v>762</v>
      </c>
      <c r="C190" s="1" t="s">
        <v>114</v>
      </c>
      <c r="D190" s="2">
        <v>46000006965</v>
      </c>
      <c r="E190" s="1" t="s">
        <v>458</v>
      </c>
      <c r="F190" s="1">
        <v>4.90754</v>
      </c>
      <c r="G190" s="1">
        <v>2.36198</v>
      </c>
      <c r="H190" s="1">
        <v>0</v>
      </c>
      <c r="I190" s="1">
        <v>2.54556</v>
      </c>
      <c r="J190" s="3">
        <v>0.77</v>
      </c>
      <c r="K190" s="7">
        <f t="shared" si="6"/>
        <v>0.14135660000000017</v>
      </c>
      <c r="L190" s="3">
        <f t="shared" si="7"/>
        <v>22.884584400000001</v>
      </c>
      <c r="M190" s="8">
        <f t="shared" si="8"/>
        <v>0.99382306457791725</v>
      </c>
    </row>
    <row r="191" spans="1:13" x14ac:dyDescent="0.25">
      <c r="A191" s="1" t="s">
        <v>102</v>
      </c>
      <c r="B191" s="1" t="s">
        <v>762</v>
      </c>
      <c r="C191" s="1" t="s">
        <v>114</v>
      </c>
      <c r="D191" s="2">
        <v>46000006965</v>
      </c>
      <c r="E191" s="1" t="s">
        <v>458</v>
      </c>
      <c r="F191" s="1">
        <v>2.29067</v>
      </c>
      <c r="G191" s="1">
        <v>0.31169000000000002</v>
      </c>
      <c r="H191" s="1">
        <v>0</v>
      </c>
      <c r="I191" s="1">
        <v>1.97898</v>
      </c>
      <c r="J191" s="3">
        <v>0.77</v>
      </c>
      <c r="K191" s="7">
        <f t="shared" si="6"/>
        <v>1.2838132999999998</v>
      </c>
      <c r="L191" s="3">
        <f t="shared" si="7"/>
        <v>17.791030200000002</v>
      </c>
      <c r="M191" s="8">
        <f t="shared" si="8"/>
        <v>0.9278392939830995</v>
      </c>
    </row>
    <row r="192" spans="1:13" x14ac:dyDescent="0.25">
      <c r="A192" s="1" t="s">
        <v>105</v>
      </c>
      <c r="B192" s="1" t="s">
        <v>762</v>
      </c>
      <c r="C192" s="1" t="s">
        <v>114</v>
      </c>
      <c r="D192" s="2">
        <v>46000006965</v>
      </c>
      <c r="E192" s="1" t="s">
        <v>458</v>
      </c>
      <c r="F192" s="1">
        <v>4.0154500000000004</v>
      </c>
      <c r="G192" s="1">
        <v>1.7005999999999999</v>
      </c>
      <c r="H192" s="1">
        <v>0</v>
      </c>
      <c r="I192" s="1">
        <v>2.314849999999999</v>
      </c>
      <c r="J192" s="3">
        <v>0.77</v>
      </c>
      <c r="K192" s="7">
        <f t="shared" si="6"/>
        <v>0.47297249999999935</v>
      </c>
      <c r="L192" s="3">
        <f t="shared" si="7"/>
        <v>20.81050149999999</v>
      </c>
      <c r="M192" s="8">
        <f t="shared" si="8"/>
        <v>0.97727241220015759</v>
      </c>
    </row>
    <row r="193" spans="1:13" x14ac:dyDescent="0.25">
      <c r="A193" s="1" t="s">
        <v>110</v>
      </c>
      <c r="B193" s="1" t="s">
        <v>762</v>
      </c>
      <c r="C193" s="1" t="s">
        <v>114</v>
      </c>
      <c r="D193" s="2">
        <v>46000006965</v>
      </c>
      <c r="E193" s="1" t="s">
        <v>458</v>
      </c>
      <c r="F193" s="1">
        <v>2.7977300000000001</v>
      </c>
      <c r="G193" s="1">
        <v>1.8328800000000001</v>
      </c>
      <c r="H193" s="1">
        <v>0</v>
      </c>
      <c r="I193" s="1">
        <v>0.96484999999999976</v>
      </c>
      <c r="J193" s="3">
        <v>0.77</v>
      </c>
      <c r="K193" s="7">
        <f t="shared" si="6"/>
        <v>-0.66838310000000023</v>
      </c>
      <c r="L193" s="3">
        <f t="shared" si="7"/>
        <v>8.6740014999999975</v>
      </c>
      <c r="M193" s="8">
        <f t="shared" si="8"/>
        <v>1.0770559124298054</v>
      </c>
    </row>
    <row r="194" spans="1:13" x14ac:dyDescent="0.25">
      <c r="A194" s="1" t="s">
        <v>113</v>
      </c>
      <c r="B194" s="1" t="s">
        <v>762</v>
      </c>
      <c r="C194" s="1" t="s">
        <v>114</v>
      </c>
      <c r="D194" s="2">
        <v>46000006965</v>
      </c>
      <c r="E194" s="1" t="s">
        <v>458</v>
      </c>
      <c r="F194" s="1">
        <v>18.717849999999999</v>
      </c>
      <c r="G194" s="1">
        <v>2.64859</v>
      </c>
      <c r="H194" s="1">
        <v>0</v>
      </c>
      <c r="I194" s="1">
        <v>16.06926</v>
      </c>
      <c r="J194" s="3">
        <v>0.77</v>
      </c>
      <c r="K194" s="7">
        <f t="shared" si="6"/>
        <v>10.333915899999999</v>
      </c>
      <c r="L194" s="3">
        <f t="shared" si="7"/>
        <v>144.46264740000001</v>
      </c>
      <c r="M194" s="8">
        <f t="shared" si="8"/>
        <v>0.92846651998985863</v>
      </c>
    </row>
    <row r="195" spans="1:13" x14ac:dyDescent="0.25">
      <c r="A195" s="1" t="s">
        <v>9</v>
      </c>
      <c r="B195" s="1" t="s">
        <v>762</v>
      </c>
      <c r="C195" s="1" t="s">
        <v>114</v>
      </c>
      <c r="D195" s="2">
        <v>46000055820</v>
      </c>
      <c r="E195" s="1" t="s">
        <v>188</v>
      </c>
      <c r="F195" s="1">
        <v>4.0310000000000006</v>
      </c>
      <c r="G195" s="1">
        <v>0</v>
      </c>
      <c r="H195" s="1">
        <v>0</v>
      </c>
      <c r="I195" s="1">
        <v>4.0310000000000006</v>
      </c>
      <c r="J195" s="3">
        <v>0.56000000000000005</v>
      </c>
      <c r="K195" s="7">
        <f t="shared" si="6"/>
        <v>2.2573600000000007</v>
      </c>
      <c r="L195" s="3">
        <f t="shared" si="7"/>
        <v>36.238690000000005</v>
      </c>
      <c r="M195" s="8">
        <f t="shared" si="8"/>
        <v>0.9377085650723026</v>
      </c>
    </row>
    <row r="196" spans="1:13" x14ac:dyDescent="0.25">
      <c r="A196" s="1" t="s">
        <v>98</v>
      </c>
      <c r="B196" s="1" t="s">
        <v>762</v>
      </c>
      <c r="C196" s="1" t="s">
        <v>114</v>
      </c>
      <c r="D196" s="2">
        <v>46000055820</v>
      </c>
      <c r="E196" s="1" t="s">
        <v>188</v>
      </c>
      <c r="F196" s="1">
        <v>8.6139100000000006</v>
      </c>
      <c r="G196" s="1">
        <v>2.5552199999999998</v>
      </c>
      <c r="H196" s="1">
        <v>0</v>
      </c>
      <c r="I196" s="1">
        <v>6.0586900000000004</v>
      </c>
      <c r="J196" s="3">
        <v>0.56000000000000005</v>
      </c>
      <c r="K196" s="7">
        <f t="shared" ref="K196:K259" si="9">(J196*I196)-(G196*J196)</f>
        <v>1.9619432000000003</v>
      </c>
      <c r="L196" s="3">
        <f t="shared" ref="L196:L259" si="10">I196*8.99</f>
        <v>54.467623100000004</v>
      </c>
      <c r="M196" s="8">
        <f t="shared" ref="M196:M259" si="11">(L196-K196)/L196</f>
        <v>0.96397964353248966</v>
      </c>
    </row>
    <row r="197" spans="1:13" x14ac:dyDescent="0.25">
      <c r="A197" s="1" t="s">
        <v>101</v>
      </c>
      <c r="B197" s="1" t="s">
        <v>762</v>
      </c>
      <c r="C197" s="1" t="s">
        <v>114</v>
      </c>
      <c r="D197" s="2">
        <v>46000055820</v>
      </c>
      <c r="E197" s="1" t="s">
        <v>188</v>
      </c>
      <c r="F197" s="1">
        <v>5.0785999999999998</v>
      </c>
      <c r="G197" s="1">
        <v>0.64729999999999954</v>
      </c>
      <c r="H197" s="1">
        <v>0</v>
      </c>
      <c r="I197" s="1">
        <v>4.4313000000000002</v>
      </c>
      <c r="J197" s="3">
        <v>0.56000000000000005</v>
      </c>
      <c r="K197" s="7">
        <f t="shared" si="9"/>
        <v>2.1190400000000005</v>
      </c>
      <c r="L197" s="3">
        <f t="shared" si="10"/>
        <v>39.837387</v>
      </c>
      <c r="M197" s="8">
        <f t="shared" si="11"/>
        <v>0.94680775624164315</v>
      </c>
    </row>
    <row r="198" spans="1:13" x14ac:dyDescent="0.25">
      <c r="A198" s="1" t="s">
        <v>102</v>
      </c>
      <c r="B198" s="1" t="s">
        <v>762</v>
      </c>
      <c r="C198" s="1" t="s">
        <v>114</v>
      </c>
      <c r="D198" s="2">
        <v>46000055820</v>
      </c>
      <c r="E198" s="1" t="s">
        <v>188</v>
      </c>
      <c r="F198" s="1">
        <v>5.0124999999999993</v>
      </c>
      <c r="G198" s="1">
        <v>1.948029999999999</v>
      </c>
      <c r="H198" s="1">
        <v>0</v>
      </c>
      <c r="I198" s="1">
        <v>3.06447</v>
      </c>
      <c r="J198" s="3">
        <v>0.56000000000000005</v>
      </c>
      <c r="K198" s="7">
        <f t="shared" si="9"/>
        <v>0.62520640000000061</v>
      </c>
      <c r="L198" s="3">
        <f t="shared" si="10"/>
        <v>27.5495853</v>
      </c>
      <c r="M198" s="8">
        <f t="shared" si="11"/>
        <v>0.97730614115632441</v>
      </c>
    </row>
    <row r="199" spans="1:13" x14ac:dyDescent="0.25">
      <c r="A199" s="1" t="s">
        <v>105</v>
      </c>
      <c r="B199" s="1" t="s">
        <v>762</v>
      </c>
      <c r="C199" s="1" t="s">
        <v>114</v>
      </c>
      <c r="D199" s="2">
        <v>46000055820</v>
      </c>
      <c r="E199" s="1" t="s">
        <v>188</v>
      </c>
      <c r="F199" s="1">
        <v>6.2690999999999999</v>
      </c>
      <c r="G199" s="1">
        <v>3.0503399999999998</v>
      </c>
      <c r="H199" s="1">
        <v>0</v>
      </c>
      <c r="I199" s="1">
        <v>3.2187600000000001</v>
      </c>
      <c r="J199" s="3">
        <v>0.56000000000000005</v>
      </c>
      <c r="K199" s="7">
        <f t="shared" si="9"/>
        <v>9.4315200000000043E-2</v>
      </c>
      <c r="L199" s="3">
        <f t="shared" si="10"/>
        <v>28.9366524</v>
      </c>
      <c r="M199" s="8">
        <f t="shared" si="11"/>
        <v>0.99674063196059259</v>
      </c>
    </row>
    <row r="200" spans="1:13" x14ac:dyDescent="0.25">
      <c r="A200" s="1" t="s">
        <v>110</v>
      </c>
      <c r="B200" s="1" t="s">
        <v>762</v>
      </c>
      <c r="C200" s="1" t="s">
        <v>114</v>
      </c>
      <c r="D200" s="2">
        <v>46000055820</v>
      </c>
      <c r="E200" s="1" t="s">
        <v>188</v>
      </c>
      <c r="F200" s="1">
        <v>4.9803099999999993</v>
      </c>
      <c r="G200" s="1">
        <v>0</v>
      </c>
      <c r="H200" s="1">
        <v>0</v>
      </c>
      <c r="I200" s="1">
        <v>4.9803099999999993</v>
      </c>
      <c r="J200" s="3">
        <v>0.56000000000000005</v>
      </c>
      <c r="K200" s="7">
        <f t="shared" si="9"/>
        <v>2.7889735999999998</v>
      </c>
      <c r="L200" s="3">
        <f t="shared" si="10"/>
        <v>44.772986899999992</v>
      </c>
      <c r="M200" s="8">
        <f t="shared" si="11"/>
        <v>0.9377085650723026</v>
      </c>
    </row>
    <row r="201" spans="1:13" x14ac:dyDescent="0.25">
      <c r="A201" s="1" t="s">
        <v>113</v>
      </c>
      <c r="B201" s="1" t="s">
        <v>762</v>
      </c>
      <c r="C201" s="1" t="s">
        <v>114</v>
      </c>
      <c r="D201" s="2">
        <v>46000055820</v>
      </c>
      <c r="E201" s="1" t="s">
        <v>188</v>
      </c>
      <c r="F201" s="1">
        <v>6.9745999999999988</v>
      </c>
      <c r="G201" s="1">
        <v>1.0000399999999989</v>
      </c>
      <c r="H201" s="1">
        <v>2.76674</v>
      </c>
      <c r="I201" s="1">
        <v>3.207819999999999</v>
      </c>
      <c r="J201" s="3">
        <v>0.56000000000000005</v>
      </c>
      <c r="K201" s="7">
        <f t="shared" si="9"/>
        <v>1.2363568000000003</v>
      </c>
      <c r="L201" s="3">
        <f t="shared" si="10"/>
        <v>28.838301799999993</v>
      </c>
      <c r="M201" s="8">
        <f t="shared" si="11"/>
        <v>0.95712796098139175</v>
      </c>
    </row>
    <row r="202" spans="1:13" x14ac:dyDescent="0.25">
      <c r="A202" s="1" t="s">
        <v>9</v>
      </c>
      <c r="B202" s="1" t="s">
        <v>762</v>
      </c>
      <c r="C202" s="1" t="s">
        <v>10</v>
      </c>
      <c r="D202" s="2">
        <v>46000028908</v>
      </c>
      <c r="E202" s="1" t="s">
        <v>551</v>
      </c>
      <c r="F202" s="1">
        <v>7.4306099999999997</v>
      </c>
      <c r="G202" s="1">
        <v>0</v>
      </c>
      <c r="H202" s="1">
        <v>1.4750799999999999</v>
      </c>
      <c r="I202" s="1">
        <v>5.9555300000000004</v>
      </c>
      <c r="J202" s="3">
        <v>0.96</v>
      </c>
      <c r="K202" s="7">
        <f t="shared" si="9"/>
        <v>5.7173088000000005</v>
      </c>
      <c r="L202" s="3">
        <f t="shared" si="10"/>
        <v>53.540214700000007</v>
      </c>
      <c r="M202" s="8">
        <f t="shared" si="11"/>
        <v>0.89321468298109019</v>
      </c>
    </row>
    <row r="203" spans="1:13" x14ac:dyDescent="0.25">
      <c r="A203" s="1" t="s">
        <v>98</v>
      </c>
      <c r="B203" s="1" t="s">
        <v>762</v>
      </c>
      <c r="C203" s="1" t="s">
        <v>10</v>
      </c>
      <c r="D203" s="2">
        <v>46000028908</v>
      </c>
      <c r="E203" s="1" t="s">
        <v>551</v>
      </c>
      <c r="F203" s="1">
        <v>2.8419500000000002</v>
      </c>
      <c r="G203" s="1">
        <v>0</v>
      </c>
      <c r="H203" s="1">
        <v>1.80766</v>
      </c>
      <c r="I203" s="1">
        <v>1.034289999999999</v>
      </c>
      <c r="J203" s="3">
        <v>0.96</v>
      </c>
      <c r="K203" s="7">
        <f t="shared" si="9"/>
        <v>0.99291839999999909</v>
      </c>
      <c r="L203" s="3">
        <f t="shared" si="10"/>
        <v>9.2982670999999915</v>
      </c>
      <c r="M203" s="8">
        <f t="shared" si="11"/>
        <v>0.89321468298109008</v>
      </c>
    </row>
    <row r="204" spans="1:13" x14ac:dyDescent="0.25">
      <c r="A204" s="1" t="s">
        <v>101</v>
      </c>
      <c r="B204" s="1" t="s">
        <v>762</v>
      </c>
      <c r="C204" s="1" t="s">
        <v>10</v>
      </c>
      <c r="D204" s="2">
        <v>46000028908</v>
      </c>
      <c r="E204" s="1" t="s">
        <v>551</v>
      </c>
      <c r="F204" s="1">
        <v>3.9442599999999999</v>
      </c>
      <c r="G204" s="1">
        <v>0</v>
      </c>
      <c r="H204" s="1">
        <v>3.0624099999999999</v>
      </c>
      <c r="I204" s="1">
        <v>0.88185000000000002</v>
      </c>
      <c r="J204" s="3">
        <v>0.96</v>
      </c>
      <c r="K204" s="7">
        <f t="shared" si="9"/>
        <v>0.846576</v>
      </c>
      <c r="L204" s="3">
        <f t="shared" si="10"/>
        <v>7.9278315000000008</v>
      </c>
      <c r="M204" s="8">
        <f t="shared" si="11"/>
        <v>0.89321468298109019</v>
      </c>
    </row>
    <row r="205" spans="1:13" x14ac:dyDescent="0.25">
      <c r="A205" s="1" t="s">
        <v>102</v>
      </c>
      <c r="B205" s="1" t="s">
        <v>762</v>
      </c>
      <c r="C205" s="1" t="s">
        <v>10</v>
      </c>
      <c r="D205" s="2">
        <v>46000028908</v>
      </c>
      <c r="E205" s="1" t="s">
        <v>551</v>
      </c>
      <c r="F205" s="1">
        <v>6.1709300000000002</v>
      </c>
      <c r="G205" s="1">
        <v>0</v>
      </c>
      <c r="H205" s="1">
        <v>0</v>
      </c>
      <c r="I205" s="1">
        <v>6.1709300000000002</v>
      </c>
      <c r="J205" s="3">
        <v>0.96</v>
      </c>
      <c r="K205" s="7">
        <f t="shared" si="9"/>
        <v>5.9240928000000004</v>
      </c>
      <c r="L205" s="3">
        <f t="shared" si="10"/>
        <v>55.476660700000004</v>
      </c>
      <c r="M205" s="8">
        <f t="shared" si="11"/>
        <v>0.89321468298109008</v>
      </c>
    </row>
    <row r="206" spans="1:13" x14ac:dyDescent="0.25">
      <c r="A206" s="1" t="s">
        <v>105</v>
      </c>
      <c r="B206" s="1" t="s">
        <v>762</v>
      </c>
      <c r="C206" s="1" t="s">
        <v>10</v>
      </c>
      <c r="D206" s="2">
        <v>46000028908</v>
      </c>
      <c r="E206" s="1" t="s">
        <v>551</v>
      </c>
      <c r="F206" s="1">
        <v>3.9222199999999998</v>
      </c>
      <c r="G206" s="1">
        <v>0</v>
      </c>
      <c r="H206" s="1">
        <v>1.23258</v>
      </c>
      <c r="I206" s="1">
        <v>2.6896399999999998</v>
      </c>
      <c r="J206" s="3">
        <v>0.96</v>
      </c>
      <c r="K206" s="7">
        <f t="shared" si="9"/>
        <v>2.5820543999999996</v>
      </c>
      <c r="L206" s="3">
        <f t="shared" si="10"/>
        <v>24.179863599999997</v>
      </c>
      <c r="M206" s="8">
        <f t="shared" si="11"/>
        <v>0.89321468298109008</v>
      </c>
    </row>
    <row r="207" spans="1:13" x14ac:dyDescent="0.25">
      <c r="A207" s="1" t="s">
        <v>110</v>
      </c>
      <c r="B207" s="1" t="s">
        <v>762</v>
      </c>
      <c r="C207" s="1" t="s">
        <v>10</v>
      </c>
      <c r="D207" s="2">
        <v>46000028908</v>
      </c>
      <c r="E207" s="1" t="s">
        <v>551</v>
      </c>
      <c r="F207" s="1">
        <v>7.0967399999999996</v>
      </c>
      <c r="G207" s="1">
        <v>0</v>
      </c>
      <c r="H207" s="1">
        <v>4.8701999999999996</v>
      </c>
      <c r="I207" s="1">
        <v>2.2265400000000009</v>
      </c>
      <c r="J207" s="3">
        <v>0.96</v>
      </c>
      <c r="K207" s="7">
        <f t="shared" si="9"/>
        <v>2.1374784000000009</v>
      </c>
      <c r="L207" s="3">
        <f t="shared" si="10"/>
        <v>20.016594600000008</v>
      </c>
      <c r="M207" s="8">
        <f t="shared" si="11"/>
        <v>0.89321468298108997</v>
      </c>
    </row>
    <row r="208" spans="1:13" x14ac:dyDescent="0.25">
      <c r="A208" s="1" t="s">
        <v>113</v>
      </c>
      <c r="B208" s="1" t="s">
        <v>762</v>
      </c>
      <c r="C208" s="1" t="s">
        <v>10</v>
      </c>
      <c r="D208" s="2">
        <v>46000028908</v>
      </c>
      <c r="E208" s="1" t="s">
        <v>551</v>
      </c>
      <c r="F208" s="1">
        <v>10.974869999999999</v>
      </c>
      <c r="G208" s="1">
        <v>0</v>
      </c>
      <c r="H208" s="1">
        <v>4.0324499999999999</v>
      </c>
      <c r="I208" s="1">
        <v>6.9424199999999994</v>
      </c>
      <c r="J208" s="3">
        <v>0.96</v>
      </c>
      <c r="K208" s="7">
        <f t="shared" si="9"/>
        <v>6.6647231999999992</v>
      </c>
      <c r="L208" s="3">
        <f t="shared" si="10"/>
        <v>62.412355799999993</v>
      </c>
      <c r="M208" s="8">
        <f t="shared" si="11"/>
        <v>0.89321468298109008</v>
      </c>
    </row>
    <row r="209" spans="1:13" x14ac:dyDescent="0.25">
      <c r="A209" s="1" t="s">
        <v>9</v>
      </c>
      <c r="B209" s="1" t="s">
        <v>762</v>
      </c>
      <c r="C209" s="1" t="s">
        <v>114</v>
      </c>
      <c r="D209" s="2">
        <v>46000060601</v>
      </c>
      <c r="E209" s="1" t="s">
        <v>961</v>
      </c>
      <c r="F209" s="1">
        <v>5.1668000000000003</v>
      </c>
      <c r="G209" s="1">
        <v>0.22841999999999979</v>
      </c>
      <c r="H209" s="1">
        <v>0</v>
      </c>
      <c r="I209" s="1">
        <v>4.9383800000000004</v>
      </c>
      <c r="J209" s="3">
        <v>1.49</v>
      </c>
      <c r="K209" s="7">
        <f t="shared" si="9"/>
        <v>7.0178404000000008</v>
      </c>
      <c r="L209" s="3">
        <f t="shared" si="10"/>
        <v>44.396036200000005</v>
      </c>
      <c r="M209" s="8">
        <f t="shared" si="11"/>
        <v>0.84192641954823877</v>
      </c>
    </row>
    <row r="210" spans="1:13" x14ac:dyDescent="0.25">
      <c r="A210" s="1" t="s">
        <v>98</v>
      </c>
      <c r="B210" s="1" t="s">
        <v>762</v>
      </c>
      <c r="C210" s="1" t="s">
        <v>114</v>
      </c>
      <c r="D210" s="2">
        <v>46000060601</v>
      </c>
      <c r="E210" s="1" t="s">
        <v>961</v>
      </c>
      <c r="F210" s="1">
        <v>4.1866399999999997</v>
      </c>
      <c r="G210" s="1">
        <v>1.7395099999999999</v>
      </c>
      <c r="H210" s="1">
        <v>0</v>
      </c>
      <c r="I210" s="1">
        <v>2.44713</v>
      </c>
      <c r="J210" s="3">
        <v>1.49</v>
      </c>
      <c r="K210" s="7">
        <f t="shared" si="9"/>
        <v>1.0543538000000003</v>
      </c>
      <c r="L210" s="3">
        <f t="shared" si="10"/>
        <v>21.9996987</v>
      </c>
      <c r="M210" s="8">
        <f t="shared" si="11"/>
        <v>0.95207417090671331</v>
      </c>
    </row>
    <row r="211" spans="1:13" x14ac:dyDescent="0.25">
      <c r="A211" s="1" t="s">
        <v>101</v>
      </c>
      <c r="B211" s="1" t="s">
        <v>762</v>
      </c>
      <c r="C211" s="1" t="s">
        <v>114</v>
      </c>
      <c r="D211" s="2">
        <v>46000060601</v>
      </c>
      <c r="E211" s="1" t="s">
        <v>961</v>
      </c>
      <c r="F211" s="1">
        <v>4.5715000000000003</v>
      </c>
      <c r="G211" s="1">
        <v>1.1102700000000001</v>
      </c>
      <c r="H211" s="1">
        <v>0</v>
      </c>
      <c r="I211" s="1">
        <v>3.46123</v>
      </c>
      <c r="J211" s="3">
        <v>1.49</v>
      </c>
      <c r="K211" s="7">
        <f t="shared" si="9"/>
        <v>3.5029303999999994</v>
      </c>
      <c r="L211" s="3">
        <f t="shared" si="10"/>
        <v>31.116457700000002</v>
      </c>
      <c r="M211" s="8">
        <f t="shared" si="11"/>
        <v>0.88742515508119679</v>
      </c>
    </row>
    <row r="212" spans="1:13" x14ac:dyDescent="0.25">
      <c r="A212" s="1" t="s">
        <v>102</v>
      </c>
      <c r="B212" s="1" t="s">
        <v>762</v>
      </c>
      <c r="C212" s="1" t="s">
        <v>114</v>
      </c>
      <c r="D212" s="2">
        <v>46000060601</v>
      </c>
      <c r="E212" s="1" t="s">
        <v>961</v>
      </c>
      <c r="F212" s="1">
        <v>7.1509</v>
      </c>
      <c r="G212" s="1">
        <v>2.8078299999999992</v>
      </c>
      <c r="H212" s="1">
        <v>0</v>
      </c>
      <c r="I212" s="1">
        <v>4.3430700000000009</v>
      </c>
      <c r="J212" s="3">
        <v>1.49</v>
      </c>
      <c r="K212" s="7">
        <f t="shared" si="9"/>
        <v>2.2875076000000023</v>
      </c>
      <c r="L212" s="3">
        <f t="shared" si="10"/>
        <v>39.04419930000001</v>
      </c>
      <c r="M212" s="8">
        <f t="shared" si="11"/>
        <v>0.9414123572512344</v>
      </c>
    </row>
    <row r="213" spans="1:13" x14ac:dyDescent="0.25">
      <c r="A213" s="1" t="s">
        <v>105</v>
      </c>
      <c r="B213" s="1" t="s">
        <v>762</v>
      </c>
      <c r="C213" s="1" t="s">
        <v>114</v>
      </c>
      <c r="D213" s="2">
        <v>46000060601</v>
      </c>
      <c r="E213" s="1" t="s">
        <v>961</v>
      </c>
      <c r="F213" s="1">
        <v>13.26651</v>
      </c>
      <c r="G213" s="1">
        <v>0.9678899999999997</v>
      </c>
      <c r="H213" s="1">
        <v>0</v>
      </c>
      <c r="I213" s="1">
        <v>12.29862</v>
      </c>
      <c r="J213" s="3">
        <v>1.49</v>
      </c>
      <c r="K213" s="7">
        <f t="shared" si="9"/>
        <v>16.882787700000002</v>
      </c>
      <c r="L213" s="3">
        <f t="shared" si="10"/>
        <v>110.5645938</v>
      </c>
      <c r="M213" s="8">
        <f t="shared" si="11"/>
        <v>0.84730385090059446</v>
      </c>
    </row>
    <row r="214" spans="1:13" x14ac:dyDescent="0.25">
      <c r="A214" s="1" t="s">
        <v>110</v>
      </c>
      <c r="B214" s="1" t="s">
        <v>762</v>
      </c>
      <c r="C214" s="1" t="s">
        <v>114</v>
      </c>
      <c r="D214" s="2">
        <v>46000060601</v>
      </c>
      <c r="E214" s="1" t="s">
        <v>961</v>
      </c>
      <c r="F214" s="1">
        <v>6.4013999999999989</v>
      </c>
      <c r="G214" s="1">
        <v>2.3448599999999988</v>
      </c>
      <c r="H214" s="1">
        <v>0</v>
      </c>
      <c r="I214" s="1">
        <v>4.05654</v>
      </c>
      <c r="J214" s="3">
        <v>1.49</v>
      </c>
      <c r="K214" s="7">
        <f t="shared" si="9"/>
        <v>2.5504032000000016</v>
      </c>
      <c r="L214" s="3">
        <f t="shared" si="10"/>
        <v>36.4682946</v>
      </c>
      <c r="M214" s="8">
        <f t="shared" si="11"/>
        <v>0.93006519147731137</v>
      </c>
    </row>
    <row r="215" spans="1:13" x14ac:dyDescent="0.25">
      <c r="A215" s="1" t="s">
        <v>113</v>
      </c>
      <c r="B215" s="1" t="s">
        <v>762</v>
      </c>
      <c r="C215" s="1" t="s">
        <v>114</v>
      </c>
      <c r="D215" s="2">
        <v>46000060601</v>
      </c>
      <c r="E215" s="1" t="s">
        <v>961</v>
      </c>
      <c r="F215" s="1">
        <v>5.6959</v>
      </c>
      <c r="G215" s="1">
        <v>1.13232</v>
      </c>
      <c r="H215" s="1">
        <v>0</v>
      </c>
      <c r="I215" s="1">
        <v>4.56358</v>
      </c>
      <c r="J215" s="3">
        <v>1.49</v>
      </c>
      <c r="K215" s="7">
        <f t="shared" si="9"/>
        <v>5.1125773999999993</v>
      </c>
      <c r="L215" s="3">
        <f t="shared" si="10"/>
        <v>41.026584200000002</v>
      </c>
      <c r="M215" s="8">
        <f t="shared" si="11"/>
        <v>0.87538379078607287</v>
      </c>
    </row>
    <row r="216" spans="1:13" x14ac:dyDescent="0.25">
      <c r="A216" s="1" t="s">
        <v>9</v>
      </c>
      <c r="B216" s="1" t="s">
        <v>762</v>
      </c>
      <c r="C216" s="1" t="s">
        <v>10</v>
      </c>
      <c r="D216" s="2">
        <v>46000029305</v>
      </c>
      <c r="E216" s="1" t="s">
        <v>555</v>
      </c>
      <c r="F216" s="1">
        <v>9.8726899999999986</v>
      </c>
      <c r="G216" s="1">
        <v>0</v>
      </c>
      <c r="H216" s="1">
        <v>3.6576599999999999</v>
      </c>
      <c r="I216" s="1">
        <v>6.2150299999999987</v>
      </c>
      <c r="J216" s="3">
        <v>3.8</v>
      </c>
      <c r="K216" s="7">
        <f t="shared" si="9"/>
        <v>23.617113999999994</v>
      </c>
      <c r="L216" s="3">
        <f t="shared" si="10"/>
        <v>55.87311969999999</v>
      </c>
      <c r="M216" s="8">
        <f t="shared" si="11"/>
        <v>0.57730812013348165</v>
      </c>
    </row>
    <row r="217" spans="1:13" x14ac:dyDescent="0.25">
      <c r="A217" s="1" t="s">
        <v>98</v>
      </c>
      <c r="B217" s="1" t="s">
        <v>762</v>
      </c>
      <c r="C217" s="1" t="s">
        <v>10</v>
      </c>
      <c r="D217" s="2">
        <v>46000029305</v>
      </c>
      <c r="E217" s="1" t="s">
        <v>555</v>
      </c>
      <c r="F217" s="1">
        <v>8.0006400000000006</v>
      </c>
      <c r="G217" s="1">
        <v>0</v>
      </c>
      <c r="H217" s="1">
        <v>0</v>
      </c>
      <c r="I217" s="1">
        <v>8.0006400000000006</v>
      </c>
      <c r="J217" s="3">
        <v>3.8</v>
      </c>
      <c r="K217" s="7">
        <f t="shared" si="9"/>
        <v>30.402432000000001</v>
      </c>
      <c r="L217" s="3">
        <f t="shared" si="10"/>
        <v>71.925753600000007</v>
      </c>
      <c r="M217" s="8">
        <f t="shared" si="11"/>
        <v>0.57730812013348165</v>
      </c>
    </row>
    <row r="218" spans="1:13" x14ac:dyDescent="0.25">
      <c r="A218" s="1" t="s">
        <v>101</v>
      </c>
      <c r="B218" s="1" t="s">
        <v>762</v>
      </c>
      <c r="C218" s="1" t="s">
        <v>10</v>
      </c>
      <c r="D218" s="2">
        <v>46000029305</v>
      </c>
      <c r="E218" s="1" t="s">
        <v>555</v>
      </c>
      <c r="F218" s="1">
        <v>13.61853</v>
      </c>
      <c r="G218" s="1">
        <v>0</v>
      </c>
      <c r="H218" s="1">
        <v>2.9301400000000002</v>
      </c>
      <c r="I218" s="1">
        <v>10.68839</v>
      </c>
      <c r="J218" s="3">
        <v>3.8</v>
      </c>
      <c r="K218" s="7">
        <f t="shared" si="9"/>
        <v>40.615881999999999</v>
      </c>
      <c r="L218" s="3">
        <f t="shared" si="10"/>
        <v>96.088626099999999</v>
      </c>
      <c r="M218" s="8">
        <f t="shared" si="11"/>
        <v>0.57730812013348165</v>
      </c>
    </row>
    <row r="219" spans="1:13" x14ac:dyDescent="0.25">
      <c r="A219" s="1" t="s">
        <v>102</v>
      </c>
      <c r="B219" s="1" t="s">
        <v>762</v>
      </c>
      <c r="C219" s="1" t="s">
        <v>10</v>
      </c>
      <c r="D219" s="2">
        <v>46000029305</v>
      </c>
      <c r="E219" s="1" t="s">
        <v>555</v>
      </c>
      <c r="F219" s="1">
        <v>14.23582</v>
      </c>
      <c r="G219" s="1">
        <v>0</v>
      </c>
      <c r="H219" s="1">
        <v>0</v>
      </c>
      <c r="I219" s="1">
        <v>14.23582</v>
      </c>
      <c r="J219" s="3">
        <v>3.8</v>
      </c>
      <c r="K219" s="7">
        <f t="shared" si="9"/>
        <v>54.096116000000002</v>
      </c>
      <c r="L219" s="3">
        <f t="shared" si="10"/>
        <v>127.9800218</v>
      </c>
      <c r="M219" s="8">
        <f t="shared" si="11"/>
        <v>0.57730812013348165</v>
      </c>
    </row>
    <row r="220" spans="1:13" x14ac:dyDescent="0.25">
      <c r="A220" s="1" t="s">
        <v>105</v>
      </c>
      <c r="B220" s="1" t="s">
        <v>762</v>
      </c>
      <c r="C220" s="1" t="s">
        <v>10</v>
      </c>
      <c r="D220" s="2">
        <v>46000029305</v>
      </c>
      <c r="E220" s="1" t="s">
        <v>555</v>
      </c>
      <c r="F220" s="1">
        <v>7.6680599999999988</v>
      </c>
      <c r="G220" s="1">
        <v>0</v>
      </c>
      <c r="H220" s="1">
        <v>0</v>
      </c>
      <c r="I220" s="1">
        <v>7.6680599999999988</v>
      </c>
      <c r="J220" s="3">
        <v>3.8</v>
      </c>
      <c r="K220" s="7">
        <f t="shared" si="9"/>
        <v>29.138627999999994</v>
      </c>
      <c r="L220" s="3">
        <f t="shared" si="10"/>
        <v>68.935859399999984</v>
      </c>
      <c r="M220" s="8">
        <f t="shared" si="11"/>
        <v>0.57730812013348154</v>
      </c>
    </row>
    <row r="221" spans="1:13" x14ac:dyDescent="0.25">
      <c r="A221" s="1" t="s">
        <v>113</v>
      </c>
      <c r="B221" s="1" t="s">
        <v>762</v>
      </c>
      <c r="C221" s="1" t="s">
        <v>10</v>
      </c>
      <c r="D221" s="2">
        <v>46000029305</v>
      </c>
      <c r="E221" s="1" t="s">
        <v>555</v>
      </c>
      <c r="F221" s="1">
        <v>25.034320000000001</v>
      </c>
      <c r="G221" s="1">
        <v>0</v>
      </c>
      <c r="H221" s="1">
        <v>11.30166</v>
      </c>
      <c r="I221" s="1">
        <v>13.732659999999999</v>
      </c>
      <c r="J221" s="3">
        <v>3.8</v>
      </c>
      <c r="K221" s="7">
        <f t="shared" si="9"/>
        <v>52.184107999999995</v>
      </c>
      <c r="L221" s="3">
        <f t="shared" si="10"/>
        <v>123.45661339999999</v>
      </c>
      <c r="M221" s="8">
        <f t="shared" si="11"/>
        <v>0.57730812013348165</v>
      </c>
    </row>
    <row r="222" spans="1:13" x14ac:dyDescent="0.25">
      <c r="A222" s="1" t="s">
        <v>9</v>
      </c>
      <c r="B222" s="1" t="s">
        <v>762</v>
      </c>
      <c r="C222" s="1" t="s">
        <v>114</v>
      </c>
      <c r="D222" s="2">
        <v>48000009810</v>
      </c>
      <c r="E222" s="1" t="s">
        <v>932</v>
      </c>
      <c r="F222" s="1">
        <v>2.53878</v>
      </c>
      <c r="G222" s="1">
        <v>0</v>
      </c>
      <c r="H222" s="1">
        <v>0</v>
      </c>
      <c r="I222" s="1">
        <v>2.53878</v>
      </c>
      <c r="J222" s="3">
        <v>2.1237499999999998</v>
      </c>
      <c r="K222" s="7">
        <f t="shared" si="9"/>
        <v>5.3917340249999999</v>
      </c>
      <c r="L222" s="3">
        <f t="shared" si="10"/>
        <v>22.823632200000002</v>
      </c>
      <c r="M222" s="8">
        <f t="shared" si="11"/>
        <v>0.76376529477196875</v>
      </c>
    </row>
    <row r="223" spans="1:13" x14ac:dyDescent="0.25">
      <c r="A223" s="1" t="s">
        <v>98</v>
      </c>
      <c r="B223" s="1" t="s">
        <v>762</v>
      </c>
      <c r="C223" s="1" t="s">
        <v>114</v>
      </c>
      <c r="D223" s="2">
        <v>48000009810</v>
      </c>
      <c r="E223" s="1" t="s">
        <v>932</v>
      </c>
      <c r="F223" s="1">
        <v>0.94900999999999991</v>
      </c>
      <c r="G223" s="1">
        <v>0</v>
      </c>
      <c r="H223" s="1">
        <v>0</v>
      </c>
      <c r="I223" s="1">
        <v>0.94900999999999991</v>
      </c>
      <c r="J223" s="3">
        <v>2.1237499999999998</v>
      </c>
      <c r="K223" s="7">
        <f t="shared" si="9"/>
        <v>2.0154599874999994</v>
      </c>
      <c r="L223" s="3">
        <f t="shared" si="10"/>
        <v>8.5315998999999998</v>
      </c>
      <c r="M223" s="8">
        <f t="shared" si="11"/>
        <v>0.76376529477196886</v>
      </c>
    </row>
    <row r="224" spans="1:13" x14ac:dyDescent="0.25">
      <c r="A224" s="1" t="s">
        <v>101</v>
      </c>
      <c r="B224" s="1" t="s">
        <v>762</v>
      </c>
      <c r="C224" s="1" t="s">
        <v>114</v>
      </c>
      <c r="D224" s="2">
        <v>48000009810</v>
      </c>
      <c r="E224" s="1" t="s">
        <v>932</v>
      </c>
      <c r="F224" s="1">
        <v>1.8037700000000001</v>
      </c>
      <c r="G224" s="1">
        <v>0.21643999999999999</v>
      </c>
      <c r="H224" s="1">
        <v>0</v>
      </c>
      <c r="I224" s="1">
        <v>1.5873299999999999</v>
      </c>
      <c r="J224" s="3">
        <v>2.1237499999999998</v>
      </c>
      <c r="K224" s="7">
        <f t="shared" si="9"/>
        <v>2.9114276374999997</v>
      </c>
      <c r="L224" s="3">
        <f t="shared" si="10"/>
        <v>14.2700967</v>
      </c>
      <c r="M224" s="8">
        <f t="shared" si="11"/>
        <v>0.79597702112978674</v>
      </c>
    </row>
    <row r="225" spans="1:13" x14ac:dyDescent="0.25">
      <c r="A225" s="1" t="s">
        <v>102</v>
      </c>
      <c r="B225" s="1" t="s">
        <v>762</v>
      </c>
      <c r="C225" s="1" t="s">
        <v>114</v>
      </c>
      <c r="D225" s="2">
        <v>48000009810</v>
      </c>
      <c r="E225" s="1" t="s">
        <v>932</v>
      </c>
      <c r="F225" s="1">
        <v>1.5171699999999999</v>
      </c>
      <c r="G225" s="1">
        <v>0.75620999999999983</v>
      </c>
      <c r="H225" s="1">
        <v>0</v>
      </c>
      <c r="I225" s="1">
        <v>0.7609600000000003</v>
      </c>
      <c r="J225" s="3">
        <v>2.1237499999999998</v>
      </c>
      <c r="K225" s="7">
        <f t="shared" si="9"/>
        <v>1.0087812500001014E-2</v>
      </c>
      <c r="L225" s="3">
        <f t="shared" si="10"/>
        <v>6.8410304000000028</v>
      </c>
      <c r="M225" s="8">
        <f t="shared" si="11"/>
        <v>0.99852539575032428</v>
      </c>
    </row>
    <row r="226" spans="1:13" x14ac:dyDescent="0.25">
      <c r="A226" s="1" t="s">
        <v>105</v>
      </c>
      <c r="B226" s="1" t="s">
        <v>762</v>
      </c>
      <c r="C226" s="1" t="s">
        <v>114</v>
      </c>
      <c r="D226" s="2">
        <v>48000009810</v>
      </c>
      <c r="E226" s="1" t="s">
        <v>932</v>
      </c>
      <c r="F226" s="1">
        <v>0.76357000000000053</v>
      </c>
      <c r="G226" s="1">
        <v>2.0789800000000001</v>
      </c>
      <c r="H226" s="1">
        <v>0</v>
      </c>
      <c r="I226" s="1">
        <v>-1.31541</v>
      </c>
      <c r="J226" s="3">
        <v>2.1237499999999998</v>
      </c>
      <c r="K226" s="7">
        <f t="shared" si="9"/>
        <v>-7.2088357624999997</v>
      </c>
      <c r="L226" s="3">
        <f t="shared" si="10"/>
        <v>-11.8255359</v>
      </c>
      <c r="M226" s="8">
        <f t="shared" si="11"/>
        <v>0.39040092360634587</v>
      </c>
    </row>
    <row r="227" spans="1:13" x14ac:dyDescent="0.25">
      <c r="A227" s="1" t="s">
        <v>110</v>
      </c>
      <c r="B227" s="1" t="s">
        <v>762</v>
      </c>
      <c r="C227" s="1" t="s">
        <v>114</v>
      </c>
      <c r="D227" s="2">
        <v>48000009810</v>
      </c>
      <c r="E227" s="1" t="s">
        <v>932</v>
      </c>
      <c r="F227" s="1">
        <v>2.1856200000000001</v>
      </c>
      <c r="G227" s="1">
        <v>1.4175899999999999</v>
      </c>
      <c r="H227" s="1">
        <v>0</v>
      </c>
      <c r="I227" s="1">
        <v>0.76802999999999955</v>
      </c>
      <c r="J227" s="3">
        <v>2.1237499999999998</v>
      </c>
      <c r="K227" s="7">
        <f t="shared" si="9"/>
        <v>-1.3795030500000007</v>
      </c>
      <c r="L227" s="3">
        <f t="shared" si="10"/>
        <v>6.9045896999999963</v>
      </c>
      <c r="M227" s="8">
        <f t="shared" si="11"/>
        <v>1.1997950797858419</v>
      </c>
    </row>
    <row r="228" spans="1:13" x14ac:dyDescent="0.25">
      <c r="A228" s="1" t="s">
        <v>113</v>
      </c>
      <c r="B228" s="1" t="s">
        <v>762</v>
      </c>
      <c r="C228" s="1" t="s">
        <v>114</v>
      </c>
      <c r="D228" s="2">
        <v>48000009810</v>
      </c>
      <c r="E228" s="1" t="s">
        <v>932</v>
      </c>
      <c r="F228" s="1">
        <v>1.52423</v>
      </c>
      <c r="G228" s="1">
        <v>0.46644000000000002</v>
      </c>
      <c r="H228" s="1">
        <v>0</v>
      </c>
      <c r="I228" s="1">
        <v>1.05779</v>
      </c>
      <c r="J228" s="3">
        <v>2.1237499999999998</v>
      </c>
      <c r="K228" s="7">
        <f t="shared" si="9"/>
        <v>1.2558795625000001</v>
      </c>
      <c r="L228" s="3">
        <f t="shared" si="10"/>
        <v>9.5095320999999995</v>
      </c>
      <c r="M228" s="8">
        <f t="shared" si="11"/>
        <v>0.86793466289471799</v>
      </c>
    </row>
    <row r="229" spans="1:13" x14ac:dyDescent="0.25">
      <c r="A229" s="1" t="s">
        <v>9</v>
      </c>
      <c r="B229" s="1" t="s">
        <v>762</v>
      </c>
      <c r="C229" s="1" t="s">
        <v>114</v>
      </c>
      <c r="D229" s="2">
        <v>46000008487</v>
      </c>
      <c r="E229" s="1" t="s">
        <v>398</v>
      </c>
      <c r="F229" s="1">
        <v>19.499600000000001</v>
      </c>
      <c r="G229" s="1">
        <v>0</v>
      </c>
      <c r="H229" s="1">
        <v>0</v>
      </c>
      <c r="I229" s="1">
        <v>19.499600000000001</v>
      </c>
      <c r="J229" s="3">
        <v>0.28000000000000003</v>
      </c>
      <c r="K229" s="7">
        <f t="shared" si="9"/>
        <v>5.4598880000000012</v>
      </c>
      <c r="L229" s="3">
        <f t="shared" si="10"/>
        <v>175.30140400000002</v>
      </c>
      <c r="M229" s="8">
        <f t="shared" si="11"/>
        <v>0.96885428253615125</v>
      </c>
    </row>
    <row r="230" spans="1:13" x14ac:dyDescent="0.25">
      <c r="A230" s="1" t="s">
        <v>98</v>
      </c>
      <c r="B230" s="1" t="s">
        <v>762</v>
      </c>
      <c r="C230" s="1" t="s">
        <v>114</v>
      </c>
      <c r="D230" s="2">
        <v>46000008487</v>
      </c>
      <c r="E230" s="1" t="s">
        <v>398</v>
      </c>
      <c r="F230" s="1">
        <v>21.632940000000001</v>
      </c>
      <c r="G230" s="1">
        <v>7.5805000000000007</v>
      </c>
      <c r="H230" s="1">
        <v>0</v>
      </c>
      <c r="I230" s="1">
        <v>14.052440000000001</v>
      </c>
      <c r="J230" s="3">
        <v>0.28000000000000003</v>
      </c>
      <c r="K230" s="7">
        <f t="shared" si="9"/>
        <v>1.8121432000000004</v>
      </c>
      <c r="L230" s="3">
        <f t="shared" si="10"/>
        <v>126.33143560000001</v>
      </c>
      <c r="M230" s="8">
        <f t="shared" si="11"/>
        <v>0.98565564309949161</v>
      </c>
    </row>
    <row r="231" spans="1:13" x14ac:dyDescent="0.25">
      <c r="A231" s="1" t="s">
        <v>101</v>
      </c>
      <c r="B231" s="1" t="s">
        <v>762</v>
      </c>
      <c r="C231" s="1" t="s">
        <v>114</v>
      </c>
      <c r="D231" s="2">
        <v>46000008487</v>
      </c>
      <c r="E231" s="1" t="s">
        <v>398</v>
      </c>
      <c r="F231" s="1">
        <v>15.825799999999999</v>
      </c>
      <c r="G231" s="1">
        <v>5.7947000000000006</v>
      </c>
      <c r="H231" s="1">
        <v>0</v>
      </c>
      <c r="I231" s="1">
        <v>10.0311</v>
      </c>
      <c r="J231" s="3">
        <v>0.28000000000000003</v>
      </c>
      <c r="K231" s="7">
        <f t="shared" si="9"/>
        <v>1.1861919999999999</v>
      </c>
      <c r="L231" s="3">
        <f t="shared" si="10"/>
        <v>90.179589000000007</v>
      </c>
      <c r="M231" s="8">
        <f t="shared" si="11"/>
        <v>0.98684633614819417</v>
      </c>
    </row>
    <row r="232" spans="1:13" x14ac:dyDescent="0.25">
      <c r="A232" s="1" t="s">
        <v>102</v>
      </c>
      <c r="B232" s="1" t="s">
        <v>762</v>
      </c>
      <c r="C232" s="1" t="s">
        <v>114</v>
      </c>
      <c r="D232" s="2">
        <v>46000008487</v>
      </c>
      <c r="E232" s="1" t="s">
        <v>398</v>
      </c>
      <c r="F232" s="1">
        <v>10.292199999999999</v>
      </c>
      <c r="G232" s="1">
        <v>2.3555199999999998</v>
      </c>
      <c r="H232" s="1">
        <v>0</v>
      </c>
      <c r="I232" s="1">
        <v>7.9366800000000008</v>
      </c>
      <c r="J232" s="3">
        <v>0.28000000000000003</v>
      </c>
      <c r="K232" s="7">
        <f t="shared" si="9"/>
        <v>1.5627248000000007</v>
      </c>
      <c r="L232" s="3">
        <f t="shared" si="10"/>
        <v>71.350753200000014</v>
      </c>
      <c r="M232" s="8">
        <f t="shared" si="11"/>
        <v>0.97809799154299615</v>
      </c>
    </row>
    <row r="233" spans="1:13" x14ac:dyDescent="0.25">
      <c r="A233" s="1" t="s">
        <v>105</v>
      </c>
      <c r="B233" s="1" t="s">
        <v>762</v>
      </c>
      <c r="C233" s="1" t="s">
        <v>114</v>
      </c>
      <c r="D233" s="2">
        <v>46000008487</v>
      </c>
      <c r="E233" s="1" t="s">
        <v>398</v>
      </c>
      <c r="F233" s="1">
        <v>10.578799999999999</v>
      </c>
      <c r="G233" s="1">
        <v>4.1632999999999996</v>
      </c>
      <c r="H233" s="1">
        <v>2.3557800000000002</v>
      </c>
      <c r="I233" s="1">
        <v>4.0597200000000013</v>
      </c>
      <c r="J233" s="3">
        <v>0.28000000000000003</v>
      </c>
      <c r="K233" s="7">
        <f t="shared" si="9"/>
        <v>-2.900239999999954E-2</v>
      </c>
      <c r="L233" s="3">
        <f t="shared" si="10"/>
        <v>36.496882800000016</v>
      </c>
      <c r="M233" s="8">
        <f t="shared" si="11"/>
        <v>1.000794654167013</v>
      </c>
    </row>
    <row r="234" spans="1:13" x14ac:dyDescent="0.25">
      <c r="A234" s="1" t="s">
        <v>110</v>
      </c>
      <c r="B234" s="1" t="s">
        <v>762</v>
      </c>
      <c r="C234" s="1" t="s">
        <v>114</v>
      </c>
      <c r="D234" s="2">
        <v>46000008487</v>
      </c>
      <c r="E234" s="1" t="s">
        <v>398</v>
      </c>
      <c r="F234" s="1">
        <v>18.544119999999999</v>
      </c>
      <c r="G234" s="1">
        <v>7.4923000000000002</v>
      </c>
      <c r="H234" s="1">
        <v>0</v>
      </c>
      <c r="I234" s="1">
        <v>11.051819999999999</v>
      </c>
      <c r="J234" s="3">
        <v>0.28000000000000003</v>
      </c>
      <c r="K234" s="7">
        <f t="shared" si="9"/>
        <v>0.99666560000000004</v>
      </c>
      <c r="L234" s="3">
        <f t="shared" si="10"/>
        <v>99.3558618</v>
      </c>
      <c r="M234" s="8">
        <f t="shared" si="11"/>
        <v>0.98996872874993269</v>
      </c>
    </row>
    <row r="235" spans="1:13" x14ac:dyDescent="0.25">
      <c r="A235" s="1" t="s">
        <v>113</v>
      </c>
      <c r="B235" s="1" t="s">
        <v>762</v>
      </c>
      <c r="C235" s="1" t="s">
        <v>114</v>
      </c>
      <c r="D235" s="2">
        <v>46000008487</v>
      </c>
      <c r="E235" s="1" t="s">
        <v>398</v>
      </c>
      <c r="F235" s="1">
        <v>12.2102</v>
      </c>
      <c r="G235" s="1">
        <v>1.80436</v>
      </c>
      <c r="H235" s="1">
        <v>0</v>
      </c>
      <c r="I235" s="1">
        <v>10.40584</v>
      </c>
      <c r="J235" s="3">
        <v>0.28000000000000003</v>
      </c>
      <c r="K235" s="7">
        <f t="shared" si="9"/>
        <v>2.4084144000000003</v>
      </c>
      <c r="L235" s="3">
        <f t="shared" si="10"/>
        <v>93.548501599999994</v>
      </c>
      <c r="M235" s="8">
        <f t="shared" si="11"/>
        <v>0.97425491206371184</v>
      </c>
    </row>
    <row r="236" spans="1:13" x14ac:dyDescent="0.25">
      <c r="A236" s="1" t="s">
        <v>102</v>
      </c>
      <c r="B236" s="1" t="s">
        <v>762</v>
      </c>
      <c r="C236" s="1" t="s">
        <v>114</v>
      </c>
      <c r="D236" s="2">
        <v>28887900000</v>
      </c>
      <c r="E236" s="1" t="s">
        <v>945</v>
      </c>
      <c r="F236" s="1">
        <v>4.5886499999999986</v>
      </c>
      <c r="G236" s="1">
        <v>3.81704</v>
      </c>
      <c r="H236" s="1">
        <v>0</v>
      </c>
      <c r="I236" s="1">
        <v>0.77160999999999946</v>
      </c>
      <c r="J236" s="3">
        <v>5.6</v>
      </c>
      <c r="K236" s="7">
        <f t="shared" si="9"/>
        <v>-17.054408000000002</v>
      </c>
      <c r="L236" s="3">
        <f t="shared" si="10"/>
        <v>6.9367738999999951</v>
      </c>
      <c r="M236" s="8">
        <f t="shared" si="11"/>
        <v>3.4585503644568858</v>
      </c>
    </row>
    <row r="237" spans="1:13" x14ac:dyDescent="0.25">
      <c r="A237" s="1" t="s">
        <v>105</v>
      </c>
      <c r="B237" s="1" t="s">
        <v>762</v>
      </c>
      <c r="C237" s="1" t="s">
        <v>114</v>
      </c>
      <c r="D237" s="2">
        <v>28887900000</v>
      </c>
      <c r="E237" s="1" t="s">
        <v>945</v>
      </c>
      <c r="F237" s="1">
        <v>3.81704</v>
      </c>
      <c r="G237" s="1">
        <v>2.4281199999999998</v>
      </c>
      <c r="H237" s="1">
        <v>0</v>
      </c>
      <c r="I237" s="1">
        <v>1.3889199999999999</v>
      </c>
      <c r="J237" s="3">
        <v>5.6</v>
      </c>
      <c r="K237" s="7">
        <f t="shared" si="9"/>
        <v>-5.8195199999999989</v>
      </c>
      <c r="L237" s="3">
        <f t="shared" si="10"/>
        <v>12.486390800000001</v>
      </c>
      <c r="M237" s="8">
        <f t="shared" si="11"/>
        <v>1.4660690261272296</v>
      </c>
    </row>
    <row r="238" spans="1:13" x14ac:dyDescent="0.25">
      <c r="A238" s="1" t="s">
        <v>110</v>
      </c>
      <c r="B238" s="1" t="s">
        <v>762</v>
      </c>
      <c r="C238" s="1" t="s">
        <v>114</v>
      </c>
      <c r="D238" s="2">
        <v>28887900000</v>
      </c>
      <c r="E238" s="1" t="s">
        <v>945</v>
      </c>
      <c r="F238" s="1">
        <v>6.3452900000000003</v>
      </c>
      <c r="G238" s="1">
        <v>3.8611300000000002</v>
      </c>
      <c r="H238" s="1">
        <v>0</v>
      </c>
      <c r="I238" s="1">
        <v>2.484160000000001</v>
      </c>
      <c r="J238" s="3">
        <v>5.6</v>
      </c>
      <c r="K238" s="7">
        <f t="shared" si="9"/>
        <v>-7.7110319999999941</v>
      </c>
      <c r="L238" s="3">
        <f t="shared" si="10"/>
        <v>22.332598400000009</v>
      </c>
      <c r="M238" s="8">
        <f t="shared" si="11"/>
        <v>1.3452814518887328</v>
      </c>
    </row>
    <row r="239" spans="1:13" x14ac:dyDescent="0.25">
      <c r="A239" s="1" t="s">
        <v>113</v>
      </c>
      <c r="B239" s="1" t="s">
        <v>762</v>
      </c>
      <c r="C239" s="1" t="s">
        <v>114</v>
      </c>
      <c r="D239" s="2">
        <v>28887900000</v>
      </c>
      <c r="E239" s="1" t="s">
        <v>945</v>
      </c>
      <c r="F239" s="1">
        <v>4.3170400000000004</v>
      </c>
      <c r="G239" s="1">
        <v>3.1556500000000001</v>
      </c>
      <c r="H239" s="1">
        <v>0</v>
      </c>
      <c r="I239" s="1">
        <v>1.1613899999999999</v>
      </c>
      <c r="J239" s="3">
        <v>5.6</v>
      </c>
      <c r="K239" s="7">
        <f t="shared" si="9"/>
        <v>-11.167856</v>
      </c>
      <c r="L239" s="3">
        <f t="shared" si="10"/>
        <v>10.4408961</v>
      </c>
      <c r="M239" s="8">
        <f t="shared" si="11"/>
        <v>2.0696261980808335</v>
      </c>
    </row>
    <row r="240" spans="1:13" x14ac:dyDescent="0.25">
      <c r="A240" s="1" t="s">
        <v>9</v>
      </c>
      <c r="B240" s="1" t="s">
        <v>762</v>
      </c>
      <c r="C240" s="1" t="s">
        <v>114</v>
      </c>
      <c r="D240" s="2">
        <v>46000055751</v>
      </c>
      <c r="E240" s="1" t="s">
        <v>433</v>
      </c>
      <c r="F240" s="1">
        <v>2.6595399999999998</v>
      </c>
      <c r="G240" s="1">
        <v>0.31660999999999978</v>
      </c>
      <c r="H240" s="1">
        <v>0</v>
      </c>
      <c r="I240" s="1">
        <v>2.34293</v>
      </c>
      <c r="J240" s="3">
        <v>3.1</v>
      </c>
      <c r="K240" s="7">
        <f t="shared" si="9"/>
        <v>6.2815920000000007</v>
      </c>
      <c r="L240" s="3">
        <f t="shared" si="10"/>
        <v>21.062940699999999</v>
      </c>
      <c r="M240" s="8">
        <f t="shared" si="11"/>
        <v>0.70177041803094475</v>
      </c>
    </row>
    <row r="241" spans="1:13" x14ac:dyDescent="0.25">
      <c r="A241" s="1" t="s">
        <v>98</v>
      </c>
      <c r="B241" s="1" t="s">
        <v>762</v>
      </c>
      <c r="C241" s="1" t="s">
        <v>114</v>
      </c>
      <c r="D241" s="2">
        <v>46000055751</v>
      </c>
      <c r="E241" s="1" t="s">
        <v>433</v>
      </c>
      <c r="F241" s="1">
        <v>2.2566799999999989</v>
      </c>
      <c r="G241" s="1">
        <v>0.42683999999999939</v>
      </c>
      <c r="H241" s="1">
        <v>0</v>
      </c>
      <c r="I241" s="1">
        <v>1.8298399999999999</v>
      </c>
      <c r="J241" s="3">
        <v>3.1</v>
      </c>
      <c r="K241" s="7">
        <f t="shared" si="9"/>
        <v>4.3493000000000022</v>
      </c>
      <c r="L241" s="3">
        <f t="shared" si="10"/>
        <v>16.450261600000001</v>
      </c>
      <c r="M241" s="8">
        <f t="shared" si="11"/>
        <v>0.7356090677609648</v>
      </c>
    </row>
    <row r="242" spans="1:13" x14ac:dyDescent="0.25">
      <c r="A242" s="1" t="s">
        <v>101</v>
      </c>
      <c r="B242" s="1" t="s">
        <v>762</v>
      </c>
      <c r="C242" s="1" t="s">
        <v>114</v>
      </c>
      <c r="D242" s="2">
        <v>46000055751</v>
      </c>
      <c r="E242" s="1" t="s">
        <v>433</v>
      </c>
      <c r="F242" s="1">
        <v>4.0301800000000014</v>
      </c>
      <c r="G242" s="1">
        <v>1.7395099999999999</v>
      </c>
      <c r="H242" s="1">
        <v>0</v>
      </c>
      <c r="I242" s="1">
        <v>2.29067</v>
      </c>
      <c r="J242" s="3">
        <v>3.1</v>
      </c>
      <c r="K242" s="7">
        <f t="shared" si="9"/>
        <v>1.708596</v>
      </c>
      <c r="L242" s="3">
        <f t="shared" si="10"/>
        <v>20.593123300000002</v>
      </c>
      <c r="M242" s="8">
        <f t="shared" si="11"/>
        <v>0.91703074977461041</v>
      </c>
    </row>
    <row r="243" spans="1:13" x14ac:dyDescent="0.25">
      <c r="A243" s="1" t="s">
        <v>102</v>
      </c>
      <c r="B243" s="1" t="s">
        <v>762</v>
      </c>
      <c r="C243" s="1" t="s">
        <v>114</v>
      </c>
      <c r="D243" s="2">
        <v>46000055751</v>
      </c>
      <c r="E243" s="1" t="s">
        <v>433</v>
      </c>
      <c r="F243" s="1">
        <v>1.84846</v>
      </c>
      <c r="G243" s="1">
        <v>0</v>
      </c>
      <c r="H243" s="1">
        <v>0</v>
      </c>
      <c r="I243" s="1">
        <v>1.84846</v>
      </c>
      <c r="J243" s="3">
        <v>3.1</v>
      </c>
      <c r="K243" s="7">
        <f t="shared" si="9"/>
        <v>5.730226</v>
      </c>
      <c r="L243" s="3">
        <f t="shared" si="10"/>
        <v>16.6176554</v>
      </c>
      <c r="M243" s="8">
        <f t="shared" si="11"/>
        <v>0.65517241379310343</v>
      </c>
    </row>
    <row r="244" spans="1:13" x14ac:dyDescent="0.25">
      <c r="A244" s="1" t="s">
        <v>105</v>
      </c>
      <c r="B244" s="1" t="s">
        <v>762</v>
      </c>
      <c r="C244" s="1" t="s">
        <v>114</v>
      </c>
      <c r="D244" s="2">
        <v>46000055751</v>
      </c>
      <c r="E244" s="1" t="s">
        <v>433</v>
      </c>
      <c r="F244" s="1">
        <v>2.8638699999999999</v>
      </c>
      <c r="G244" s="1">
        <v>1.8938299999999999</v>
      </c>
      <c r="H244" s="1">
        <v>0</v>
      </c>
      <c r="I244" s="1">
        <v>0.97004000000000001</v>
      </c>
      <c r="J244" s="3">
        <v>3.1</v>
      </c>
      <c r="K244" s="7">
        <f t="shared" si="9"/>
        <v>-2.8637489999999994</v>
      </c>
      <c r="L244" s="3">
        <f t="shared" si="10"/>
        <v>8.7206596000000012</v>
      </c>
      <c r="M244" s="8">
        <f t="shared" si="11"/>
        <v>1.328386742672538</v>
      </c>
    </row>
    <row r="245" spans="1:13" x14ac:dyDescent="0.25">
      <c r="A245" s="1" t="s">
        <v>110</v>
      </c>
      <c r="B245" s="1" t="s">
        <v>762</v>
      </c>
      <c r="C245" s="1" t="s">
        <v>114</v>
      </c>
      <c r="D245" s="2">
        <v>46000055751</v>
      </c>
      <c r="E245" s="1" t="s">
        <v>433</v>
      </c>
      <c r="F245" s="1">
        <v>1.8598399999999999</v>
      </c>
      <c r="G245" s="1">
        <v>0</v>
      </c>
      <c r="H245" s="1">
        <v>0</v>
      </c>
      <c r="I245" s="1">
        <v>1.8598399999999999</v>
      </c>
      <c r="J245" s="3">
        <v>3.1</v>
      </c>
      <c r="K245" s="7">
        <f t="shared" si="9"/>
        <v>5.765504</v>
      </c>
      <c r="L245" s="3">
        <f t="shared" si="10"/>
        <v>16.719961600000001</v>
      </c>
      <c r="M245" s="8">
        <f t="shared" si="11"/>
        <v>0.65517241379310343</v>
      </c>
    </row>
    <row r="246" spans="1:13" x14ac:dyDescent="0.25">
      <c r="A246" s="1" t="s">
        <v>113</v>
      </c>
      <c r="B246" s="1" t="s">
        <v>762</v>
      </c>
      <c r="C246" s="1" t="s">
        <v>114</v>
      </c>
      <c r="D246" s="2">
        <v>46000055751</v>
      </c>
      <c r="E246" s="1" t="s">
        <v>433</v>
      </c>
      <c r="F246" s="1">
        <v>1.3748299999999991</v>
      </c>
      <c r="G246" s="1">
        <v>3.000999999999987E-2</v>
      </c>
      <c r="H246" s="1">
        <v>0</v>
      </c>
      <c r="I246" s="1">
        <v>1.344819999999999</v>
      </c>
      <c r="J246" s="3">
        <v>3.1</v>
      </c>
      <c r="K246" s="7">
        <f t="shared" si="9"/>
        <v>4.075910999999997</v>
      </c>
      <c r="L246" s="3">
        <f t="shared" si="10"/>
        <v>12.089931799999992</v>
      </c>
      <c r="M246" s="8">
        <f t="shared" si="11"/>
        <v>0.66286732899518919</v>
      </c>
    </row>
    <row r="247" spans="1:13" x14ac:dyDescent="0.25">
      <c r="A247" s="1" t="s">
        <v>9</v>
      </c>
      <c r="B247" s="1" t="s">
        <v>762</v>
      </c>
      <c r="C247" s="1" t="s">
        <v>114</v>
      </c>
      <c r="D247" s="2">
        <v>46000055775</v>
      </c>
      <c r="E247" s="1" t="s">
        <v>437</v>
      </c>
      <c r="F247" s="1">
        <v>2.4437000000000002</v>
      </c>
      <c r="G247" s="1">
        <v>3.6575299999999999</v>
      </c>
      <c r="H247" s="1">
        <v>0</v>
      </c>
      <c r="I247" s="1">
        <v>-1.2138300000000011</v>
      </c>
      <c r="J247" s="3">
        <v>3.07</v>
      </c>
      <c r="K247" s="7">
        <f t="shared" si="9"/>
        <v>-14.955075200000003</v>
      </c>
      <c r="L247" s="3">
        <f t="shared" si="10"/>
        <v>-10.91233170000001</v>
      </c>
      <c r="M247" s="8">
        <f t="shared" si="11"/>
        <v>-0.37047476296931015</v>
      </c>
    </row>
    <row r="248" spans="1:13" x14ac:dyDescent="0.25">
      <c r="A248" s="1" t="s">
        <v>98</v>
      </c>
      <c r="B248" s="1" t="s">
        <v>762</v>
      </c>
      <c r="C248" s="1" t="s">
        <v>114</v>
      </c>
      <c r="D248" s="2">
        <v>46000055775</v>
      </c>
      <c r="E248" s="1" t="s">
        <v>437</v>
      </c>
      <c r="F248" s="1">
        <v>0.73548999999999953</v>
      </c>
      <c r="G248" s="1">
        <v>0</v>
      </c>
      <c r="H248" s="1">
        <v>0</v>
      </c>
      <c r="I248" s="1">
        <v>0.73548999999999953</v>
      </c>
      <c r="J248" s="3">
        <v>3.07</v>
      </c>
      <c r="K248" s="7">
        <f t="shared" si="9"/>
        <v>2.2579542999999984</v>
      </c>
      <c r="L248" s="3">
        <f t="shared" si="10"/>
        <v>6.6120550999999956</v>
      </c>
      <c r="M248" s="8">
        <f t="shared" si="11"/>
        <v>0.65850945494994451</v>
      </c>
    </row>
    <row r="249" spans="1:13" x14ac:dyDescent="0.25">
      <c r="A249" s="1" t="s">
        <v>101</v>
      </c>
      <c r="B249" s="1" t="s">
        <v>762</v>
      </c>
      <c r="C249" s="1" t="s">
        <v>114</v>
      </c>
      <c r="D249" s="2">
        <v>46000055775</v>
      </c>
      <c r="E249" s="1" t="s">
        <v>437</v>
      </c>
      <c r="F249" s="1">
        <v>3.0944299999999991</v>
      </c>
      <c r="G249" s="1">
        <v>1.749609999999999</v>
      </c>
      <c r="H249" s="1">
        <v>0</v>
      </c>
      <c r="I249" s="1">
        <v>1.3448199999999999</v>
      </c>
      <c r="J249" s="3">
        <v>3.07</v>
      </c>
      <c r="K249" s="7">
        <f t="shared" si="9"/>
        <v>-1.2427052999999972</v>
      </c>
      <c r="L249" s="3">
        <f t="shared" si="10"/>
        <v>12.089931799999999</v>
      </c>
      <c r="M249" s="8">
        <f t="shared" si="11"/>
        <v>1.102788445837221</v>
      </c>
    </row>
    <row r="250" spans="1:13" x14ac:dyDescent="0.25">
      <c r="A250" s="1" t="s">
        <v>102</v>
      </c>
      <c r="B250" s="1" t="s">
        <v>762</v>
      </c>
      <c r="C250" s="1" t="s">
        <v>114</v>
      </c>
      <c r="D250" s="2">
        <v>46000055775</v>
      </c>
      <c r="E250" s="1" t="s">
        <v>437</v>
      </c>
      <c r="F250" s="1">
        <v>2.675549999999999</v>
      </c>
      <c r="G250" s="1">
        <v>2.1684899999999998</v>
      </c>
      <c r="H250" s="1">
        <v>0</v>
      </c>
      <c r="I250" s="1">
        <v>0.50705999999999918</v>
      </c>
      <c r="J250" s="3">
        <v>3.07</v>
      </c>
      <c r="K250" s="7">
        <f t="shared" si="9"/>
        <v>-5.1005901000000016</v>
      </c>
      <c r="L250" s="3">
        <f t="shared" si="10"/>
        <v>4.5584693999999928</v>
      </c>
      <c r="M250" s="8">
        <f t="shared" si="11"/>
        <v>2.1189260368842247</v>
      </c>
    </row>
    <row r="251" spans="1:13" x14ac:dyDescent="0.25">
      <c r="A251" s="1" t="s">
        <v>105</v>
      </c>
      <c r="B251" s="1" t="s">
        <v>762</v>
      </c>
      <c r="C251" s="1" t="s">
        <v>114</v>
      </c>
      <c r="D251" s="2">
        <v>46000055775</v>
      </c>
      <c r="E251" s="1" t="s">
        <v>437</v>
      </c>
      <c r="F251" s="1">
        <v>4.1204999999999998</v>
      </c>
      <c r="G251" s="1">
        <v>3.7898100000000001</v>
      </c>
      <c r="H251" s="1">
        <v>0</v>
      </c>
      <c r="I251" s="1">
        <v>0.33068999999999971</v>
      </c>
      <c r="J251" s="3">
        <v>3.07</v>
      </c>
      <c r="K251" s="7">
        <f t="shared" si="9"/>
        <v>-10.619498400000001</v>
      </c>
      <c r="L251" s="3">
        <f t="shared" si="10"/>
        <v>2.9729030999999972</v>
      </c>
      <c r="M251" s="8">
        <f t="shared" si="11"/>
        <v>4.5720970522046311</v>
      </c>
    </row>
    <row r="252" spans="1:13" x14ac:dyDescent="0.25">
      <c r="A252" s="1" t="s">
        <v>110</v>
      </c>
      <c r="B252" s="1" t="s">
        <v>762</v>
      </c>
      <c r="C252" s="1" t="s">
        <v>114</v>
      </c>
      <c r="D252" s="2">
        <v>46000055775</v>
      </c>
      <c r="E252" s="1" t="s">
        <v>437</v>
      </c>
      <c r="F252" s="1">
        <v>1.7716599999999989</v>
      </c>
      <c r="G252" s="1">
        <v>0.91185999999999989</v>
      </c>
      <c r="H252" s="1">
        <v>0</v>
      </c>
      <c r="I252" s="1">
        <v>0.85979999999999901</v>
      </c>
      <c r="J252" s="3">
        <v>3.07</v>
      </c>
      <c r="K252" s="7">
        <f t="shared" si="9"/>
        <v>-0.15982420000000275</v>
      </c>
      <c r="L252" s="3">
        <f t="shared" si="10"/>
        <v>7.729601999999991</v>
      </c>
      <c r="M252" s="8">
        <f t="shared" si="11"/>
        <v>1.0206768990175694</v>
      </c>
    </row>
    <row r="253" spans="1:13" x14ac:dyDescent="0.25">
      <c r="A253" s="1" t="s">
        <v>113</v>
      </c>
      <c r="B253" s="1" t="s">
        <v>762</v>
      </c>
      <c r="C253" s="1" t="s">
        <v>114</v>
      </c>
      <c r="D253" s="2">
        <v>46000055775</v>
      </c>
      <c r="E253" s="1" t="s">
        <v>437</v>
      </c>
      <c r="F253" s="1">
        <v>3.6234999999999999</v>
      </c>
      <c r="G253" s="1">
        <v>2.7416900000000002</v>
      </c>
      <c r="H253" s="1">
        <v>0</v>
      </c>
      <c r="I253" s="1">
        <v>0.88180999999999976</v>
      </c>
      <c r="J253" s="3">
        <v>3.07</v>
      </c>
      <c r="K253" s="7">
        <f t="shared" si="9"/>
        <v>-5.7098316000000011</v>
      </c>
      <c r="L253" s="3">
        <f t="shared" si="10"/>
        <v>7.9274718999999978</v>
      </c>
      <c r="M253" s="8">
        <f t="shared" si="11"/>
        <v>1.7202588255153577</v>
      </c>
    </row>
    <row r="254" spans="1:13" x14ac:dyDescent="0.25">
      <c r="A254" s="1" t="s">
        <v>9</v>
      </c>
      <c r="B254" s="1" t="s">
        <v>762</v>
      </c>
      <c r="C254" s="1" t="s">
        <v>114</v>
      </c>
      <c r="D254" s="2">
        <v>46000060727</v>
      </c>
      <c r="E254" s="1" t="s">
        <v>962</v>
      </c>
      <c r="F254" s="1">
        <v>4.0625799999999996</v>
      </c>
      <c r="G254" s="1">
        <v>2.5604</v>
      </c>
      <c r="H254" s="1">
        <v>0</v>
      </c>
      <c r="I254" s="1">
        <v>1.5021800000000001</v>
      </c>
      <c r="J254" s="3">
        <v>2.88</v>
      </c>
      <c r="K254" s="7">
        <f t="shared" si="9"/>
        <v>-3.0476736000000004</v>
      </c>
      <c r="L254" s="3">
        <f t="shared" si="10"/>
        <v>13.5045982</v>
      </c>
      <c r="M254" s="8">
        <f t="shared" si="11"/>
        <v>1.2256767328331175</v>
      </c>
    </row>
    <row r="255" spans="1:13" x14ac:dyDescent="0.25">
      <c r="A255" s="1" t="s">
        <v>98</v>
      </c>
      <c r="B255" s="1" t="s">
        <v>762</v>
      </c>
      <c r="C255" s="1" t="s">
        <v>114</v>
      </c>
      <c r="D255" s="2">
        <v>46000060727</v>
      </c>
      <c r="E255" s="1" t="s">
        <v>962</v>
      </c>
      <c r="F255" s="1">
        <v>4.2579600000000006</v>
      </c>
      <c r="G255" s="1">
        <v>1.8990100000000001</v>
      </c>
      <c r="H255" s="1">
        <v>0</v>
      </c>
      <c r="I255" s="1">
        <v>2.358950000000001</v>
      </c>
      <c r="J255" s="3">
        <v>2.88</v>
      </c>
      <c r="K255" s="7">
        <f t="shared" si="9"/>
        <v>1.3246272000000028</v>
      </c>
      <c r="L255" s="3">
        <f t="shared" si="10"/>
        <v>21.206960500000008</v>
      </c>
      <c r="M255" s="8">
        <f t="shared" si="11"/>
        <v>0.93753809274082434</v>
      </c>
    </row>
    <row r="256" spans="1:13" x14ac:dyDescent="0.25">
      <c r="A256" s="1" t="s">
        <v>101</v>
      </c>
      <c r="B256" s="1" t="s">
        <v>762</v>
      </c>
      <c r="C256" s="1" t="s">
        <v>114</v>
      </c>
      <c r="D256" s="2">
        <v>46000060727</v>
      </c>
      <c r="E256" s="1" t="s">
        <v>962</v>
      </c>
      <c r="F256" s="1">
        <v>5.29718</v>
      </c>
      <c r="G256" s="1">
        <v>3.53043</v>
      </c>
      <c r="H256" s="1">
        <v>0</v>
      </c>
      <c r="I256" s="1">
        <v>1.76675</v>
      </c>
      <c r="J256" s="3">
        <v>2.88</v>
      </c>
      <c r="K256" s="7">
        <f t="shared" si="9"/>
        <v>-5.0793983999999996</v>
      </c>
      <c r="L256" s="3">
        <f t="shared" si="10"/>
        <v>15.8830825</v>
      </c>
      <c r="M256" s="8">
        <f t="shared" si="11"/>
        <v>1.3197992832940331</v>
      </c>
    </row>
    <row r="257" spans="1:13" x14ac:dyDescent="0.25">
      <c r="A257" s="1" t="s">
        <v>102</v>
      </c>
      <c r="B257" s="1" t="s">
        <v>762</v>
      </c>
      <c r="C257" s="1" t="s">
        <v>114</v>
      </c>
      <c r="D257" s="2">
        <v>46000060727</v>
      </c>
      <c r="E257" s="1" t="s">
        <v>962</v>
      </c>
      <c r="F257" s="1">
        <v>2.1363400000000001</v>
      </c>
      <c r="G257" s="1">
        <v>2.3399399999999999</v>
      </c>
      <c r="H257" s="1">
        <v>0</v>
      </c>
      <c r="I257" s="1">
        <v>-0.2036000000000002</v>
      </c>
      <c r="J257" s="3">
        <v>2.88</v>
      </c>
      <c r="K257" s="7">
        <f t="shared" si="9"/>
        <v>-7.3253952</v>
      </c>
      <c r="L257" s="3">
        <f t="shared" si="10"/>
        <v>-1.8303640000000019</v>
      </c>
      <c r="M257" s="8">
        <f t="shared" si="11"/>
        <v>-3.0021521402300264</v>
      </c>
    </row>
    <row r="258" spans="1:13" x14ac:dyDescent="0.25">
      <c r="A258" s="1" t="s">
        <v>105</v>
      </c>
      <c r="B258" s="1" t="s">
        <v>762</v>
      </c>
      <c r="C258" s="1" t="s">
        <v>114</v>
      </c>
      <c r="D258" s="2">
        <v>46000060727</v>
      </c>
      <c r="E258" s="1" t="s">
        <v>962</v>
      </c>
      <c r="F258" s="1">
        <v>0</v>
      </c>
      <c r="G258" s="1">
        <v>1.6124099999999999</v>
      </c>
      <c r="H258" s="1">
        <v>0</v>
      </c>
      <c r="I258" s="1">
        <v>-1.6124099999999999</v>
      </c>
      <c r="J258" s="3">
        <v>2.88</v>
      </c>
      <c r="K258" s="7">
        <f t="shared" si="9"/>
        <v>-9.2874815999999996</v>
      </c>
      <c r="L258" s="3">
        <f t="shared" si="10"/>
        <v>-14.495565899999999</v>
      </c>
      <c r="M258" s="8">
        <f t="shared" si="11"/>
        <v>0.35928809788654059</v>
      </c>
    </row>
    <row r="259" spans="1:13" x14ac:dyDescent="0.25">
      <c r="A259" s="1" t="s">
        <v>110</v>
      </c>
      <c r="B259" s="1" t="s">
        <v>762</v>
      </c>
      <c r="C259" s="1" t="s">
        <v>114</v>
      </c>
      <c r="D259" s="2">
        <v>46000060727</v>
      </c>
      <c r="E259" s="1" t="s">
        <v>962</v>
      </c>
      <c r="F259" s="1">
        <v>1.98014</v>
      </c>
      <c r="G259" s="1">
        <v>3.24383</v>
      </c>
      <c r="H259" s="1">
        <v>0</v>
      </c>
      <c r="I259" s="1">
        <v>-1.26369</v>
      </c>
      <c r="J259" s="3">
        <v>2.88</v>
      </c>
      <c r="K259" s="7">
        <f t="shared" si="9"/>
        <v>-12.9816576</v>
      </c>
      <c r="L259" s="3">
        <f t="shared" si="10"/>
        <v>-11.3605731</v>
      </c>
      <c r="M259" s="8">
        <f t="shared" si="11"/>
        <v>-0.14269390159551021</v>
      </c>
    </row>
    <row r="260" spans="1:13" x14ac:dyDescent="0.25">
      <c r="A260" s="1" t="s">
        <v>113</v>
      </c>
      <c r="B260" s="1" t="s">
        <v>762</v>
      </c>
      <c r="C260" s="1" t="s">
        <v>114</v>
      </c>
      <c r="D260" s="2">
        <v>46000060727</v>
      </c>
      <c r="E260" s="1" t="s">
        <v>962</v>
      </c>
      <c r="F260" s="1">
        <v>4.42727</v>
      </c>
      <c r="G260" s="1">
        <v>3.2658800000000001</v>
      </c>
      <c r="H260" s="1">
        <v>0</v>
      </c>
      <c r="I260" s="1">
        <v>1.1613899999999999</v>
      </c>
      <c r="J260" s="3">
        <v>2.88</v>
      </c>
      <c r="K260" s="7">
        <f t="shared" ref="K260:K323" si="12">(J260*I260)-(G260*J260)</f>
        <v>-6.0609312000000006</v>
      </c>
      <c r="L260" s="3">
        <f t="shared" ref="L260:L323" si="13">I260*8.99</f>
        <v>10.4408961</v>
      </c>
      <c r="M260" s="8">
        <f t="shared" ref="M260:M323" si="14">(L260-K260)/L260</f>
        <v>1.5804991393411147</v>
      </c>
    </row>
    <row r="261" spans="1:13" x14ac:dyDescent="0.25">
      <c r="A261" s="1" t="s">
        <v>9</v>
      </c>
      <c r="B261" s="1" t="s">
        <v>762</v>
      </c>
      <c r="C261" s="1" t="s">
        <v>114</v>
      </c>
      <c r="D261" s="2">
        <v>46000055878</v>
      </c>
      <c r="E261" s="1" t="s">
        <v>963</v>
      </c>
      <c r="F261" s="1">
        <v>0</v>
      </c>
      <c r="G261" s="1">
        <v>0.35578000000000021</v>
      </c>
      <c r="H261" s="1">
        <v>0</v>
      </c>
      <c r="I261" s="1">
        <v>-0.35578000000000021</v>
      </c>
      <c r="J261" s="3">
        <v>1.71</v>
      </c>
      <c r="K261" s="7">
        <f t="shared" si="12"/>
        <v>-1.2167676000000007</v>
      </c>
      <c r="L261" s="3">
        <f t="shared" si="13"/>
        <v>-3.198462200000002</v>
      </c>
      <c r="M261" s="8">
        <f t="shared" si="14"/>
        <v>0.61957730812013345</v>
      </c>
    </row>
    <row r="262" spans="1:13" x14ac:dyDescent="0.25">
      <c r="A262" s="1" t="s">
        <v>98</v>
      </c>
      <c r="B262" s="1" t="s">
        <v>762</v>
      </c>
      <c r="C262" s="1" t="s">
        <v>114</v>
      </c>
      <c r="D262" s="2">
        <v>46000055878</v>
      </c>
      <c r="E262" s="1" t="s">
        <v>963</v>
      </c>
      <c r="F262" s="1">
        <v>1.67855</v>
      </c>
      <c r="G262" s="1">
        <v>0.48805999999999988</v>
      </c>
      <c r="H262" s="1">
        <v>0</v>
      </c>
      <c r="I262" s="1">
        <v>1.19049</v>
      </c>
      <c r="J262" s="3">
        <v>1.71</v>
      </c>
      <c r="K262" s="7">
        <f t="shared" si="12"/>
        <v>1.2011553000000004</v>
      </c>
      <c r="L262" s="3">
        <f t="shared" si="13"/>
        <v>10.702505100000002</v>
      </c>
      <c r="M262" s="8">
        <f t="shared" si="14"/>
        <v>0.88776877107024221</v>
      </c>
    </row>
    <row r="263" spans="1:13" x14ac:dyDescent="0.25">
      <c r="A263" s="1" t="s">
        <v>101</v>
      </c>
      <c r="B263" s="1" t="s">
        <v>762</v>
      </c>
      <c r="C263" s="1" t="s">
        <v>114</v>
      </c>
      <c r="D263" s="2">
        <v>46000055878</v>
      </c>
      <c r="E263" s="1" t="s">
        <v>963</v>
      </c>
      <c r="F263" s="1">
        <v>3.0710600000000001</v>
      </c>
      <c r="G263" s="1">
        <v>1.1053500000000001</v>
      </c>
      <c r="H263" s="1">
        <v>0</v>
      </c>
      <c r="I263" s="1">
        <v>1.9657100000000001</v>
      </c>
      <c r="J263" s="3">
        <v>1.71</v>
      </c>
      <c r="K263" s="7">
        <f t="shared" si="12"/>
        <v>1.4712155999999998</v>
      </c>
      <c r="L263" s="3">
        <f t="shared" si="13"/>
        <v>17.671732900000002</v>
      </c>
      <c r="M263" s="8">
        <f t="shared" si="14"/>
        <v>0.91674751942408539</v>
      </c>
    </row>
    <row r="264" spans="1:13" x14ac:dyDescent="0.25">
      <c r="A264" s="1" t="s">
        <v>102</v>
      </c>
      <c r="B264" s="1" t="s">
        <v>762</v>
      </c>
      <c r="C264" s="1" t="s">
        <v>114</v>
      </c>
      <c r="D264" s="2">
        <v>46000055878</v>
      </c>
      <c r="E264" s="1" t="s">
        <v>963</v>
      </c>
      <c r="F264" s="1">
        <v>0</v>
      </c>
      <c r="G264" s="1">
        <v>0.97306999999999988</v>
      </c>
      <c r="H264" s="1">
        <v>0</v>
      </c>
      <c r="I264" s="1">
        <v>-0.97306999999999988</v>
      </c>
      <c r="J264" s="3">
        <v>1.71</v>
      </c>
      <c r="K264" s="7">
        <f t="shared" si="12"/>
        <v>-3.3278993999999997</v>
      </c>
      <c r="L264" s="3">
        <f t="shared" si="13"/>
        <v>-8.7478992999999985</v>
      </c>
      <c r="M264" s="8">
        <f t="shared" si="14"/>
        <v>0.61957730812013345</v>
      </c>
    </row>
    <row r="265" spans="1:13" x14ac:dyDescent="0.25">
      <c r="A265" s="1" t="s">
        <v>105</v>
      </c>
      <c r="B265" s="1" t="s">
        <v>762</v>
      </c>
      <c r="C265" s="1" t="s">
        <v>114</v>
      </c>
      <c r="D265" s="2">
        <v>46000055878</v>
      </c>
      <c r="E265" s="1" t="s">
        <v>963</v>
      </c>
      <c r="F265" s="1">
        <v>1.1274</v>
      </c>
      <c r="G265" s="1">
        <v>0.7746599999999999</v>
      </c>
      <c r="H265" s="1">
        <v>0</v>
      </c>
      <c r="I265" s="1">
        <v>0.35274000000000028</v>
      </c>
      <c r="J265" s="3">
        <v>1.71</v>
      </c>
      <c r="K265" s="7">
        <f t="shared" si="12"/>
        <v>-0.72148319999999944</v>
      </c>
      <c r="L265" s="3">
        <f t="shared" si="13"/>
        <v>3.1711326000000026</v>
      </c>
      <c r="M265" s="8">
        <f t="shared" si="14"/>
        <v>1.2275159354736533</v>
      </c>
    </row>
    <row r="266" spans="1:13" x14ac:dyDescent="0.25">
      <c r="A266" s="1" t="s">
        <v>110</v>
      </c>
      <c r="B266" s="1" t="s">
        <v>762</v>
      </c>
      <c r="C266" s="1" t="s">
        <v>114</v>
      </c>
      <c r="D266" s="2">
        <v>46000055878</v>
      </c>
      <c r="E266" s="1" t="s">
        <v>963</v>
      </c>
      <c r="F266" s="1">
        <v>2.26674</v>
      </c>
      <c r="G266" s="1">
        <v>1.03921</v>
      </c>
      <c r="H266" s="1">
        <v>0</v>
      </c>
      <c r="I266" s="1">
        <v>1.22753</v>
      </c>
      <c r="J266" s="3">
        <v>1.71</v>
      </c>
      <c r="K266" s="7">
        <f t="shared" si="12"/>
        <v>0.32202720000000018</v>
      </c>
      <c r="L266" s="3">
        <f t="shared" si="13"/>
        <v>11.035494700000001</v>
      </c>
      <c r="M266" s="8">
        <f t="shared" si="14"/>
        <v>0.97081896111100474</v>
      </c>
    </row>
    <row r="267" spans="1:13" x14ac:dyDescent="0.25">
      <c r="A267" s="1" t="s">
        <v>113</v>
      </c>
      <c r="B267" s="1" t="s">
        <v>762</v>
      </c>
      <c r="C267" s="1" t="s">
        <v>114</v>
      </c>
      <c r="D267" s="2">
        <v>46000055878</v>
      </c>
      <c r="E267" s="1" t="s">
        <v>963</v>
      </c>
      <c r="F267" s="1">
        <v>2.6194799999999998</v>
      </c>
      <c r="G267" s="1">
        <v>0.44396000000000008</v>
      </c>
      <c r="H267" s="1">
        <v>0</v>
      </c>
      <c r="I267" s="1">
        <v>2.1755200000000001</v>
      </c>
      <c r="J267" s="3">
        <v>1.71</v>
      </c>
      <c r="K267" s="7">
        <f t="shared" si="12"/>
        <v>2.9609676</v>
      </c>
      <c r="L267" s="3">
        <f t="shared" si="13"/>
        <v>19.557924800000002</v>
      </c>
      <c r="M267" s="8">
        <f t="shared" si="14"/>
        <v>0.84860522625590629</v>
      </c>
    </row>
    <row r="268" spans="1:13" x14ac:dyDescent="0.25">
      <c r="A268" s="1" t="s">
        <v>9</v>
      </c>
      <c r="B268" s="1" t="s">
        <v>762</v>
      </c>
      <c r="C268" s="1" t="s">
        <v>114</v>
      </c>
      <c r="D268" s="2">
        <v>46000055880</v>
      </c>
      <c r="E268" s="1" t="s">
        <v>964</v>
      </c>
      <c r="F268" s="1">
        <v>3.1777000000000002</v>
      </c>
      <c r="G268" s="1">
        <v>1.0171699999999999</v>
      </c>
      <c r="H268" s="1">
        <v>0</v>
      </c>
      <c r="I268" s="1">
        <v>2.1605300000000001</v>
      </c>
      <c r="J268" s="3">
        <v>2.33</v>
      </c>
      <c r="K268" s="7">
        <f t="shared" si="12"/>
        <v>2.6640288000000001</v>
      </c>
      <c r="L268" s="3">
        <f t="shared" si="13"/>
        <v>19.423164700000001</v>
      </c>
      <c r="M268" s="8">
        <f t="shared" si="14"/>
        <v>0.86284270142650854</v>
      </c>
    </row>
    <row r="269" spans="1:13" x14ac:dyDescent="0.25">
      <c r="A269" s="1" t="s">
        <v>98</v>
      </c>
      <c r="B269" s="1" t="s">
        <v>762</v>
      </c>
      <c r="C269" s="1" t="s">
        <v>114</v>
      </c>
      <c r="D269" s="2">
        <v>46000055880</v>
      </c>
      <c r="E269" s="1" t="s">
        <v>964</v>
      </c>
      <c r="F269" s="1">
        <v>3.0233699999999999</v>
      </c>
      <c r="G269" s="1">
        <v>1.4139999999999999</v>
      </c>
      <c r="H269" s="1">
        <v>0</v>
      </c>
      <c r="I269" s="1">
        <v>1.60937</v>
      </c>
      <c r="J269" s="3">
        <v>2.33</v>
      </c>
      <c r="K269" s="7">
        <f t="shared" si="12"/>
        <v>0.45521209999999979</v>
      </c>
      <c r="L269" s="3">
        <f t="shared" si="13"/>
        <v>14.468236299999999</v>
      </c>
      <c r="M269" s="8">
        <f t="shared" si="14"/>
        <v>0.96853713952681297</v>
      </c>
    </row>
    <row r="270" spans="1:13" x14ac:dyDescent="0.25">
      <c r="A270" s="1" t="s">
        <v>101</v>
      </c>
      <c r="B270" s="1" t="s">
        <v>762</v>
      </c>
      <c r="C270" s="1" t="s">
        <v>114</v>
      </c>
      <c r="D270" s="2">
        <v>46000055880</v>
      </c>
      <c r="E270" s="1" t="s">
        <v>964</v>
      </c>
      <c r="F270" s="1">
        <v>2.1856200000000001</v>
      </c>
      <c r="G270" s="1">
        <v>1.76674</v>
      </c>
      <c r="H270" s="1">
        <v>0</v>
      </c>
      <c r="I270" s="1">
        <v>0.4188799999999997</v>
      </c>
      <c r="J270" s="3">
        <v>2.33</v>
      </c>
      <c r="K270" s="7">
        <f t="shared" si="12"/>
        <v>-3.1405138000000012</v>
      </c>
      <c r="L270" s="3">
        <f t="shared" si="13"/>
        <v>3.7657311999999972</v>
      </c>
      <c r="M270" s="8">
        <f t="shared" si="14"/>
        <v>1.8339718458927721</v>
      </c>
    </row>
    <row r="271" spans="1:13" x14ac:dyDescent="0.25">
      <c r="A271" s="1" t="s">
        <v>102</v>
      </c>
      <c r="B271" s="1" t="s">
        <v>762</v>
      </c>
      <c r="C271" s="1" t="s">
        <v>114</v>
      </c>
      <c r="D271" s="2">
        <v>46000055880</v>
      </c>
      <c r="E271" s="1" t="s">
        <v>964</v>
      </c>
      <c r="F271" s="1">
        <v>1.3647199999999999</v>
      </c>
      <c r="G271" s="1">
        <v>2.0312899999999998</v>
      </c>
      <c r="H271" s="1">
        <v>2.89717</v>
      </c>
      <c r="I271" s="1">
        <v>-3.5637400000000001</v>
      </c>
      <c r="J271" s="3">
        <v>2.33</v>
      </c>
      <c r="K271" s="7">
        <f t="shared" si="12"/>
        <v>-13.0364199</v>
      </c>
      <c r="L271" s="3">
        <f t="shared" si="13"/>
        <v>-32.038022600000005</v>
      </c>
      <c r="M271" s="8">
        <f t="shared" si="14"/>
        <v>0.59309536475575131</v>
      </c>
    </row>
    <row r="272" spans="1:13" x14ac:dyDescent="0.25">
      <c r="A272" s="1" t="s">
        <v>105</v>
      </c>
      <c r="B272" s="1" t="s">
        <v>762</v>
      </c>
      <c r="C272" s="1" t="s">
        <v>114</v>
      </c>
      <c r="D272" s="2">
        <v>46000055880</v>
      </c>
      <c r="E272" s="1" t="s">
        <v>964</v>
      </c>
      <c r="F272" s="1">
        <v>2.0533399999999999</v>
      </c>
      <c r="G272" s="1">
        <v>1.5021800000000001</v>
      </c>
      <c r="H272" s="1">
        <v>0</v>
      </c>
      <c r="I272" s="1">
        <v>0.55115999999999987</v>
      </c>
      <c r="J272" s="3">
        <v>2.33</v>
      </c>
      <c r="K272" s="7">
        <f t="shared" si="12"/>
        <v>-2.2158766000000005</v>
      </c>
      <c r="L272" s="3">
        <f t="shared" si="13"/>
        <v>4.9549283999999991</v>
      </c>
      <c r="M272" s="8">
        <f t="shared" si="14"/>
        <v>1.4472065832474998</v>
      </c>
    </row>
    <row r="273" spans="1:13" x14ac:dyDescent="0.25">
      <c r="A273" s="1" t="s">
        <v>110</v>
      </c>
      <c r="B273" s="1" t="s">
        <v>762</v>
      </c>
      <c r="C273" s="1" t="s">
        <v>114</v>
      </c>
      <c r="D273" s="2">
        <v>46000055880</v>
      </c>
      <c r="E273" s="1" t="s">
        <v>964</v>
      </c>
      <c r="F273" s="1">
        <v>0</v>
      </c>
      <c r="G273" s="1">
        <v>0.55419000000000018</v>
      </c>
      <c r="H273" s="1">
        <v>1.4518800000000001</v>
      </c>
      <c r="I273" s="1">
        <v>-2.0060699999999998</v>
      </c>
      <c r="J273" s="3">
        <v>2.33</v>
      </c>
      <c r="K273" s="7">
        <f t="shared" si="12"/>
        <v>-5.9654058000000001</v>
      </c>
      <c r="L273" s="3">
        <f t="shared" si="13"/>
        <v>-18.034569299999998</v>
      </c>
      <c r="M273" s="8">
        <f t="shared" si="14"/>
        <v>0.66922382781827783</v>
      </c>
    </row>
    <row r="274" spans="1:13" x14ac:dyDescent="0.25">
      <c r="A274" s="1" t="s">
        <v>113</v>
      </c>
      <c r="B274" s="1" t="s">
        <v>762</v>
      </c>
      <c r="C274" s="1" t="s">
        <v>114</v>
      </c>
      <c r="D274" s="2">
        <v>46000055880</v>
      </c>
      <c r="E274" s="1" t="s">
        <v>964</v>
      </c>
      <c r="F274" s="1">
        <v>0</v>
      </c>
      <c r="G274" s="1">
        <v>0.2235</v>
      </c>
      <c r="H274" s="1">
        <v>0</v>
      </c>
      <c r="I274" s="1">
        <v>-0.2235</v>
      </c>
      <c r="J274" s="3">
        <v>2.33</v>
      </c>
      <c r="K274" s="7">
        <f t="shared" si="12"/>
        <v>-1.0415100000000002</v>
      </c>
      <c r="L274" s="3">
        <f t="shared" si="13"/>
        <v>-2.0092650000000001</v>
      </c>
      <c r="M274" s="8">
        <f t="shared" si="14"/>
        <v>0.48164627363737478</v>
      </c>
    </row>
    <row r="275" spans="1:13" x14ac:dyDescent="0.25">
      <c r="A275" s="1" t="s">
        <v>9</v>
      </c>
      <c r="B275" s="1" t="s">
        <v>762</v>
      </c>
      <c r="C275" s="1" t="s">
        <v>114</v>
      </c>
      <c r="D275" s="2">
        <v>46000058735</v>
      </c>
      <c r="E275" s="1" t="s">
        <v>218</v>
      </c>
      <c r="F275" s="1">
        <v>4.3240999999999996</v>
      </c>
      <c r="G275" s="1">
        <v>3.6186199999999999</v>
      </c>
      <c r="H275" s="1">
        <v>0</v>
      </c>
      <c r="I275" s="1">
        <v>0.70547999999999922</v>
      </c>
      <c r="J275" s="3">
        <v>2.38</v>
      </c>
      <c r="K275" s="7">
        <f t="shared" si="12"/>
        <v>-6.9332732000000004</v>
      </c>
      <c r="L275" s="3">
        <f t="shared" si="13"/>
        <v>6.3422651999999928</v>
      </c>
      <c r="M275" s="8">
        <f t="shared" si="14"/>
        <v>2.0931856334232144</v>
      </c>
    </row>
    <row r="276" spans="1:13" x14ac:dyDescent="0.25">
      <c r="A276" s="1" t="s">
        <v>98</v>
      </c>
      <c r="B276" s="1" t="s">
        <v>762</v>
      </c>
      <c r="C276" s="1" t="s">
        <v>114</v>
      </c>
      <c r="D276" s="2">
        <v>46000058735</v>
      </c>
      <c r="E276" s="1" t="s">
        <v>218</v>
      </c>
      <c r="F276" s="1">
        <v>9.148200000000001</v>
      </c>
      <c r="G276" s="1">
        <v>4.5225099999999996</v>
      </c>
      <c r="H276" s="1">
        <v>0</v>
      </c>
      <c r="I276" s="1">
        <v>4.6256900000000014</v>
      </c>
      <c r="J276" s="3">
        <v>2.38</v>
      </c>
      <c r="K276" s="7">
        <f t="shared" si="12"/>
        <v>0.24556840000000513</v>
      </c>
      <c r="L276" s="3">
        <f t="shared" si="13"/>
        <v>41.584953100000014</v>
      </c>
      <c r="M276" s="8">
        <f t="shared" si="14"/>
        <v>0.9940947775170148</v>
      </c>
    </row>
    <row r="277" spans="1:13" x14ac:dyDescent="0.25">
      <c r="A277" s="1" t="s">
        <v>101</v>
      </c>
      <c r="B277" s="1" t="s">
        <v>762</v>
      </c>
      <c r="C277" s="1" t="s">
        <v>114</v>
      </c>
      <c r="D277" s="2">
        <v>46000058735</v>
      </c>
      <c r="E277" s="1" t="s">
        <v>218</v>
      </c>
      <c r="F277" s="1">
        <v>6.4000399999999997</v>
      </c>
      <c r="G277" s="1">
        <v>2.6706300000000009</v>
      </c>
      <c r="H277" s="1">
        <v>0</v>
      </c>
      <c r="I277" s="1">
        <v>3.7294099999999988</v>
      </c>
      <c r="J277" s="3">
        <v>2.38</v>
      </c>
      <c r="K277" s="7">
        <f t="shared" si="12"/>
        <v>2.5198963999999942</v>
      </c>
      <c r="L277" s="3">
        <f t="shared" si="13"/>
        <v>33.527395899999988</v>
      </c>
      <c r="M277" s="8">
        <f t="shared" si="14"/>
        <v>0.9248406763377649</v>
      </c>
    </row>
    <row r="278" spans="1:13" x14ac:dyDescent="0.25">
      <c r="A278" s="1" t="s">
        <v>102</v>
      </c>
      <c r="B278" s="1" t="s">
        <v>762</v>
      </c>
      <c r="C278" s="1" t="s">
        <v>114</v>
      </c>
      <c r="D278" s="2">
        <v>46000058735</v>
      </c>
      <c r="E278" s="1" t="s">
        <v>218</v>
      </c>
      <c r="F278" s="1">
        <v>1.1001700000000001</v>
      </c>
      <c r="G278" s="1">
        <v>1.03921</v>
      </c>
      <c r="H278" s="1">
        <v>0</v>
      </c>
      <c r="I278" s="1">
        <v>6.0960000000000132E-2</v>
      </c>
      <c r="J278" s="3">
        <v>2.38</v>
      </c>
      <c r="K278" s="7">
        <f t="shared" si="12"/>
        <v>-2.3282349999999994</v>
      </c>
      <c r="L278" s="3">
        <f t="shared" si="13"/>
        <v>0.54803040000000125</v>
      </c>
      <c r="M278" s="8">
        <f t="shared" si="14"/>
        <v>5.2483683386906899</v>
      </c>
    </row>
    <row r="279" spans="1:13" x14ac:dyDescent="0.25">
      <c r="A279" s="1" t="s">
        <v>105</v>
      </c>
      <c r="B279" s="1" t="s">
        <v>762</v>
      </c>
      <c r="C279" s="1" t="s">
        <v>114</v>
      </c>
      <c r="D279" s="2">
        <v>46000058735</v>
      </c>
      <c r="E279" s="1" t="s">
        <v>218</v>
      </c>
      <c r="F279" s="1">
        <v>5.0075300000000009</v>
      </c>
      <c r="G279" s="1">
        <v>2.64859</v>
      </c>
      <c r="H279" s="1">
        <v>0</v>
      </c>
      <c r="I279" s="1">
        <v>2.3589400000000009</v>
      </c>
      <c r="J279" s="3">
        <v>2.38</v>
      </c>
      <c r="K279" s="7">
        <f t="shared" si="12"/>
        <v>-0.68936699999999806</v>
      </c>
      <c r="L279" s="3">
        <f t="shared" si="13"/>
        <v>21.206870600000009</v>
      </c>
      <c r="M279" s="8">
        <f t="shared" si="14"/>
        <v>1.0325067763652029</v>
      </c>
    </row>
    <row r="280" spans="1:13" x14ac:dyDescent="0.25">
      <c r="A280" s="1" t="s">
        <v>110</v>
      </c>
      <c r="B280" s="1" t="s">
        <v>762</v>
      </c>
      <c r="C280" s="1" t="s">
        <v>114</v>
      </c>
      <c r="D280" s="2">
        <v>46000058735</v>
      </c>
      <c r="E280" s="1" t="s">
        <v>218</v>
      </c>
      <c r="F280" s="1">
        <v>8.4463200000000001</v>
      </c>
      <c r="G280" s="1">
        <v>4.0154500000000004</v>
      </c>
      <c r="H280" s="1">
        <v>0</v>
      </c>
      <c r="I280" s="1">
        <v>4.4308700000000014</v>
      </c>
      <c r="J280" s="3">
        <v>2.38</v>
      </c>
      <c r="K280" s="7">
        <f t="shared" si="12"/>
        <v>0.98869960000000212</v>
      </c>
      <c r="L280" s="3">
        <f t="shared" si="13"/>
        <v>39.833521300000015</v>
      </c>
      <c r="M280" s="8">
        <f t="shared" si="14"/>
        <v>0.97517920666481461</v>
      </c>
    </row>
    <row r="281" spans="1:13" x14ac:dyDescent="0.25">
      <c r="A281" s="1" t="s">
        <v>113</v>
      </c>
      <c r="B281" s="1" t="s">
        <v>762</v>
      </c>
      <c r="C281" s="1" t="s">
        <v>114</v>
      </c>
      <c r="D281" s="2">
        <v>46000058735</v>
      </c>
      <c r="E281" s="1" t="s">
        <v>218</v>
      </c>
      <c r="F281" s="1">
        <v>4.2508999999999997</v>
      </c>
      <c r="G281" s="1">
        <v>2.4060800000000002</v>
      </c>
      <c r="H281" s="1">
        <v>0</v>
      </c>
      <c r="I281" s="1">
        <v>1.8448199999999999</v>
      </c>
      <c r="J281" s="3">
        <v>2.38</v>
      </c>
      <c r="K281" s="7">
        <f t="shared" si="12"/>
        <v>-1.335798800000001</v>
      </c>
      <c r="L281" s="3">
        <f t="shared" si="13"/>
        <v>16.5849318</v>
      </c>
      <c r="M281" s="8">
        <f t="shared" si="14"/>
        <v>1.0805429178792281</v>
      </c>
    </row>
    <row r="282" spans="1:13" x14ac:dyDescent="0.25">
      <c r="A282" s="1" t="s">
        <v>9</v>
      </c>
      <c r="B282" s="1" t="s">
        <v>762</v>
      </c>
      <c r="C282" s="1" t="s">
        <v>10</v>
      </c>
      <c r="D282" s="2">
        <v>46000024561</v>
      </c>
      <c r="E282" s="1" t="s">
        <v>965</v>
      </c>
      <c r="F282" s="1">
        <v>14.23583</v>
      </c>
      <c r="G282" s="1">
        <v>0</v>
      </c>
      <c r="H282" s="1">
        <v>1.4089499999999999</v>
      </c>
      <c r="I282" s="1">
        <v>12.826879999999999</v>
      </c>
      <c r="J282" s="3">
        <v>2.99</v>
      </c>
      <c r="K282" s="7">
        <f t="shared" si="12"/>
        <v>38.3523712</v>
      </c>
      <c r="L282" s="3">
        <f t="shared" si="13"/>
        <v>115.3136512</v>
      </c>
      <c r="M282" s="8">
        <f t="shared" si="14"/>
        <v>0.66740823136818683</v>
      </c>
    </row>
    <row r="283" spans="1:13" x14ac:dyDescent="0.25">
      <c r="A283" s="1" t="s">
        <v>98</v>
      </c>
      <c r="B283" s="1" t="s">
        <v>762</v>
      </c>
      <c r="C283" s="1" t="s">
        <v>10</v>
      </c>
      <c r="D283" s="2">
        <v>46000024561</v>
      </c>
      <c r="E283" s="1" t="s">
        <v>965</v>
      </c>
      <c r="F283" s="1">
        <v>13.79679</v>
      </c>
      <c r="G283" s="1">
        <v>0</v>
      </c>
      <c r="H283" s="1">
        <v>2.6655799999999998</v>
      </c>
      <c r="I283" s="1">
        <v>11.131209999999999</v>
      </c>
      <c r="J283" s="3">
        <v>2.99</v>
      </c>
      <c r="K283" s="7">
        <f t="shared" si="12"/>
        <v>33.282317900000002</v>
      </c>
      <c r="L283" s="3">
        <f t="shared" si="13"/>
        <v>100.0695779</v>
      </c>
      <c r="M283" s="8">
        <f t="shared" si="14"/>
        <v>0.66740823136818694</v>
      </c>
    </row>
    <row r="284" spans="1:13" x14ac:dyDescent="0.25">
      <c r="A284" s="1" t="s">
        <v>101</v>
      </c>
      <c r="B284" s="1" t="s">
        <v>762</v>
      </c>
      <c r="C284" s="1" t="s">
        <v>10</v>
      </c>
      <c r="D284" s="2">
        <v>46000024561</v>
      </c>
      <c r="E284" s="1" t="s">
        <v>965</v>
      </c>
      <c r="F284" s="1">
        <v>4.9142999999999999</v>
      </c>
      <c r="G284" s="1">
        <v>0</v>
      </c>
      <c r="H284" s="1">
        <v>0</v>
      </c>
      <c r="I284" s="1">
        <v>4.9142999999999999</v>
      </c>
      <c r="J284" s="3">
        <v>2.99</v>
      </c>
      <c r="K284" s="7">
        <f t="shared" si="12"/>
        <v>14.693757000000002</v>
      </c>
      <c r="L284" s="3">
        <f t="shared" si="13"/>
        <v>44.179557000000003</v>
      </c>
      <c r="M284" s="8">
        <f t="shared" si="14"/>
        <v>0.66740823136818683</v>
      </c>
    </row>
    <row r="285" spans="1:13" x14ac:dyDescent="0.25">
      <c r="A285" s="1" t="s">
        <v>9</v>
      </c>
      <c r="B285" s="1" t="s">
        <v>762</v>
      </c>
      <c r="C285" s="1" t="s">
        <v>10</v>
      </c>
      <c r="D285" s="2">
        <v>46000063825</v>
      </c>
      <c r="E285" s="1" t="s">
        <v>966</v>
      </c>
      <c r="F285" s="1">
        <v>6.2350500000000002</v>
      </c>
      <c r="G285" s="1">
        <v>0</v>
      </c>
      <c r="H285" s="1">
        <v>0</v>
      </c>
      <c r="I285" s="1">
        <v>6.2350500000000002</v>
      </c>
      <c r="J285" s="3">
        <v>0.8</v>
      </c>
      <c r="K285" s="7">
        <f t="shared" si="12"/>
        <v>4.9880400000000007</v>
      </c>
      <c r="L285" s="3">
        <f t="shared" si="13"/>
        <v>56.053099500000002</v>
      </c>
      <c r="M285" s="8">
        <f t="shared" si="14"/>
        <v>0.91101223581757507</v>
      </c>
    </row>
    <row r="286" spans="1:13" x14ac:dyDescent="0.25">
      <c r="A286" s="1" t="s">
        <v>102</v>
      </c>
      <c r="B286" s="1" t="s">
        <v>762</v>
      </c>
      <c r="C286" s="1" t="s">
        <v>10</v>
      </c>
      <c r="D286" s="2">
        <v>46000063825</v>
      </c>
      <c r="E286" s="1" t="s">
        <v>966</v>
      </c>
      <c r="F286" s="1">
        <v>0</v>
      </c>
      <c r="G286" s="1">
        <v>0</v>
      </c>
      <c r="H286" s="1">
        <v>4.2308599999999998</v>
      </c>
      <c r="I286" s="1">
        <v>-4.2308599999999998</v>
      </c>
      <c r="J286" s="3">
        <v>0.8</v>
      </c>
      <c r="K286" s="7">
        <f t="shared" si="12"/>
        <v>-3.3846880000000001</v>
      </c>
      <c r="L286" s="3">
        <f t="shared" si="13"/>
        <v>-38.0354314</v>
      </c>
      <c r="M286" s="8">
        <f t="shared" si="14"/>
        <v>0.91101223581757518</v>
      </c>
    </row>
    <row r="287" spans="1:13" x14ac:dyDescent="0.25">
      <c r="A287" s="1" t="s">
        <v>105</v>
      </c>
      <c r="B287" s="1" t="s">
        <v>762</v>
      </c>
      <c r="C287" s="1" t="s">
        <v>10</v>
      </c>
      <c r="D287" s="2">
        <v>46000063825</v>
      </c>
      <c r="E287" s="1" t="s">
        <v>966</v>
      </c>
      <c r="F287" s="1">
        <v>3.8119800000000001</v>
      </c>
      <c r="G287" s="1">
        <v>0</v>
      </c>
      <c r="H287" s="1">
        <v>0</v>
      </c>
      <c r="I287" s="1">
        <v>3.8119800000000001</v>
      </c>
      <c r="J287" s="3">
        <v>0.8</v>
      </c>
      <c r="K287" s="7">
        <f t="shared" si="12"/>
        <v>3.0495840000000003</v>
      </c>
      <c r="L287" s="3">
        <f t="shared" si="13"/>
        <v>34.269700200000003</v>
      </c>
      <c r="M287" s="8">
        <f t="shared" si="14"/>
        <v>0.91101223581757507</v>
      </c>
    </row>
    <row r="288" spans="1:13" x14ac:dyDescent="0.25">
      <c r="A288" s="1" t="s">
        <v>9</v>
      </c>
      <c r="B288" s="1" t="s">
        <v>762</v>
      </c>
      <c r="C288" s="1" t="s">
        <v>10</v>
      </c>
      <c r="D288" s="2">
        <v>46000064940</v>
      </c>
      <c r="E288" s="1" t="s">
        <v>93</v>
      </c>
      <c r="F288" s="1">
        <v>11.63639</v>
      </c>
      <c r="G288" s="1">
        <v>0</v>
      </c>
      <c r="H288" s="1">
        <v>0.24238000000000029</v>
      </c>
      <c r="I288" s="1">
        <v>11.39401</v>
      </c>
      <c r="J288" s="3">
        <v>6.43</v>
      </c>
      <c r="K288" s="7">
        <f t="shared" si="12"/>
        <v>73.263484300000002</v>
      </c>
      <c r="L288" s="3">
        <f t="shared" si="13"/>
        <v>102.4321499</v>
      </c>
      <c r="M288" s="8">
        <f t="shared" si="14"/>
        <v>0.28476084538375973</v>
      </c>
    </row>
    <row r="289" spans="1:13" x14ac:dyDescent="0.25">
      <c r="A289" s="1" t="s">
        <v>98</v>
      </c>
      <c r="B289" s="1" t="s">
        <v>762</v>
      </c>
      <c r="C289" s="1" t="s">
        <v>10</v>
      </c>
      <c r="D289" s="2">
        <v>46000064940</v>
      </c>
      <c r="E289" s="1" t="s">
        <v>93</v>
      </c>
      <c r="F289" s="1">
        <v>11.28364</v>
      </c>
      <c r="G289" s="1">
        <v>0</v>
      </c>
      <c r="H289" s="1">
        <v>4.9804300000000001</v>
      </c>
      <c r="I289" s="1">
        <v>6.3032099999999982</v>
      </c>
      <c r="J289" s="3">
        <v>6.43</v>
      </c>
      <c r="K289" s="7">
        <f t="shared" si="12"/>
        <v>40.52964029999999</v>
      </c>
      <c r="L289" s="3">
        <f t="shared" si="13"/>
        <v>56.665857899999985</v>
      </c>
      <c r="M289" s="8">
        <f t="shared" si="14"/>
        <v>0.28476084538375973</v>
      </c>
    </row>
    <row r="290" spans="1:13" x14ac:dyDescent="0.25">
      <c r="A290" s="1" t="s">
        <v>101</v>
      </c>
      <c r="B290" s="1" t="s">
        <v>762</v>
      </c>
      <c r="C290" s="1" t="s">
        <v>10</v>
      </c>
      <c r="D290" s="2">
        <v>46000064940</v>
      </c>
      <c r="E290" s="1" t="s">
        <v>93</v>
      </c>
      <c r="F290" s="1">
        <v>16.705010000000001</v>
      </c>
      <c r="G290" s="1">
        <v>0</v>
      </c>
      <c r="H290" s="1">
        <v>1.2987200000000001</v>
      </c>
      <c r="I290" s="1">
        <v>15.40629</v>
      </c>
      <c r="J290" s="3">
        <v>6.43</v>
      </c>
      <c r="K290" s="7">
        <f t="shared" si="12"/>
        <v>99.0624447</v>
      </c>
      <c r="L290" s="3">
        <f t="shared" si="13"/>
        <v>138.50254710000002</v>
      </c>
      <c r="M290" s="8">
        <f t="shared" si="14"/>
        <v>0.28476084538375979</v>
      </c>
    </row>
    <row r="291" spans="1:13" x14ac:dyDescent="0.25">
      <c r="A291" s="1" t="s">
        <v>102</v>
      </c>
      <c r="B291" s="1" t="s">
        <v>762</v>
      </c>
      <c r="C291" s="1" t="s">
        <v>10</v>
      </c>
      <c r="D291" s="2">
        <v>46000064940</v>
      </c>
      <c r="E291" s="1" t="s">
        <v>93</v>
      </c>
      <c r="F291" s="1">
        <v>7.9785900000000014</v>
      </c>
      <c r="G291" s="1">
        <v>0</v>
      </c>
      <c r="H291" s="1">
        <v>6.6098400000000002</v>
      </c>
      <c r="I291" s="1">
        <v>1.3687499999999999</v>
      </c>
      <c r="J291" s="3">
        <v>6.43</v>
      </c>
      <c r="K291" s="7">
        <f t="shared" si="12"/>
        <v>8.8010624999999987</v>
      </c>
      <c r="L291" s="3">
        <f t="shared" si="13"/>
        <v>12.3050625</v>
      </c>
      <c r="M291" s="8">
        <f t="shared" si="14"/>
        <v>0.28476084538375984</v>
      </c>
    </row>
    <row r="292" spans="1:13" x14ac:dyDescent="0.25">
      <c r="A292" s="1" t="s">
        <v>105</v>
      </c>
      <c r="B292" s="1" t="s">
        <v>762</v>
      </c>
      <c r="C292" s="1" t="s">
        <v>10</v>
      </c>
      <c r="D292" s="2">
        <v>46000064940</v>
      </c>
      <c r="E292" s="1" t="s">
        <v>93</v>
      </c>
      <c r="F292" s="1">
        <v>5.33317</v>
      </c>
      <c r="G292" s="1">
        <v>0</v>
      </c>
      <c r="H292" s="1">
        <v>0.85779000000000005</v>
      </c>
      <c r="I292" s="1">
        <v>4.4753799999999986</v>
      </c>
      <c r="J292" s="3">
        <v>6.43</v>
      </c>
      <c r="K292" s="7">
        <f t="shared" si="12"/>
        <v>28.776693399999989</v>
      </c>
      <c r="L292" s="3">
        <f t="shared" si="13"/>
        <v>40.233666199999988</v>
      </c>
      <c r="M292" s="8">
        <f t="shared" si="14"/>
        <v>0.28476084538375979</v>
      </c>
    </row>
    <row r="293" spans="1:13" x14ac:dyDescent="0.25">
      <c r="A293" s="1" t="s">
        <v>110</v>
      </c>
      <c r="B293" s="1" t="s">
        <v>762</v>
      </c>
      <c r="C293" s="1" t="s">
        <v>10</v>
      </c>
      <c r="D293" s="2">
        <v>46000064940</v>
      </c>
      <c r="E293" s="1" t="s">
        <v>93</v>
      </c>
      <c r="F293" s="1">
        <v>9.1231100000000005</v>
      </c>
      <c r="G293" s="1">
        <v>0</v>
      </c>
      <c r="H293" s="1">
        <v>2.4671699999999999</v>
      </c>
      <c r="I293" s="1">
        <v>6.6559400000000002</v>
      </c>
      <c r="J293" s="3">
        <v>6.43</v>
      </c>
      <c r="K293" s="7">
        <f t="shared" si="12"/>
        <v>42.797694200000002</v>
      </c>
      <c r="L293" s="3">
        <f t="shared" si="13"/>
        <v>59.8369006</v>
      </c>
      <c r="M293" s="8">
        <f t="shared" si="14"/>
        <v>0.28476084538375968</v>
      </c>
    </row>
    <row r="294" spans="1:13" x14ac:dyDescent="0.25">
      <c r="A294" s="1" t="s">
        <v>113</v>
      </c>
      <c r="B294" s="1" t="s">
        <v>762</v>
      </c>
      <c r="C294" s="1" t="s">
        <v>10</v>
      </c>
      <c r="D294" s="2">
        <v>46000064940</v>
      </c>
      <c r="E294" s="1" t="s">
        <v>93</v>
      </c>
      <c r="F294" s="1">
        <v>4.0985899999999997</v>
      </c>
      <c r="G294" s="1">
        <v>0</v>
      </c>
      <c r="H294" s="1">
        <v>0</v>
      </c>
      <c r="I294" s="1">
        <v>4.0985899999999997</v>
      </c>
      <c r="J294" s="3">
        <v>6.43</v>
      </c>
      <c r="K294" s="7">
        <f t="shared" si="12"/>
        <v>26.353933699999995</v>
      </c>
      <c r="L294" s="3">
        <f t="shared" si="13"/>
        <v>36.846324099999997</v>
      </c>
      <c r="M294" s="8">
        <f t="shared" si="14"/>
        <v>0.28476084538375979</v>
      </c>
    </row>
    <row r="295" spans="1:13" x14ac:dyDescent="0.25">
      <c r="A295" s="1" t="s">
        <v>9</v>
      </c>
      <c r="B295" s="1" t="s">
        <v>762</v>
      </c>
      <c r="C295" s="1" t="s">
        <v>114</v>
      </c>
      <c r="D295" s="2">
        <v>46000064785</v>
      </c>
      <c r="E295" s="1" t="s">
        <v>353</v>
      </c>
      <c r="F295" s="1">
        <v>4.6275700000000004</v>
      </c>
      <c r="G295" s="1">
        <v>1.2544900000000001</v>
      </c>
      <c r="H295" s="1">
        <v>0</v>
      </c>
      <c r="I295" s="1">
        <v>3.3730800000000012</v>
      </c>
      <c r="J295" s="3">
        <v>3.0100000000000002</v>
      </c>
      <c r="K295" s="7">
        <f t="shared" si="12"/>
        <v>6.3769559000000031</v>
      </c>
      <c r="L295" s="3">
        <f t="shared" si="13"/>
        <v>30.32398920000001</v>
      </c>
      <c r="M295" s="8">
        <f t="shared" si="14"/>
        <v>0.78970590386570905</v>
      </c>
    </row>
    <row r="296" spans="1:13" x14ac:dyDescent="0.25">
      <c r="A296" s="1" t="s">
        <v>98</v>
      </c>
      <c r="B296" s="1" t="s">
        <v>762</v>
      </c>
      <c r="C296" s="1" t="s">
        <v>114</v>
      </c>
      <c r="D296" s="2">
        <v>46000064785</v>
      </c>
      <c r="E296" s="1" t="s">
        <v>353</v>
      </c>
      <c r="F296" s="1">
        <v>4.3409700000000004</v>
      </c>
      <c r="G296" s="1">
        <v>1.76156</v>
      </c>
      <c r="H296" s="1">
        <v>0</v>
      </c>
      <c r="I296" s="1">
        <v>2.5794100000000002</v>
      </c>
      <c r="J296" s="3">
        <v>3.0100000000000002</v>
      </c>
      <c r="K296" s="7">
        <f t="shared" si="12"/>
        <v>2.4617285000000004</v>
      </c>
      <c r="L296" s="3">
        <f t="shared" si="13"/>
        <v>23.188895900000002</v>
      </c>
      <c r="M296" s="8">
        <f t="shared" si="14"/>
        <v>0.89384020219781146</v>
      </c>
    </row>
    <row r="297" spans="1:13" x14ac:dyDescent="0.25">
      <c r="A297" s="1" t="s">
        <v>101</v>
      </c>
      <c r="B297" s="1" t="s">
        <v>762</v>
      </c>
      <c r="C297" s="1" t="s">
        <v>114</v>
      </c>
      <c r="D297" s="2">
        <v>46000064785</v>
      </c>
      <c r="E297" s="1" t="s">
        <v>353</v>
      </c>
      <c r="F297" s="1">
        <v>3.8881000000000001</v>
      </c>
      <c r="G297" s="1">
        <v>0.66934999999999967</v>
      </c>
      <c r="H297" s="1">
        <v>0</v>
      </c>
      <c r="I297" s="1">
        <v>3.21875</v>
      </c>
      <c r="J297" s="3">
        <v>3.0100000000000002</v>
      </c>
      <c r="K297" s="7">
        <f t="shared" si="12"/>
        <v>7.6736940000000011</v>
      </c>
      <c r="L297" s="3">
        <f t="shared" si="13"/>
        <v>28.936562500000001</v>
      </c>
      <c r="M297" s="8">
        <f t="shared" si="14"/>
        <v>0.73480975841549934</v>
      </c>
    </row>
    <row r="298" spans="1:13" x14ac:dyDescent="0.25">
      <c r="A298" s="1" t="s">
        <v>102</v>
      </c>
      <c r="B298" s="1" t="s">
        <v>762</v>
      </c>
      <c r="C298" s="1" t="s">
        <v>114</v>
      </c>
      <c r="D298" s="2">
        <v>46000064785</v>
      </c>
      <c r="E298" s="1" t="s">
        <v>353</v>
      </c>
      <c r="F298" s="1">
        <v>7.7321999999999989</v>
      </c>
      <c r="G298" s="1">
        <v>0</v>
      </c>
      <c r="H298" s="1">
        <v>0</v>
      </c>
      <c r="I298" s="1">
        <v>7.7321999999999989</v>
      </c>
      <c r="J298" s="3">
        <v>3.0100000000000002</v>
      </c>
      <c r="K298" s="7">
        <f t="shared" si="12"/>
        <v>23.273921999999999</v>
      </c>
      <c r="L298" s="3">
        <f t="shared" si="13"/>
        <v>69.512477999999987</v>
      </c>
      <c r="M298" s="8">
        <f t="shared" si="14"/>
        <v>0.66518353726362622</v>
      </c>
    </row>
    <row r="299" spans="1:13" x14ac:dyDescent="0.25">
      <c r="A299" s="1" t="s">
        <v>105</v>
      </c>
      <c r="B299" s="1" t="s">
        <v>762</v>
      </c>
      <c r="C299" s="1" t="s">
        <v>114</v>
      </c>
      <c r="D299" s="2">
        <v>46000064785</v>
      </c>
      <c r="E299" s="1" t="s">
        <v>353</v>
      </c>
      <c r="F299" s="1">
        <v>1.9259799999999989</v>
      </c>
      <c r="G299" s="1">
        <v>0</v>
      </c>
      <c r="H299" s="1">
        <v>0</v>
      </c>
      <c r="I299" s="1">
        <v>1.9259799999999989</v>
      </c>
      <c r="J299" s="3">
        <v>3.0100000000000002</v>
      </c>
      <c r="K299" s="7">
        <f t="shared" si="12"/>
        <v>5.7971997999999969</v>
      </c>
      <c r="L299" s="3">
        <f t="shared" si="13"/>
        <v>17.314560199999992</v>
      </c>
      <c r="M299" s="8">
        <f t="shared" si="14"/>
        <v>0.66518353726362622</v>
      </c>
    </row>
    <row r="300" spans="1:13" x14ac:dyDescent="0.25">
      <c r="A300" s="1" t="s">
        <v>110</v>
      </c>
      <c r="B300" s="1" t="s">
        <v>762</v>
      </c>
      <c r="C300" s="1" t="s">
        <v>114</v>
      </c>
      <c r="D300" s="2">
        <v>46000064785</v>
      </c>
      <c r="E300" s="1" t="s">
        <v>353</v>
      </c>
      <c r="F300" s="1">
        <v>4.2748299999999997</v>
      </c>
      <c r="G300" s="1">
        <v>0.94585000000000008</v>
      </c>
      <c r="H300" s="1">
        <v>0</v>
      </c>
      <c r="I300" s="1">
        <v>3.3289800000000001</v>
      </c>
      <c r="J300" s="3">
        <v>3.0100000000000002</v>
      </c>
      <c r="K300" s="7">
        <f t="shared" si="12"/>
        <v>7.1732213000000007</v>
      </c>
      <c r="L300" s="3">
        <f t="shared" si="13"/>
        <v>29.9275302</v>
      </c>
      <c r="M300" s="8">
        <f t="shared" si="14"/>
        <v>0.76031362253875523</v>
      </c>
    </row>
    <row r="301" spans="1:13" x14ac:dyDescent="0.25">
      <c r="A301" s="1" t="s">
        <v>113</v>
      </c>
      <c r="B301" s="1" t="s">
        <v>762</v>
      </c>
      <c r="C301" s="1" t="s">
        <v>114</v>
      </c>
      <c r="D301" s="2">
        <v>46000064785</v>
      </c>
      <c r="E301" s="1" t="s">
        <v>353</v>
      </c>
      <c r="F301" s="1">
        <v>2.6535099999999989</v>
      </c>
      <c r="G301" s="1">
        <v>0</v>
      </c>
      <c r="H301" s="1">
        <v>0</v>
      </c>
      <c r="I301" s="1">
        <v>2.6535099999999989</v>
      </c>
      <c r="J301" s="3">
        <v>3.0100000000000002</v>
      </c>
      <c r="K301" s="7">
        <f t="shared" si="12"/>
        <v>7.987065099999997</v>
      </c>
      <c r="L301" s="3">
        <f t="shared" si="13"/>
        <v>23.855054899999992</v>
      </c>
      <c r="M301" s="8">
        <f t="shared" si="14"/>
        <v>0.66518353726362622</v>
      </c>
    </row>
    <row r="302" spans="1:13" x14ac:dyDescent="0.25">
      <c r="A302" s="1" t="s">
        <v>9</v>
      </c>
      <c r="B302" s="1" t="s">
        <v>762</v>
      </c>
      <c r="C302" s="1" t="s">
        <v>114</v>
      </c>
      <c r="D302" s="2">
        <v>46000060636</v>
      </c>
      <c r="E302" s="1" t="s">
        <v>466</v>
      </c>
      <c r="F302" s="1">
        <v>0</v>
      </c>
      <c r="G302" s="1">
        <v>6.2690999999999999</v>
      </c>
      <c r="H302" s="1">
        <v>0</v>
      </c>
      <c r="I302" s="1">
        <v>-6.2690999999999999</v>
      </c>
      <c r="J302" s="3">
        <v>2.2999999999999998</v>
      </c>
      <c r="K302" s="7">
        <f t="shared" si="12"/>
        <v>-28.837859999999996</v>
      </c>
      <c r="L302" s="3">
        <f t="shared" si="13"/>
        <v>-56.359209</v>
      </c>
      <c r="M302" s="8">
        <f t="shared" si="14"/>
        <v>0.48832035595105683</v>
      </c>
    </row>
    <row r="303" spans="1:13" x14ac:dyDescent="0.25">
      <c r="A303" s="1" t="s">
        <v>98</v>
      </c>
      <c r="B303" s="1" t="s">
        <v>762</v>
      </c>
      <c r="C303" s="1" t="s">
        <v>114</v>
      </c>
      <c r="D303" s="2">
        <v>46000060636</v>
      </c>
      <c r="E303" s="1" t="s">
        <v>466</v>
      </c>
      <c r="F303" s="1">
        <v>6.9084000000000003</v>
      </c>
      <c r="G303" s="1">
        <v>2.8519199999999998</v>
      </c>
      <c r="H303" s="1">
        <v>0</v>
      </c>
      <c r="I303" s="1">
        <v>4.0564800000000014</v>
      </c>
      <c r="J303" s="3">
        <v>2.2999999999999998</v>
      </c>
      <c r="K303" s="7">
        <f t="shared" si="12"/>
        <v>2.7704880000000038</v>
      </c>
      <c r="L303" s="3">
        <f t="shared" si="13"/>
        <v>36.467755200000013</v>
      </c>
      <c r="M303" s="8">
        <f t="shared" si="14"/>
        <v>0.9240291050324918</v>
      </c>
    </row>
    <row r="304" spans="1:13" x14ac:dyDescent="0.25">
      <c r="A304" s="1" t="s">
        <v>101</v>
      </c>
      <c r="B304" s="1" t="s">
        <v>762</v>
      </c>
      <c r="C304" s="1" t="s">
        <v>114</v>
      </c>
      <c r="D304" s="2">
        <v>46000060636</v>
      </c>
      <c r="E304" s="1" t="s">
        <v>466</v>
      </c>
      <c r="F304" s="1">
        <v>2.5212299999999992</v>
      </c>
      <c r="G304" s="1">
        <v>0.66934999999999967</v>
      </c>
      <c r="H304" s="1">
        <v>0</v>
      </c>
      <c r="I304" s="1">
        <v>1.85188</v>
      </c>
      <c r="J304" s="3">
        <v>2.2999999999999998</v>
      </c>
      <c r="K304" s="7">
        <f t="shared" si="12"/>
        <v>2.7198190000000002</v>
      </c>
      <c r="L304" s="3">
        <f t="shared" si="13"/>
        <v>16.648401199999999</v>
      </c>
      <c r="M304" s="8">
        <f t="shared" si="14"/>
        <v>0.83663182023748917</v>
      </c>
    </row>
    <row r="305" spans="1:13" x14ac:dyDescent="0.25">
      <c r="A305" s="1" t="s">
        <v>102</v>
      </c>
      <c r="B305" s="1" t="s">
        <v>762</v>
      </c>
      <c r="C305" s="1" t="s">
        <v>114</v>
      </c>
      <c r="D305" s="2">
        <v>46000060636</v>
      </c>
      <c r="E305" s="1" t="s">
        <v>466</v>
      </c>
      <c r="F305" s="1">
        <v>4.5274000000000001</v>
      </c>
      <c r="G305" s="1">
        <v>1.749609999999999</v>
      </c>
      <c r="H305" s="1">
        <v>0</v>
      </c>
      <c r="I305" s="1">
        <v>2.7777900000000009</v>
      </c>
      <c r="J305" s="3">
        <v>2.2999999999999998</v>
      </c>
      <c r="K305" s="7">
        <f t="shared" si="12"/>
        <v>2.3648140000000035</v>
      </c>
      <c r="L305" s="3">
        <f t="shared" si="13"/>
        <v>24.97233210000001</v>
      </c>
      <c r="M305" s="8">
        <f t="shared" si="14"/>
        <v>0.90530263691311386</v>
      </c>
    </row>
    <row r="306" spans="1:13" x14ac:dyDescent="0.25">
      <c r="A306" s="1" t="s">
        <v>105</v>
      </c>
      <c r="B306" s="1" t="s">
        <v>762</v>
      </c>
      <c r="C306" s="1" t="s">
        <v>114</v>
      </c>
      <c r="D306" s="2">
        <v>46000060636</v>
      </c>
      <c r="E306" s="1" t="s">
        <v>466</v>
      </c>
      <c r="F306" s="1">
        <v>5.1006</v>
      </c>
      <c r="G306" s="1">
        <v>3.3148900000000001</v>
      </c>
      <c r="H306" s="1">
        <v>0</v>
      </c>
      <c r="I306" s="1">
        <v>1.7857099999999999</v>
      </c>
      <c r="J306" s="3">
        <v>2.2999999999999998</v>
      </c>
      <c r="K306" s="7">
        <f t="shared" si="12"/>
        <v>-3.5171140000000003</v>
      </c>
      <c r="L306" s="3">
        <f t="shared" si="13"/>
        <v>16.0535329</v>
      </c>
      <c r="M306" s="8">
        <f t="shared" si="14"/>
        <v>1.2190866036721424</v>
      </c>
    </row>
    <row r="307" spans="1:13" x14ac:dyDescent="0.25">
      <c r="A307" s="1" t="s">
        <v>110</v>
      </c>
      <c r="B307" s="1" t="s">
        <v>762</v>
      </c>
      <c r="C307" s="1" t="s">
        <v>114</v>
      </c>
      <c r="D307" s="2">
        <v>46000060636</v>
      </c>
      <c r="E307" s="1" t="s">
        <v>466</v>
      </c>
      <c r="F307" s="1">
        <v>5.2669099999999993</v>
      </c>
      <c r="G307" s="1">
        <v>1.5410900000000001</v>
      </c>
      <c r="H307" s="1">
        <v>0</v>
      </c>
      <c r="I307" s="1">
        <v>3.7258200000000001</v>
      </c>
      <c r="J307" s="3">
        <v>2.2999999999999998</v>
      </c>
      <c r="K307" s="7">
        <f t="shared" si="12"/>
        <v>5.0248790000000003</v>
      </c>
      <c r="L307" s="3">
        <f t="shared" si="13"/>
        <v>33.4951218</v>
      </c>
      <c r="M307" s="8">
        <f t="shared" si="14"/>
        <v>0.84998176659862157</v>
      </c>
    </row>
    <row r="308" spans="1:13" x14ac:dyDescent="0.25">
      <c r="A308" s="1" t="s">
        <v>113</v>
      </c>
      <c r="B308" s="1" t="s">
        <v>762</v>
      </c>
      <c r="C308" s="1" t="s">
        <v>114</v>
      </c>
      <c r="D308" s="2">
        <v>46000060636</v>
      </c>
      <c r="E308" s="1" t="s">
        <v>466</v>
      </c>
      <c r="F308" s="1">
        <v>6.3031000000000006</v>
      </c>
      <c r="G308" s="1">
        <v>3.7236699999999998</v>
      </c>
      <c r="H308" s="1">
        <v>0</v>
      </c>
      <c r="I308" s="1">
        <v>2.5794299999999999</v>
      </c>
      <c r="J308" s="3">
        <v>2.2999999999999998</v>
      </c>
      <c r="K308" s="7">
        <f t="shared" si="12"/>
        <v>-2.6317519999999996</v>
      </c>
      <c r="L308" s="3">
        <f t="shared" si="13"/>
        <v>23.1890757</v>
      </c>
      <c r="M308" s="8">
        <f t="shared" si="14"/>
        <v>1.1134910262939026</v>
      </c>
    </row>
    <row r="309" spans="1:13" x14ac:dyDescent="0.25">
      <c r="A309" s="1" t="s">
        <v>9</v>
      </c>
      <c r="B309" s="1" t="s">
        <v>762</v>
      </c>
      <c r="C309" s="1" t="s">
        <v>10</v>
      </c>
      <c r="D309" s="2">
        <v>46000064881</v>
      </c>
      <c r="E309" s="1" t="s">
        <v>104</v>
      </c>
      <c r="F309" s="1">
        <v>6.81203</v>
      </c>
      <c r="G309" s="1">
        <v>0</v>
      </c>
      <c r="H309" s="1">
        <v>2.2485900000000001</v>
      </c>
      <c r="I309" s="1">
        <v>4.5634399999999999</v>
      </c>
      <c r="J309" s="3">
        <v>1.49</v>
      </c>
      <c r="K309" s="7">
        <f t="shared" si="12"/>
        <v>6.7995255999999999</v>
      </c>
      <c r="L309" s="3">
        <f t="shared" si="13"/>
        <v>41.025325600000002</v>
      </c>
      <c r="M309" s="8">
        <f t="shared" si="14"/>
        <v>0.83426028921023354</v>
      </c>
    </row>
    <row r="310" spans="1:13" x14ac:dyDescent="0.25">
      <c r="A310" s="1" t="s">
        <v>98</v>
      </c>
      <c r="B310" s="1" t="s">
        <v>762</v>
      </c>
      <c r="C310" s="1" t="s">
        <v>10</v>
      </c>
      <c r="D310" s="2">
        <v>46000064881</v>
      </c>
      <c r="E310" s="1" t="s">
        <v>104</v>
      </c>
      <c r="F310" s="1">
        <v>6.2167700000000004</v>
      </c>
      <c r="G310" s="1">
        <v>0</v>
      </c>
      <c r="H310" s="1">
        <v>2.843830000000001</v>
      </c>
      <c r="I310" s="1">
        <v>3.3729399999999998</v>
      </c>
      <c r="J310" s="3">
        <v>1.49</v>
      </c>
      <c r="K310" s="7">
        <f t="shared" si="12"/>
        <v>5.0256805999999994</v>
      </c>
      <c r="L310" s="3">
        <f t="shared" si="13"/>
        <v>30.3227306</v>
      </c>
      <c r="M310" s="8">
        <f t="shared" si="14"/>
        <v>0.83426028921023354</v>
      </c>
    </row>
    <row r="311" spans="1:13" x14ac:dyDescent="0.25">
      <c r="A311" s="1" t="s">
        <v>101</v>
      </c>
      <c r="B311" s="1" t="s">
        <v>762</v>
      </c>
      <c r="C311" s="1" t="s">
        <v>10</v>
      </c>
      <c r="D311" s="2">
        <v>46000064881</v>
      </c>
      <c r="E311" s="1" t="s">
        <v>104</v>
      </c>
      <c r="F311" s="1">
        <v>6.5474700000000006</v>
      </c>
      <c r="G311" s="1">
        <v>0</v>
      </c>
      <c r="H311" s="1">
        <v>1.05809</v>
      </c>
      <c r="I311" s="1">
        <v>5.4893800000000006</v>
      </c>
      <c r="J311" s="3">
        <v>1.49</v>
      </c>
      <c r="K311" s="7">
        <f t="shared" si="12"/>
        <v>8.1791762000000006</v>
      </c>
      <c r="L311" s="3">
        <f t="shared" si="13"/>
        <v>49.349526200000007</v>
      </c>
      <c r="M311" s="8">
        <f t="shared" si="14"/>
        <v>0.83426028921023365</v>
      </c>
    </row>
    <row r="312" spans="1:13" x14ac:dyDescent="0.25">
      <c r="A312" s="1" t="s">
        <v>102</v>
      </c>
      <c r="B312" s="1" t="s">
        <v>762</v>
      </c>
      <c r="C312" s="1" t="s">
        <v>10</v>
      </c>
      <c r="D312" s="2">
        <v>46000064881</v>
      </c>
      <c r="E312" s="1" t="s">
        <v>104</v>
      </c>
      <c r="F312" s="1">
        <v>6.1065500000000004</v>
      </c>
      <c r="G312" s="1">
        <v>0</v>
      </c>
      <c r="H312" s="1">
        <v>0</v>
      </c>
      <c r="I312" s="1">
        <v>6.1065500000000004</v>
      </c>
      <c r="J312" s="3">
        <v>1.49</v>
      </c>
      <c r="K312" s="7">
        <f t="shared" si="12"/>
        <v>9.0987594999999999</v>
      </c>
      <c r="L312" s="3">
        <f t="shared" si="13"/>
        <v>54.897884500000004</v>
      </c>
      <c r="M312" s="8">
        <f t="shared" si="14"/>
        <v>0.83426028921023365</v>
      </c>
    </row>
    <row r="313" spans="1:13" x14ac:dyDescent="0.25">
      <c r="A313" s="1" t="s">
        <v>105</v>
      </c>
      <c r="B313" s="1" t="s">
        <v>762</v>
      </c>
      <c r="C313" s="1" t="s">
        <v>10</v>
      </c>
      <c r="D313" s="2">
        <v>46000064881</v>
      </c>
      <c r="E313" s="1" t="s">
        <v>104</v>
      </c>
      <c r="F313" s="1">
        <v>2.557230000000001</v>
      </c>
      <c r="G313" s="1">
        <v>0</v>
      </c>
      <c r="H313" s="1">
        <v>0.7255100000000001</v>
      </c>
      <c r="I313" s="1">
        <v>1.83172</v>
      </c>
      <c r="J313" s="3">
        <v>1.49</v>
      </c>
      <c r="K313" s="7">
        <f t="shared" si="12"/>
        <v>2.7292627999999999</v>
      </c>
      <c r="L313" s="3">
        <f t="shared" si="13"/>
        <v>16.467162800000001</v>
      </c>
      <c r="M313" s="8">
        <f t="shared" si="14"/>
        <v>0.83426028921023354</v>
      </c>
    </row>
    <row r="314" spans="1:13" x14ac:dyDescent="0.25">
      <c r="A314" s="1" t="s">
        <v>110</v>
      </c>
      <c r="B314" s="1" t="s">
        <v>762</v>
      </c>
      <c r="C314" s="1" t="s">
        <v>10</v>
      </c>
      <c r="D314" s="2">
        <v>46000064881</v>
      </c>
      <c r="E314" s="1" t="s">
        <v>104</v>
      </c>
      <c r="F314" s="1">
        <v>4.8940000000000001</v>
      </c>
      <c r="G314" s="1">
        <v>0</v>
      </c>
      <c r="H314" s="1">
        <v>0.11125999999999971</v>
      </c>
      <c r="I314" s="1">
        <v>4.7827400000000004</v>
      </c>
      <c r="J314" s="3">
        <v>1.49</v>
      </c>
      <c r="K314" s="7">
        <f t="shared" si="12"/>
        <v>7.1262826000000006</v>
      </c>
      <c r="L314" s="3">
        <f t="shared" si="13"/>
        <v>42.996832600000005</v>
      </c>
      <c r="M314" s="8">
        <f t="shared" si="14"/>
        <v>0.83426028921023354</v>
      </c>
    </row>
    <row r="315" spans="1:13" x14ac:dyDescent="0.25">
      <c r="A315" s="1" t="s">
        <v>113</v>
      </c>
      <c r="B315" s="1" t="s">
        <v>762</v>
      </c>
      <c r="C315" s="1" t="s">
        <v>10</v>
      </c>
      <c r="D315" s="2">
        <v>46000064881</v>
      </c>
      <c r="E315" s="1" t="s">
        <v>104</v>
      </c>
      <c r="F315" s="1">
        <v>2.33677</v>
      </c>
      <c r="G315" s="1">
        <v>0</v>
      </c>
      <c r="H315" s="1">
        <v>1.1462699999999999</v>
      </c>
      <c r="I315" s="1">
        <v>1.1904999999999999</v>
      </c>
      <c r="J315" s="3">
        <v>1.49</v>
      </c>
      <c r="K315" s="7">
        <f t="shared" si="12"/>
        <v>1.7738449999999999</v>
      </c>
      <c r="L315" s="3">
        <f t="shared" si="13"/>
        <v>10.702594999999999</v>
      </c>
      <c r="M315" s="8">
        <f t="shared" si="14"/>
        <v>0.83426028921023365</v>
      </c>
    </row>
    <row r="316" spans="1:13" x14ac:dyDescent="0.25">
      <c r="A316" s="1" t="s">
        <v>9</v>
      </c>
      <c r="B316" s="1" t="s">
        <v>762</v>
      </c>
      <c r="C316" s="1" t="s">
        <v>114</v>
      </c>
      <c r="D316" s="2">
        <v>46000011157</v>
      </c>
      <c r="E316" s="1" t="s">
        <v>967</v>
      </c>
      <c r="F316" s="1">
        <v>3.48116</v>
      </c>
      <c r="G316" s="1">
        <v>2.6434099999999998</v>
      </c>
      <c r="H316" s="1">
        <v>0</v>
      </c>
      <c r="I316" s="1">
        <v>0.83774999999999977</v>
      </c>
      <c r="J316" s="3">
        <v>2.04</v>
      </c>
      <c r="K316" s="7">
        <f t="shared" si="12"/>
        <v>-3.6835464000000009</v>
      </c>
      <c r="L316" s="3">
        <f t="shared" si="13"/>
        <v>7.531372499999998</v>
      </c>
      <c r="M316" s="8">
        <f t="shared" si="14"/>
        <v>1.4890936412984488</v>
      </c>
    </row>
    <row r="317" spans="1:13" x14ac:dyDescent="0.25">
      <c r="A317" s="1" t="s">
        <v>98</v>
      </c>
      <c r="B317" s="1" t="s">
        <v>762</v>
      </c>
      <c r="C317" s="1" t="s">
        <v>114</v>
      </c>
      <c r="D317" s="2">
        <v>46000011157</v>
      </c>
      <c r="E317" s="1" t="s">
        <v>967</v>
      </c>
      <c r="F317" s="1">
        <v>4.5495000000000001</v>
      </c>
      <c r="G317" s="1">
        <v>1.8378000000000001</v>
      </c>
      <c r="H317" s="1">
        <v>0</v>
      </c>
      <c r="I317" s="1">
        <v>2.7117</v>
      </c>
      <c r="J317" s="3">
        <v>2.04</v>
      </c>
      <c r="K317" s="7">
        <f t="shared" si="12"/>
        <v>1.782756</v>
      </c>
      <c r="L317" s="3">
        <f t="shared" si="13"/>
        <v>24.378183</v>
      </c>
      <c r="M317" s="8">
        <f t="shared" si="14"/>
        <v>0.92687084185068269</v>
      </c>
    </row>
    <row r="318" spans="1:13" x14ac:dyDescent="0.25">
      <c r="A318" s="1" t="s">
        <v>101</v>
      </c>
      <c r="B318" s="1" t="s">
        <v>762</v>
      </c>
      <c r="C318" s="1" t="s">
        <v>114</v>
      </c>
      <c r="D318" s="2">
        <v>46000011157</v>
      </c>
      <c r="E318" s="1" t="s">
        <v>967</v>
      </c>
      <c r="F318" s="1">
        <v>3.3268399999999998</v>
      </c>
      <c r="G318" s="1">
        <v>1.8938299999999999</v>
      </c>
      <c r="H318" s="1">
        <v>0</v>
      </c>
      <c r="I318" s="1">
        <v>1.433009999999999</v>
      </c>
      <c r="J318" s="3">
        <v>2.04</v>
      </c>
      <c r="K318" s="7">
        <f t="shared" si="12"/>
        <v>-0.9400728000000016</v>
      </c>
      <c r="L318" s="3">
        <f t="shared" si="13"/>
        <v>12.882759899999991</v>
      </c>
      <c r="M318" s="8">
        <f t="shared" si="14"/>
        <v>1.0729713824752725</v>
      </c>
    </row>
    <row r="319" spans="1:13" x14ac:dyDescent="0.25">
      <c r="A319" s="1" t="s">
        <v>102</v>
      </c>
      <c r="B319" s="1" t="s">
        <v>762</v>
      </c>
      <c r="C319" s="1" t="s">
        <v>114</v>
      </c>
      <c r="D319" s="2">
        <v>46000011157</v>
      </c>
      <c r="E319" s="1" t="s">
        <v>967</v>
      </c>
      <c r="F319" s="1">
        <v>5.4873700000000003</v>
      </c>
      <c r="G319" s="1">
        <v>4.5614299999999997</v>
      </c>
      <c r="H319" s="1">
        <v>0</v>
      </c>
      <c r="I319" s="1">
        <v>0.92594000000000065</v>
      </c>
      <c r="J319" s="3">
        <v>2.04</v>
      </c>
      <c r="K319" s="7">
        <f t="shared" si="12"/>
        <v>-7.4163995999999983</v>
      </c>
      <c r="L319" s="3">
        <f t="shared" si="13"/>
        <v>8.3242006000000064</v>
      </c>
      <c r="M319" s="8">
        <f t="shared" si="14"/>
        <v>1.8909443628737146</v>
      </c>
    </row>
    <row r="320" spans="1:13" x14ac:dyDescent="0.25">
      <c r="A320" s="1" t="s">
        <v>105</v>
      </c>
      <c r="B320" s="1" t="s">
        <v>762</v>
      </c>
      <c r="C320" s="1" t="s">
        <v>114</v>
      </c>
      <c r="D320" s="2">
        <v>46000011157</v>
      </c>
      <c r="E320" s="1" t="s">
        <v>967</v>
      </c>
      <c r="F320" s="1">
        <v>5.3330500000000001</v>
      </c>
      <c r="G320" s="1">
        <v>0</v>
      </c>
      <c r="H320" s="1">
        <v>0</v>
      </c>
      <c r="I320" s="1">
        <v>5.3330500000000001</v>
      </c>
      <c r="J320" s="3">
        <v>2.04</v>
      </c>
      <c r="K320" s="7">
        <f t="shared" si="12"/>
        <v>10.879422</v>
      </c>
      <c r="L320" s="3">
        <f t="shared" si="13"/>
        <v>47.944119499999999</v>
      </c>
      <c r="M320" s="8">
        <f t="shared" si="14"/>
        <v>0.7730812013348165</v>
      </c>
    </row>
    <row r="321" spans="1:13" x14ac:dyDescent="0.25">
      <c r="A321" s="1" t="s">
        <v>110</v>
      </c>
      <c r="B321" s="1" t="s">
        <v>762</v>
      </c>
      <c r="C321" s="1" t="s">
        <v>114</v>
      </c>
      <c r="D321" s="2">
        <v>46000011157</v>
      </c>
      <c r="E321" s="1" t="s">
        <v>967</v>
      </c>
      <c r="F321" s="1">
        <v>3.5032100000000002</v>
      </c>
      <c r="G321" s="1">
        <v>0</v>
      </c>
      <c r="H321" s="1">
        <v>0</v>
      </c>
      <c r="I321" s="1">
        <v>3.5032100000000002</v>
      </c>
      <c r="J321" s="3">
        <v>2.04</v>
      </c>
      <c r="K321" s="7">
        <f t="shared" si="12"/>
        <v>7.1465484000000004</v>
      </c>
      <c r="L321" s="3">
        <f t="shared" si="13"/>
        <v>31.493857900000002</v>
      </c>
      <c r="M321" s="8">
        <f t="shared" si="14"/>
        <v>0.7730812013348165</v>
      </c>
    </row>
    <row r="322" spans="1:13" x14ac:dyDescent="0.25">
      <c r="A322" s="1" t="s">
        <v>113</v>
      </c>
      <c r="B322" s="1" t="s">
        <v>762</v>
      </c>
      <c r="C322" s="1" t="s">
        <v>114</v>
      </c>
      <c r="D322" s="2">
        <v>46000011157</v>
      </c>
      <c r="E322" s="1" t="s">
        <v>967</v>
      </c>
      <c r="F322" s="1">
        <v>3.4251</v>
      </c>
      <c r="G322" s="1">
        <v>2.7416900000000002</v>
      </c>
      <c r="H322" s="1">
        <v>1.67235</v>
      </c>
      <c r="I322" s="1">
        <v>-0.98893999999999993</v>
      </c>
      <c r="J322" s="3">
        <v>2.04</v>
      </c>
      <c r="K322" s="7">
        <f t="shared" si="12"/>
        <v>-7.6104852000000003</v>
      </c>
      <c r="L322" s="3">
        <f t="shared" si="13"/>
        <v>-8.8905706000000002</v>
      </c>
      <c r="M322" s="8">
        <f t="shared" si="14"/>
        <v>0.1439823671160094</v>
      </c>
    </row>
    <row r="323" spans="1:13" x14ac:dyDescent="0.25">
      <c r="A323" s="1" t="s">
        <v>9</v>
      </c>
      <c r="B323" s="1" t="s">
        <v>762</v>
      </c>
      <c r="C323" s="1" t="s">
        <v>114</v>
      </c>
      <c r="D323" s="2">
        <v>26104100000</v>
      </c>
      <c r="E323" s="1" t="s">
        <v>968</v>
      </c>
      <c r="F323" s="1">
        <v>4.9634400000000003</v>
      </c>
      <c r="G323" s="1">
        <v>2.1856200000000001</v>
      </c>
      <c r="H323" s="1">
        <v>0</v>
      </c>
      <c r="I323" s="1">
        <v>2.7778200000000011</v>
      </c>
      <c r="J323" s="3">
        <v>5.2</v>
      </c>
      <c r="K323" s="7">
        <f t="shared" si="12"/>
        <v>3.0794400000000053</v>
      </c>
      <c r="L323" s="3">
        <f t="shared" si="13"/>
        <v>24.97260180000001</v>
      </c>
      <c r="M323" s="8">
        <f t="shared" si="14"/>
        <v>0.87668725811340953</v>
      </c>
    </row>
    <row r="324" spans="1:13" x14ac:dyDescent="0.25">
      <c r="A324" s="1" t="s">
        <v>98</v>
      </c>
      <c r="B324" s="1" t="s">
        <v>762</v>
      </c>
      <c r="C324" s="1" t="s">
        <v>114</v>
      </c>
      <c r="D324" s="2">
        <v>26104100000</v>
      </c>
      <c r="E324" s="1" t="s">
        <v>968</v>
      </c>
      <c r="F324" s="1">
        <v>5.6468699999999998</v>
      </c>
      <c r="G324" s="1">
        <v>2.07538</v>
      </c>
      <c r="H324" s="1">
        <v>0</v>
      </c>
      <c r="I324" s="1">
        <v>3.5714899999999989</v>
      </c>
      <c r="J324" s="3">
        <v>5.2</v>
      </c>
      <c r="K324" s="7">
        <f t="shared" ref="K324:K387" si="15">(J324*I324)-(G324*J324)</f>
        <v>7.7797719999999959</v>
      </c>
      <c r="L324" s="3">
        <f t="shared" ref="L324:L387" si="16">I324*8.99</f>
        <v>32.107695099999994</v>
      </c>
      <c r="M324" s="8">
        <f t="shared" ref="M324:M387" si="17">(L324-K324)/L324</f>
        <v>0.75769758695634315</v>
      </c>
    </row>
    <row r="325" spans="1:13" x14ac:dyDescent="0.25">
      <c r="A325" s="1" t="s">
        <v>101</v>
      </c>
      <c r="B325" s="1" t="s">
        <v>762</v>
      </c>
      <c r="C325" s="1" t="s">
        <v>114</v>
      </c>
      <c r="D325" s="2">
        <v>26104100000</v>
      </c>
      <c r="E325" s="1" t="s">
        <v>968</v>
      </c>
      <c r="F325" s="1">
        <v>6.2898100000000001</v>
      </c>
      <c r="G325" s="1">
        <v>1.8990100000000001</v>
      </c>
      <c r="H325" s="1">
        <v>0</v>
      </c>
      <c r="I325" s="1">
        <v>4.3907999999999996</v>
      </c>
      <c r="J325" s="3">
        <v>5.2</v>
      </c>
      <c r="K325" s="7">
        <f t="shared" si="15"/>
        <v>12.957307999999998</v>
      </c>
      <c r="L325" s="3">
        <f t="shared" si="16"/>
        <v>39.473292000000001</v>
      </c>
      <c r="M325" s="8">
        <f t="shared" si="17"/>
        <v>0.67174493579101546</v>
      </c>
    </row>
    <row r="326" spans="1:13" x14ac:dyDescent="0.25">
      <c r="A326" s="1" t="s">
        <v>102</v>
      </c>
      <c r="B326" s="1" t="s">
        <v>762</v>
      </c>
      <c r="C326" s="1" t="s">
        <v>114</v>
      </c>
      <c r="D326" s="2">
        <v>26104100000</v>
      </c>
      <c r="E326" s="1" t="s">
        <v>968</v>
      </c>
      <c r="F326" s="1">
        <v>6.2348000000000008</v>
      </c>
      <c r="G326" s="1">
        <v>4.8091200000000001</v>
      </c>
      <c r="H326" s="1">
        <v>0</v>
      </c>
      <c r="I326" s="1">
        <v>1.4256800000000009</v>
      </c>
      <c r="J326" s="3">
        <v>5.2</v>
      </c>
      <c r="K326" s="7">
        <f t="shared" si="15"/>
        <v>-17.593887999999996</v>
      </c>
      <c r="L326" s="3">
        <f t="shared" si="16"/>
        <v>12.816863200000009</v>
      </c>
      <c r="M326" s="8">
        <f t="shared" si="17"/>
        <v>2.372714035053443</v>
      </c>
    </row>
    <row r="327" spans="1:13" x14ac:dyDescent="0.25">
      <c r="A327" s="1" t="s">
        <v>105</v>
      </c>
      <c r="B327" s="1" t="s">
        <v>762</v>
      </c>
      <c r="C327" s="1" t="s">
        <v>114</v>
      </c>
      <c r="D327" s="2">
        <v>26104100000</v>
      </c>
      <c r="E327" s="1" t="s">
        <v>968</v>
      </c>
      <c r="F327" s="1">
        <v>4.7650199999999998</v>
      </c>
      <c r="G327" s="1">
        <v>2.5824500000000001</v>
      </c>
      <c r="H327" s="1">
        <v>0</v>
      </c>
      <c r="I327" s="1">
        <v>2.1825700000000001</v>
      </c>
      <c r="J327" s="3">
        <v>5.2</v>
      </c>
      <c r="K327" s="7">
        <f t="shared" si="15"/>
        <v>-2.0793759999999999</v>
      </c>
      <c r="L327" s="3">
        <f t="shared" si="16"/>
        <v>19.621304300000002</v>
      </c>
      <c r="M327" s="8">
        <f t="shared" si="17"/>
        <v>1.1059754218275897</v>
      </c>
    </row>
    <row r="328" spans="1:13" x14ac:dyDescent="0.25">
      <c r="A328" s="1" t="s">
        <v>110</v>
      </c>
      <c r="B328" s="1" t="s">
        <v>762</v>
      </c>
      <c r="C328" s="1" t="s">
        <v>114</v>
      </c>
      <c r="D328" s="2">
        <v>26104100000</v>
      </c>
      <c r="E328" s="1" t="s">
        <v>968</v>
      </c>
      <c r="F328" s="1">
        <v>12.95513</v>
      </c>
      <c r="G328" s="1">
        <v>2.0092500000000002</v>
      </c>
      <c r="H328" s="1">
        <v>0</v>
      </c>
      <c r="I328" s="1">
        <v>10.945880000000001</v>
      </c>
      <c r="J328" s="3">
        <v>5.2</v>
      </c>
      <c r="K328" s="7">
        <f t="shared" si="15"/>
        <v>46.470476000000005</v>
      </c>
      <c r="L328" s="3">
        <f t="shared" si="16"/>
        <v>98.40346120000001</v>
      </c>
      <c r="M328" s="8">
        <f t="shared" si="17"/>
        <v>0.52775567613875762</v>
      </c>
    </row>
    <row r="329" spans="1:13" x14ac:dyDescent="0.25">
      <c r="A329" s="1" t="s">
        <v>113</v>
      </c>
      <c r="B329" s="1" t="s">
        <v>762</v>
      </c>
      <c r="C329" s="1" t="s">
        <v>114</v>
      </c>
      <c r="D329" s="2">
        <v>26104100000</v>
      </c>
      <c r="E329" s="1" t="s">
        <v>968</v>
      </c>
      <c r="F329" s="1">
        <v>7.3594099999999996</v>
      </c>
      <c r="G329" s="1">
        <v>2.2076600000000002</v>
      </c>
      <c r="H329" s="1">
        <v>1.9369000000000001</v>
      </c>
      <c r="I329" s="1">
        <v>3.2148500000000002</v>
      </c>
      <c r="J329" s="3">
        <v>5.2</v>
      </c>
      <c r="K329" s="7">
        <f t="shared" si="15"/>
        <v>5.2373879999999993</v>
      </c>
      <c r="L329" s="3">
        <f t="shared" si="16"/>
        <v>28.901501500000002</v>
      </c>
      <c r="M329" s="8">
        <f t="shared" si="17"/>
        <v>0.81878491676288867</v>
      </c>
    </row>
    <row r="330" spans="1:13" x14ac:dyDescent="0.25">
      <c r="A330" s="1" t="s">
        <v>9</v>
      </c>
      <c r="B330" s="1" t="s">
        <v>762</v>
      </c>
      <c r="C330" s="1" t="s">
        <v>114</v>
      </c>
      <c r="D330" s="2">
        <v>26887100000</v>
      </c>
      <c r="E330" s="1" t="s">
        <v>969</v>
      </c>
      <c r="F330" s="1">
        <v>9.7475000000000005</v>
      </c>
      <c r="G330" s="1">
        <v>3.18262</v>
      </c>
      <c r="H330" s="1">
        <v>0</v>
      </c>
      <c r="I330" s="1">
        <v>6.5648799999999996</v>
      </c>
      <c r="J330" s="3">
        <v>1.91</v>
      </c>
      <c r="K330" s="7">
        <f t="shared" si="15"/>
        <v>6.4601165999999983</v>
      </c>
      <c r="L330" s="3">
        <f t="shared" si="16"/>
        <v>59.018271200000001</v>
      </c>
      <c r="M330" s="8">
        <f t="shared" si="17"/>
        <v>0.89054039590370115</v>
      </c>
    </row>
    <row r="331" spans="1:13" x14ac:dyDescent="0.25">
      <c r="A331" s="1" t="s">
        <v>98</v>
      </c>
      <c r="B331" s="1" t="s">
        <v>762</v>
      </c>
      <c r="C331" s="1" t="s">
        <v>114</v>
      </c>
      <c r="D331" s="2">
        <v>26887100000</v>
      </c>
      <c r="E331" s="1" t="s">
        <v>969</v>
      </c>
      <c r="F331" s="1">
        <v>6.5998000000000001</v>
      </c>
      <c r="G331" s="1">
        <v>3.491299999999999</v>
      </c>
      <c r="H331" s="1">
        <v>0</v>
      </c>
      <c r="I331" s="1">
        <v>3.1085000000000012</v>
      </c>
      <c r="J331" s="3">
        <v>1.91</v>
      </c>
      <c r="K331" s="7">
        <f t="shared" si="15"/>
        <v>-0.73114799999999569</v>
      </c>
      <c r="L331" s="3">
        <f t="shared" si="16"/>
        <v>27.945415000000011</v>
      </c>
      <c r="M331" s="8">
        <f t="shared" si="17"/>
        <v>1.0261634332501413</v>
      </c>
    </row>
    <row r="332" spans="1:13" x14ac:dyDescent="0.25">
      <c r="A332" s="1" t="s">
        <v>101</v>
      </c>
      <c r="B332" s="1" t="s">
        <v>762</v>
      </c>
      <c r="C332" s="1" t="s">
        <v>114</v>
      </c>
      <c r="D332" s="2">
        <v>26887100000</v>
      </c>
      <c r="E332" s="1" t="s">
        <v>969</v>
      </c>
      <c r="F332" s="1">
        <v>5.1566799999999997</v>
      </c>
      <c r="G332" s="1">
        <v>2.31271</v>
      </c>
      <c r="H332" s="1">
        <v>0</v>
      </c>
      <c r="I332" s="1">
        <v>2.8439700000000001</v>
      </c>
      <c r="J332" s="3">
        <v>1.91</v>
      </c>
      <c r="K332" s="7">
        <f t="shared" si="15"/>
        <v>1.0147066000000002</v>
      </c>
      <c r="L332" s="3">
        <f t="shared" si="16"/>
        <v>25.567290300000003</v>
      </c>
      <c r="M332" s="8">
        <f t="shared" si="17"/>
        <v>0.9603123135813888</v>
      </c>
    </row>
    <row r="333" spans="1:13" x14ac:dyDescent="0.25">
      <c r="A333" s="1" t="s">
        <v>102</v>
      </c>
      <c r="B333" s="1" t="s">
        <v>762</v>
      </c>
      <c r="C333" s="1" t="s">
        <v>114</v>
      </c>
      <c r="D333" s="2">
        <v>26887100000</v>
      </c>
      <c r="E333" s="1" t="s">
        <v>969</v>
      </c>
      <c r="F333" s="1">
        <v>5.0905400000000007</v>
      </c>
      <c r="G333" s="1">
        <v>2.48908</v>
      </c>
      <c r="H333" s="1">
        <v>0</v>
      </c>
      <c r="I333" s="1">
        <v>2.6014599999999999</v>
      </c>
      <c r="J333" s="3">
        <v>1.91</v>
      </c>
      <c r="K333" s="7">
        <f t="shared" si="15"/>
        <v>0.21464580000000044</v>
      </c>
      <c r="L333" s="3">
        <f t="shared" si="16"/>
        <v>23.387125399999999</v>
      </c>
      <c r="M333" s="8">
        <f t="shared" si="17"/>
        <v>0.99082205288897973</v>
      </c>
    </row>
    <row r="334" spans="1:13" x14ac:dyDescent="0.25">
      <c r="A334" s="1" t="s">
        <v>105</v>
      </c>
      <c r="B334" s="1" t="s">
        <v>762</v>
      </c>
      <c r="C334" s="1" t="s">
        <v>114</v>
      </c>
      <c r="D334" s="2">
        <v>26887100000</v>
      </c>
      <c r="E334" s="1" t="s">
        <v>969</v>
      </c>
      <c r="F334" s="1">
        <v>5.232899999999999</v>
      </c>
      <c r="G334" s="1">
        <v>3.557399999999999</v>
      </c>
      <c r="H334" s="1">
        <v>0</v>
      </c>
      <c r="I334" s="1">
        <v>1.6755</v>
      </c>
      <c r="J334" s="3">
        <v>1.91</v>
      </c>
      <c r="K334" s="7">
        <f t="shared" si="15"/>
        <v>-3.5944289999999977</v>
      </c>
      <c r="L334" s="3">
        <f t="shared" si="16"/>
        <v>15.062745</v>
      </c>
      <c r="M334" s="8">
        <f t="shared" si="17"/>
        <v>1.2386304089991564</v>
      </c>
    </row>
    <row r="335" spans="1:13" x14ac:dyDescent="0.25">
      <c r="A335" s="1" t="s">
        <v>110</v>
      </c>
      <c r="B335" s="1" t="s">
        <v>762</v>
      </c>
      <c r="C335" s="1" t="s">
        <v>114</v>
      </c>
      <c r="D335" s="2">
        <v>26887100000</v>
      </c>
      <c r="E335" s="1" t="s">
        <v>969</v>
      </c>
      <c r="F335" s="1">
        <v>3.204660000000001</v>
      </c>
      <c r="G335" s="1">
        <v>0</v>
      </c>
      <c r="H335" s="1">
        <v>0</v>
      </c>
      <c r="I335" s="1">
        <v>3.204660000000001</v>
      </c>
      <c r="J335" s="3">
        <v>1.91</v>
      </c>
      <c r="K335" s="7">
        <f t="shared" si="15"/>
        <v>6.1209006000000015</v>
      </c>
      <c r="L335" s="3">
        <f t="shared" si="16"/>
        <v>28.809893400000011</v>
      </c>
      <c r="M335" s="8">
        <f t="shared" si="17"/>
        <v>0.78754171301446052</v>
      </c>
    </row>
    <row r="336" spans="1:13" x14ac:dyDescent="0.25">
      <c r="A336" s="1" t="s">
        <v>113</v>
      </c>
      <c r="B336" s="1" t="s">
        <v>762</v>
      </c>
      <c r="C336" s="1" t="s">
        <v>114</v>
      </c>
      <c r="D336" s="2">
        <v>26887100000</v>
      </c>
      <c r="E336" s="1" t="s">
        <v>969</v>
      </c>
      <c r="F336" s="1">
        <v>4.0102700000000002</v>
      </c>
      <c r="G336" s="1">
        <v>0</v>
      </c>
      <c r="H336" s="1">
        <v>0</v>
      </c>
      <c r="I336" s="1">
        <v>4.0102700000000002</v>
      </c>
      <c r="J336" s="3">
        <v>1.91</v>
      </c>
      <c r="K336" s="7">
        <f t="shared" si="15"/>
        <v>7.6596156999999998</v>
      </c>
      <c r="L336" s="3">
        <f t="shared" si="16"/>
        <v>36.052327300000002</v>
      </c>
      <c r="M336" s="8">
        <f t="shared" si="17"/>
        <v>0.78754171301446052</v>
      </c>
    </row>
    <row r="337" spans="1:13" x14ac:dyDescent="0.25">
      <c r="A337" s="1" t="s">
        <v>9</v>
      </c>
      <c r="B337" s="1" t="s">
        <v>762</v>
      </c>
      <c r="C337" s="1" t="s">
        <v>114</v>
      </c>
      <c r="D337" s="2">
        <v>48000018567</v>
      </c>
      <c r="E337" s="1" t="s">
        <v>970</v>
      </c>
      <c r="F337" s="1">
        <v>6.7271400000000003</v>
      </c>
      <c r="G337" s="1">
        <v>4.0154500000000004</v>
      </c>
      <c r="H337" s="1">
        <v>0</v>
      </c>
      <c r="I337" s="1">
        <v>2.7116900000000008</v>
      </c>
      <c r="J337" s="3">
        <v>2.4443181818181818</v>
      </c>
      <c r="K337" s="7">
        <f t="shared" si="15"/>
        <v>-3.1868042727272714</v>
      </c>
      <c r="L337" s="3">
        <f t="shared" si="16"/>
        <v>24.378093100000008</v>
      </c>
      <c r="M337" s="8">
        <f t="shared" si="17"/>
        <v>1.1307240996929031</v>
      </c>
    </row>
    <row r="338" spans="1:13" x14ac:dyDescent="0.25">
      <c r="A338" s="1" t="s">
        <v>98</v>
      </c>
      <c r="B338" s="1" t="s">
        <v>762</v>
      </c>
      <c r="C338" s="1" t="s">
        <v>114</v>
      </c>
      <c r="D338" s="2">
        <v>48000018567</v>
      </c>
      <c r="E338" s="1" t="s">
        <v>970</v>
      </c>
      <c r="F338" s="1">
        <v>3.7067999999999999</v>
      </c>
      <c r="G338" s="1">
        <v>0</v>
      </c>
      <c r="H338" s="1">
        <v>0</v>
      </c>
      <c r="I338" s="1">
        <v>3.7067999999999999</v>
      </c>
      <c r="J338" s="3">
        <v>2.4443181818181818</v>
      </c>
      <c r="K338" s="7">
        <f t="shared" si="15"/>
        <v>9.0605986363636362</v>
      </c>
      <c r="L338" s="3">
        <f t="shared" si="16"/>
        <v>33.324131999999999</v>
      </c>
      <c r="M338" s="8">
        <f t="shared" si="17"/>
        <v>0.72810698756193748</v>
      </c>
    </row>
    <row r="339" spans="1:13" x14ac:dyDescent="0.25">
      <c r="A339" s="1" t="s">
        <v>101</v>
      </c>
      <c r="B339" s="1" t="s">
        <v>762</v>
      </c>
      <c r="C339" s="1" t="s">
        <v>114</v>
      </c>
      <c r="D339" s="2">
        <v>48000018567</v>
      </c>
      <c r="E339" s="1" t="s">
        <v>970</v>
      </c>
      <c r="F339" s="1">
        <v>4.8902400000000004</v>
      </c>
      <c r="G339" s="1">
        <v>1.4139999999999999</v>
      </c>
      <c r="H339" s="1">
        <v>0</v>
      </c>
      <c r="I339" s="1">
        <v>3.4762400000000002</v>
      </c>
      <c r="J339" s="3">
        <v>2.4443181818181818</v>
      </c>
      <c r="K339" s="7">
        <f t="shared" si="15"/>
        <v>5.0407707272727276</v>
      </c>
      <c r="L339" s="3">
        <f t="shared" si="16"/>
        <v>31.251397600000004</v>
      </c>
      <c r="M339" s="8">
        <f t="shared" si="17"/>
        <v>0.83870255046536768</v>
      </c>
    </row>
    <row r="340" spans="1:13" x14ac:dyDescent="0.25">
      <c r="A340" s="1" t="s">
        <v>102</v>
      </c>
      <c r="B340" s="1" t="s">
        <v>762</v>
      </c>
      <c r="C340" s="1" t="s">
        <v>114</v>
      </c>
      <c r="D340" s="2">
        <v>48000018567</v>
      </c>
      <c r="E340" s="1" t="s">
        <v>970</v>
      </c>
      <c r="F340" s="1">
        <v>4.0764100000000001</v>
      </c>
      <c r="G340" s="1">
        <v>8.0798900000000007</v>
      </c>
      <c r="H340" s="1">
        <v>0</v>
      </c>
      <c r="I340" s="1">
        <v>-4.0034800000000006</v>
      </c>
      <c r="J340" s="3">
        <v>2.4443181818181818</v>
      </c>
      <c r="K340" s="7">
        <f t="shared" si="15"/>
        <v>-29.535600988636368</v>
      </c>
      <c r="L340" s="3">
        <f t="shared" si="16"/>
        <v>-35.991285200000007</v>
      </c>
      <c r="M340" s="8">
        <f t="shared" si="17"/>
        <v>0.1793679824293587</v>
      </c>
    </row>
    <row r="341" spans="1:13" x14ac:dyDescent="0.25">
      <c r="A341" s="1" t="s">
        <v>105</v>
      </c>
      <c r="B341" s="1" t="s">
        <v>762</v>
      </c>
      <c r="C341" s="1" t="s">
        <v>114</v>
      </c>
      <c r="D341" s="2">
        <v>48000018567</v>
      </c>
      <c r="E341" s="1" t="s">
        <v>970</v>
      </c>
      <c r="F341" s="1">
        <v>4.8091200000000001</v>
      </c>
      <c r="G341" s="1">
        <v>3.7509000000000001</v>
      </c>
      <c r="H341" s="1">
        <v>0</v>
      </c>
      <c r="I341" s="1">
        <v>1.0582199999999999</v>
      </c>
      <c r="J341" s="3">
        <v>2.4443181818181818</v>
      </c>
      <c r="K341" s="7">
        <f t="shared" si="15"/>
        <v>-6.5817666818181833</v>
      </c>
      <c r="L341" s="3">
        <f t="shared" si="16"/>
        <v>9.5133977999999999</v>
      </c>
      <c r="M341" s="8">
        <f t="shared" si="17"/>
        <v>1.6918418445424603</v>
      </c>
    </row>
    <row r="342" spans="1:13" x14ac:dyDescent="0.25">
      <c r="A342" s="1" t="s">
        <v>110</v>
      </c>
      <c r="B342" s="1" t="s">
        <v>762</v>
      </c>
      <c r="C342" s="1" t="s">
        <v>114</v>
      </c>
      <c r="D342" s="2">
        <v>48000018567</v>
      </c>
      <c r="E342" s="1" t="s">
        <v>970</v>
      </c>
      <c r="F342" s="1">
        <v>3.9863400000000002</v>
      </c>
      <c r="G342" s="1">
        <v>5.52257</v>
      </c>
      <c r="H342" s="1">
        <v>0</v>
      </c>
      <c r="I342" s="1">
        <v>-1.53623</v>
      </c>
      <c r="J342" s="3">
        <v>2.4443181818181818</v>
      </c>
      <c r="K342" s="7">
        <f t="shared" si="15"/>
        <v>-17.253953181818183</v>
      </c>
      <c r="L342" s="3">
        <f t="shared" si="16"/>
        <v>-13.8107077</v>
      </c>
      <c r="M342" s="8">
        <f t="shared" si="17"/>
        <v>-0.24931709197047033</v>
      </c>
    </row>
    <row r="343" spans="1:13" x14ac:dyDescent="0.25">
      <c r="A343" s="1" t="s">
        <v>113</v>
      </c>
      <c r="B343" s="1" t="s">
        <v>762</v>
      </c>
      <c r="C343" s="1" t="s">
        <v>114</v>
      </c>
      <c r="D343" s="2">
        <v>48000018567</v>
      </c>
      <c r="E343" s="1" t="s">
        <v>970</v>
      </c>
      <c r="F343" s="1">
        <v>6.0145999999999997</v>
      </c>
      <c r="G343" s="1">
        <v>3.04542</v>
      </c>
      <c r="H343" s="1">
        <v>0</v>
      </c>
      <c r="I343" s="1">
        <v>2.9691799999999988</v>
      </c>
      <c r="J343" s="3">
        <v>2.4443181818181818</v>
      </c>
      <c r="K343" s="7">
        <f t="shared" si="15"/>
        <v>-0.18635481818182065</v>
      </c>
      <c r="L343" s="3">
        <f t="shared" si="16"/>
        <v>26.69292819999999</v>
      </c>
      <c r="M343" s="8">
        <f t="shared" si="17"/>
        <v>1.0069814303168814</v>
      </c>
    </row>
    <row r="344" spans="1:13" x14ac:dyDescent="0.25">
      <c r="A344" s="1" t="s">
        <v>9</v>
      </c>
      <c r="B344" s="1" t="s">
        <v>762</v>
      </c>
      <c r="C344" s="1" t="s">
        <v>114</v>
      </c>
      <c r="D344" s="2">
        <v>46000064603</v>
      </c>
      <c r="E344" s="1" t="s">
        <v>475</v>
      </c>
      <c r="F344" s="1">
        <v>7.4816000000000003</v>
      </c>
      <c r="G344" s="1">
        <v>1.6393799999999989</v>
      </c>
      <c r="H344" s="1">
        <v>0</v>
      </c>
      <c r="I344" s="1">
        <v>5.8422200000000011</v>
      </c>
      <c r="J344" s="3">
        <v>2.17</v>
      </c>
      <c r="K344" s="7">
        <f t="shared" si="15"/>
        <v>9.1201628000000046</v>
      </c>
      <c r="L344" s="3">
        <f t="shared" si="16"/>
        <v>52.521557800000011</v>
      </c>
      <c r="M344" s="8">
        <f t="shared" si="17"/>
        <v>0.82635391671493796</v>
      </c>
    </row>
    <row r="345" spans="1:13" x14ac:dyDescent="0.25">
      <c r="A345" s="1" t="s">
        <v>98</v>
      </c>
      <c r="B345" s="1" t="s">
        <v>762</v>
      </c>
      <c r="C345" s="1" t="s">
        <v>114</v>
      </c>
      <c r="D345" s="2">
        <v>46000064603</v>
      </c>
      <c r="E345" s="1" t="s">
        <v>475</v>
      </c>
      <c r="F345" s="1">
        <v>8.6942000000000004</v>
      </c>
      <c r="G345" s="1">
        <v>4.3070000000000004</v>
      </c>
      <c r="H345" s="1">
        <v>0</v>
      </c>
      <c r="I345" s="1">
        <v>4.3872</v>
      </c>
      <c r="J345" s="3">
        <v>2.17</v>
      </c>
      <c r="K345" s="7">
        <f t="shared" si="15"/>
        <v>0.17403399999999891</v>
      </c>
      <c r="L345" s="3">
        <f t="shared" si="16"/>
        <v>39.440928</v>
      </c>
      <c r="M345" s="8">
        <f t="shared" si="17"/>
        <v>0.99558747704922157</v>
      </c>
    </row>
    <row r="346" spans="1:13" x14ac:dyDescent="0.25">
      <c r="A346" s="1" t="s">
        <v>101</v>
      </c>
      <c r="B346" s="1" t="s">
        <v>762</v>
      </c>
      <c r="C346" s="1" t="s">
        <v>114</v>
      </c>
      <c r="D346" s="2">
        <v>46000064603</v>
      </c>
      <c r="E346" s="1" t="s">
        <v>475</v>
      </c>
      <c r="F346" s="1">
        <v>5.8841999999999999</v>
      </c>
      <c r="G346" s="1">
        <v>0</v>
      </c>
      <c r="H346" s="1">
        <v>1.43086</v>
      </c>
      <c r="I346" s="1">
        <v>4.4533399999999999</v>
      </c>
      <c r="J346" s="3">
        <v>2.17</v>
      </c>
      <c r="K346" s="7">
        <f t="shared" si="15"/>
        <v>9.6637477999999994</v>
      </c>
      <c r="L346" s="3">
        <f t="shared" si="16"/>
        <v>40.035526599999997</v>
      </c>
      <c r="M346" s="8">
        <f t="shared" si="17"/>
        <v>0.75862068965517238</v>
      </c>
    </row>
    <row r="347" spans="1:13" x14ac:dyDescent="0.25">
      <c r="A347" s="1" t="s">
        <v>102</v>
      </c>
      <c r="B347" s="1" t="s">
        <v>762</v>
      </c>
      <c r="C347" s="1" t="s">
        <v>114</v>
      </c>
      <c r="D347" s="2">
        <v>46000064603</v>
      </c>
      <c r="E347" s="1" t="s">
        <v>475</v>
      </c>
      <c r="F347" s="1">
        <v>4.8700700000000001</v>
      </c>
      <c r="G347" s="1">
        <v>0</v>
      </c>
      <c r="H347" s="1">
        <v>0.41673999999999989</v>
      </c>
      <c r="I347" s="1">
        <v>4.4533300000000002</v>
      </c>
      <c r="J347" s="3">
        <v>2.17</v>
      </c>
      <c r="K347" s="7">
        <f t="shared" si="15"/>
        <v>9.6637260999999999</v>
      </c>
      <c r="L347" s="3">
        <f t="shared" si="16"/>
        <v>40.035436700000005</v>
      </c>
      <c r="M347" s="8">
        <f t="shared" si="17"/>
        <v>0.75862068965517249</v>
      </c>
    </row>
    <row r="348" spans="1:13" x14ac:dyDescent="0.25">
      <c r="A348" s="1" t="s">
        <v>105</v>
      </c>
      <c r="B348" s="1" t="s">
        <v>762</v>
      </c>
      <c r="C348" s="1" t="s">
        <v>114</v>
      </c>
      <c r="D348" s="2">
        <v>46000064603</v>
      </c>
      <c r="E348" s="1" t="s">
        <v>475</v>
      </c>
      <c r="F348" s="1">
        <v>7.7682000000000002</v>
      </c>
      <c r="G348" s="1">
        <v>5.2109000000000014</v>
      </c>
      <c r="H348" s="1">
        <v>0</v>
      </c>
      <c r="I348" s="1">
        <v>2.5573000000000001</v>
      </c>
      <c r="J348" s="3">
        <v>2.17</v>
      </c>
      <c r="K348" s="7">
        <f t="shared" si="15"/>
        <v>-5.7583120000000019</v>
      </c>
      <c r="L348" s="3">
        <f t="shared" si="16"/>
        <v>22.990127000000001</v>
      </c>
      <c r="M348" s="8">
        <f t="shared" si="17"/>
        <v>1.2504689078055116</v>
      </c>
    </row>
    <row r="349" spans="1:13" x14ac:dyDescent="0.25">
      <c r="A349" s="1" t="s">
        <v>110</v>
      </c>
      <c r="B349" s="1" t="s">
        <v>762</v>
      </c>
      <c r="C349" s="1" t="s">
        <v>114</v>
      </c>
      <c r="D349" s="2">
        <v>46000064603</v>
      </c>
      <c r="E349" s="1" t="s">
        <v>475</v>
      </c>
      <c r="F349" s="1">
        <v>4.7698999999999998</v>
      </c>
      <c r="G349" s="1">
        <v>4.5574399999999979</v>
      </c>
      <c r="H349" s="1">
        <v>0</v>
      </c>
      <c r="I349" s="1">
        <v>0.2124600000000019</v>
      </c>
      <c r="J349" s="3">
        <v>2.17</v>
      </c>
      <c r="K349" s="7">
        <f t="shared" si="15"/>
        <v>-9.4286065999999913</v>
      </c>
      <c r="L349" s="3">
        <f t="shared" si="16"/>
        <v>1.9100154000000171</v>
      </c>
      <c r="M349" s="8">
        <f t="shared" si="17"/>
        <v>5.936403444705161</v>
      </c>
    </row>
    <row r="350" spans="1:13" x14ac:dyDescent="0.25">
      <c r="A350" s="1" t="s">
        <v>113</v>
      </c>
      <c r="B350" s="1" t="s">
        <v>762</v>
      </c>
      <c r="C350" s="1" t="s">
        <v>114</v>
      </c>
      <c r="D350" s="2">
        <v>46000064603</v>
      </c>
      <c r="E350" s="1" t="s">
        <v>475</v>
      </c>
      <c r="F350" s="1">
        <v>3.5472999999999999</v>
      </c>
      <c r="G350" s="1">
        <v>0</v>
      </c>
      <c r="H350" s="1">
        <v>0</v>
      </c>
      <c r="I350" s="1">
        <v>3.5472999999999999</v>
      </c>
      <c r="J350" s="3">
        <v>2.17</v>
      </c>
      <c r="K350" s="7">
        <f t="shared" si="15"/>
        <v>7.697641</v>
      </c>
      <c r="L350" s="3">
        <f t="shared" si="16"/>
        <v>31.890226999999999</v>
      </c>
      <c r="M350" s="8">
        <f t="shared" si="17"/>
        <v>0.75862068965517238</v>
      </c>
    </row>
    <row r="351" spans="1:13" x14ac:dyDescent="0.25">
      <c r="A351" s="1" t="s">
        <v>9</v>
      </c>
      <c r="B351" s="1" t="s">
        <v>762</v>
      </c>
      <c r="C351" s="1" t="s">
        <v>114</v>
      </c>
      <c r="D351" s="2">
        <v>46000064396</v>
      </c>
      <c r="E351" s="1" t="s">
        <v>474</v>
      </c>
      <c r="F351" s="1">
        <v>3.24743</v>
      </c>
      <c r="G351" s="1">
        <v>2.2226400000000002</v>
      </c>
      <c r="H351" s="1">
        <v>0</v>
      </c>
      <c r="I351" s="1">
        <v>1.0247900000000001</v>
      </c>
      <c r="J351" s="3">
        <v>2.39</v>
      </c>
      <c r="K351" s="7">
        <f t="shared" si="15"/>
        <v>-2.8628615000000002</v>
      </c>
      <c r="L351" s="3">
        <f t="shared" si="16"/>
        <v>9.2128621000000006</v>
      </c>
      <c r="M351" s="8">
        <f t="shared" si="17"/>
        <v>1.3107461578090915</v>
      </c>
    </row>
    <row r="352" spans="1:13" x14ac:dyDescent="0.25">
      <c r="A352" s="1" t="s">
        <v>98</v>
      </c>
      <c r="B352" s="1" t="s">
        <v>762</v>
      </c>
      <c r="C352" s="1" t="s">
        <v>114</v>
      </c>
      <c r="D352" s="2">
        <v>46000064396</v>
      </c>
      <c r="E352" s="1" t="s">
        <v>474</v>
      </c>
      <c r="F352" s="1">
        <v>2.2006000000000001</v>
      </c>
      <c r="G352" s="1">
        <v>2.0462699999999998</v>
      </c>
      <c r="H352" s="1">
        <v>0</v>
      </c>
      <c r="I352" s="1">
        <v>0.15432999999999991</v>
      </c>
      <c r="J352" s="3">
        <v>2.39</v>
      </c>
      <c r="K352" s="7">
        <f t="shared" si="15"/>
        <v>-4.5217365999999997</v>
      </c>
      <c r="L352" s="3">
        <f t="shared" si="16"/>
        <v>1.3874266999999993</v>
      </c>
      <c r="M352" s="8">
        <f t="shared" si="17"/>
        <v>4.2590814347165171</v>
      </c>
    </row>
    <row r="353" spans="1:13" x14ac:dyDescent="0.25">
      <c r="A353" s="1" t="s">
        <v>101</v>
      </c>
      <c r="B353" s="1" t="s">
        <v>762</v>
      </c>
      <c r="C353" s="1" t="s">
        <v>114</v>
      </c>
      <c r="D353" s="2">
        <v>46000064396</v>
      </c>
      <c r="E353" s="1" t="s">
        <v>474</v>
      </c>
      <c r="F353" s="1">
        <v>2.6962700000000002</v>
      </c>
      <c r="G353" s="1">
        <v>1.9139999999999999</v>
      </c>
      <c r="H353" s="1">
        <v>0</v>
      </c>
      <c r="I353" s="1">
        <v>0.78227000000000002</v>
      </c>
      <c r="J353" s="3">
        <v>2.39</v>
      </c>
      <c r="K353" s="7">
        <f t="shared" si="15"/>
        <v>-2.7048347000000001</v>
      </c>
      <c r="L353" s="3">
        <f t="shared" si="16"/>
        <v>7.0326073000000004</v>
      </c>
      <c r="M353" s="8">
        <f t="shared" si="17"/>
        <v>1.3846133566991579</v>
      </c>
    </row>
    <row r="354" spans="1:13" x14ac:dyDescent="0.25">
      <c r="A354" s="1" t="s">
        <v>102</v>
      </c>
      <c r="B354" s="1" t="s">
        <v>762</v>
      </c>
      <c r="C354" s="1" t="s">
        <v>114</v>
      </c>
      <c r="D354" s="2">
        <v>46000064396</v>
      </c>
      <c r="E354" s="1" t="s">
        <v>474</v>
      </c>
      <c r="F354" s="1">
        <v>5.9585600000000003</v>
      </c>
      <c r="G354" s="1">
        <v>1.49512</v>
      </c>
      <c r="H354" s="1">
        <v>0</v>
      </c>
      <c r="I354" s="1">
        <v>4.4634400000000003</v>
      </c>
      <c r="J354" s="3">
        <v>2.39</v>
      </c>
      <c r="K354" s="7">
        <f t="shared" si="15"/>
        <v>7.0942848000000023</v>
      </c>
      <c r="L354" s="3">
        <f t="shared" si="16"/>
        <v>40.126325600000001</v>
      </c>
      <c r="M354" s="8">
        <f t="shared" si="17"/>
        <v>0.82320123525090461</v>
      </c>
    </row>
    <row r="355" spans="1:13" x14ac:dyDescent="0.25">
      <c r="A355" s="1" t="s">
        <v>105</v>
      </c>
      <c r="B355" s="1" t="s">
        <v>762</v>
      </c>
      <c r="C355" s="1" t="s">
        <v>114</v>
      </c>
      <c r="D355" s="2">
        <v>46000064396</v>
      </c>
      <c r="E355" s="1" t="s">
        <v>474</v>
      </c>
      <c r="F355" s="1">
        <v>4.7359100000000014</v>
      </c>
      <c r="G355" s="1">
        <v>4.5595400000000001</v>
      </c>
      <c r="H355" s="1">
        <v>0</v>
      </c>
      <c r="I355" s="1">
        <v>0.17637000000000039</v>
      </c>
      <c r="J355" s="3">
        <v>2.39</v>
      </c>
      <c r="K355" s="7">
        <f t="shared" si="15"/>
        <v>-10.4757763</v>
      </c>
      <c r="L355" s="3">
        <f t="shared" si="16"/>
        <v>1.5855663000000035</v>
      </c>
      <c r="M355" s="8">
        <f t="shared" si="17"/>
        <v>7.6069620046793229</v>
      </c>
    </row>
    <row r="356" spans="1:13" x14ac:dyDescent="0.25">
      <c r="A356" s="1" t="s">
        <v>110</v>
      </c>
      <c r="B356" s="1" t="s">
        <v>762</v>
      </c>
      <c r="C356" s="1" t="s">
        <v>114</v>
      </c>
      <c r="D356" s="2">
        <v>46000064396</v>
      </c>
      <c r="E356" s="1" t="s">
        <v>474</v>
      </c>
      <c r="F356" s="1">
        <v>4.5595400000000001</v>
      </c>
      <c r="G356" s="1">
        <v>4.4493100000000014</v>
      </c>
      <c r="H356" s="1">
        <v>0</v>
      </c>
      <c r="I356" s="1">
        <v>0.11022999999999961</v>
      </c>
      <c r="J356" s="3">
        <v>2.39</v>
      </c>
      <c r="K356" s="7">
        <f t="shared" si="15"/>
        <v>-10.370401200000005</v>
      </c>
      <c r="L356" s="3">
        <f t="shared" si="16"/>
        <v>0.99096769999999645</v>
      </c>
      <c r="M356" s="8">
        <f t="shared" si="17"/>
        <v>11.464923528789125</v>
      </c>
    </row>
    <row r="357" spans="1:13" x14ac:dyDescent="0.25">
      <c r="A357" s="1" t="s">
        <v>113</v>
      </c>
      <c r="B357" s="1" t="s">
        <v>762</v>
      </c>
      <c r="C357" s="1" t="s">
        <v>114</v>
      </c>
      <c r="D357" s="2">
        <v>46000064396</v>
      </c>
      <c r="E357" s="1" t="s">
        <v>474</v>
      </c>
      <c r="F357" s="1">
        <v>2.9993099999999999</v>
      </c>
      <c r="G357" s="1">
        <v>4.2729400000000002</v>
      </c>
      <c r="H357" s="1">
        <v>0</v>
      </c>
      <c r="I357" s="1">
        <v>-1.27363</v>
      </c>
      <c r="J357" s="3">
        <v>2.39</v>
      </c>
      <c r="K357" s="7">
        <f t="shared" si="15"/>
        <v>-13.256302300000002</v>
      </c>
      <c r="L357" s="3">
        <f t="shared" si="16"/>
        <v>-11.449933700000001</v>
      </c>
      <c r="M357" s="8">
        <f t="shared" si="17"/>
        <v>-0.15776236328774557</v>
      </c>
    </row>
    <row r="358" spans="1:13" x14ac:dyDescent="0.25">
      <c r="A358" s="1" t="s">
        <v>9</v>
      </c>
      <c r="B358" s="1" t="s">
        <v>762</v>
      </c>
      <c r="C358" s="1" t="s">
        <v>114</v>
      </c>
      <c r="D358" s="2">
        <v>46000055827</v>
      </c>
      <c r="E358" s="1" t="s">
        <v>971</v>
      </c>
      <c r="F358" s="1">
        <v>1.40693</v>
      </c>
      <c r="G358" s="1">
        <v>0</v>
      </c>
      <c r="H358" s="1">
        <v>0</v>
      </c>
      <c r="I358" s="1">
        <v>1.40693</v>
      </c>
      <c r="J358" s="3">
        <v>1.4366666666666665</v>
      </c>
      <c r="K358" s="7">
        <f t="shared" si="15"/>
        <v>2.0212894333333331</v>
      </c>
      <c r="L358" s="3">
        <f t="shared" si="16"/>
        <v>12.6483007</v>
      </c>
      <c r="M358" s="8">
        <f t="shared" si="17"/>
        <v>0.84019280682239528</v>
      </c>
    </row>
    <row r="359" spans="1:13" x14ac:dyDescent="0.25">
      <c r="A359" s="1" t="s">
        <v>101</v>
      </c>
      <c r="B359" s="1" t="s">
        <v>762</v>
      </c>
      <c r="C359" s="1" t="s">
        <v>114</v>
      </c>
      <c r="D359" s="2">
        <v>46000055827</v>
      </c>
      <c r="E359" s="1" t="s">
        <v>971</v>
      </c>
      <c r="F359" s="1">
        <v>0</v>
      </c>
      <c r="G359" s="1">
        <v>4.4127100000000006</v>
      </c>
      <c r="H359" s="1">
        <v>0</v>
      </c>
      <c r="I359" s="1">
        <v>-4.4127100000000006</v>
      </c>
      <c r="J359" s="3">
        <v>1.4366666666666665</v>
      </c>
      <c r="K359" s="7">
        <f t="shared" si="15"/>
        <v>-12.679186733333333</v>
      </c>
      <c r="L359" s="3">
        <f t="shared" si="16"/>
        <v>-39.670262900000004</v>
      </c>
      <c r="M359" s="8">
        <f t="shared" si="17"/>
        <v>0.68038561364479055</v>
      </c>
    </row>
    <row r="360" spans="1:13" x14ac:dyDescent="0.25">
      <c r="A360" s="1" t="s">
        <v>102</v>
      </c>
      <c r="B360" s="1" t="s">
        <v>762</v>
      </c>
      <c r="C360" s="1" t="s">
        <v>114</v>
      </c>
      <c r="D360" s="2">
        <v>46000055827</v>
      </c>
      <c r="E360" s="1" t="s">
        <v>971</v>
      </c>
      <c r="F360" s="1">
        <v>9.3608700000000002</v>
      </c>
      <c r="G360" s="1">
        <v>3.04901</v>
      </c>
      <c r="H360" s="1">
        <v>0</v>
      </c>
      <c r="I360" s="1">
        <v>6.3118600000000002</v>
      </c>
      <c r="J360" s="3">
        <v>1.4366666666666665</v>
      </c>
      <c r="K360" s="7">
        <f t="shared" si="15"/>
        <v>4.6876278333333339</v>
      </c>
      <c r="L360" s="3">
        <f t="shared" si="16"/>
        <v>56.743621400000002</v>
      </c>
      <c r="M360" s="8">
        <f t="shared" si="17"/>
        <v>0.917389343195263</v>
      </c>
    </row>
    <row r="361" spans="1:13" x14ac:dyDescent="0.25">
      <c r="A361" s="1" t="s">
        <v>105</v>
      </c>
      <c r="B361" s="1" t="s">
        <v>762</v>
      </c>
      <c r="C361" s="1" t="s">
        <v>114</v>
      </c>
      <c r="D361" s="2">
        <v>46000055827</v>
      </c>
      <c r="E361" s="1" t="s">
        <v>971</v>
      </c>
      <c r="F361" s="1">
        <v>2.9608300000000001</v>
      </c>
      <c r="G361" s="1">
        <v>3.0269699999999999</v>
      </c>
      <c r="H361" s="1">
        <v>0</v>
      </c>
      <c r="I361" s="1">
        <v>-6.6140000000000754E-2</v>
      </c>
      <c r="J361" s="3">
        <v>1.4366666666666665</v>
      </c>
      <c r="K361" s="7">
        <f t="shared" si="15"/>
        <v>-4.4437680333333338</v>
      </c>
      <c r="L361" s="3">
        <f t="shared" si="16"/>
        <v>-0.59459860000000675</v>
      </c>
      <c r="M361" s="8">
        <f t="shared" si="17"/>
        <v>-6.4735595296276909</v>
      </c>
    </row>
    <row r="362" spans="1:13" x14ac:dyDescent="0.25">
      <c r="A362" s="1" t="s">
        <v>110</v>
      </c>
      <c r="B362" s="1" t="s">
        <v>762</v>
      </c>
      <c r="C362" s="1" t="s">
        <v>114</v>
      </c>
      <c r="D362" s="2">
        <v>46000055827</v>
      </c>
      <c r="E362" s="1" t="s">
        <v>971</v>
      </c>
      <c r="F362" s="1">
        <v>1.7226399999999999</v>
      </c>
      <c r="G362" s="1">
        <v>1.88056</v>
      </c>
      <c r="H362" s="1">
        <v>0</v>
      </c>
      <c r="I362" s="1">
        <v>-0.15792000000000031</v>
      </c>
      <c r="J362" s="3">
        <v>1.4366666666666665</v>
      </c>
      <c r="K362" s="7">
        <f t="shared" si="15"/>
        <v>-2.9286162666666669</v>
      </c>
      <c r="L362" s="3">
        <f t="shared" si="16"/>
        <v>-1.4197008000000029</v>
      </c>
      <c r="M362" s="8">
        <f t="shared" si="17"/>
        <v>-1.0628404707996648</v>
      </c>
    </row>
    <row r="363" spans="1:13" x14ac:dyDescent="0.25">
      <c r="A363" s="1" t="s">
        <v>113</v>
      </c>
      <c r="B363" s="1" t="s">
        <v>762</v>
      </c>
      <c r="C363" s="1" t="s">
        <v>114</v>
      </c>
      <c r="D363" s="2">
        <v>46000055827</v>
      </c>
      <c r="E363" s="1" t="s">
        <v>971</v>
      </c>
      <c r="F363" s="1">
        <v>0.7305600000000001</v>
      </c>
      <c r="G363" s="1">
        <v>0.75303999999999993</v>
      </c>
      <c r="H363" s="1">
        <v>0</v>
      </c>
      <c r="I363" s="1">
        <v>-2.247999999999983E-2</v>
      </c>
      <c r="J363" s="3">
        <v>1.4366666666666665</v>
      </c>
      <c r="K363" s="7">
        <f t="shared" si="15"/>
        <v>-1.114163733333333</v>
      </c>
      <c r="L363" s="3">
        <f t="shared" si="16"/>
        <v>-0.20209519999999848</v>
      </c>
      <c r="M363" s="8">
        <f t="shared" si="17"/>
        <v>-4.5130638101911442</v>
      </c>
    </row>
    <row r="364" spans="1:13" x14ac:dyDescent="0.25">
      <c r="A364" s="1" t="s">
        <v>9</v>
      </c>
      <c r="B364" s="1" t="s">
        <v>762</v>
      </c>
      <c r="C364" s="1" t="s">
        <v>114</v>
      </c>
      <c r="D364" s="2">
        <v>46000007116</v>
      </c>
      <c r="E364" s="1" t="s">
        <v>386</v>
      </c>
      <c r="F364" s="1">
        <v>3.0931099999999998</v>
      </c>
      <c r="G364" s="1">
        <v>1.78878</v>
      </c>
      <c r="H364" s="1">
        <v>0</v>
      </c>
      <c r="I364" s="1">
        <v>1.30433</v>
      </c>
      <c r="J364" s="3">
        <v>3.1960000000000002</v>
      </c>
      <c r="K364" s="7">
        <f t="shared" si="15"/>
        <v>-1.5483022000000002</v>
      </c>
      <c r="L364" s="3">
        <f t="shared" si="16"/>
        <v>11.7259267</v>
      </c>
      <c r="M364" s="8">
        <f t="shared" si="17"/>
        <v>1.1320409243219984</v>
      </c>
    </row>
    <row r="365" spans="1:13" x14ac:dyDescent="0.25">
      <c r="A365" s="1" t="s">
        <v>98</v>
      </c>
      <c r="B365" s="1" t="s">
        <v>762</v>
      </c>
      <c r="C365" s="1" t="s">
        <v>114</v>
      </c>
      <c r="D365" s="2">
        <v>46000007116</v>
      </c>
      <c r="E365" s="1" t="s">
        <v>386</v>
      </c>
      <c r="F365" s="1">
        <v>1.32264</v>
      </c>
      <c r="G365" s="1">
        <v>1.73763</v>
      </c>
      <c r="H365" s="1">
        <v>0</v>
      </c>
      <c r="I365" s="1">
        <v>-0.41499000000000041</v>
      </c>
      <c r="J365" s="3">
        <v>3.1960000000000002</v>
      </c>
      <c r="K365" s="7">
        <f t="shared" si="15"/>
        <v>-6.8797735200000023</v>
      </c>
      <c r="L365" s="3">
        <f t="shared" si="16"/>
        <v>-3.7307601000000039</v>
      </c>
      <c r="M365" s="8">
        <f t="shared" si="17"/>
        <v>-0.8440675185734926</v>
      </c>
    </row>
    <row r="366" spans="1:13" x14ac:dyDescent="0.25">
      <c r="A366" s="1" t="s">
        <v>101</v>
      </c>
      <c r="B366" s="1" t="s">
        <v>762</v>
      </c>
      <c r="C366" s="1" t="s">
        <v>114</v>
      </c>
      <c r="D366" s="2">
        <v>46000007116</v>
      </c>
      <c r="E366" s="1" t="s">
        <v>386</v>
      </c>
      <c r="F366" s="1">
        <v>3.5079600000000002</v>
      </c>
      <c r="G366" s="1">
        <v>0.89986999999999995</v>
      </c>
      <c r="H366" s="1">
        <v>0</v>
      </c>
      <c r="I366" s="1">
        <v>2.6080899999999998</v>
      </c>
      <c r="J366" s="3">
        <v>3.1960000000000002</v>
      </c>
      <c r="K366" s="7">
        <f t="shared" si="15"/>
        <v>5.4594711199999999</v>
      </c>
      <c r="L366" s="3">
        <f t="shared" si="16"/>
        <v>23.446729099999999</v>
      </c>
      <c r="M366" s="8">
        <f t="shared" si="17"/>
        <v>0.76715425436463114</v>
      </c>
    </row>
    <row r="367" spans="1:13" x14ac:dyDescent="0.25">
      <c r="A367" s="1" t="s">
        <v>102</v>
      </c>
      <c r="B367" s="1" t="s">
        <v>762</v>
      </c>
      <c r="C367" s="1" t="s">
        <v>114</v>
      </c>
      <c r="D367" s="2">
        <v>46000007116</v>
      </c>
      <c r="E367" s="1" t="s">
        <v>386</v>
      </c>
      <c r="F367" s="1">
        <v>6.4223100000000004</v>
      </c>
      <c r="G367" s="1">
        <v>4.5768299999999993</v>
      </c>
      <c r="H367" s="1">
        <v>0</v>
      </c>
      <c r="I367" s="1">
        <v>1.84548</v>
      </c>
      <c r="J367" s="3">
        <v>3.1960000000000002</v>
      </c>
      <c r="K367" s="7">
        <f t="shared" si="15"/>
        <v>-8.7293945999999991</v>
      </c>
      <c r="L367" s="3">
        <f t="shared" si="16"/>
        <v>16.5908652</v>
      </c>
      <c r="M367" s="8">
        <f t="shared" si="17"/>
        <v>1.5261566828955972</v>
      </c>
    </row>
    <row r="368" spans="1:13" x14ac:dyDescent="0.25">
      <c r="A368" s="1" t="s">
        <v>105</v>
      </c>
      <c r="B368" s="1" t="s">
        <v>762</v>
      </c>
      <c r="C368" s="1" t="s">
        <v>114</v>
      </c>
      <c r="D368" s="2">
        <v>46000007116</v>
      </c>
      <c r="E368" s="1" t="s">
        <v>386</v>
      </c>
      <c r="F368" s="1">
        <v>3.4418199999999999</v>
      </c>
      <c r="G368" s="1">
        <v>1.7041900000000001</v>
      </c>
      <c r="H368" s="1">
        <v>0</v>
      </c>
      <c r="I368" s="1">
        <v>1.73763</v>
      </c>
      <c r="J368" s="3">
        <v>3.1960000000000002</v>
      </c>
      <c r="K368" s="7">
        <f t="shared" si="15"/>
        <v>0.10687423999999979</v>
      </c>
      <c r="L368" s="3">
        <f t="shared" si="16"/>
        <v>15.621293700000001</v>
      </c>
      <c r="M368" s="8">
        <f t="shared" si="17"/>
        <v>0.99315842579670599</v>
      </c>
    </row>
    <row r="369" spans="1:13" x14ac:dyDescent="0.25">
      <c r="A369" s="1" t="s">
        <v>110</v>
      </c>
      <c r="B369" s="1" t="s">
        <v>762</v>
      </c>
      <c r="C369" s="1" t="s">
        <v>114</v>
      </c>
      <c r="D369" s="2">
        <v>46000007116</v>
      </c>
      <c r="E369" s="1" t="s">
        <v>386</v>
      </c>
      <c r="F369" s="1">
        <v>6.10886</v>
      </c>
      <c r="G369" s="1">
        <v>1.6380600000000001</v>
      </c>
      <c r="H369" s="1">
        <v>0</v>
      </c>
      <c r="I369" s="1">
        <v>4.4708000000000014</v>
      </c>
      <c r="J369" s="3">
        <v>3.1960000000000002</v>
      </c>
      <c r="K369" s="7">
        <f t="shared" si="15"/>
        <v>9.0534370400000039</v>
      </c>
      <c r="L369" s="3">
        <f t="shared" si="16"/>
        <v>40.192492000000016</v>
      </c>
      <c r="M369" s="8">
        <f t="shared" si="17"/>
        <v>0.77474805394002433</v>
      </c>
    </row>
    <row r="370" spans="1:13" x14ac:dyDescent="0.25">
      <c r="A370" s="1" t="s">
        <v>113</v>
      </c>
      <c r="B370" s="1" t="s">
        <v>762</v>
      </c>
      <c r="C370" s="1" t="s">
        <v>114</v>
      </c>
      <c r="D370" s="2">
        <v>46000007116</v>
      </c>
      <c r="E370" s="1" t="s">
        <v>386</v>
      </c>
      <c r="F370" s="1">
        <v>3.592550000000001</v>
      </c>
      <c r="G370" s="1">
        <v>3.5749599999999999</v>
      </c>
      <c r="H370" s="1">
        <v>0</v>
      </c>
      <c r="I370" s="1">
        <v>1.759000000000022E-2</v>
      </c>
      <c r="J370" s="3">
        <v>3.1960000000000002</v>
      </c>
      <c r="K370" s="7">
        <f t="shared" si="15"/>
        <v>-11.36935452</v>
      </c>
      <c r="L370" s="3">
        <f t="shared" si="16"/>
        <v>0.15813410000000197</v>
      </c>
      <c r="M370" s="8">
        <f t="shared" si="17"/>
        <v>72.896918627923128</v>
      </c>
    </row>
    <row r="371" spans="1:13" x14ac:dyDescent="0.25">
      <c r="A371" s="1" t="s">
        <v>9</v>
      </c>
      <c r="B371" s="1" t="s">
        <v>762</v>
      </c>
      <c r="C371" s="1" t="s">
        <v>114</v>
      </c>
      <c r="D371" s="2">
        <v>46000007336</v>
      </c>
      <c r="E371" s="1" t="s">
        <v>617</v>
      </c>
      <c r="F371" s="1">
        <v>7.2982000000000014</v>
      </c>
      <c r="G371" s="1">
        <v>2.3347600000000002</v>
      </c>
      <c r="H371" s="1">
        <v>0</v>
      </c>
      <c r="I371" s="1">
        <v>4.9634400000000012</v>
      </c>
      <c r="J371" s="3">
        <v>8.64</v>
      </c>
      <c r="K371" s="7">
        <f t="shared" si="15"/>
        <v>22.711795200000012</v>
      </c>
      <c r="L371" s="3">
        <f t="shared" si="16"/>
        <v>44.621325600000013</v>
      </c>
      <c r="M371" s="8">
        <f t="shared" si="17"/>
        <v>0.4910102984479689</v>
      </c>
    </row>
    <row r="372" spans="1:13" x14ac:dyDescent="0.25">
      <c r="A372" s="1" t="s">
        <v>98</v>
      </c>
      <c r="B372" s="1" t="s">
        <v>762</v>
      </c>
      <c r="C372" s="1" t="s">
        <v>114</v>
      </c>
      <c r="D372" s="2">
        <v>46000007336</v>
      </c>
      <c r="E372" s="1" t="s">
        <v>617</v>
      </c>
      <c r="F372" s="1">
        <v>3.5794000000000001</v>
      </c>
      <c r="G372" s="1">
        <v>0</v>
      </c>
      <c r="H372" s="1">
        <v>0</v>
      </c>
      <c r="I372" s="1">
        <v>3.5794000000000001</v>
      </c>
      <c r="J372" s="3">
        <v>8.64</v>
      </c>
      <c r="K372" s="7">
        <f t="shared" si="15"/>
        <v>30.926016000000004</v>
      </c>
      <c r="L372" s="3">
        <f t="shared" si="16"/>
        <v>32.178806000000002</v>
      </c>
      <c r="M372" s="8">
        <f t="shared" si="17"/>
        <v>3.8932146829810818E-2</v>
      </c>
    </row>
    <row r="373" spans="1:13" x14ac:dyDescent="0.25">
      <c r="A373" s="1" t="s">
        <v>101</v>
      </c>
      <c r="B373" s="1" t="s">
        <v>762</v>
      </c>
      <c r="C373" s="1" t="s">
        <v>114</v>
      </c>
      <c r="D373" s="2">
        <v>46000007336</v>
      </c>
      <c r="E373" s="1" t="s">
        <v>617</v>
      </c>
      <c r="F373" s="1">
        <v>4.8039400000000008</v>
      </c>
      <c r="G373" s="1">
        <v>0</v>
      </c>
      <c r="H373" s="1">
        <v>0</v>
      </c>
      <c r="I373" s="1">
        <v>4.8039400000000008</v>
      </c>
      <c r="J373" s="3">
        <v>8.64</v>
      </c>
      <c r="K373" s="7">
        <f t="shared" si="15"/>
        <v>41.50604160000001</v>
      </c>
      <c r="L373" s="3">
        <f t="shared" si="16"/>
        <v>43.18742060000001</v>
      </c>
      <c r="M373" s="8">
        <f t="shared" si="17"/>
        <v>3.8932146829810887E-2</v>
      </c>
    </row>
    <row r="374" spans="1:13" x14ac:dyDescent="0.25">
      <c r="A374" s="1" t="s">
        <v>102</v>
      </c>
      <c r="B374" s="1" t="s">
        <v>762</v>
      </c>
      <c r="C374" s="1" t="s">
        <v>114</v>
      </c>
      <c r="D374" s="2">
        <v>46000007336</v>
      </c>
      <c r="E374" s="1" t="s">
        <v>617</v>
      </c>
      <c r="F374" s="1">
        <v>10.121560000000001</v>
      </c>
      <c r="G374" s="1">
        <v>2.1804299999999999</v>
      </c>
      <c r="H374" s="1">
        <v>0</v>
      </c>
      <c r="I374" s="1">
        <v>7.9411299999999976</v>
      </c>
      <c r="J374" s="3">
        <v>8.64</v>
      </c>
      <c r="K374" s="7">
        <f t="shared" si="15"/>
        <v>49.772447999999983</v>
      </c>
      <c r="L374" s="3">
        <f t="shared" si="16"/>
        <v>71.390758699999978</v>
      </c>
      <c r="M374" s="8">
        <f t="shared" si="17"/>
        <v>0.30281665433540211</v>
      </c>
    </row>
    <row r="375" spans="1:13" x14ac:dyDescent="0.25">
      <c r="A375" s="1" t="s">
        <v>105</v>
      </c>
      <c r="B375" s="1" t="s">
        <v>762</v>
      </c>
      <c r="C375" s="1" t="s">
        <v>114</v>
      </c>
      <c r="D375" s="2">
        <v>46000007336</v>
      </c>
      <c r="E375" s="1" t="s">
        <v>617</v>
      </c>
      <c r="F375" s="1">
        <v>2.1363400000000001</v>
      </c>
      <c r="G375" s="1">
        <v>0</v>
      </c>
      <c r="H375" s="1">
        <v>0</v>
      </c>
      <c r="I375" s="1">
        <v>2.1363400000000001</v>
      </c>
      <c r="J375" s="3">
        <v>8.64</v>
      </c>
      <c r="K375" s="7">
        <f t="shared" si="15"/>
        <v>18.457977600000003</v>
      </c>
      <c r="L375" s="3">
        <f t="shared" si="16"/>
        <v>19.205696600000003</v>
      </c>
      <c r="M375" s="8">
        <f t="shared" si="17"/>
        <v>3.8932146829810894E-2</v>
      </c>
    </row>
    <row r="376" spans="1:13" x14ac:dyDescent="0.25">
      <c r="A376" s="1" t="s">
        <v>110</v>
      </c>
      <c r="B376" s="1" t="s">
        <v>762</v>
      </c>
      <c r="C376" s="1" t="s">
        <v>114</v>
      </c>
      <c r="D376" s="2">
        <v>46000007336</v>
      </c>
      <c r="E376" s="1" t="s">
        <v>617</v>
      </c>
      <c r="F376" s="1">
        <v>7.6439999999999984</v>
      </c>
      <c r="G376" s="1">
        <v>0</v>
      </c>
      <c r="H376" s="1">
        <v>0</v>
      </c>
      <c r="I376" s="1">
        <v>7.6439999999999984</v>
      </c>
      <c r="J376" s="3">
        <v>8.64</v>
      </c>
      <c r="K376" s="7">
        <f t="shared" si="15"/>
        <v>66.044159999999991</v>
      </c>
      <c r="L376" s="3">
        <f t="shared" si="16"/>
        <v>68.719559999999987</v>
      </c>
      <c r="M376" s="8">
        <f t="shared" si="17"/>
        <v>3.8932146829810853E-2</v>
      </c>
    </row>
    <row r="377" spans="1:13" x14ac:dyDescent="0.25">
      <c r="A377" s="1" t="s">
        <v>113</v>
      </c>
      <c r="B377" s="1" t="s">
        <v>762</v>
      </c>
      <c r="C377" s="1" t="s">
        <v>114</v>
      </c>
      <c r="D377" s="2">
        <v>46000007336</v>
      </c>
      <c r="E377" s="1" t="s">
        <v>617</v>
      </c>
      <c r="F377" s="1">
        <v>0.97798999999999925</v>
      </c>
      <c r="G377" s="1">
        <v>0</v>
      </c>
      <c r="H377" s="1">
        <v>0</v>
      </c>
      <c r="I377" s="1">
        <v>0.97798999999999925</v>
      </c>
      <c r="J377" s="3">
        <v>8.64</v>
      </c>
      <c r="K377" s="7">
        <f t="shared" si="15"/>
        <v>8.4498335999999945</v>
      </c>
      <c r="L377" s="3">
        <f t="shared" si="16"/>
        <v>8.7921300999999943</v>
      </c>
      <c r="M377" s="8">
        <f t="shared" si="17"/>
        <v>3.8932146829810901E-2</v>
      </c>
    </row>
    <row r="378" spans="1:13" x14ac:dyDescent="0.25">
      <c r="A378" s="1" t="s">
        <v>9</v>
      </c>
      <c r="B378" s="1" t="s">
        <v>762</v>
      </c>
      <c r="C378" s="1" t="s">
        <v>114</v>
      </c>
      <c r="D378" s="2">
        <v>46000064170</v>
      </c>
      <c r="E378" s="1" t="s">
        <v>972</v>
      </c>
      <c r="F378" s="1">
        <v>7.4816000000000003</v>
      </c>
      <c r="G378" s="1">
        <v>1.463009999999999</v>
      </c>
      <c r="H378" s="1">
        <v>0</v>
      </c>
      <c r="I378" s="1">
        <v>6.0185900000000014</v>
      </c>
      <c r="J378" s="3">
        <v>3.79</v>
      </c>
      <c r="K378" s="7">
        <f t="shared" si="15"/>
        <v>17.265648200000008</v>
      </c>
      <c r="L378" s="3">
        <f t="shared" si="16"/>
        <v>54.107124100000014</v>
      </c>
      <c r="M378" s="8">
        <f t="shared" si="17"/>
        <v>0.68089880053336627</v>
      </c>
    </row>
    <row r="379" spans="1:13" x14ac:dyDescent="0.25">
      <c r="A379" s="1" t="s">
        <v>98</v>
      </c>
      <c r="B379" s="1" t="s">
        <v>762</v>
      </c>
      <c r="C379" s="1" t="s">
        <v>114</v>
      </c>
      <c r="D379" s="2">
        <v>46000064170</v>
      </c>
      <c r="E379" s="1" t="s">
        <v>972</v>
      </c>
      <c r="F379" s="1">
        <v>6.4674999999999994</v>
      </c>
      <c r="G379" s="1">
        <v>1.6614299999999991</v>
      </c>
      <c r="H379" s="1">
        <v>0</v>
      </c>
      <c r="I379" s="1">
        <v>4.8060700000000001</v>
      </c>
      <c r="J379" s="3">
        <v>3.79</v>
      </c>
      <c r="K379" s="7">
        <f t="shared" si="15"/>
        <v>11.918185600000005</v>
      </c>
      <c r="L379" s="3">
        <f t="shared" si="16"/>
        <v>43.206569299999998</v>
      </c>
      <c r="M379" s="8">
        <f t="shared" si="17"/>
        <v>0.72415802057211687</v>
      </c>
    </row>
    <row r="380" spans="1:13" x14ac:dyDescent="0.25">
      <c r="A380" s="1" t="s">
        <v>101</v>
      </c>
      <c r="B380" s="1" t="s">
        <v>762</v>
      </c>
      <c r="C380" s="1" t="s">
        <v>114</v>
      </c>
      <c r="D380" s="2">
        <v>46000064170</v>
      </c>
      <c r="E380" s="1" t="s">
        <v>972</v>
      </c>
      <c r="F380" s="1">
        <v>0</v>
      </c>
      <c r="G380" s="1">
        <v>1.749609999999999</v>
      </c>
      <c r="H380" s="1">
        <v>0</v>
      </c>
      <c r="I380" s="1">
        <v>-1.749609999999999</v>
      </c>
      <c r="J380" s="3">
        <v>3.79</v>
      </c>
      <c r="K380" s="7">
        <f t="shared" si="15"/>
        <v>-13.262043799999992</v>
      </c>
      <c r="L380" s="3">
        <f t="shared" si="16"/>
        <v>-15.728993899999992</v>
      </c>
      <c r="M380" s="8">
        <f t="shared" si="17"/>
        <v>0.15684093437152399</v>
      </c>
    </row>
    <row r="381" spans="1:13" x14ac:dyDescent="0.25">
      <c r="A381" s="1" t="s">
        <v>102</v>
      </c>
      <c r="B381" s="1" t="s">
        <v>762</v>
      </c>
      <c r="C381" s="1" t="s">
        <v>114</v>
      </c>
      <c r="D381" s="2">
        <v>46000064170</v>
      </c>
      <c r="E381" s="1" t="s">
        <v>972</v>
      </c>
      <c r="F381" s="1">
        <v>10.49999</v>
      </c>
      <c r="G381" s="1">
        <v>0.8236699999999999</v>
      </c>
      <c r="H381" s="1">
        <v>0</v>
      </c>
      <c r="I381" s="1">
        <v>9.6763199999999987</v>
      </c>
      <c r="J381" s="3">
        <v>3.79</v>
      </c>
      <c r="K381" s="7">
        <f t="shared" si="15"/>
        <v>33.551543499999994</v>
      </c>
      <c r="L381" s="3">
        <f t="shared" si="16"/>
        <v>86.990116799999996</v>
      </c>
      <c r="M381" s="8">
        <f t="shared" si="17"/>
        <v>0.61430625990376875</v>
      </c>
    </row>
    <row r="382" spans="1:13" x14ac:dyDescent="0.25">
      <c r="A382" s="1" t="s">
        <v>105</v>
      </c>
      <c r="B382" s="1" t="s">
        <v>762</v>
      </c>
      <c r="C382" s="1" t="s">
        <v>114</v>
      </c>
      <c r="D382" s="2">
        <v>46000064170</v>
      </c>
      <c r="E382" s="1" t="s">
        <v>972</v>
      </c>
      <c r="F382" s="1">
        <v>6.5777000000000001</v>
      </c>
      <c r="G382" s="1">
        <v>4.3510999999999989</v>
      </c>
      <c r="H382" s="1">
        <v>0</v>
      </c>
      <c r="I382" s="1">
        <v>2.2266000000000008</v>
      </c>
      <c r="J382" s="3">
        <v>3.79</v>
      </c>
      <c r="K382" s="7">
        <f t="shared" si="15"/>
        <v>-8.0518549999999944</v>
      </c>
      <c r="L382" s="3">
        <f t="shared" si="16"/>
        <v>20.017134000000009</v>
      </c>
      <c r="M382" s="8">
        <f t="shared" si="17"/>
        <v>1.4022481440150218</v>
      </c>
    </row>
    <row r="383" spans="1:13" x14ac:dyDescent="0.25">
      <c r="A383" s="1" t="s">
        <v>110</v>
      </c>
      <c r="B383" s="1" t="s">
        <v>762</v>
      </c>
      <c r="C383" s="1" t="s">
        <v>114</v>
      </c>
      <c r="D383" s="2">
        <v>46000064170</v>
      </c>
      <c r="E383" s="1" t="s">
        <v>972</v>
      </c>
      <c r="F383" s="1">
        <v>4.1746999999999996</v>
      </c>
      <c r="G383" s="1">
        <v>0</v>
      </c>
      <c r="H383" s="1">
        <v>0</v>
      </c>
      <c r="I383" s="1">
        <v>4.1746999999999996</v>
      </c>
      <c r="J383" s="3">
        <v>3.79</v>
      </c>
      <c r="K383" s="7">
        <f t="shared" si="15"/>
        <v>15.822112999999998</v>
      </c>
      <c r="L383" s="3">
        <f t="shared" si="16"/>
        <v>37.530552999999998</v>
      </c>
      <c r="M383" s="8">
        <f t="shared" si="17"/>
        <v>0.57842046718576201</v>
      </c>
    </row>
    <row r="384" spans="1:13" x14ac:dyDescent="0.25">
      <c r="A384" s="1" t="s">
        <v>113</v>
      </c>
      <c r="B384" s="1" t="s">
        <v>762</v>
      </c>
      <c r="C384" s="1" t="s">
        <v>114</v>
      </c>
      <c r="D384" s="2">
        <v>46000064170</v>
      </c>
      <c r="E384" s="1" t="s">
        <v>972</v>
      </c>
      <c r="F384" s="1">
        <v>5.0345000000000004</v>
      </c>
      <c r="G384" s="1">
        <v>0</v>
      </c>
      <c r="H384" s="1">
        <v>1.3196099999999999</v>
      </c>
      <c r="I384" s="1">
        <v>3.71489</v>
      </c>
      <c r="J384" s="3">
        <v>3.79</v>
      </c>
      <c r="K384" s="7">
        <f t="shared" si="15"/>
        <v>14.079433100000001</v>
      </c>
      <c r="L384" s="3">
        <f t="shared" si="16"/>
        <v>33.396861100000002</v>
      </c>
      <c r="M384" s="8">
        <f t="shared" si="17"/>
        <v>0.5784204671857619</v>
      </c>
    </row>
    <row r="385" spans="1:13" x14ac:dyDescent="0.25">
      <c r="A385" s="1" t="s">
        <v>9</v>
      </c>
      <c r="B385" s="1" t="s">
        <v>762</v>
      </c>
      <c r="C385" s="1" t="s">
        <v>114</v>
      </c>
      <c r="D385" s="2">
        <v>46000064478</v>
      </c>
      <c r="E385" s="1" t="s">
        <v>924</v>
      </c>
      <c r="F385" s="1">
        <v>5.4432799999999997</v>
      </c>
      <c r="G385" s="1">
        <v>3.3268399999999998</v>
      </c>
      <c r="H385" s="1">
        <v>0</v>
      </c>
      <c r="I385" s="1">
        <v>2.1164399999999999</v>
      </c>
      <c r="J385" s="3">
        <v>1.77</v>
      </c>
      <c r="K385" s="7">
        <f t="shared" si="15"/>
        <v>-2.1424080000000001</v>
      </c>
      <c r="L385" s="3">
        <f t="shared" si="16"/>
        <v>19.0267956</v>
      </c>
      <c r="M385" s="8">
        <f t="shared" si="17"/>
        <v>1.1125995172828786</v>
      </c>
    </row>
    <row r="386" spans="1:13" x14ac:dyDescent="0.25">
      <c r="A386" s="1" t="s">
        <v>98</v>
      </c>
      <c r="B386" s="1" t="s">
        <v>762</v>
      </c>
      <c r="C386" s="1" t="s">
        <v>114</v>
      </c>
      <c r="D386" s="2">
        <v>46000064478</v>
      </c>
      <c r="E386" s="1" t="s">
        <v>924</v>
      </c>
      <c r="F386" s="1">
        <v>3.2166100000000002</v>
      </c>
      <c r="G386" s="1">
        <v>1.47496</v>
      </c>
      <c r="H386" s="1">
        <v>0</v>
      </c>
      <c r="I386" s="1">
        <v>1.7416499999999999</v>
      </c>
      <c r="J386" s="3">
        <v>1.77</v>
      </c>
      <c r="K386" s="7">
        <f t="shared" si="15"/>
        <v>0.47204129999999944</v>
      </c>
      <c r="L386" s="3">
        <f t="shared" si="16"/>
        <v>15.6574335</v>
      </c>
      <c r="M386" s="8">
        <f t="shared" si="17"/>
        <v>0.96985193646200063</v>
      </c>
    </row>
    <row r="387" spans="1:13" x14ac:dyDescent="0.25">
      <c r="A387" s="1" t="s">
        <v>101</v>
      </c>
      <c r="B387" s="1" t="s">
        <v>762</v>
      </c>
      <c r="C387" s="1" t="s">
        <v>114</v>
      </c>
      <c r="D387" s="2">
        <v>46000064478</v>
      </c>
      <c r="E387" s="1" t="s">
        <v>924</v>
      </c>
      <c r="F387" s="1">
        <v>3.9220899999999999</v>
      </c>
      <c r="G387" s="1">
        <v>1.76156</v>
      </c>
      <c r="H387" s="1">
        <v>0</v>
      </c>
      <c r="I387" s="1">
        <v>2.1605300000000001</v>
      </c>
      <c r="J387" s="3">
        <v>1.77</v>
      </c>
      <c r="K387" s="7">
        <f t="shared" si="15"/>
        <v>0.70617690000000044</v>
      </c>
      <c r="L387" s="3">
        <f t="shared" si="16"/>
        <v>19.423164700000001</v>
      </c>
      <c r="M387" s="8">
        <f t="shared" si="17"/>
        <v>0.96364254173265596</v>
      </c>
    </row>
    <row r="388" spans="1:13" x14ac:dyDescent="0.25">
      <c r="A388" s="1" t="s">
        <v>102</v>
      </c>
      <c r="B388" s="1" t="s">
        <v>762</v>
      </c>
      <c r="C388" s="1" t="s">
        <v>114</v>
      </c>
      <c r="D388" s="2">
        <v>46000064478</v>
      </c>
      <c r="E388" s="1" t="s">
        <v>924</v>
      </c>
      <c r="F388" s="1">
        <v>3.76776</v>
      </c>
      <c r="G388" s="1">
        <v>1.12222</v>
      </c>
      <c r="H388" s="1">
        <v>0</v>
      </c>
      <c r="I388" s="1">
        <v>2.64554</v>
      </c>
      <c r="J388" s="3">
        <v>1.77</v>
      </c>
      <c r="K388" s="7">
        <f t="shared" ref="K388:K451" si="18">(J388*I388)-(G388*J388)</f>
        <v>2.6962764000000004</v>
      </c>
      <c r="L388" s="3">
        <f t="shared" ref="L388:L451" si="19">I388*8.99</f>
        <v>23.783404600000001</v>
      </c>
      <c r="M388" s="8">
        <f t="shared" ref="M388:M451" si="20">(L388-K388)/L388</f>
        <v>0.88663202576135802</v>
      </c>
    </row>
    <row r="389" spans="1:13" x14ac:dyDescent="0.25">
      <c r="A389" s="1" t="s">
        <v>105</v>
      </c>
      <c r="B389" s="1" t="s">
        <v>762</v>
      </c>
      <c r="C389" s="1" t="s">
        <v>114</v>
      </c>
      <c r="D389" s="2">
        <v>46000064478</v>
      </c>
      <c r="E389" s="1" t="s">
        <v>924</v>
      </c>
      <c r="F389" s="1">
        <v>3.7016200000000001</v>
      </c>
      <c r="G389" s="1">
        <v>2.4009</v>
      </c>
      <c r="H389" s="1">
        <v>0</v>
      </c>
      <c r="I389" s="1">
        <v>1.3007200000000001</v>
      </c>
      <c r="J389" s="3">
        <v>1.77</v>
      </c>
      <c r="K389" s="7">
        <f t="shared" si="18"/>
        <v>-1.9473185999999996</v>
      </c>
      <c r="L389" s="3">
        <f t="shared" si="19"/>
        <v>11.6934728</v>
      </c>
      <c r="M389" s="8">
        <f t="shared" si="20"/>
        <v>1.1665303912110694</v>
      </c>
    </row>
    <row r="390" spans="1:13" x14ac:dyDescent="0.25">
      <c r="A390" s="1" t="s">
        <v>110</v>
      </c>
      <c r="B390" s="1" t="s">
        <v>762</v>
      </c>
      <c r="C390" s="1" t="s">
        <v>114</v>
      </c>
      <c r="D390" s="2">
        <v>46000064478</v>
      </c>
      <c r="E390" s="1" t="s">
        <v>924</v>
      </c>
      <c r="F390" s="1">
        <v>4.6936999999999998</v>
      </c>
      <c r="G390" s="1">
        <v>3.5032100000000002</v>
      </c>
      <c r="H390" s="1">
        <v>0</v>
      </c>
      <c r="I390" s="1">
        <v>1.19049</v>
      </c>
      <c r="J390" s="3">
        <v>1.77</v>
      </c>
      <c r="K390" s="7">
        <f t="shared" si="18"/>
        <v>-4.0935144000000001</v>
      </c>
      <c r="L390" s="3">
        <f t="shared" si="19"/>
        <v>10.702505100000002</v>
      </c>
      <c r="M390" s="8">
        <f t="shared" si="20"/>
        <v>1.3824818920198412</v>
      </c>
    </row>
    <row r="391" spans="1:13" x14ac:dyDescent="0.25">
      <c r="A391" s="1" t="s">
        <v>113</v>
      </c>
      <c r="B391" s="1" t="s">
        <v>762</v>
      </c>
      <c r="C391" s="1" t="s">
        <v>114</v>
      </c>
      <c r="D391" s="2">
        <v>46000064478</v>
      </c>
      <c r="E391" s="1" t="s">
        <v>924</v>
      </c>
      <c r="F391" s="1">
        <v>3.45912</v>
      </c>
      <c r="G391" s="1">
        <v>1.5410900000000001</v>
      </c>
      <c r="H391" s="1">
        <v>0</v>
      </c>
      <c r="I391" s="1">
        <v>1.918030000000001</v>
      </c>
      <c r="J391" s="3">
        <v>1.77</v>
      </c>
      <c r="K391" s="7">
        <f t="shared" si="18"/>
        <v>0.66718380000000188</v>
      </c>
      <c r="L391" s="3">
        <f t="shared" si="19"/>
        <v>17.243089700000009</v>
      </c>
      <c r="M391" s="8">
        <f t="shared" si="20"/>
        <v>0.96130717802854093</v>
      </c>
    </row>
    <row r="392" spans="1:13" x14ac:dyDescent="0.25">
      <c r="A392" s="1" t="s">
        <v>9</v>
      </c>
      <c r="B392" s="1" t="s">
        <v>762</v>
      </c>
      <c r="C392" s="1" t="s">
        <v>114</v>
      </c>
      <c r="D392" s="2">
        <v>28452000000</v>
      </c>
      <c r="E392" s="1" t="s">
        <v>380</v>
      </c>
      <c r="F392" s="1">
        <v>22.4269</v>
      </c>
      <c r="G392" s="1">
        <v>4.9303100000000004</v>
      </c>
      <c r="H392" s="1">
        <v>0</v>
      </c>
      <c r="I392" s="1">
        <v>17.496590000000001</v>
      </c>
      <c r="J392" s="3">
        <v>3.44</v>
      </c>
      <c r="K392" s="7">
        <f t="shared" si="18"/>
        <v>43.228003200000003</v>
      </c>
      <c r="L392" s="3">
        <f t="shared" si="19"/>
        <v>157.29434410000002</v>
      </c>
      <c r="M392" s="8">
        <f t="shared" si="20"/>
        <v>0.72517763783980838</v>
      </c>
    </row>
    <row r="393" spans="1:13" x14ac:dyDescent="0.25">
      <c r="A393" s="1" t="s">
        <v>98</v>
      </c>
      <c r="B393" s="1" t="s">
        <v>762</v>
      </c>
      <c r="C393" s="1" t="s">
        <v>114</v>
      </c>
      <c r="D393" s="2">
        <v>28452000000</v>
      </c>
      <c r="E393" s="1" t="s">
        <v>380</v>
      </c>
      <c r="F393" s="1">
        <v>30.611070000000002</v>
      </c>
      <c r="G393" s="1">
        <v>11.720499999999999</v>
      </c>
      <c r="H393" s="1">
        <v>0</v>
      </c>
      <c r="I393" s="1">
        <v>18.89057</v>
      </c>
      <c r="J393" s="3">
        <v>3.44</v>
      </c>
      <c r="K393" s="7">
        <f t="shared" si="18"/>
        <v>24.665040800000007</v>
      </c>
      <c r="L393" s="3">
        <f t="shared" si="19"/>
        <v>169.82622430000001</v>
      </c>
      <c r="M393" s="8">
        <f t="shared" si="20"/>
        <v>0.85476306205554609</v>
      </c>
    </row>
    <row r="394" spans="1:13" x14ac:dyDescent="0.25">
      <c r="A394" s="1" t="s">
        <v>101</v>
      </c>
      <c r="B394" s="1" t="s">
        <v>762</v>
      </c>
      <c r="C394" s="1" t="s">
        <v>114</v>
      </c>
      <c r="D394" s="2">
        <v>28452000000</v>
      </c>
      <c r="E394" s="1" t="s">
        <v>380</v>
      </c>
      <c r="F394" s="1">
        <v>48.265099999999997</v>
      </c>
      <c r="G394" s="1">
        <v>20.8477</v>
      </c>
      <c r="H394" s="1">
        <v>0</v>
      </c>
      <c r="I394" s="1">
        <v>27.417400000000001</v>
      </c>
      <c r="J394" s="3">
        <v>3.44</v>
      </c>
      <c r="K394" s="7">
        <f t="shared" si="18"/>
        <v>22.599767999999997</v>
      </c>
      <c r="L394" s="3">
        <f t="shared" si="19"/>
        <v>246.482426</v>
      </c>
      <c r="M394" s="8">
        <f t="shared" si="20"/>
        <v>0.90831083429858805</v>
      </c>
    </row>
    <row r="395" spans="1:13" x14ac:dyDescent="0.25">
      <c r="A395" s="1" t="s">
        <v>102</v>
      </c>
      <c r="B395" s="1" t="s">
        <v>762</v>
      </c>
      <c r="C395" s="1" t="s">
        <v>114</v>
      </c>
      <c r="D395" s="2">
        <v>28452000000</v>
      </c>
      <c r="E395" s="1" t="s">
        <v>380</v>
      </c>
      <c r="F395" s="1">
        <v>41.122199999999999</v>
      </c>
      <c r="G395" s="1">
        <v>7.4655999999999993</v>
      </c>
      <c r="H395" s="1">
        <v>0</v>
      </c>
      <c r="I395" s="1">
        <v>33.656599999999997</v>
      </c>
      <c r="J395" s="3">
        <v>3.44</v>
      </c>
      <c r="K395" s="7">
        <f t="shared" si="18"/>
        <v>90.097039999999993</v>
      </c>
      <c r="L395" s="3">
        <f t="shared" si="19"/>
        <v>302.572834</v>
      </c>
      <c r="M395" s="8">
        <f t="shared" si="20"/>
        <v>0.70223024053772132</v>
      </c>
    </row>
    <row r="396" spans="1:13" x14ac:dyDescent="0.25">
      <c r="A396" s="1" t="s">
        <v>105</v>
      </c>
      <c r="B396" s="1" t="s">
        <v>762</v>
      </c>
      <c r="C396" s="1" t="s">
        <v>114</v>
      </c>
      <c r="D396" s="2">
        <v>28452000000</v>
      </c>
      <c r="E396" s="1" t="s">
        <v>380</v>
      </c>
      <c r="F396" s="1">
        <v>20.737400000000001</v>
      </c>
      <c r="G396" s="1">
        <v>8.6120000000000019</v>
      </c>
      <c r="H396" s="1">
        <v>0</v>
      </c>
      <c r="I396" s="1">
        <v>12.125400000000001</v>
      </c>
      <c r="J396" s="3">
        <v>3.44</v>
      </c>
      <c r="K396" s="7">
        <f t="shared" si="18"/>
        <v>12.086095999999994</v>
      </c>
      <c r="L396" s="3">
        <f t="shared" si="19"/>
        <v>109.00734600000001</v>
      </c>
      <c r="M396" s="8">
        <f t="shared" si="20"/>
        <v>0.88912585762798046</v>
      </c>
    </row>
    <row r="397" spans="1:13" x14ac:dyDescent="0.25">
      <c r="A397" s="1" t="s">
        <v>110</v>
      </c>
      <c r="B397" s="1" t="s">
        <v>762</v>
      </c>
      <c r="C397" s="1" t="s">
        <v>114</v>
      </c>
      <c r="D397" s="2">
        <v>28452000000</v>
      </c>
      <c r="E397" s="1" t="s">
        <v>380</v>
      </c>
      <c r="F397" s="1">
        <v>21.288599999999999</v>
      </c>
      <c r="G397" s="1">
        <v>5.7680599999999993</v>
      </c>
      <c r="H397" s="1">
        <v>0</v>
      </c>
      <c r="I397" s="1">
        <v>15.52054</v>
      </c>
      <c r="J397" s="3">
        <v>3.44</v>
      </c>
      <c r="K397" s="7">
        <f t="shared" si="18"/>
        <v>33.548531199999999</v>
      </c>
      <c r="L397" s="3">
        <f t="shared" si="19"/>
        <v>139.52965460000001</v>
      </c>
      <c r="M397" s="8">
        <f t="shared" si="20"/>
        <v>0.75955984915051888</v>
      </c>
    </row>
    <row r="398" spans="1:13" x14ac:dyDescent="0.25">
      <c r="A398" s="1" t="s">
        <v>113</v>
      </c>
      <c r="B398" s="1" t="s">
        <v>762</v>
      </c>
      <c r="C398" s="1" t="s">
        <v>114</v>
      </c>
      <c r="D398" s="2">
        <v>28452000000</v>
      </c>
      <c r="E398" s="1" t="s">
        <v>380</v>
      </c>
      <c r="F398" s="1">
        <v>16.901399999999999</v>
      </c>
      <c r="G398" s="1">
        <v>2.59341</v>
      </c>
      <c r="H398" s="1">
        <v>0</v>
      </c>
      <c r="I398" s="1">
        <v>14.30799</v>
      </c>
      <c r="J398" s="3">
        <v>3.44</v>
      </c>
      <c r="K398" s="7">
        <f t="shared" si="18"/>
        <v>40.298155199999997</v>
      </c>
      <c r="L398" s="3">
        <f t="shared" si="19"/>
        <v>128.62883010000002</v>
      </c>
      <c r="M398" s="8">
        <f t="shared" si="20"/>
        <v>0.68670977440538816</v>
      </c>
    </row>
    <row r="399" spans="1:13" x14ac:dyDescent="0.25">
      <c r="A399" s="1" t="s">
        <v>9</v>
      </c>
      <c r="B399" s="1" t="s">
        <v>762</v>
      </c>
      <c r="C399" s="1" t="s">
        <v>114</v>
      </c>
      <c r="D399" s="2">
        <v>46000007332</v>
      </c>
      <c r="E399" s="1" t="s">
        <v>839</v>
      </c>
      <c r="F399" s="1">
        <v>0</v>
      </c>
      <c r="G399" s="1">
        <v>2.6213600000000001</v>
      </c>
      <c r="H399" s="1">
        <v>0</v>
      </c>
      <c r="I399" s="1">
        <v>-2.6213600000000001</v>
      </c>
      <c r="J399" s="3">
        <v>2.74</v>
      </c>
      <c r="K399" s="7">
        <f t="shared" si="18"/>
        <v>-14.365052800000003</v>
      </c>
      <c r="L399" s="3">
        <f t="shared" si="19"/>
        <v>-23.566026400000002</v>
      </c>
      <c r="M399" s="8">
        <f t="shared" si="20"/>
        <v>0.39043381535038924</v>
      </c>
    </row>
    <row r="400" spans="1:13" x14ac:dyDescent="0.25">
      <c r="A400" s="1" t="s">
        <v>98</v>
      </c>
      <c r="B400" s="1" t="s">
        <v>762</v>
      </c>
      <c r="C400" s="1" t="s">
        <v>114</v>
      </c>
      <c r="D400" s="2">
        <v>46000007332</v>
      </c>
      <c r="E400" s="1" t="s">
        <v>839</v>
      </c>
      <c r="F400" s="1">
        <v>7.3373699999999999</v>
      </c>
      <c r="G400" s="1">
        <v>4.4732400000000014</v>
      </c>
      <c r="H400" s="1">
        <v>0</v>
      </c>
      <c r="I400" s="1">
        <v>2.864129999999999</v>
      </c>
      <c r="J400" s="3">
        <v>2.74</v>
      </c>
      <c r="K400" s="7">
        <f t="shared" si="18"/>
        <v>-4.408961400000007</v>
      </c>
      <c r="L400" s="3">
        <f t="shared" si="19"/>
        <v>25.748528699999991</v>
      </c>
      <c r="M400" s="8">
        <f t="shared" si="20"/>
        <v>1.1712315857488202</v>
      </c>
    </row>
    <row r="401" spans="1:13" x14ac:dyDescent="0.25">
      <c r="A401" s="1" t="s">
        <v>101</v>
      </c>
      <c r="B401" s="1" t="s">
        <v>762</v>
      </c>
      <c r="C401" s="1" t="s">
        <v>114</v>
      </c>
      <c r="D401" s="2">
        <v>46000007332</v>
      </c>
      <c r="E401" s="1" t="s">
        <v>839</v>
      </c>
      <c r="F401" s="1">
        <v>4.3850599999999993</v>
      </c>
      <c r="G401" s="1">
        <v>1.8277000000000001</v>
      </c>
      <c r="H401" s="1">
        <v>0</v>
      </c>
      <c r="I401" s="1">
        <v>2.5573599999999992</v>
      </c>
      <c r="J401" s="3">
        <v>2.74</v>
      </c>
      <c r="K401" s="7">
        <f t="shared" si="18"/>
        <v>1.9992683999999974</v>
      </c>
      <c r="L401" s="3">
        <f t="shared" si="19"/>
        <v>22.990666399999995</v>
      </c>
      <c r="M401" s="8">
        <f t="shared" si="20"/>
        <v>0.91303999783146783</v>
      </c>
    </row>
    <row r="402" spans="1:13" x14ac:dyDescent="0.25">
      <c r="A402" s="1" t="s">
        <v>102</v>
      </c>
      <c r="B402" s="1" t="s">
        <v>762</v>
      </c>
      <c r="C402" s="1" t="s">
        <v>114</v>
      </c>
      <c r="D402" s="2">
        <v>46000007332</v>
      </c>
      <c r="E402" s="1" t="s">
        <v>839</v>
      </c>
      <c r="F402" s="1">
        <v>13.3337</v>
      </c>
      <c r="G402" s="1">
        <v>4.9362100000000009</v>
      </c>
      <c r="H402" s="1">
        <v>0.62640000000000007</v>
      </c>
      <c r="I402" s="1">
        <v>7.7710899999999974</v>
      </c>
      <c r="J402" s="3">
        <v>2.74</v>
      </c>
      <c r="K402" s="7">
        <f t="shared" si="18"/>
        <v>7.7675711999999919</v>
      </c>
      <c r="L402" s="3">
        <f t="shared" si="19"/>
        <v>69.86209909999998</v>
      </c>
      <c r="M402" s="8">
        <f t="shared" si="20"/>
        <v>0.88881566256860445</v>
      </c>
    </row>
    <row r="403" spans="1:13" x14ac:dyDescent="0.25">
      <c r="A403" s="1" t="s">
        <v>105</v>
      </c>
      <c r="B403" s="1" t="s">
        <v>762</v>
      </c>
      <c r="C403" s="1" t="s">
        <v>114</v>
      </c>
      <c r="D403" s="2">
        <v>46000007332</v>
      </c>
      <c r="E403" s="1" t="s">
        <v>839</v>
      </c>
      <c r="F403" s="1">
        <v>4.8921200000000002</v>
      </c>
      <c r="G403" s="1">
        <v>4.6496099999999991</v>
      </c>
      <c r="H403" s="1">
        <v>0</v>
      </c>
      <c r="I403" s="1">
        <v>0.24251000000000111</v>
      </c>
      <c r="J403" s="3">
        <v>2.74</v>
      </c>
      <c r="K403" s="7">
        <f t="shared" si="18"/>
        <v>-12.075453999999995</v>
      </c>
      <c r="L403" s="3">
        <f t="shared" si="19"/>
        <v>2.1801649000000101</v>
      </c>
      <c r="M403" s="8">
        <f t="shared" si="20"/>
        <v>6.5387801170452473</v>
      </c>
    </row>
    <row r="404" spans="1:13" x14ac:dyDescent="0.25">
      <c r="A404" s="1" t="s">
        <v>110</v>
      </c>
      <c r="B404" s="1" t="s">
        <v>762</v>
      </c>
      <c r="C404" s="1" t="s">
        <v>114</v>
      </c>
      <c r="D404" s="2">
        <v>46000007332</v>
      </c>
      <c r="E404" s="1" t="s">
        <v>839</v>
      </c>
      <c r="F404" s="1">
        <v>4.6055200000000003</v>
      </c>
      <c r="G404" s="1">
        <v>3.1725099999999999</v>
      </c>
      <c r="H404" s="1">
        <v>0</v>
      </c>
      <c r="I404" s="1">
        <v>1.4330099999999999</v>
      </c>
      <c r="J404" s="3">
        <v>2.74</v>
      </c>
      <c r="K404" s="7">
        <f t="shared" si="18"/>
        <v>-4.7662300000000011</v>
      </c>
      <c r="L404" s="3">
        <f t="shared" si="19"/>
        <v>12.8827599</v>
      </c>
      <c r="M404" s="8">
        <f t="shared" si="20"/>
        <v>1.3699696367080474</v>
      </c>
    </row>
    <row r="405" spans="1:13" x14ac:dyDescent="0.25">
      <c r="A405" s="1" t="s">
        <v>113</v>
      </c>
      <c r="B405" s="1" t="s">
        <v>762</v>
      </c>
      <c r="C405" s="1" t="s">
        <v>114</v>
      </c>
      <c r="D405" s="2">
        <v>46000007332</v>
      </c>
      <c r="E405" s="1" t="s">
        <v>839</v>
      </c>
      <c r="F405" s="1">
        <v>7.2390999999999988</v>
      </c>
      <c r="G405" s="1">
        <v>5.4974999999999996</v>
      </c>
      <c r="H405" s="1">
        <v>3.1714899999999999</v>
      </c>
      <c r="I405" s="1">
        <v>-1.4298900000000021</v>
      </c>
      <c r="J405" s="3">
        <v>2.74</v>
      </c>
      <c r="K405" s="7">
        <f t="shared" si="18"/>
        <v>-18.981048600000008</v>
      </c>
      <c r="L405" s="3">
        <f t="shared" si="19"/>
        <v>-12.854711100000019</v>
      </c>
      <c r="M405" s="8">
        <f t="shared" si="20"/>
        <v>-0.47658305599726625</v>
      </c>
    </row>
    <row r="406" spans="1:13" x14ac:dyDescent="0.25">
      <c r="A406" s="1" t="s">
        <v>9</v>
      </c>
      <c r="B406" s="1" t="s">
        <v>762</v>
      </c>
      <c r="C406" s="1" t="s">
        <v>114</v>
      </c>
      <c r="D406" s="2">
        <v>46000007333</v>
      </c>
      <c r="E406" s="1" t="s">
        <v>841</v>
      </c>
      <c r="F406" s="1">
        <v>2.6434099999999998</v>
      </c>
      <c r="G406" s="1">
        <v>0</v>
      </c>
      <c r="H406" s="1">
        <v>0</v>
      </c>
      <c r="I406" s="1">
        <v>2.6434099999999998</v>
      </c>
      <c r="J406" s="3">
        <v>2.82</v>
      </c>
      <c r="K406" s="7">
        <f t="shared" si="18"/>
        <v>7.4544161999999989</v>
      </c>
      <c r="L406" s="3">
        <f t="shared" si="19"/>
        <v>23.764255899999998</v>
      </c>
      <c r="M406" s="8">
        <f t="shared" si="20"/>
        <v>0.68631813125695207</v>
      </c>
    </row>
    <row r="407" spans="1:13" x14ac:dyDescent="0.25">
      <c r="A407" s="1" t="s">
        <v>98</v>
      </c>
      <c r="B407" s="1" t="s">
        <v>762</v>
      </c>
      <c r="C407" s="1" t="s">
        <v>114</v>
      </c>
      <c r="D407" s="2">
        <v>46000007333</v>
      </c>
      <c r="E407" s="1" t="s">
        <v>841</v>
      </c>
      <c r="F407" s="1">
        <v>6.7862100000000014</v>
      </c>
      <c r="G407" s="1">
        <v>3.3268399999999998</v>
      </c>
      <c r="H407" s="1">
        <v>0</v>
      </c>
      <c r="I407" s="1">
        <v>3.4593700000000012</v>
      </c>
      <c r="J407" s="3">
        <v>2.82</v>
      </c>
      <c r="K407" s="7">
        <f t="shared" si="18"/>
        <v>0.37373460000000414</v>
      </c>
      <c r="L407" s="3">
        <f t="shared" si="19"/>
        <v>31.099736300000011</v>
      </c>
      <c r="M407" s="8">
        <f t="shared" si="20"/>
        <v>0.98798270839357549</v>
      </c>
    </row>
    <row r="408" spans="1:13" x14ac:dyDescent="0.25">
      <c r="A408" s="1" t="s">
        <v>101</v>
      </c>
      <c r="B408" s="1" t="s">
        <v>762</v>
      </c>
      <c r="C408" s="1" t="s">
        <v>114</v>
      </c>
      <c r="D408" s="2">
        <v>46000007333</v>
      </c>
      <c r="E408" s="1" t="s">
        <v>841</v>
      </c>
      <c r="F408" s="1">
        <v>3.2386499999999998</v>
      </c>
      <c r="G408" s="1">
        <v>1.80565</v>
      </c>
      <c r="H408" s="1">
        <v>0</v>
      </c>
      <c r="I408" s="1">
        <v>1.4330000000000001</v>
      </c>
      <c r="J408" s="3">
        <v>2.82</v>
      </c>
      <c r="K408" s="7">
        <f t="shared" si="18"/>
        <v>-1.0508730000000002</v>
      </c>
      <c r="L408" s="3">
        <f t="shared" si="19"/>
        <v>12.882670000000001</v>
      </c>
      <c r="M408" s="8">
        <f t="shared" si="20"/>
        <v>1.0815726087837381</v>
      </c>
    </row>
    <row r="409" spans="1:13" x14ac:dyDescent="0.25">
      <c r="A409" s="1" t="s">
        <v>102</v>
      </c>
      <c r="B409" s="1" t="s">
        <v>762</v>
      </c>
      <c r="C409" s="1" t="s">
        <v>114</v>
      </c>
      <c r="D409" s="2">
        <v>46000007333</v>
      </c>
      <c r="E409" s="1" t="s">
        <v>841</v>
      </c>
      <c r="F409" s="1">
        <v>4.8921200000000002</v>
      </c>
      <c r="G409" s="1">
        <v>3.3929800000000001</v>
      </c>
      <c r="H409" s="1">
        <v>0.56027000000000005</v>
      </c>
      <c r="I409" s="1">
        <v>0.93887000000000054</v>
      </c>
      <c r="J409" s="3">
        <v>2.82</v>
      </c>
      <c r="K409" s="7">
        <f t="shared" si="18"/>
        <v>-6.9205901999999995</v>
      </c>
      <c r="L409" s="3">
        <f t="shared" si="19"/>
        <v>8.4404413000000051</v>
      </c>
      <c r="M409" s="8">
        <f t="shared" si="20"/>
        <v>1.8199322706029595</v>
      </c>
    </row>
    <row r="410" spans="1:13" x14ac:dyDescent="0.25">
      <c r="A410" s="1" t="s">
        <v>105</v>
      </c>
      <c r="B410" s="1" t="s">
        <v>762</v>
      </c>
      <c r="C410" s="1" t="s">
        <v>114</v>
      </c>
      <c r="D410" s="2">
        <v>46000007333</v>
      </c>
      <c r="E410" s="1" t="s">
        <v>841</v>
      </c>
      <c r="F410" s="1">
        <v>5.2889499999999998</v>
      </c>
      <c r="G410" s="1">
        <v>4.2307300000000003</v>
      </c>
      <c r="H410" s="1">
        <v>0</v>
      </c>
      <c r="I410" s="1">
        <v>1.0582199999999991</v>
      </c>
      <c r="J410" s="3">
        <v>2.82</v>
      </c>
      <c r="K410" s="7">
        <f t="shared" si="18"/>
        <v>-8.9464782000000049</v>
      </c>
      <c r="L410" s="3">
        <f t="shared" si="19"/>
        <v>9.513397799999991</v>
      </c>
      <c r="M410" s="8">
        <f t="shared" si="20"/>
        <v>1.9404082945002059</v>
      </c>
    </row>
    <row r="411" spans="1:13" x14ac:dyDescent="0.25">
      <c r="A411" s="1" t="s">
        <v>110</v>
      </c>
      <c r="B411" s="1" t="s">
        <v>762</v>
      </c>
      <c r="C411" s="1" t="s">
        <v>114</v>
      </c>
      <c r="D411" s="2">
        <v>46000007333</v>
      </c>
      <c r="E411" s="1" t="s">
        <v>841</v>
      </c>
      <c r="F411" s="1">
        <v>4.1866399999999997</v>
      </c>
      <c r="G411" s="1">
        <v>3.0181900000000002</v>
      </c>
      <c r="H411" s="1">
        <v>0</v>
      </c>
      <c r="I411" s="1">
        <v>1.16845</v>
      </c>
      <c r="J411" s="3">
        <v>2.82</v>
      </c>
      <c r="K411" s="7">
        <f t="shared" si="18"/>
        <v>-5.2162667999999996</v>
      </c>
      <c r="L411" s="3">
        <f t="shared" si="19"/>
        <v>10.5043655</v>
      </c>
      <c r="M411" s="8">
        <f t="shared" si="20"/>
        <v>1.4965808548836195</v>
      </c>
    </row>
    <row r="412" spans="1:13" x14ac:dyDescent="0.25">
      <c r="A412" s="1" t="s">
        <v>113</v>
      </c>
      <c r="B412" s="1" t="s">
        <v>762</v>
      </c>
      <c r="C412" s="1" t="s">
        <v>114</v>
      </c>
      <c r="D412" s="2">
        <v>46000007333</v>
      </c>
      <c r="E412" s="1" t="s">
        <v>841</v>
      </c>
      <c r="F412" s="1">
        <v>2.9520499999999998</v>
      </c>
      <c r="G412" s="1">
        <v>2.1804299999999999</v>
      </c>
      <c r="H412" s="1">
        <v>0</v>
      </c>
      <c r="I412" s="1">
        <v>0.77161999999999953</v>
      </c>
      <c r="J412" s="3">
        <v>2.82</v>
      </c>
      <c r="K412" s="7">
        <f t="shared" si="18"/>
        <v>-3.9728442000000008</v>
      </c>
      <c r="L412" s="3">
        <f t="shared" si="19"/>
        <v>6.9368637999999958</v>
      </c>
      <c r="M412" s="8">
        <f t="shared" si="20"/>
        <v>1.5727147475491738</v>
      </c>
    </row>
    <row r="413" spans="1:13" x14ac:dyDescent="0.25">
      <c r="A413" s="1" t="s">
        <v>9</v>
      </c>
      <c r="B413" s="1" t="s">
        <v>762</v>
      </c>
      <c r="C413" s="1" t="s">
        <v>10</v>
      </c>
      <c r="D413" s="2">
        <v>46000021381</v>
      </c>
      <c r="E413" s="1" t="s">
        <v>973</v>
      </c>
      <c r="F413" s="1">
        <v>3.2588200000000001</v>
      </c>
      <c r="G413" s="1">
        <v>0</v>
      </c>
      <c r="H413" s="1">
        <v>0</v>
      </c>
      <c r="I413" s="1">
        <v>3.2588200000000001</v>
      </c>
      <c r="J413" s="3">
        <v>2.77</v>
      </c>
      <c r="K413" s="7">
        <f t="shared" si="18"/>
        <v>9.0269314000000005</v>
      </c>
      <c r="L413" s="3">
        <f t="shared" si="19"/>
        <v>29.296791800000001</v>
      </c>
      <c r="M413" s="8">
        <f t="shared" si="20"/>
        <v>0.69187986651835365</v>
      </c>
    </row>
    <row r="414" spans="1:13" x14ac:dyDescent="0.25">
      <c r="A414" s="1" t="s">
        <v>98</v>
      </c>
      <c r="B414" s="1" t="s">
        <v>762</v>
      </c>
      <c r="C414" s="1" t="s">
        <v>10</v>
      </c>
      <c r="D414" s="2">
        <v>46000021381</v>
      </c>
      <c r="E414" s="1" t="s">
        <v>973</v>
      </c>
      <c r="F414" s="1">
        <v>2.0021800000000001</v>
      </c>
      <c r="G414" s="1">
        <v>0</v>
      </c>
      <c r="H414" s="1">
        <v>0</v>
      </c>
      <c r="I414" s="1">
        <v>2.0021800000000001</v>
      </c>
      <c r="J414" s="3">
        <v>2.77</v>
      </c>
      <c r="K414" s="7">
        <f t="shared" si="18"/>
        <v>5.5460386000000002</v>
      </c>
      <c r="L414" s="3">
        <f t="shared" si="19"/>
        <v>17.999598200000001</v>
      </c>
      <c r="M414" s="8">
        <f t="shared" si="20"/>
        <v>0.69187986651835376</v>
      </c>
    </row>
    <row r="415" spans="1:13" x14ac:dyDescent="0.25">
      <c r="A415" s="1" t="s">
        <v>101</v>
      </c>
      <c r="B415" s="1" t="s">
        <v>762</v>
      </c>
      <c r="C415" s="1" t="s">
        <v>10</v>
      </c>
      <c r="D415" s="2">
        <v>46000021381</v>
      </c>
      <c r="E415" s="1" t="s">
        <v>973</v>
      </c>
      <c r="F415" s="1">
        <v>3.1926800000000002</v>
      </c>
      <c r="G415" s="1">
        <v>0</v>
      </c>
      <c r="H415" s="1">
        <v>0</v>
      </c>
      <c r="I415" s="1">
        <v>3.1926800000000002</v>
      </c>
      <c r="J415" s="3">
        <v>2.77</v>
      </c>
      <c r="K415" s="7">
        <f t="shared" si="18"/>
        <v>8.8437236000000006</v>
      </c>
      <c r="L415" s="3">
        <f t="shared" si="19"/>
        <v>28.702193200000004</v>
      </c>
      <c r="M415" s="8">
        <f t="shared" si="20"/>
        <v>0.69187986651835376</v>
      </c>
    </row>
    <row r="416" spans="1:13" x14ac:dyDescent="0.25">
      <c r="A416" s="1" t="s">
        <v>102</v>
      </c>
      <c r="B416" s="1" t="s">
        <v>762</v>
      </c>
      <c r="C416" s="1" t="s">
        <v>10</v>
      </c>
      <c r="D416" s="2">
        <v>46000021381</v>
      </c>
      <c r="E416" s="1" t="s">
        <v>973</v>
      </c>
      <c r="F416" s="1">
        <v>3.2808600000000001</v>
      </c>
      <c r="G416" s="1">
        <v>0</v>
      </c>
      <c r="H416" s="1">
        <v>0</v>
      </c>
      <c r="I416" s="1">
        <v>3.2808600000000001</v>
      </c>
      <c r="J416" s="3">
        <v>2.77</v>
      </c>
      <c r="K416" s="7">
        <f t="shared" si="18"/>
        <v>9.0879822000000008</v>
      </c>
      <c r="L416" s="3">
        <f t="shared" si="19"/>
        <v>29.494931400000002</v>
      </c>
      <c r="M416" s="8">
        <f t="shared" si="20"/>
        <v>0.69187986651835365</v>
      </c>
    </row>
    <row r="417" spans="1:13" x14ac:dyDescent="0.25">
      <c r="A417" s="1" t="s">
        <v>105</v>
      </c>
      <c r="B417" s="1" t="s">
        <v>762</v>
      </c>
      <c r="C417" s="1" t="s">
        <v>10</v>
      </c>
      <c r="D417" s="2">
        <v>46000021381</v>
      </c>
      <c r="E417" s="1" t="s">
        <v>973</v>
      </c>
      <c r="F417" s="1">
        <v>3.347</v>
      </c>
      <c r="G417" s="1">
        <v>0</v>
      </c>
      <c r="H417" s="1">
        <v>0</v>
      </c>
      <c r="I417" s="1">
        <v>3.347</v>
      </c>
      <c r="J417" s="3">
        <v>2.77</v>
      </c>
      <c r="K417" s="7">
        <f t="shared" si="18"/>
        <v>9.2711900000000007</v>
      </c>
      <c r="L417" s="3">
        <f t="shared" si="19"/>
        <v>30.08953</v>
      </c>
      <c r="M417" s="8">
        <f t="shared" si="20"/>
        <v>0.69187986651835365</v>
      </c>
    </row>
    <row r="418" spans="1:13" x14ac:dyDescent="0.25">
      <c r="A418" s="1" t="s">
        <v>110</v>
      </c>
      <c r="B418" s="1" t="s">
        <v>762</v>
      </c>
      <c r="C418" s="1" t="s">
        <v>10</v>
      </c>
      <c r="D418" s="2">
        <v>46000021381</v>
      </c>
      <c r="E418" s="1" t="s">
        <v>973</v>
      </c>
      <c r="F418" s="1">
        <v>3.8099699999999999</v>
      </c>
      <c r="G418" s="1">
        <v>0</v>
      </c>
      <c r="H418" s="1">
        <v>0</v>
      </c>
      <c r="I418" s="1">
        <v>3.8099699999999999</v>
      </c>
      <c r="J418" s="3">
        <v>2.77</v>
      </c>
      <c r="K418" s="7">
        <f t="shared" si="18"/>
        <v>10.5536169</v>
      </c>
      <c r="L418" s="3">
        <f t="shared" si="19"/>
        <v>34.251630300000002</v>
      </c>
      <c r="M418" s="8">
        <f t="shared" si="20"/>
        <v>0.69187986651835365</v>
      </c>
    </row>
    <row r="419" spans="1:13" x14ac:dyDescent="0.25">
      <c r="A419" s="1" t="s">
        <v>113</v>
      </c>
      <c r="B419" s="1" t="s">
        <v>762</v>
      </c>
      <c r="C419" s="1" t="s">
        <v>10</v>
      </c>
      <c r="D419" s="2">
        <v>46000021381</v>
      </c>
      <c r="E419" s="1" t="s">
        <v>973</v>
      </c>
      <c r="F419" s="1">
        <v>2.1124100000000001</v>
      </c>
      <c r="G419" s="1">
        <v>0</v>
      </c>
      <c r="H419" s="1">
        <v>0</v>
      </c>
      <c r="I419" s="1">
        <v>2.1124100000000001</v>
      </c>
      <c r="J419" s="3">
        <v>2.77</v>
      </c>
      <c r="K419" s="7">
        <f t="shared" si="18"/>
        <v>5.8513757000000002</v>
      </c>
      <c r="L419" s="3">
        <f t="shared" si="19"/>
        <v>18.9905659</v>
      </c>
      <c r="M419" s="8">
        <f t="shared" si="20"/>
        <v>0.69187986651835376</v>
      </c>
    </row>
    <row r="420" spans="1:13" x14ac:dyDescent="0.25">
      <c r="A420" s="1" t="s">
        <v>9</v>
      </c>
      <c r="B420" s="1" t="s">
        <v>762</v>
      </c>
      <c r="C420" s="1" t="s">
        <v>114</v>
      </c>
      <c r="D420" s="2">
        <v>46000007334</v>
      </c>
      <c r="E420" s="1" t="s">
        <v>483</v>
      </c>
      <c r="F420" s="1">
        <v>9.0567199999999985</v>
      </c>
      <c r="G420" s="1">
        <v>0</v>
      </c>
      <c r="H420" s="1">
        <v>0</v>
      </c>
      <c r="I420" s="1">
        <v>9.0567199999999985</v>
      </c>
      <c r="J420" s="3">
        <v>5.87</v>
      </c>
      <c r="K420" s="7">
        <f t="shared" si="18"/>
        <v>53.162946399999996</v>
      </c>
      <c r="L420" s="3">
        <f t="shared" si="19"/>
        <v>81.419912799999992</v>
      </c>
      <c r="M420" s="8">
        <f t="shared" si="20"/>
        <v>0.34705228031145718</v>
      </c>
    </row>
    <row r="421" spans="1:13" x14ac:dyDescent="0.25">
      <c r="A421" s="1" t="s">
        <v>98</v>
      </c>
      <c r="B421" s="1" t="s">
        <v>762</v>
      </c>
      <c r="C421" s="1" t="s">
        <v>114</v>
      </c>
      <c r="D421" s="2">
        <v>46000007334</v>
      </c>
      <c r="E421" s="1" t="s">
        <v>483</v>
      </c>
      <c r="F421" s="1">
        <v>4.8802000000000003</v>
      </c>
      <c r="G421" s="1">
        <v>0.25047000000000003</v>
      </c>
      <c r="H421" s="1">
        <v>0</v>
      </c>
      <c r="I421" s="1">
        <v>4.6297300000000003</v>
      </c>
      <c r="J421" s="3">
        <v>5.87</v>
      </c>
      <c r="K421" s="7">
        <f t="shared" si="18"/>
        <v>25.706256200000002</v>
      </c>
      <c r="L421" s="3">
        <f t="shared" si="19"/>
        <v>41.621272700000006</v>
      </c>
      <c r="M421" s="8">
        <f t="shared" si="20"/>
        <v>0.38237697858768266</v>
      </c>
    </row>
    <row r="422" spans="1:13" x14ac:dyDescent="0.25">
      <c r="A422" s="1" t="s">
        <v>101</v>
      </c>
      <c r="B422" s="1" t="s">
        <v>762</v>
      </c>
      <c r="C422" s="1" t="s">
        <v>114</v>
      </c>
      <c r="D422" s="2">
        <v>46000007334</v>
      </c>
      <c r="E422" s="1" t="s">
        <v>483</v>
      </c>
      <c r="F422" s="1">
        <v>7.0085999999999986</v>
      </c>
      <c r="G422" s="1">
        <v>1.76156</v>
      </c>
      <c r="H422" s="1">
        <v>0</v>
      </c>
      <c r="I422" s="1">
        <v>5.2470399999999993</v>
      </c>
      <c r="J422" s="3">
        <v>5.87</v>
      </c>
      <c r="K422" s="7">
        <f t="shared" si="18"/>
        <v>20.459767599999996</v>
      </c>
      <c r="L422" s="3">
        <f t="shared" si="19"/>
        <v>47.170889599999995</v>
      </c>
      <c r="M422" s="8">
        <f t="shared" si="20"/>
        <v>0.56626284190324028</v>
      </c>
    </row>
    <row r="423" spans="1:13" x14ac:dyDescent="0.25">
      <c r="A423" s="1" t="s">
        <v>102</v>
      </c>
      <c r="B423" s="1" t="s">
        <v>762</v>
      </c>
      <c r="C423" s="1" t="s">
        <v>114</v>
      </c>
      <c r="D423" s="2">
        <v>46000007334</v>
      </c>
      <c r="E423" s="1" t="s">
        <v>483</v>
      </c>
      <c r="F423" s="1">
        <v>6.2148899999999996</v>
      </c>
      <c r="G423" s="1">
        <v>3.2166100000000002</v>
      </c>
      <c r="H423" s="1">
        <v>0</v>
      </c>
      <c r="I423" s="1">
        <v>2.9982799999999998</v>
      </c>
      <c r="J423" s="3">
        <v>5.87</v>
      </c>
      <c r="K423" s="7">
        <f t="shared" si="18"/>
        <v>-1.281597099999999</v>
      </c>
      <c r="L423" s="3">
        <f t="shared" si="19"/>
        <v>26.954537200000001</v>
      </c>
      <c r="M423" s="8">
        <f t="shared" si="20"/>
        <v>1.0475466186078684</v>
      </c>
    </row>
    <row r="424" spans="1:13" x14ac:dyDescent="0.25">
      <c r="A424" s="1" t="s">
        <v>105</v>
      </c>
      <c r="B424" s="1" t="s">
        <v>762</v>
      </c>
      <c r="C424" s="1" t="s">
        <v>114</v>
      </c>
      <c r="D424" s="2">
        <v>46000007334</v>
      </c>
      <c r="E424" s="1" t="s">
        <v>483</v>
      </c>
      <c r="F424" s="1">
        <v>3.1284200000000002</v>
      </c>
      <c r="G424" s="1">
        <v>0</v>
      </c>
      <c r="H424" s="1">
        <v>0</v>
      </c>
      <c r="I424" s="1">
        <v>3.1284200000000002</v>
      </c>
      <c r="J424" s="3">
        <v>5.87</v>
      </c>
      <c r="K424" s="7">
        <f t="shared" si="18"/>
        <v>18.363825400000003</v>
      </c>
      <c r="L424" s="3">
        <f t="shared" si="19"/>
        <v>28.124495800000002</v>
      </c>
      <c r="M424" s="8">
        <f t="shared" si="20"/>
        <v>0.34705228031145713</v>
      </c>
    </row>
    <row r="425" spans="1:13" x14ac:dyDescent="0.25">
      <c r="A425" s="1" t="s">
        <v>110</v>
      </c>
      <c r="B425" s="1" t="s">
        <v>762</v>
      </c>
      <c r="C425" s="1" t="s">
        <v>114</v>
      </c>
      <c r="D425" s="2">
        <v>46000007334</v>
      </c>
      <c r="E425" s="1" t="s">
        <v>483</v>
      </c>
      <c r="F425" s="1">
        <v>4.7037999999999993</v>
      </c>
      <c r="G425" s="1">
        <v>1.0000399999999989</v>
      </c>
      <c r="H425" s="1">
        <v>0</v>
      </c>
      <c r="I425" s="1">
        <v>3.7037599999999999</v>
      </c>
      <c r="J425" s="3">
        <v>5.87</v>
      </c>
      <c r="K425" s="7">
        <f t="shared" si="18"/>
        <v>15.870836400000005</v>
      </c>
      <c r="L425" s="3">
        <f t="shared" si="19"/>
        <v>33.296802399999997</v>
      </c>
      <c r="M425" s="8">
        <f t="shared" si="20"/>
        <v>0.52335253669883908</v>
      </c>
    </row>
    <row r="426" spans="1:13" x14ac:dyDescent="0.25">
      <c r="A426" s="1" t="s">
        <v>113</v>
      </c>
      <c r="B426" s="1" t="s">
        <v>762</v>
      </c>
      <c r="C426" s="1" t="s">
        <v>114</v>
      </c>
      <c r="D426" s="2">
        <v>46000007334</v>
      </c>
      <c r="E426" s="1" t="s">
        <v>483</v>
      </c>
      <c r="F426" s="1">
        <v>5.77182</v>
      </c>
      <c r="G426" s="1">
        <v>0</v>
      </c>
      <c r="H426" s="1">
        <v>0</v>
      </c>
      <c r="I426" s="1">
        <v>5.77182</v>
      </c>
      <c r="J426" s="3">
        <v>5.87</v>
      </c>
      <c r="K426" s="7">
        <f t="shared" si="18"/>
        <v>33.880583399999999</v>
      </c>
      <c r="L426" s="3">
        <f t="shared" si="19"/>
        <v>51.888661800000001</v>
      </c>
      <c r="M426" s="8">
        <f t="shared" si="20"/>
        <v>0.34705228031145718</v>
      </c>
    </row>
    <row r="427" spans="1:13" x14ac:dyDescent="0.25">
      <c r="A427" s="1" t="s">
        <v>9</v>
      </c>
      <c r="B427" s="1" t="s">
        <v>762</v>
      </c>
      <c r="C427" s="1" t="s">
        <v>114</v>
      </c>
      <c r="D427" s="2">
        <v>46000027163</v>
      </c>
      <c r="E427" s="1" t="s">
        <v>974</v>
      </c>
      <c r="F427" s="1">
        <v>7.1067999999999998</v>
      </c>
      <c r="G427" s="1">
        <v>6.1367999999999991</v>
      </c>
      <c r="H427" s="1">
        <v>0</v>
      </c>
      <c r="I427" s="1">
        <v>0.97000000000000064</v>
      </c>
      <c r="J427" s="3">
        <v>1.21</v>
      </c>
      <c r="K427" s="7">
        <f t="shared" si="18"/>
        <v>-6.2518279999999979</v>
      </c>
      <c r="L427" s="3">
        <f t="shared" si="19"/>
        <v>8.7203000000000053</v>
      </c>
      <c r="M427" s="8">
        <f t="shared" si="20"/>
        <v>1.7169280873364441</v>
      </c>
    </row>
    <row r="428" spans="1:13" x14ac:dyDescent="0.25">
      <c r="A428" s="1" t="s">
        <v>98</v>
      </c>
      <c r="B428" s="1" t="s">
        <v>762</v>
      </c>
      <c r="C428" s="1" t="s">
        <v>114</v>
      </c>
      <c r="D428" s="2">
        <v>46000027163</v>
      </c>
      <c r="E428" s="1" t="s">
        <v>974</v>
      </c>
      <c r="F428" s="1">
        <v>7.6920000000000002</v>
      </c>
      <c r="G428" s="1">
        <v>0</v>
      </c>
      <c r="H428" s="1">
        <v>0</v>
      </c>
      <c r="I428" s="1">
        <v>7.6920000000000002</v>
      </c>
      <c r="J428" s="3">
        <v>1.21</v>
      </c>
      <c r="K428" s="7">
        <f t="shared" si="18"/>
        <v>9.3073200000000007</v>
      </c>
      <c r="L428" s="3">
        <f t="shared" si="19"/>
        <v>69.151080000000007</v>
      </c>
      <c r="M428" s="8">
        <f t="shared" si="20"/>
        <v>0.8654060066740823</v>
      </c>
    </row>
    <row r="429" spans="1:13" x14ac:dyDescent="0.25">
      <c r="A429" s="1" t="s">
        <v>101</v>
      </c>
      <c r="B429" s="1" t="s">
        <v>762</v>
      </c>
      <c r="C429" s="1" t="s">
        <v>114</v>
      </c>
      <c r="D429" s="2">
        <v>46000027163</v>
      </c>
      <c r="E429" s="1" t="s">
        <v>974</v>
      </c>
      <c r="F429" s="1">
        <v>6.2148899999999996</v>
      </c>
      <c r="G429" s="1">
        <v>2.4771399999999999</v>
      </c>
      <c r="H429" s="1">
        <v>0</v>
      </c>
      <c r="I429" s="1">
        <v>3.7377500000000001</v>
      </c>
      <c r="J429" s="3">
        <v>1.21</v>
      </c>
      <c r="K429" s="7">
        <f t="shared" si="18"/>
        <v>1.5253381000000004</v>
      </c>
      <c r="L429" s="3">
        <f t="shared" si="19"/>
        <v>33.602372500000001</v>
      </c>
      <c r="M429" s="8">
        <f t="shared" si="20"/>
        <v>0.95460623799703437</v>
      </c>
    </row>
    <row r="430" spans="1:13" x14ac:dyDescent="0.25">
      <c r="A430" s="1" t="s">
        <v>102</v>
      </c>
      <c r="B430" s="1" t="s">
        <v>762</v>
      </c>
      <c r="C430" s="1" t="s">
        <v>114</v>
      </c>
      <c r="D430" s="2">
        <v>46000027163</v>
      </c>
      <c r="E430" s="1" t="s">
        <v>974</v>
      </c>
      <c r="F430" s="1">
        <v>5.1346299999999996</v>
      </c>
      <c r="G430" s="1">
        <v>2.9741</v>
      </c>
      <c r="H430" s="1">
        <v>0</v>
      </c>
      <c r="I430" s="1">
        <v>2.1605300000000001</v>
      </c>
      <c r="J430" s="3">
        <v>1.21</v>
      </c>
      <c r="K430" s="7">
        <f t="shared" si="18"/>
        <v>-0.98441969999999968</v>
      </c>
      <c r="L430" s="3">
        <f t="shared" si="19"/>
        <v>19.423164700000001</v>
      </c>
      <c r="M430" s="8">
        <f t="shared" si="20"/>
        <v>1.0506827654094906</v>
      </c>
    </row>
    <row r="431" spans="1:13" x14ac:dyDescent="0.25">
      <c r="A431" s="1" t="s">
        <v>105</v>
      </c>
      <c r="B431" s="1" t="s">
        <v>762</v>
      </c>
      <c r="C431" s="1" t="s">
        <v>114</v>
      </c>
      <c r="D431" s="2">
        <v>46000027163</v>
      </c>
      <c r="E431" s="1" t="s">
        <v>974</v>
      </c>
      <c r="F431" s="1">
        <v>6.1147999999999989</v>
      </c>
      <c r="G431" s="1">
        <v>5.519499999999999</v>
      </c>
      <c r="H431" s="1">
        <v>2.7392099999999999</v>
      </c>
      <c r="I431" s="1">
        <v>-2.14391</v>
      </c>
      <c r="J431" s="3">
        <v>1.21</v>
      </c>
      <c r="K431" s="7">
        <f t="shared" si="18"/>
        <v>-9.2727260999999981</v>
      </c>
      <c r="L431" s="3">
        <f t="shared" si="19"/>
        <v>-19.2737509</v>
      </c>
      <c r="M431" s="8">
        <f t="shared" si="20"/>
        <v>0.5188935382577764</v>
      </c>
    </row>
    <row r="432" spans="1:13" x14ac:dyDescent="0.25">
      <c r="A432" s="1" t="s">
        <v>110</v>
      </c>
      <c r="B432" s="1" t="s">
        <v>762</v>
      </c>
      <c r="C432" s="1" t="s">
        <v>114</v>
      </c>
      <c r="D432" s="2">
        <v>46000027163</v>
      </c>
      <c r="E432" s="1" t="s">
        <v>974</v>
      </c>
      <c r="F432" s="1">
        <v>6.9423999999999992</v>
      </c>
      <c r="G432" s="1">
        <v>5.8841999999999999</v>
      </c>
      <c r="H432" s="1">
        <v>0</v>
      </c>
      <c r="I432" s="1">
        <v>1.0581999999999989</v>
      </c>
      <c r="J432" s="3">
        <v>1.21</v>
      </c>
      <c r="K432" s="7">
        <f t="shared" si="18"/>
        <v>-5.8394600000000008</v>
      </c>
      <c r="L432" s="3">
        <f t="shared" si="19"/>
        <v>9.5132179999999913</v>
      </c>
      <c r="M432" s="8">
        <f t="shared" si="20"/>
        <v>1.613825941968323</v>
      </c>
    </row>
    <row r="433" spans="1:13" x14ac:dyDescent="0.25">
      <c r="A433" s="1" t="s">
        <v>113</v>
      </c>
      <c r="B433" s="1" t="s">
        <v>762</v>
      </c>
      <c r="C433" s="1" t="s">
        <v>114</v>
      </c>
      <c r="D433" s="2">
        <v>46000027163</v>
      </c>
      <c r="E433" s="1" t="s">
        <v>974</v>
      </c>
      <c r="F433" s="1">
        <v>12.91061</v>
      </c>
      <c r="G433" s="1">
        <v>0</v>
      </c>
      <c r="H433" s="1">
        <v>0</v>
      </c>
      <c r="I433" s="1">
        <v>12.91061</v>
      </c>
      <c r="J433" s="3">
        <v>1.21</v>
      </c>
      <c r="K433" s="7">
        <f t="shared" si="18"/>
        <v>15.6218381</v>
      </c>
      <c r="L433" s="3">
        <f t="shared" si="19"/>
        <v>116.06638390000001</v>
      </c>
      <c r="M433" s="8">
        <f t="shared" si="20"/>
        <v>0.8654060066740823</v>
      </c>
    </row>
    <row r="434" spans="1:13" x14ac:dyDescent="0.25">
      <c r="A434" s="1" t="s">
        <v>9</v>
      </c>
      <c r="B434" s="1" t="s">
        <v>762</v>
      </c>
      <c r="C434" s="1" t="s">
        <v>114</v>
      </c>
      <c r="D434" s="2">
        <v>46000007335</v>
      </c>
      <c r="E434" s="1" t="s">
        <v>647</v>
      </c>
      <c r="F434" s="1">
        <v>3.1151499999999999</v>
      </c>
      <c r="G434" s="1">
        <v>1.67855</v>
      </c>
      <c r="H434" s="1">
        <v>0</v>
      </c>
      <c r="I434" s="1">
        <v>1.4366000000000001</v>
      </c>
      <c r="J434" s="3">
        <v>2.73</v>
      </c>
      <c r="K434" s="7">
        <f t="shared" si="18"/>
        <v>-0.6605234999999996</v>
      </c>
      <c r="L434" s="3">
        <f t="shared" si="19"/>
        <v>12.915034</v>
      </c>
      <c r="M434" s="8">
        <f t="shared" si="20"/>
        <v>1.0511437677980562</v>
      </c>
    </row>
    <row r="435" spans="1:13" x14ac:dyDescent="0.25">
      <c r="A435" s="1" t="s">
        <v>101</v>
      </c>
      <c r="B435" s="1" t="s">
        <v>762</v>
      </c>
      <c r="C435" s="1" t="s">
        <v>114</v>
      </c>
      <c r="D435" s="2">
        <v>46000007335</v>
      </c>
      <c r="E435" s="1" t="s">
        <v>647</v>
      </c>
      <c r="F435" s="1">
        <v>1.45103</v>
      </c>
      <c r="G435" s="1">
        <v>0.92941000000000029</v>
      </c>
      <c r="H435" s="1">
        <v>0</v>
      </c>
      <c r="I435" s="1">
        <v>0.52161999999999997</v>
      </c>
      <c r="J435" s="3">
        <v>2.73</v>
      </c>
      <c r="K435" s="7">
        <f t="shared" si="18"/>
        <v>-1.1132667000000009</v>
      </c>
      <c r="L435" s="3">
        <f t="shared" si="19"/>
        <v>4.6893637999999997</v>
      </c>
      <c r="M435" s="8">
        <f t="shared" si="20"/>
        <v>1.2374025022328192</v>
      </c>
    </row>
    <row r="436" spans="1:13" x14ac:dyDescent="0.25">
      <c r="A436" s="1" t="s">
        <v>102</v>
      </c>
      <c r="B436" s="1" t="s">
        <v>762</v>
      </c>
      <c r="C436" s="1" t="s">
        <v>114</v>
      </c>
      <c r="D436" s="2">
        <v>46000007335</v>
      </c>
      <c r="E436" s="1" t="s">
        <v>647</v>
      </c>
      <c r="F436" s="1">
        <v>0.72350000000000003</v>
      </c>
      <c r="G436" s="1">
        <v>0.77824999999999989</v>
      </c>
      <c r="H436" s="1">
        <v>0</v>
      </c>
      <c r="I436" s="1">
        <v>-5.4749999999999847E-2</v>
      </c>
      <c r="J436" s="3">
        <v>2.73</v>
      </c>
      <c r="K436" s="7">
        <f t="shared" si="18"/>
        <v>-2.2740899999999993</v>
      </c>
      <c r="L436" s="3">
        <f t="shared" si="19"/>
        <v>-0.49220249999999865</v>
      </c>
      <c r="M436" s="8">
        <f t="shared" si="20"/>
        <v>-3.6202325262468307</v>
      </c>
    </row>
    <row r="437" spans="1:13" x14ac:dyDescent="0.25">
      <c r="A437" s="1" t="s">
        <v>105</v>
      </c>
      <c r="B437" s="1" t="s">
        <v>762</v>
      </c>
      <c r="C437" s="1" t="s">
        <v>114</v>
      </c>
      <c r="D437" s="2">
        <v>46000007335</v>
      </c>
      <c r="E437" s="1" t="s">
        <v>647</v>
      </c>
      <c r="F437" s="1">
        <v>3.9201999999999999</v>
      </c>
      <c r="G437" s="1">
        <v>3.5781200000000002</v>
      </c>
      <c r="H437" s="1">
        <v>0</v>
      </c>
      <c r="I437" s="1">
        <v>0.34207999999999972</v>
      </c>
      <c r="J437" s="3">
        <v>2.73</v>
      </c>
      <c r="K437" s="7">
        <f t="shared" si="18"/>
        <v>-8.8343892000000004</v>
      </c>
      <c r="L437" s="3">
        <f t="shared" si="19"/>
        <v>3.0752991999999977</v>
      </c>
      <c r="M437" s="8">
        <f t="shared" si="20"/>
        <v>3.872692582237204</v>
      </c>
    </row>
    <row r="438" spans="1:13" x14ac:dyDescent="0.25">
      <c r="A438" s="1" t="s">
        <v>110</v>
      </c>
      <c r="B438" s="1" t="s">
        <v>762</v>
      </c>
      <c r="C438" s="1" t="s">
        <v>114</v>
      </c>
      <c r="D438" s="2">
        <v>46000007335</v>
      </c>
      <c r="E438" s="1" t="s">
        <v>647</v>
      </c>
      <c r="F438" s="1">
        <v>2.4281199999999998</v>
      </c>
      <c r="G438" s="1">
        <v>0</v>
      </c>
      <c r="H438" s="1">
        <v>0</v>
      </c>
      <c r="I438" s="1">
        <v>2.4281199999999998</v>
      </c>
      <c r="J438" s="3">
        <v>2.73</v>
      </c>
      <c r="K438" s="7">
        <f t="shared" si="18"/>
        <v>6.6287675999999998</v>
      </c>
      <c r="L438" s="3">
        <f t="shared" si="19"/>
        <v>21.828798799999998</v>
      </c>
      <c r="M438" s="8">
        <f t="shared" si="20"/>
        <v>0.69632925472747498</v>
      </c>
    </row>
    <row r="439" spans="1:13" x14ac:dyDescent="0.25">
      <c r="A439" s="1" t="s">
        <v>113</v>
      </c>
      <c r="B439" s="1" t="s">
        <v>762</v>
      </c>
      <c r="C439" s="1" t="s">
        <v>114</v>
      </c>
      <c r="D439" s="2">
        <v>46000007335</v>
      </c>
      <c r="E439" s="1" t="s">
        <v>647</v>
      </c>
      <c r="F439" s="1">
        <v>1.0171699999999999</v>
      </c>
      <c r="G439" s="1">
        <v>0.92941000000000029</v>
      </c>
      <c r="H439" s="1">
        <v>0</v>
      </c>
      <c r="I439" s="1">
        <v>8.7759999999999838E-2</v>
      </c>
      <c r="J439" s="3">
        <v>2.73</v>
      </c>
      <c r="K439" s="7">
        <f t="shared" si="18"/>
        <v>-2.2977045000000014</v>
      </c>
      <c r="L439" s="3">
        <f t="shared" si="19"/>
        <v>0.78896239999999851</v>
      </c>
      <c r="M439" s="8">
        <f t="shared" si="20"/>
        <v>3.9123117907773626</v>
      </c>
    </row>
    <row r="440" spans="1:13" x14ac:dyDescent="0.25">
      <c r="A440" s="1" t="s">
        <v>9</v>
      </c>
      <c r="B440" s="1" t="s">
        <v>762</v>
      </c>
      <c r="C440" s="1" t="s">
        <v>114</v>
      </c>
      <c r="D440" s="2">
        <v>46000064783</v>
      </c>
      <c r="E440" s="1" t="s">
        <v>238</v>
      </c>
      <c r="F440" s="1">
        <v>4.0984600000000002</v>
      </c>
      <c r="G440" s="1">
        <v>1.6072299999999999</v>
      </c>
      <c r="H440" s="1">
        <v>0</v>
      </c>
      <c r="I440" s="1">
        <v>2.4912299999999998</v>
      </c>
      <c r="J440" s="3">
        <v>1.52</v>
      </c>
      <c r="K440" s="7">
        <f t="shared" si="18"/>
        <v>1.34368</v>
      </c>
      <c r="L440" s="3">
        <f t="shared" si="19"/>
        <v>22.3961577</v>
      </c>
      <c r="M440" s="8">
        <f t="shared" si="20"/>
        <v>0.94000399452447148</v>
      </c>
    </row>
    <row r="441" spans="1:13" x14ac:dyDescent="0.25">
      <c r="A441" s="1" t="s">
        <v>98</v>
      </c>
      <c r="B441" s="1" t="s">
        <v>762</v>
      </c>
      <c r="C441" s="1" t="s">
        <v>114</v>
      </c>
      <c r="D441" s="2">
        <v>46000064783</v>
      </c>
      <c r="E441" s="1" t="s">
        <v>238</v>
      </c>
      <c r="F441" s="1">
        <v>6.4132999999999996</v>
      </c>
      <c r="G441" s="1">
        <v>5.3991799999999994</v>
      </c>
      <c r="H441" s="1">
        <v>0</v>
      </c>
      <c r="I441" s="1">
        <v>1.0141199999999999</v>
      </c>
      <c r="J441" s="3">
        <v>1.52</v>
      </c>
      <c r="K441" s="7">
        <f t="shared" si="18"/>
        <v>-6.6652911999999986</v>
      </c>
      <c r="L441" s="3">
        <f t="shared" si="19"/>
        <v>9.1169387999999998</v>
      </c>
      <c r="M441" s="8">
        <f t="shared" si="20"/>
        <v>1.7310887290369876</v>
      </c>
    </row>
    <row r="442" spans="1:13" x14ac:dyDescent="0.25">
      <c r="A442" s="1" t="s">
        <v>101</v>
      </c>
      <c r="B442" s="1" t="s">
        <v>762</v>
      </c>
      <c r="C442" s="1" t="s">
        <v>114</v>
      </c>
      <c r="D442" s="2">
        <v>46000064783</v>
      </c>
      <c r="E442" s="1" t="s">
        <v>238</v>
      </c>
      <c r="F442" s="1">
        <v>5.3991799999999994</v>
      </c>
      <c r="G442" s="1">
        <v>2.5111300000000001</v>
      </c>
      <c r="H442" s="1">
        <v>0</v>
      </c>
      <c r="I442" s="1">
        <v>2.8880499999999998</v>
      </c>
      <c r="J442" s="3">
        <v>1.52</v>
      </c>
      <c r="K442" s="7">
        <f t="shared" si="18"/>
        <v>0.57291839999999983</v>
      </c>
      <c r="L442" s="3">
        <f t="shared" si="19"/>
        <v>25.963569499999998</v>
      </c>
      <c r="M442" s="8">
        <f t="shared" si="20"/>
        <v>0.97793375829929707</v>
      </c>
    </row>
    <row r="443" spans="1:13" x14ac:dyDescent="0.25">
      <c r="A443" s="1" t="s">
        <v>102</v>
      </c>
      <c r="B443" s="1" t="s">
        <v>762</v>
      </c>
      <c r="C443" s="1" t="s">
        <v>114</v>
      </c>
      <c r="D443" s="2">
        <v>46000064783</v>
      </c>
      <c r="E443" s="1" t="s">
        <v>238</v>
      </c>
      <c r="F443" s="1">
        <v>4.5834700000000002</v>
      </c>
      <c r="G443" s="1">
        <v>2.6213600000000001</v>
      </c>
      <c r="H443" s="1">
        <v>0</v>
      </c>
      <c r="I443" s="1">
        <v>1.96211</v>
      </c>
      <c r="J443" s="3">
        <v>1.52</v>
      </c>
      <c r="K443" s="7">
        <f t="shared" si="18"/>
        <v>-1.0020600000000002</v>
      </c>
      <c r="L443" s="3">
        <f t="shared" si="19"/>
        <v>17.639368900000001</v>
      </c>
      <c r="M443" s="8">
        <f t="shared" si="20"/>
        <v>1.0568081548541115</v>
      </c>
    </row>
    <row r="444" spans="1:13" x14ac:dyDescent="0.25">
      <c r="A444" s="1" t="s">
        <v>105</v>
      </c>
      <c r="B444" s="1" t="s">
        <v>762</v>
      </c>
      <c r="C444" s="1" t="s">
        <v>114</v>
      </c>
      <c r="D444" s="2">
        <v>46000064783</v>
      </c>
      <c r="E444" s="1" t="s">
        <v>238</v>
      </c>
      <c r="F444" s="1">
        <v>4.4070999999999998</v>
      </c>
      <c r="G444" s="1">
        <v>3.45912</v>
      </c>
      <c r="H444" s="1">
        <v>0</v>
      </c>
      <c r="I444" s="1">
        <v>0.94797999999999938</v>
      </c>
      <c r="J444" s="3">
        <v>1.52</v>
      </c>
      <c r="K444" s="7">
        <f t="shared" si="18"/>
        <v>-3.8169328000000005</v>
      </c>
      <c r="L444" s="3">
        <f t="shared" si="19"/>
        <v>8.522340199999995</v>
      </c>
      <c r="M444" s="8">
        <f t="shared" si="20"/>
        <v>1.4478737894082194</v>
      </c>
    </row>
    <row r="445" spans="1:13" x14ac:dyDescent="0.25">
      <c r="A445" s="1" t="s">
        <v>110</v>
      </c>
      <c r="B445" s="1" t="s">
        <v>762</v>
      </c>
      <c r="C445" s="1" t="s">
        <v>114</v>
      </c>
      <c r="D445" s="2">
        <v>46000064783</v>
      </c>
      <c r="E445" s="1" t="s">
        <v>238</v>
      </c>
      <c r="F445" s="1">
        <v>5.6416900000000014</v>
      </c>
      <c r="G445" s="1">
        <v>3.37093</v>
      </c>
      <c r="H445" s="1">
        <v>3.48014</v>
      </c>
      <c r="I445" s="1">
        <v>-1.2093799999999999</v>
      </c>
      <c r="J445" s="3">
        <v>1.52</v>
      </c>
      <c r="K445" s="7">
        <f t="shared" si="18"/>
        <v>-6.9620712000000005</v>
      </c>
      <c r="L445" s="3">
        <f t="shared" si="19"/>
        <v>-10.8723262</v>
      </c>
      <c r="M445" s="8">
        <f t="shared" si="20"/>
        <v>0.35965210462504332</v>
      </c>
    </row>
    <row r="446" spans="1:13" x14ac:dyDescent="0.25">
      <c r="A446" s="1" t="s">
        <v>113</v>
      </c>
      <c r="B446" s="1" t="s">
        <v>762</v>
      </c>
      <c r="C446" s="1" t="s">
        <v>114</v>
      </c>
      <c r="D446" s="2">
        <v>46000064783</v>
      </c>
      <c r="E446" s="1" t="s">
        <v>238</v>
      </c>
      <c r="F446" s="1">
        <v>5.1125799999999986</v>
      </c>
      <c r="G446" s="1">
        <v>2.8418199999999998</v>
      </c>
      <c r="H446" s="1">
        <v>0</v>
      </c>
      <c r="I446" s="1">
        <v>2.2707599999999988</v>
      </c>
      <c r="J446" s="3">
        <v>1.52</v>
      </c>
      <c r="K446" s="7">
        <f t="shared" si="18"/>
        <v>-0.86801120000000109</v>
      </c>
      <c r="L446" s="3">
        <f t="shared" si="19"/>
        <v>20.414132399999989</v>
      </c>
      <c r="M446" s="8">
        <f t="shared" si="20"/>
        <v>1.0425201121944325</v>
      </c>
    </row>
    <row r="447" spans="1:13" x14ac:dyDescent="0.25">
      <c r="A447" s="1" t="s">
        <v>9</v>
      </c>
      <c r="B447" s="1" t="s">
        <v>762</v>
      </c>
      <c r="C447" s="1" t="s">
        <v>114</v>
      </c>
      <c r="D447" s="2">
        <v>46000064579</v>
      </c>
      <c r="E447" s="1" t="s">
        <v>926</v>
      </c>
      <c r="F447" s="1">
        <v>3.56935</v>
      </c>
      <c r="G447" s="1">
        <v>0</v>
      </c>
      <c r="H447" s="1">
        <v>0</v>
      </c>
      <c r="I447" s="1">
        <v>3.56935</v>
      </c>
      <c r="J447" s="3">
        <v>1.47</v>
      </c>
      <c r="K447" s="7">
        <f t="shared" si="18"/>
        <v>5.2469444999999997</v>
      </c>
      <c r="L447" s="3">
        <f t="shared" si="19"/>
        <v>32.088456499999999</v>
      </c>
      <c r="M447" s="8">
        <f t="shared" si="20"/>
        <v>0.83648498331479426</v>
      </c>
    </row>
    <row r="448" spans="1:13" x14ac:dyDescent="0.25">
      <c r="A448" s="1" t="s">
        <v>98</v>
      </c>
      <c r="B448" s="1" t="s">
        <v>762</v>
      </c>
      <c r="C448" s="1" t="s">
        <v>114</v>
      </c>
      <c r="D448" s="2">
        <v>46000064579</v>
      </c>
      <c r="E448" s="1" t="s">
        <v>926</v>
      </c>
      <c r="F448" s="1">
        <v>6.6117000000000008</v>
      </c>
      <c r="G448" s="1">
        <v>5.3330500000000001</v>
      </c>
      <c r="H448" s="1">
        <v>0</v>
      </c>
      <c r="I448" s="1">
        <v>1.278650000000001</v>
      </c>
      <c r="J448" s="3">
        <v>1.47</v>
      </c>
      <c r="K448" s="7">
        <f t="shared" si="18"/>
        <v>-5.9599679999999982</v>
      </c>
      <c r="L448" s="3">
        <f t="shared" si="19"/>
        <v>11.495063500000009</v>
      </c>
      <c r="M448" s="8">
        <f t="shared" si="20"/>
        <v>1.5184806504113695</v>
      </c>
    </row>
    <row r="449" spans="1:13" x14ac:dyDescent="0.25">
      <c r="A449" s="1" t="s">
        <v>101</v>
      </c>
      <c r="B449" s="1" t="s">
        <v>762</v>
      </c>
      <c r="C449" s="1" t="s">
        <v>114</v>
      </c>
      <c r="D449" s="2">
        <v>46000064579</v>
      </c>
      <c r="E449" s="1" t="s">
        <v>926</v>
      </c>
      <c r="F449" s="1">
        <v>5.2448599999999992</v>
      </c>
      <c r="G449" s="1">
        <v>1.9820199999999999</v>
      </c>
      <c r="H449" s="1">
        <v>0</v>
      </c>
      <c r="I449" s="1">
        <v>3.2628399999999989</v>
      </c>
      <c r="J449" s="3">
        <v>1.47</v>
      </c>
      <c r="K449" s="7">
        <f t="shared" si="18"/>
        <v>1.8828053999999983</v>
      </c>
      <c r="L449" s="3">
        <f t="shared" si="19"/>
        <v>29.332931599999991</v>
      </c>
      <c r="M449" s="8">
        <f t="shared" si="20"/>
        <v>0.93581257319674116</v>
      </c>
    </row>
    <row r="450" spans="1:13" x14ac:dyDescent="0.25">
      <c r="A450" s="1" t="s">
        <v>102</v>
      </c>
      <c r="B450" s="1" t="s">
        <v>762</v>
      </c>
      <c r="C450" s="1" t="s">
        <v>114</v>
      </c>
      <c r="D450" s="2">
        <v>46000064579</v>
      </c>
      <c r="E450" s="1" t="s">
        <v>926</v>
      </c>
      <c r="F450" s="1">
        <v>5.2228100000000008</v>
      </c>
      <c r="G450" s="1">
        <v>3.2606999999999999</v>
      </c>
      <c r="H450" s="1">
        <v>0</v>
      </c>
      <c r="I450" s="1">
        <v>1.9621100000000009</v>
      </c>
      <c r="J450" s="3">
        <v>1.47</v>
      </c>
      <c r="K450" s="7">
        <f t="shared" si="18"/>
        <v>-1.9089272999999989</v>
      </c>
      <c r="L450" s="3">
        <f t="shared" si="19"/>
        <v>17.639368900000008</v>
      </c>
      <c r="M450" s="8">
        <f t="shared" si="20"/>
        <v>1.1082197050711944</v>
      </c>
    </row>
    <row r="451" spans="1:13" x14ac:dyDescent="0.25">
      <c r="A451" s="1" t="s">
        <v>105</v>
      </c>
      <c r="B451" s="1" t="s">
        <v>762</v>
      </c>
      <c r="C451" s="1" t="s">
        <v>114</v>
      </c>
      <c r="D451" s="2">
        <v>46000064579</v>
      </c>
      <c r="E451" s="1" t="s">
        <v>926</v>
      </c>
      <c r="F451" s="1">
        <v>7.0085999999999986</v>
      </c>
      <c r="G451" s="1">
        <v>3.6795800000000001</v>
      </c>
      <c r="H451" s="1">
        <v>0</v>
      </c>
      <c r="I451" s="1">
        <v>3.3290199999999999</v>
      </c>
      <c r="J451" s="3">
        <v>1.47</v>
      </c>
      <c r="K451" s="7">
        <f t="shared" si="18"/>
        <v>-0.51532320000000009</v>
      </c>
      <c r="L451" s="3">
        <f t="shared" si="19"/>
        <v>29.927889799999999</v>
      </c>
      <c r="M451" s="8">
        <f t="shared" si="20"/>
        <v>1.0172188284387496</v>
      </c>
    </row>
    <row r="452" spans="1:13" x14ac:dyDescent="0.25">
      <c r="A452" s="1" t="s">
        <v>110</v>
      </c>
      <c r="B452" s="1" t="s">
        <v>762</v>
      </c>
      <c r="C452" s="1" t="s">
        <v>114</v>
      </c>
      <c r="D452" s="2">
        <v>46000064579</v>
      </c>
      <c r="E452" s="1" t="s">
        <v>926</v>
      </c>
      <c r="F452" s="1">
        <v>4.6085499999999993</v>
      </c>
      <c r="G452" s="1">
        <v>2.1804299999999999</v>
      </c>
      <c r="H452" s="1">
        <v>0</v>
      </c>
      <c r="I452" s="1">
        <v>2.4281199999999989</v>
      </c>
      <c r="J452" s="3">
        <v>1.47</v>
      </c>
      <c r="K452" s="7">
        <f t="shared" ref="K452:K515" si="21">(J452*I452)-(G452*J452)</f>
        <v>0.36410429999999838</v>
      </c>
      <c r="L452" s="3">
        <f t="shared" ref="L452:L515" si="22">I452*8.99</f>
        <v>21.828798799999991</v>
      </c>
      <c r="M452" s="8">
        <f t="shared" ref="M452:M515" si="23">(L452-K452)/L452</f>
        <v>0.98332000293117372</v>
      </c>
    </row>
    <row r="453" spans="1:13" x14ac:dyDescent="0.25">
      <c r="A453" s="1" t="s">
        <v>113</v>
      </c>
      <c r="B453" s="1" t="s">
        <v>762</v>
      </c>
      <c r="C453" s="1" t="s">
        <v>114</v>
      </c>
      <c r="D453" s="2">
        <v>46000064579</v>
      </c>
      <c r="E453" s="1" t="s">
        <v>926</v>
      </c>
      <c r="F453" s="1">
        <v>4.6055200000000003</v>
      </c>
      <c r="G453" s="1">
        <v>2.7315900000000002</v>
      </c>
      <c r="H453" s="1">
        <v>2.0814499999999998</v>
      </c>
      <c r="I453" s="1">
        <v>-0.20751999999999929</v>
      </c>
      <c r="J453" s="3">
        <v>1.47</v>
      </c>
      <c r="K453" s="7">
        <f t="shared" si="21"/>
        <v>-4.3204916999999989</v>
      </c>
      <c r="L453" s="3">
        <f t="shared" si="22"/>
        <v>-1.8656047999999936</v>
      </c>
      <c r="M453" s="8">
        <f t="shared" si="23"/>
        <v>-1.3158665222130719</v>
      </c>
    </row>
    <row r="454" spans="1:13" x14ac:dyDescent="0.25">
      <c r="A454" s="1" t="s">
        <v>9</v>
      </c>
      <c r="B454" s="1" t="s">
        <v>762</v>
      </c>
      <c r="C454" s="1" t="s">
        <v>114</v>
      </c>
      <c r="D454" s="2">
        <v>46000064581</v>
      </c>
      <c r="E454" s="1" t="s">
        <v>493</v>
      </c>
      <c r="F454" s="1">
        <v>5.0684900000000006</v>
      </c>
      <c r="G454" s="1">
        <v>1.1001700000000001</v>
      </c>
      <c r="H454" s="1">
        <v>0</v>
      </c>
      <c r="I454" s="1">
        <v>3.9683199999999998</v>
      </c>
      <c r="J454" s="3">
        <v>6.18</v>
      </c>
      <c r="K454" s="7">
        <f t="shared" si="21"/>
        <v>17.725166999999995</v>
      </c>
      <c r="L454" s="3">
        <f t="shared" si="22"/>
        <v>35.675196800000002</v>
      </c>
      <c r="M454" s="8">
        <f t="shared" si="23"/>
        <v>0.50315152851518408</v>
      </c>
    </row>
    <row r="455" spans="1:13" x14ac:dyDescent="0.25">
      <c r="A455" s="1" t="s">
        <v>98</v>
      </c>
      <c r="B455" s="1" t="s">
        <v>762</v>
      </c>
      <c r="C455" s="1" t="s">
        <v>114</v>
      </c>
      <c r="D455" s="2">
        <v>46000064581</v>
      </c>
      <c r="E455" s="1" t="s">
        <v>493</v>
      </c>
      <c r="F455" s="1">
        <v>6.5335999999999999</v>
      </c>
      <c r="G455" s="1">
        <v>1.13232</v>
      </c>
      <c r="H455" s="1">
        <v>0</v>
      </c>
      <c r="I455" s="1">
        <v>5.4012799999999999</v>
      </c>
      <c r="J455" s="3">
        <v>6.18</v>
      </c>
      <c r="K455" s="7">
        <f t="shared" si="21"/>
        <v>26.382172799999999</v>
      </c>
      <c r="L455" s="3">
        <f t="shared" si="22"/>
        <v>48.557507200000003</v>
      </c>
      <c r="M455" s="8">
        <f t="shared" si="23"/>
        <v>0.45668189490584071</v>
      </c>
    </row>
    <row r="456" spans="1:13" x14ac:dyDescent="0.25">
      <c r="A456" s="1" t="s">
        <v>101</v>
      </c>
      <c r="B456" s="1" t="s">
        <v>762</v>
      </c>
      <c r="C456" s="1" t="s">
        <v>114</v>
      </c>
      <c r="D456" s="2">
        <v>46000064581</v>
      </c>
      <c r="E456" s="1" t="s">
        <v>493</v>
      </c>
      <c r="F456" s="1">
        <v>0</v>
      </c>
      <c r="G456" s="1">
        <v>1.2103999999999999</v>
      </c>
      <c r="H456" s="1">
        <v>0</v>
      </c>
      <c r="I456" s="1">
        <v>-1.2103999999999999</v>
      </c>
      <c r="J456" s="3">
        <v>6.18</v>
      </c>
      <c r="K456" s="7">
        <f t="shared" si="21"/>
        <v>-14.960543999999999</v>
      </c>
      <c r="L456" s="3">
        <f t="shared" si="22"/>
        <v>-10.881496</v>
      </c>
      <c r="M456" s="8">
        <f t="shared" si="23"/>
        <v>-0.3748609566184648</v>
      </c>
    </row>
    <row r="457" spans="1:13" x14ac:dyDescent="0.25">
      <c r="A457" s="1" t="s">
        <v>102</v>
      </c>
      <c r="B457" s="1" t="s">
        <v>762</v>
      </c>
      <c r="C457" s="1" t="s">
        <v>114</v>
      </c>
      <c r="D457" s="2">
        <v>46000064581</v>
      </c>
      <c r="E457" s="1" t="s">
        <v>493</v>
      </c>
      <c r="F457" s="1">
        <v>6.6658999999999988</v>
      </c>
      <c r="G457" s="1">
        <v>1.81575</v>
      </c>
      <c r="H457" s="1">
        <v>0</v>
      </c>
      <c r="I457" s="1">
        <v>4.8501499999999993</v>
      </c>
      <c r="J457" s="3">
        <v>6.18</v>
      </c>
      <c r="K457" s="7">
        <f t="shared" si="21"/>
        <v>18.752591999999993</v>
      </c>
      <c r="L457" s="3">
        <f t="shared" si="22"/>
        <v>43.602848499999993</v>
      </c>
      <c r="M457" s="8">
        <f t="shared" si="23"/>
        <v>0.56992277694885007</v>
      </c>
    </row>
    <row r="458" spans="1:13" x14ac:dyDescent="0.25">
      <c r="A458" s="1" t="s">
        <v>105</v>
      </c>
      <c r="B458" s="1" t="s">
        <v>762</v>
      </c>
      <c r="C458" s="1" t="s">
        <v>114</v>
      </c>
      <c r="D458" s="2">
        <v>46000064581</v>
      </c>
      <c r="E458" s="1" t="s">
        <v>493</v>
      </c>
      <c r="F458" s="1">
        <v>5.254999999999999</v>
      </c>
      <c r="G458" s="1">
        <v>2.9401099999999989</v>
      </c>
      <c r="H458" s="1">
        <v>0</v>
      </c>
      <c r="I458" s="1">
        <v>2.3148900000000001</v>
      </c>
      <c r="J458" s="3">
        <v>6.18</v>
      </c>
      <c r="K458" s="7">
        <f t="shared" si="21"/>
        <v>-3.8638595999999925</v>
      </c>
      <c r="L458" s="3">
        <f t="shared" si="22"/>
        <v>20.8108611</v>
      </c>
      <c r="M458" s="8">
        <f t="shared" si="23"/>
        <v>1.1856655321196679</v>
      </c>
    </row>
    <row r="459" spans="1:13" x14ac:dyDescent="0.25">
      <c r="A459" s="1" t="s">
        <v>110</v>
      </c>
      <c r="B459" s="1" t="s">
        <v>762</v>
      </c>
      <c r="C459" s="1" t="s">
        <v>114</v>
      </c>
      <c r="D459" s="2">
        <v>46000064581</v>
      </c>
      <c r="E459" s="1" t="s">
        <v>493</v>
      </c>
      <c r="F459" s="1">
        <v>2.8519199999999998</v>
      </c>
      <c r="G459" s="1">
        <v>0</v>
      </c>
      <c r="H459" s="1">
        <v>0</v>
      </c>
      <c r="I459" s="1">
        <v>2.8519199999999998</v>
      </c>
      <c r="J459" s="3">
        <v>6.18</v>
      </c>
      <c r="K459" s="7">
        <f t="shared" si="21"/>
        <v>17.624865599999996</v>
      </c>
      <c r="L459" s="3">
        <f t="shared" si="22"/>
        <v>25.6387608</v>
      </c>
      <c r="M459" s="8">
        <f t="shared" si="23"/>
        <v>0.31256952169076768</v>
      </c>
    </row>
    <row r="460" spans="1:13" x14ac:dyDescent="0.25">
      <c r="A460" s="1" t="s">
        <v>113</v>
      </c>
      <c r="B460" s="1" t="s">
        <v>762</v>
      </c>
      <c r="C460" s="1" t="s">
        <v>114</v>
      </c>
      <c r="D460" s="2">
        <v>46000064581</v>
      </c>
      <c r="E460" s="1" t="s">
        <v>493</v>
      </c>
      <c r="F460" s="1">
        <v>5.4873700000000003</v>
      </c>
      <c r="G460" s="1">
        <v>0</v>
      </c>
      <c r="H460" s="1">
        <v>1.5964400000000001</v>
      </c>
      <c r="I460" s="1">
        <v>3.89093</v>
      </c>
      <c r="J460" s="3">
        <v>6.18</v>
      </c>
      <c r="K460" s="7">
        <f t="shared" si="21"/>
        <v>24.045947399999999</v>
      </c>
      <c r="L460" s="3">
        <f t="shared" si="22"/>
        <v>34.979460700000004</v>
      </c>
      <c r="M460" s="8">
        <f t="shared" si="23"/>
        <v>0.31256952169076763</v>
      </c>
    </row>
    <row r="461" spans="1:13" x14ac:dyDescent="0.25">
      <c r="A461" s="1" t="s">
        <v>9</v>
      </c>
      <c r="B461" s="1" t="s">
        <v>762</v>
      </c>
      <c r="C461" s="1" t="s">
        <v>114</v>
      </c>
      <c r="D461" s="2">
        <v>46000055832</v>
      </c>
      <c r="E461" s="1" t="s">
        <v>444</v>
      </c>
      <c r="F461" s="1">
        <v>10.676349999999999</v>
      </c>
      <c r="G461" s="1">
        <v>0.80161999999999978</v>
      </c>
      <c r="H461" s="1">
        <v>0</v>
      </c>
      <c r="I461" s="1">
        <v>9.8747299999999996</v>
      </c>
      <c r="J461" s="3">
        <v>1.88</v>
      </c>
      <c r="K461" s="7">
        <f t="shared" si="21"/>
        <v>17.057446800000001</v>
      </c>
      <c r="L461" s="3">
        <f t="shared" si="22"/>
        <v>88.773822699999997</v>
      </c>
      <c r="M461" s="8">
        <f t="shared" si="23"/>
        <v>0.80785499282098627</v>
      </c>
    </row>
    <row r="462" spans="1:13" x14ac:dyDescent="0.25">
      <c r="A462" s="1" t="s">
        <v>98</v>
      </c>
      <c r="B462" s="1" t="s">
        <v>762</v>
      </c>
      <c r="C462" s="1" t="s">
        <v>114</v>
      </c>
      <c r="D462" s="2">
        <v>46000055832</v>
      </c>
      <c r="E462" s="1" t="s">
        <v>444</v>
      </c>
      <c r="F462" s="1">
        <v>18.051739999999999</v>
      </c>
      <c r="G462" s="1">
        <v>3.3809999999999998</v>
      </c>
      <c r="H462" s="1">
        <v>0</v>
      </c>
      <c r="I462" s="1">
        <v>14.67074</v>
      </c>
      <c r="J462" s="3">
        <v>1.88</v>
      </c>
      <c r="K462" s="7">
        <f t="shared" si="21"/>
        <v>21.224711200000002</v>
      </c>
      <c r="L462" s="3">
        <f t="shared" si="22"/>
        <v>131.88995260000002</v>
      </c>
      <c r="M462" s="8">
        <f t="shared" si="23"/>
        <v>0.83907256935355057</v>
      </c>
    </row>
    <row r="463" spans="1:13" x14ac:dyDescent="0.25">
      <c r="A463" s="1" t="s">
        <v>101</v>
      </c>
      <c r="B463" s="1" t="s">
        <v>762</v>
      </c>
      <c r="C463" s="1" t="s">
        <v>114</v>
      </c>
      <c r="D463" s="2">
        <v>46000055832</v>
      </c>
      <c r="E463" s="1" t="s">
        <v>444</v>
      </c>
      <c r="F463" s="1">
        <v>7.9886999999999997</v>
      </c>
      <c r="G463" s="1">
        <v>0.51501999999999981</v>
      </c>
      <c r="H463" s="1">
        <v>0</v>
      </c>
      <c r="I463" s="1">
        <v>7.4736799999999999</v>
      </c>
      <c r="J463" s="3">
        <v>1.88</v>
      </c>
      <c r="K463" s="7">
        <f t="shared" si="21"/>
        <v>13.082280799999999</v>
      </c>
      <c r="L463" s="3">
        <f t="shared" si="22"/>
        <v>67.188383200000004</v>
      </c>
      <c r="M463" s="8">
        <f t="shared" si="23"/>
        <v>0.80528954296968414</v>
      </c>
    </row>
    <row r="464" spans="1:13" x14ac:dyDescent="0.25">
      <c r="A464" s="1" t="s">
        <v>102</v>
      </c>
      <c r="B464" s="1" t="s">
        <v>762</v>
      </c>
      <c r="C464" s="1" t="s">
        <v>114</v>
      </c>
      <c r="D464" s="2">
        <v>46000055832</v>
      </c>
      <c r="E464" s="1" t="s">
        <v>444</v>
      </c>
      <c r="F464" s="1">
        <v>6.6945799999999984</v>
      </c>
      <c r="G464" s="1">
        <v>0.22841999999999979</v>
      </c>
      <c r="H464" s="1">
        <v>0</v>
      </c>
      <c r="I464" s="1">
        <v>6.4661599999999986</v>
      </c>
      <c r="J464" s="3">
        <v>1.88</v>
      </c>
      <c r="K464" s="7">
        <f t="shared" si="21"/>
        <v>11.726951199999998</v>
      </c>
      <c r="L464" s="3">
        <f t="shared" si="22"/>
        <v>58.13077839999999</v>
      </c>
      <c r="M464" s="8">
        <f t="shared" si="23"/>
        <v>0.7982660559040442</v>
      </c>
    </row>
    <row r="465" spans="1:13" x14ac:dyDescent="0.25">
      <c r="A465" s="1" t="s">
        <v>105</v>
      </c>
      <c r="B465" s="1" t="s">
        <v>762</v>
      </c>
      <c r="C465" s="1" t="s">
        <v>114</v>
      </c>
      <c r="D465" s="2">
        <v>46000055832</v>
      </c>
      <c r="E465" s="1" t="s">
        <v>444</v>
      </c>
      <c r="F465" s="1">
        <v>4.8581000000000003</v>
      </c>
      <c r="G465" s="1">
        <v>1.04413</v>
      </c>
      <c r="H465" s="1">
        <v>0</v>
      </c>
      <c r="I465" s="1">
        <v>3.8139699999999999</v>
      </c>
      <c r="J465" s="3">
        <v>1.88</v>
      </c>
      <c r="K465" s="7">
        <f t="shared" si="21"/>
        <v>5.2072991999999996</v>
      </c>
      <c r="L465" s="3">
        <f t="shared" si="22"/>
        <v>34.287590299999998</v>
      </c>
      <c r="M465" s="8">
        <f t="shared" si="23"/>
        <v>0.84812874995184473</v>
      </c>
    </row>
    <row r="466" spans="1:13" x14ac:dyDescent="0.25">
      <c r="A466" s="1" t="s">
        <v>110</v>
      </c>
      <c r="B466" s="1" t="s">
        <v>762</v>
      </c>
      <c r="C466" s="1" t="s">
        <v>114</v>
      </c>
      <c r="D466" s="2">
        <v>46000055832</v>
      </c>
      <c r="E466" s="1" t="s">
        <v>444</v>
      </c>
      <c r="F466" s="1">
        <v>5.7179000000000002</v>
      </c>
      <c r="G466" s="1">
        <v>0</v>
      </c>
      <c r="H466" s="1">
        <v>0</v>
      </c>
      <c r="I466" s="1">
        <v>5.7179000000000002</v>
      </c>
      <c r="J466" s="3">
        <v>1.88</v>
      </c>
      <c r="K466" s="7">
        <f t="shared" si="21"/>
        <v>10.749651999999999</v>
      </c>
      <c r="L466" s="3">
        <f t="shared" si="22"/>
        <v>51.403921000000004</v>
      </c>
      <c r="M466" s="8">
        <f t="shared" si="23"/>
        <v>0.79087875417130149</v>
      </c>
    </row>
    <row r="467" spans="1:13" x14ac:dyDescent="0.25">
      <c r="A467" s="1" t="s">
        <v>113</v>
      </c>
      <c r="B467" s="1" t="s">
        <v>762</v>
      </c>
      <c r="C467" s="1" t="s">
        <v>114</v>
      </c>
      <c r="D467" s="2">
        <v>46000055832</v>
      </c>
      <c r="E467" s="1" t="s">
        <v>444</v>
      </c>
      <c r="F467" s="1">
        <v>4.1746999999999996</v>
      </c>
      <c r="G467" s="1">
        <v>0</v>
      </c>
      <c r="H467" s="1">
        <v>0</v>
      </c>
      <c r="I467" s="1">
        <v>4.1746999999999996</v>
      </c>
      <c r="J467" s="3">
        <v>1.88</v>
      </c>
      <c r="K467" s="7">
        <f t="shared" si="21"/>
        <v>7.8484359999999986</v>
      </c>
      <c r="L467" s="3">
        <f t="shared" si="22"/>
        <v>37.530552999999998</v>
      </c>
      <c r="M467" s="8">
        <f t="shared" si="23"/>
        <v>0.79087875417130149</v>
      </c>
    </row>
    <row r="468" spans="1:13" x14ac:dyDescent="0.25">
      <c r="A468" s="1" t="s">
        <v>9</v>
      </c>
      <c r="B468" s="1" t="s">
        <v>762</v>
      </c>
      <c r="C468" s="1" t="s">
        <v>114</v>
      </c>
      <c r="D468" s="2">
        <v>46000027169</v>
      </c>
      <c r="E468" s="1" t="s">
        <v>975</v>
      </c>
      <c r="F468" s="1">
        <v>5.1346299999999996</v>
      </c>
      <c r="G468" s="1">
        <v>3.45912</v>
      </c>
      <c r="H468" s="1">
        <v>0</v>
      </c>
      <c r="I468" s="1">
        <v>1.6755099999999989</v>
      </c>
      <c r="J468" s="3">
        <v>4.0599999999999996</v>
      </c>
      <c r="K468" s="7">
        <f t="shared" si="21"/>
        <v>-7.2414566000000038</v>
      </c>
      <c r="L468" s="3">
        <f t="shared" si="22"/>
        <v>15.062834899999991</v>
      </c>
      <c r="M468" s="8">
        <f t="shared" si="23"/>
        <v>1.4807499151437959</v>
      </c>
    </row>
    <row r="469" spans="1:13" x14ac:dyDescent="0.25">
      <c r="A469" s="1" t="s">
        <v>98</v>
      </c>
      <c r="B469" s="1" t="s">
        <v>762</v>
      </c>
      <c r="C469" s="1" t="s">
        <v>114</v>
      </c>
      <c r="D469" s="2">
        <v>46000027169</v>
      </c>
      <c r="E469" s="1" t="s">
        <v>975</v>
      </c>
      <c r="F469" s="1">
        <v>0.44888999999999962</v>
      </c>
      <c r="G469" s="1">
        <v>5.9481999999999999</v>
      </c>
      <c r="H469" s="1">
        <v>0</v>
      </c>
      <c r="I469" s="1">
        <v>-5.4993100000000004</v>
      </c>
      <c r="J469" s="3">
        <v>4.0599999999999996</v>
      </c>
      <c r="K469" s="7">
        <f t="shared" si="21"/>
        <v>-46.476890599999997</v>
      </c>
      <c r="L469" s="3">
        <f t="shared" si="22"/>
        <v>-49.438796900000007</v>
      </c>
      <c r="M469" s="8">
        <f t="shared" si="23"/>
        <v>5.9910565906186306E-2</v>
      </c>
    </row>
    <row r="470" spans="1:13" x14ac:dyDescent="0.25">
      <c r="A470" s="1" t="s">
        <v>101</v>
      </c>
      <c r="B470" s="1" t="s">
        <v>762</v>
      </c>
      <c r="C470" s="1" t="s">
        <v>114</v>
      </c>
      <c r="D470" s="2">
        <v>46000027169</v>
      </c>
      <c r="E470" s="1" t="s">
        <v>975</v>
      </c>
      <c r="F470" s="1">
        <v>5.0785999999999998</v>
      </c>
      <c r="G470" s="1">
        <v>3.7557999999999989</v>
      </c>
      <c r="H470" s="1">
        <v>0</v>
      </c>
      <c r="I470" s="1">
        <v>1.3228000000000011</v>
      </c>
      <c r="J470" s="3">
        <v>4.0599999999999996</v>
      </c>
      <c r="K470" s="7">
        <f t="shared" si="21"/>
        <v>-9.8779799999999902</v>
      </c>
      <c r="L470" s="3">
        <f t="shared" si="22"/>
        <v>11.89197200000001</v>
      </c>
      <c r="M470" s="8">
        <f t="shared" si="23"/>
        <v>1.830642722670385</v>
      </c>
    </row>
    <row r="471" spans="1:13" x14ac:dyDescent="0.25">
      <c r="A471" s="1" t="s">
        <v>102</v>
      </c>
      <c r="B471" s="1" t="s">
        <v>762</v>
      </c>
      <c r="C471" s="1" t="s">
        <v>114</v>
      </c>
      <c r="D471" s="2">
        <v>46000027169</v>
      </c>
      <c r="E471" s="1" t="s">
        <v>975</v>
      </c>
      <c r="F471" s="1">
        <v>6.6218000000000004</v>
      </c>
      <c r="G471" s="1">
        <v>12.1533</v>
      </c>
      <c r="H471" s="1">
        <v>0</v>
      </c>
      <c r="I471" s="1">
        <v>-5.5314999999999994</v>
      </c>
      <c r="J471" s="3">
        <v>4.0599999999999996</v>
      </c>
      <c r="K471" s="7">
        <f t="shared" si="21"/>
        <v>-71.800287999999995</v>
      </c>
      <c r="L471" s="3">
        <f t="shared" si="22"/>
        <v>-49.728184999999996</v>
      </c>
      <c r="M471" s="8">
        <f t="shared" si="23"/>
        <v>-0.44385498887602676</v>
      </c>
    </row>
    <row r="472" spans="1:13" x14ac:dyDescent="0.25">
      <c r="A472" s="1" t="s">
        <v>105</v>
      </c>
      <c r="B472" s="1" t="s">
        <v>762</v>
      </c>
      <c r="C472" s="1" t="s">
        <v>114</v>
      </c>
      <c r="D472" s="2">
        <v>46000027169</v>
      </c>
      <c r="E472" s="1" t="s">
        <v>975</v>
      </c>
      <c r="F472" s="1">
        <v>9.3997000000000011</v>
      </c>
      <c r="G472" s="1">
        <v>11.6462</v>
      </c>
      <c r="H472" s="1">
        <v>0</v>
      </c>
      <c r="I472" s="1">
        <v>-2.2464999999999988</v>
      </c>
      <c r="J472" s="3">
        <v>4.0599999999999996</v>
      </c>
      <c r="K472" s="7">
        <f t="shared" si="21"/>
        <v>-56.404361999999992</v>
      </c>
      <c r="L472" s="3">
        <f t="shared" si="22"/>
        <v>-20.196034999999991</v>
      </c>
      <c r="M472" s="8">
        <f t="shared" si="23"/>
        <v>-1.7928433477165202</v>
      </c>
    </row>
    <row r="473" spans="1:13" x14ac:dyDescent="0.25">
      <c r="A473" s="1" t="s">
        <v>110</v>
      </c>
      <c r="B473" s="1" t="s">
        <v>762</v>
      </c>
      <c r="C473" s="1" t="s">
        <v>114</v>
      </c>
      <c r="D473" s="2">
        <v>46000027169</v>
      </c>
      <c r="E473" s="1" t="s">
        <v>975</v>
      </c>
      <c r="F473" s="1">
        <v>11.359669999999999</v>
      </c>
      <c r="G473" s="1">
        <v>3.4370699999999998</v>
      </c>
      <c r="H473" s="1">
        <v>0</v>
      </c>
      <c r="I473" s="1">
        <v>7.9225999999999992</v>
      </c>
      <c r="J473" s="3">
        <v>4.0599999999999996</v>
      </c>
      <c r="K473" s="7">
        <f t="shared" si="21"/>
        <v>18.211251799999996</v>
      </c>
      <c r="L473" s="3">
        <f t="shared" si="22"/>
        <v>71.224173999999991</v>
      </c>
      <c r="M473" s="8">
        <f t="shared" si="23"/>
        <v>0.74431080380096792</v>
      </c>
    </row>
    <row r="474" spans="1:13" x14ac:dyDescent="0.25">
      <c r="A474" s="1" t="s">
        <v>113</v>
      </c>
      <c r="B474" s="1" t="s">
        <v>762</v>
      </c>
      <c r="C474" s="1" t="s">
        <v>114</v>
      </c>
      <c r="D474" s="2">
        <v>46000027169</v>
      </c>
      <c r="E474" s="1" t="s">
        <v>975</v>
      </c>
      <c r="F474" s="1">
        <v>10.45576</v>
      </c>
      <c r="G474" s="1">
        <v>4.1966999999999999</v>
      </c>
      <c r="H474" s="1">
        <v>0</v>
      </c>
      <c r="I474" s="1">
        <v>6.2590599999999998</v>
      </c>
      <c r="J474" s="3">
        <v>4.0599999999999996</v>
      </c>
      <c r="K474" s="7">
        <f t="shared" si="21"/>
        <v>8.3731815999999988</v>
      </c>
      <c r="L474" s="3">
        <f t="shared" si="22"/>
        <v>56.268949399999997</v>
      </c>
      <c r="M474" s="8">
        <f t="shared" si="23"/>
        <v>0.85119356786853395</v>
      </c>
    </row>
    <row r="475" spans="1:13" x14ac:dyDescent="0.25">
      <c r="A475" s="1" t="s">
        <v>101</v>
      </c>
      <c r="B475" s="1" t="s">
        <v>762</v>
      </c>
      <c r="C475" s="1" t="s">
        <v>114</v>
      </c>
      <c r="D475" s="2">
        <v>26139600000</v>
      </c>
      <c r="E475" s="1" t="s">
        <v>976</v>
      </c>
      <c r="F475" s="1">
        <v>3.4251</v>
      </c>
      <c r="G475" s="1">
        <v>4.4512</v>
      </c>
      <c r="H475" s="1">
        <v>3.1285500000000002</v>
      </c>
      <c r="I475" s="1">
        <v>-4.1546499999999993</v>
      </c>
      <c r="J475" s="3">
        <v>2.0099999999999998</v>
      </c>
      <c r="K475" s="7">
        <f t="shared" si="21"/>
        <v>-17.297758499999997</v>
      </c>
      <c r="L475" s="3">
        <f t="shared" si="22"/>
        <v>-37.350303499999995</v>
      </c>
      <c r="M475" s="8">
        <f t="shared" si="23"/>
        <v>0.53687769899915272</v>
      </c>
    </row>
    <row r="476" spans="1:13" x14ac:dyDescent="0.25">
      <c r="A476" s="1" t="s">
        <v>101</v>
      </c>
      <c r="B476" s="1" t="s">
        <v>762</v>
      </c>
      <c r="C476" s="1" t="s">
        <v>114</v>
      </c>
      <c r="D476" s="2">
        <v>46000055836</v>
      </c>
      <c r="E476" s="1" t="s">
        <v>198</v>
      </c>
      <c r="F476" s="1">
        <v>4.7906700000000004</v>
      </c>
      <c r="G476" s="1">
        <v>3.597</v>
      </c>
      <c r="H476" s="1">
        <v>0</v>
      </c>
      <c r="I476" s="1">
        <v>1.19367</v>
      </c>
      <c r="J476" s="3">
        <v>1.42</v>
      </c>
      <c r="K476" s="7">
        <f t="shared" si="21"/>
        <v>-3.4127285999999999</v>
      </c>
      <c r="L476" s="3">
        <f t="shared" si="22"/>
        <v>10.7310933</v>
      </c>
      <c r="M476" s="8">
        <f t="shared" si="23"/>
        <v>1.3180224516359391</v>
      </c>
    </row>
    <row r="477" spans="1:13" x14ac:dyDescent="0.25">
      <c r="A477" s="1" t="s">
        <v>102</v>
      </c>
      <c r="B477" s="1" t="s">
        <v>762</v>
      </c>
      <c r="C477" s="1" t="s">
        <v>114</v>
      </c>
      <c r="D477" s="2">
        <v>46000055836</v>
      </c>
      <c r="E477" s="1" t="s">
        <v>198</v>
      </c>
      <c r="F477" s="1">
        <v>7.9499200000000014</v>
      </c>
      <c r="G477" s="1">
        <v>2.4096700000000002</v>
      </c>
      <c r="H477" s="1">
        <v>0</v>
      </c>
      <c r="I477" s="1">
        <v>5.5402500000000003</v>
      </c>
      <c r="J477" s="3">
        <v>1.42</v>
      </c>
      <c r="K477" s="7">
        <f t="shared" si="21"/>
        <v>4.4454235999999998</v>
      </c>
      <c r="L477" s="3">
        <f t="shared" si="22"/>
        <v>49.806847500000003</v>
      </c>
      <c r="M477" s="8">
        <f t="shared" si="23"/>
        <v>0.91074673818695318</v>
      </c>
    </row>
    <row r="478" spans="1:13" x14ac:dyDescent="0.25">
      <c r="A478" s="1" t="s">
        <v>105</v>
      </c>
      <c r="B478" s="1" t="s">
        <v>762</v>
      </c>
      <c r="C478" s="1" t="s">
        <v>114</v>
      </c>
      <c r="D478" s="2">
        <v>46000055836</v>
      </c>
      <c r="E478" s="1" t="s">
        <v>198</v>
      </c>
      <c r="F478" s="1">
        <v>2.3876300000000001</v>
      </c>
      <c r="G478" s="1">
        <v>1.52782</v>
      </c>
      <c r="H478" s="1">
        <v>0</v>
      </c>
      <c r="I478" s="1">
        <v>0.85980999999999996</v>
      </c>
      <c r="J478" s="3">
        <v>1.42</v>
      </c>
      <c r="K478" s="7">
        <f t="shared" si="21"/>
        <v>-0.9485741999999997</v>
      </c>
      <c r="L478" s="3">
        <f t="shared" si="22"/>
        <v>7.7296918999999997</v>
      </c>
      <c r="M478" s="8">
        <f t="shared" si="23"/>
        <v>1.1227182418486823</v>
      </c>
    </row>
    <row r="479" spans="1:13" x14ac:dyDescent="0.25">
      <c r="A479" s="1" t="s">
        <v>110</v>
      </c>
      <c r="B479" s="1" t="s">
        <v>762</v>
      </c>
      <c r="C479" s="1" t="s">
        <v>114</v>
      </c>
      <c r="D479" s="2">
        <v>46000055836</v>
      </c>
      <c r="E479" s="1" t="s">
        <v>198</v>
      </c>
      <c r="F479" s="1">
        <v>1.0171699999999999</v>
      </c>
      <c r="G479" s="1">
        <v>1.32941</v>
      </c>
      <c r="H479" s="1">
        <v>0</v>
      </c>
      <c r="I479" s="1">
        <v>-0.31224000000000007</v>
      </c>
      <c r="J479" s="3">
        <v>1.42</v>
      </c>
      <c r="K479" s="7">
        <f t="shared" si="21"/>
        <v>-2.331143</v>
      </c>
      <c r="L479" s="3">
        <f t="shared" si="22"/>
        <v>-2.8070376000000006</v>
      </c>
      <c r="M479" s="8">
        <f t="shared" si="23"/>
        <v>0.16953623991356601</v>
      </c>
    </row>
    <row r="480" spans="1:13" x14ac:dyDescent="0.25">
      <c r="A480" s="1" t="s">
        <v>113</v>
      </c>
      <c r="B480" s="1" t="s">
        <v>762</v>
      </c>
      <c r="C480" s="1" t="s">
        <v>114</v>
      </c>
      <c r="D480" s="2">
        <v>46000055836</v>
      </c>
      <c r="E480" s="1" t="s">
        <v>198</v>
      </c>
      <c r="F480" s="1">
        <v>0</v>
      </c>
      <c r="G480" s="1">
        <v>1.37033</v>
      </c>
      <c r="H480" s="1">
        <v>0</v>
      </c>
      <c r="I480" s="1">
        <v>-1.37033</v>
      </c>
      <c r="J480" s="3">
        <v>1.42</v>
      </c>
      <c r="K480" s="7">
        <f t="shared" si="21"/>
        <v>-3.8917372000000001</v>
      </c>
      <c r="L480" s="3">
        <f t="shared" si="22"/>
        <v>-12.3192667</v>
      </c>
      <c r="M480" s="8">
        <f t="shared" si="23"/>
        <v>0.68409343715239157</v>
      </c>
    </row>
    <row r="481" spans="1:13" x14ac:dyDescent="0.25">
      <c r="A481" s="1" t="s">
        <v>9</v>
      </c>
      <c r="B481" s="1" t="s">
        <v>762</v>
      </c>
      <c r="C481" s="1" t="s">
        <v>10</v>
      </c>
      <c r="D481" s="2">
        <v>46000063826</v>
      </c>
      <c r="E481" s="1" t="s">
        <v>977</v>
      </c>
      <c r="F481" s="1">
        <v>0</v>
      </c>
      <c r="G481" s="1">
        <v>0</v>
      </c>
      <c r="H481" s="1">
        <v>2.2467000000000001</v>
      </c>
      <c r="I481" s="1">
        <v>-2.2467000000000001</v>
      </c>
      <c r="J481" s="3">
        <v>1.05</v>
      </c>
      <c r="K481" s="7">
        <f t="shared" si="21"/>
        <v>-2.3590350000000004</v>
      </c>
      <c r="L481" s="3">
        <f t="shared" si="22"/>
        <v>-20.197833000000003</v>
      </c>
      <c r="M481" s="8">
        <f t="shared" si="23"/>
        <v>0.88320355951056739</v>
      </c>
    </row>
    <row r="482" spans="1:13" x14ac:dyDescent="0.25">
      <c r="A482" s="1" t="s">
        <v>98</v>
      </c>
      <c r="B482" s="1" t="s">
        <v>762</v>
      </c>
      <c r="C482" s="1" t="s">
        <v>10</v>
      </c>
      <c r="D482" s="2">
        <v>46000063826</v>
      </c>
      <c r="E482" s="1" t="s">
        <v>977</v>
      </c>
      <c r="F482" s="1">
        <v>5.9043599999999996</v>
      </c>
      <c r="G482" s="1">
        <v>0</v>
      </c>
      <c r="H482" s="1">
        <v>1.9380599999999999</v>
      </c>
      <c r="I482" s="1">
        <v>3.9662999999999999</v>
      </c>
      <c r="J482" s="3">
        <v>1.05</v>
      </c>
      <c r="K482" s="7">
        <f t="shared" si="21"/>
        <v>4.1646150000000004</v>
      </c>
      <c r="L482" s="3">
        <f t="shared" si="22"/>
        <v>35.657037000000003</v>
      </c>
      <c r="M482" s="8">
        <f t="shared" si="23"/>
        <v>0.88320355951056728</v>
      </c>
    </row>
    <row r="483" spans="1:13" x14ac:dyDescent="0.25">
      <c r="A483" s="1" t="s">
        <v>101</v>
      </c>
      <c r="B483" s="1" t="s">
        <v>762</v>
      </c>
      <c r="C483" s="1" t="s">
        <v>10</v>
      </c>
      <c r="D483" s="2">
        <v>46000063826</v>
      </c>
      <c r="E483" s="1" t="s">
        <v>977</v>
      </c>
      <c r="F483" s="1">
        <v>5.9484599999999999</v>
      </c>
      <c r="G483" s="1">
        <v>0</v>
      </c>
      <c r="H483" s="1">
        <v>0</v>
      </c>
      <c r="I483" s="1">
        <v>5.9484599999999999</v>
      </c>
      <c r="J483" s="3">
        <v>1.05</v>
      </c>
      <c r="K483" s="7">
        <f t="shared" si="21"/>
        <v>6.2458830000000001</v>
      </c>
      <c r="L483" s="3">
        <f t="shared" si="22"/>
        <v>53.476655399999999</v>
      </c>
      <c r="M483" s="8">
        <f t="shared" si="23"/>
        <v>0.88320355951056728</v>
      </c>
    </row>
    <row r="484" spans="1:13" x14ac:dyDescent="0.25">
      <c r="A484" s="1" t="s">
        <v>102</v>
      </c>
      <c r="B484" s="1" t="s">
        <v>762</v>
      </c>
      <c r="C484" s="1" t="s">
        <v>10</v>
      </c>
      <c r="D484" s="2">
        <v>46000063826</v>
      </c>
      <c r="E484" s="1" t="s">
        <v>977</v>
      </c>
      <c r="F484" s="1">
        <v>5.8823099999999986</v>
      </c>
      <c r="G484" s="1">
        <v>0</v>
      </c>
      <c r="H484" s="1">
        <v>0</v>
      </c>
      <c r="I484" s="1">
        <v>5.8823099999999986</v>
      </c>
      <c r="J484" s="3">
        <v>1.05</v>
      </c>
      <c r="K484" s="7">
        <f t="shared" si="21"/>
        <v>6.1764254999999988</v>
      </c>
      <c r="L484" s="3">
        <f t="shared" si="22"/>
        <v>52.881966899999988</v>
      </c>
      <c r="M484" s="8">
        <f t="shared" si="23"/>
        <v>0.88320355951056728</v>
      </c>
    </row>
    <row r="485" spans="1:13" x14ac:dyDescent="0.25">
      <c r="A485" s="1" t="s">
        <v>105</v>
      </c>
      <c r="B485" s="1" t="s">
        <v>762</v>
      </c>
      <c r="C485" s="1" t="s">
        <v>10</v>
      </c>
      <c r="D485" s="2">
        <v>46000063826</v>
      </c>
      <c r="E485" s="1" t="s">
        <v>977</v>
      </c>
      <c r="F485" s="1">
        <v>0</v>
      </c>
      <c r="G485" s="1">
        <v>0</v>
      </c>
      <c r="H485" s="1">
        <v>1.9601</v>
      </c>
      <c r="I485" s="1">
        <v>-1.9601</v>
      </c>
      <c r="J485" s="3">
        <v>1.05</v>
      </c>
      <c r="K485" s="7">
        <f t="shared" si="21"/>
        <v>-2.0581049999999999</v>
      </c>
      <c r="L485" s="3">
        <f t="shared" si="22"/>
        <v>-17.621299</v>
      </c>
      <c r="M485" s="8">
        <f t="shared" si="23"/>
        <v>0.88320355951056728</v>
      </c>
    </row>
    <row r="486" spans="1:13" x14ac:dyDescent="0.25">
      <c r="A486" s="1" t="s">
        <v>110</v>
      </c>
      <c r="B486" s="1" t="s">
        <v>762</v>
      </c>
      <c r="C486" s="1" t="s">
        <v>10</v>
      </c>
      <c r="D486" s="2">
        <v>46000063826</v>
      </c>
      <c r="E486" s="1" t="s">
        <v>977</v>
      </c>
      <c r="F486" s="1">
        <v>8.7703699999999998</v>
      </c>
      <c r="G486" s="1">
        <v>0</v>
      </c>
      <c r="H486" s="1">
        <v>2.0942599999999998</v>
      </c>
      <c r="I486" s="1">
        <v>6.6761100000000004</v>
      </c>
      <c r="J486" s="3">
        <v>1.05</v>
      </c>
      <c r="K486" s="7">
        <f t="shared" si="21"/>
        <v>7.0099155000000009</v>
      </c>
      <c r="L486" s="3">
        <f t="shared" si="22"/>
        <v>60.018228900000004</v>
      </c>
      <c r="M486" s="8">
        <f t="shared" si="23"/>
        <v>0.88320355951056728</v>
      </c>
    </row>
    <row r="487" spans="1:13" x14ac:dyDescent="0.25">
      <c r="A487" s="1" t="s">
        <v>113</v>
      </c>
      <c r="B487" s="1" t="s">
        <v>762</v>
      </c>
      <c r="C487" s="1" t="s">
        <v>10</v>
      </c>
      <c r="D487" s="2">
        <v>46000063826</v>
      </c>
      <c r="E487" s="1" t="s">
        <v>977</v>
      </c>
      <c r="F487" s="1">
        <v>0</v>
      </c>
      <c r="G487" s="1">
        <v>0</v>
      </c>
      <c r="H487" s="1">
        <v>4.8922499999999998</v>
      </c>
      <c r="I487" s="1">
        <v>-4.8922499999999998</v>
      </c>
      <c r="J487" s="3">
        <v>1.05</v>
      </c>
      <c r="K487" s="7">
        <f t="shared" si="21"/>
        <v>-5.1368625000000003</v>
      </c>
      <c r="L487" s="3">
        <f t="shared" si="22"/>
        <v>-43.981327499999999</v>
      </c>
      <c r="M487" s="8">
        <f t="shared" si="23"/>
        <v>0.88320355951056728</v>
      </c>
    </row>
    <row r="488" spans="1:13" x14ac:dyDescent="0.25">
      <c r="A488" s="1" t="s">
        <v>9</v>
      </c>
      <c r="B488" s="1" t="s">
        <v>762</v>
      </c>
      <c r="C488" s="1" t="s">
        <v>114</v>
      </c>
      <c r="D488" s="2">
        <v>46000059671</v>
      </c>
      <c r="E488" s="1" t="s">
        <v>224</v>
      </c>
      <c r="F488" s="1">
        <v>4.2748299999999997</v>
      </c>
      <c r="G488" s="1">
        <v>3.81704</v>
      </c>
      <c r="H488" s="1">
        <v>0</v>
      </c>
      <c r="I488" s="1">
        <v>0.4577899999999997</v>
      </c>
      <c r="J488" s="3">
        <v>3.0100000000000002</v>
      </c>
      <c r="K488" s="7">
        <f t="shared" si="21"/>
        <v>-10.111342500000003</v>
      </c>
      <c r="L488" s="3">
        <f t="shared" si="22"/>
        <v>4.1155320999999976</v>
      </c>
      <c r="M488" s="8">
        <f t="shared" si="23"/>
        <v>3.456873681048438</v>
      </c>
    </row>
    <row r="489" spans="1:13" x14ac:dyDescent="0.25">
      <c r="A489" s="1" t="s">
        <v>98</v>
      </c>
      <c r="B489" s="1" t="s">
        <v>762</v>
      </c>
      <c r="C489" s="1" t="s">
        <v>114</v>
      </c>
      <c r="D489" s="2">
        <v>46000059671</v>
      </c>
      <c r="E489" s="1" t="s">
        <v>224</v>
      </c>
      <c r="F489" s="1">
        <v>3.7949899999999999</v>
      </c>
      <c r="G489" s="1">
        <v>0</v>
      </c>
      <c r="H489" s="1">
        <v>0</v>
      </c>
      <c r="I489" s="1">
        <v>3.7949899999999999</v>
      </c>
      <c r="J489" s="3">
        <v>3.0100000000000002</v>
      </c>
      <c r="K489" s="7">
        <f t="shared" si="21"/>
        <v>11.4229199</v>
      </c>
      <c r="L489" s="3">
        <f t="shared" si="22"/>
        <v>34.1169601</v>
      </c>
      <c r="M489" s="8">
        <f t="shared" si="23"/>
        <v>0.66518353726362622</v>
      </c>
    </row>
    <row r="490" spans="1:13" x14ac:dyDescent="0.25">
      <c r="A490" s="1" t="s">
        <v>101</v>
      </c>
      <c r="B490" s="1" t="s">
        <v>762</v>
      </c>
      <c r="C490" s="1" t="s">
        <v>114</v>
      </c>
      <c r="D490" s="2">
        <v>46000059671</v>
      </c>
      <c r="E490" s="1" t="s">
        <v>224</v>
      </c>
      <c r="F490" s="1">
        <v>6.8333399999999997</v>
      </c>
      <c r="G490" s="1">
        <v>3.7949899999999999</v>
      </c>
      <c r="H490" s="1">
        <v>0.1723500000000002</v>
      </c>
      <c r="I490" s="1">
        <v>2.8660000000000001</v>
      </c>
      <c r="J490" s="3">
        <v>3.0100000000000002</v>
      </c>
      <c r="K490" s="7">
        <f t="shared" si="21"/>
        <v>-2.796259899999999</v>
      </c>
      <c r="L490" s="3">
        <f t="shared" si="22"/>
        <v>25.765340000000002</v>
      </c>
      <c r="M490" s="8">
        <f t="shared" si="23"/>
        <v>1.1085279643117458</v>
      </c>
    </row>
    <row r="491" spans="1:13" x14ac:dyDescent="0.25">
      <c r="A491" s="1" t="s">
        <v>102</v>
      </c>
      <c r="B491" s="1" t="s">
        <v>762</v>
      </c>
      <c r="C491" s="1" t="s">
        <v>114</v>
      </c>
      <c r="D491" s="2">
        <v>46000059671</v>
      </c>
      <c r="E491" s="1" t="s">
        <v>224</v>
      </c>
      <c r="F491" s="1">
        <v>4.6804300000000003</v>
      </c>
      <c r="G491" s="1">
        <v>1.4139999999999999</v>
      </c>
      <c r="H491" s="1">
        <v>0</v>
      </c>
      <c r="I491" s="1">
        <v>3.2664300000000002</v>
      </c>
      <c r="J491" s="3">
        <v>3.0100000000000002</v>
      </c>
      <c r="K491" s="7">
        <f t="shared" si="21"/>
        <v>5.5758143000000011</v>
      </c>
      <c r="L491" s="3">
        <f t="shared" si="22"/>
        <v>29.365205700000001</v>
      </c>
      <c r="M491" s="8">
        <f t="shared" si="23"/>
        <v>0.81012173532978182</v>
      </c>
    </row>
    <row r="492" spans="1:13" x14ac:dyDescent="0.25">
      <c r="A492" s="1" t="s">
        <v>105</v>
      </c>
      <c r="B492" s="1" t="s">
        <v>762</v>
      </c>
      <c r="C492" s="1" t="s">
        <v>114</v>
      </c>
      <c r="D492" s="2">
        <v>46000059671</v>
      </c>
      <c r="E492" s="1" t="s">
        <v>224</v>
      </c>
      <c r="F492" s="1">
        <v>3.7509000000000001</v>
      </c>
      <c r="G492" s="1">
        <v>2.0533399999999999</v>
      </c>
      <c r="H492" s="1">
        <v>0</v>
      </c>
      <c r="I492" s="1">
        <v>1.69756</v>
      </c>
      <c r="J492" s="3">
        <v>3.0100000000000002</v>
      </c>
      <c r="K492" s="7">
        <f t="shared" si="21"/>
        <v>-1.0708978</v>
      </c>
      <c r="L492" s="3">
        <f t="shared" si="22"/>
        <v>15.2610644</v>
      </c>
      <c r="M492" s="8">
        <f t="shared" si="23"/>
        <v>1.0701718944322127</v>
      </c>
    </row>
    <row r="493" spans="1:13" x14ac:dyDescent="0.25">
      <c r="A493" s="1" t="s">
        <v>110</v>
      </c>
      <c r="B493" s="1" t="s">
        <v>762</v>
      </c>
      <c r="C493" s="1" t="s">
        <v>114</v>
      </c>
      <c r="D493" s="2">
        <v>46000059671</v>
      </c>
      <c r="E493" s="1" t="s">
        <v>224</v>
      </c>
      <c r="F493" s="1">
        <v>5.6618600000000008</v>
      </c>
      <c r="G493" s="1">
        <v>3.3540700000000001</v>
      </c>
      <c r="H493" s="1">
        <v>0</v>
      </c>
      <c r="I493" s="1">
        <v>2.3077900000000011</v>
      </c>
      <c r="J493" s="3">
        <v>3.0100000000000002</v>
      </c>
      <c r="K493" s="7">
        <f t="shared" si="21"/>
        <v>-3.1493027999999974</v>
      </c>
      <c r="L493" s="3">
        <f t="shared" si="22"/>
        <v>20.747032100000009</v>
      </c>
      <c r="M493" s="8">
        <f t="shared" si="23"/>
        <v>1.151795340404375</v>
      </c>
    </row>
    <row r="494" spans="1:13" x14ac:dyDescent="0.25">
      <c r="A494" s="1" t="s">
        <v>113</v>
      </c>
      <c r="B494" s="1" t="s">
        <v>762</v>
      </c>
      <c r="C494" s="1" t="s">
        <v>114</v>
      </c>
      <c r="D494" s="2">
        <v>46000059671</v>
      </c>
      <c r="E494" s="1" t="s">
        <v>224</v>
      </c>
      <c r="F494" s="1">
        <v>3.8540700000000001</v>
      </c>
      <c r="G494" s="1">
        <v>2.0533399999999999</v>
      </c>
      <c r="H494" s="1">
        <v>0</v>
      </c>
      <c r="I494" s="1">
        <v>1.8007299999999999</v>
      </c>
      <c r="J494" s="3">
        <v>3.0100000000000002</v>
      </c>
      <c r="K494" s="7">
        <f t="shared" si="21"/>
        <v>-0.76035610000000009</v>
      </c>
      <c r="L494" s="3">
        <f t="shared" si="22"/>
        <v>16.188562699999999</v>
      </c>
      <c r="M494" s="8">
        <f t="shared" si="23"/>
        <v>1.0469687219360122</v>
      </c>
    </row>
    <row r="495" spans="1:13" x14ac:dyDescent="0.25">
      <c r="A495" s="1" t="s">
        <v>101</v>
      </c>
      <c r="B495" s="1" t="s">
        <v>762</v>
      </c>
      <c r="C495" s="1" t="s">
        <v>114</v>
      </c>
      <c r="D495" s="2">
        <v>46000055863</v>
      </c>
      <c r="E495" s="1" t="s">
        <v>204</v>
      </c>
      <c r="F495" s="1">
        <v>18.7241</v>
      </c>
      <c r="G495" s="1">
        <v>4.3571</v>
      </c>
      <c r="H495" s="1">
        <v>0.11125999999999971</v>
      </c>
      <c r="I495" s="1">
        <v>14.255739999999999</v>
      </c>
      <c r="J495" s="3">
        <v>2.09</v>
      </c>
      <c r="K495" s="7">
        <f t="shared" si="21"/>
        <v>20.688157599999997</v>
      </c>
      <c r="L495" s="3">
        <f t="shared" si="22"/>
        <v>128.15910260000001</v>
      </c>
      <c r="M495" s="8">
        <f t="shared" si="23"/>
        <v>0.83857441898161356</v>
      </c>
    </row>
    <row r="496" spans="1:13" x14ac:dyDescent="0.25">
      <c r="A496" s="1" t="s">
        <v>9</v>
      </c>
      <c r="B496" s="1" t="s">
        <v>762</v>
      </c>
      <c r="C496" s="1" t="s">
        <v>114</v>
      </c>
      <c r="D496" s="2">
        <v>46000024765</v>
      </c>
      <c r="E496" s="1" t="s">
        <v>864</v>
      </c>
      <c r="F496" s="1">
        <v>4.8040699999999994</v>
      </c>
      <c r="G496" s="1">
        <v>0</v>
      </c>
      <c r="H496" s="1">
        <v>0.90174999999999983</v>
      </c>
      <c r="I496" s="1">
        <v>3.90232</v>
      </c>
      <c r="J496" s="3">
        <v>1.64</v>
      </c>
      <c r="K496" s="7">
        <f t="shared" si="21"/>
        <v>6.3998048000000001</v>
      </c>
      <c r="L496" s="3">
        <f t="shared" si="22"/>
        <v>35.081856800000004</v>
      </c>
      <c r="M496" s="8">
        <f t="shared" si="23"/>
        <v>0.81757508342602903</v>
      </c>
    </row>
    <row r="497" spans="1:13" x14ac:dyDescent="0.25">
      <c r="A497" s="1" t="s">
        <v>98</v>
      </c>
      <c r="B497" s="1" t="s">
        <v>762</v>
      </c>
      <c r="C497" s="1" t="s">
        <v>114</v>
      </c>
      <c r="D497" s="2">
        <v>46000024765</v>
      </c>
      <c r="E497" s="1" t="s">
        <v>864</v>
      </c>
      <c r="F497" s="1">
        <v>5.4534000000000002</v>
      </c>
      <c r="G497" s="1">
        <v>0</v>
      </c>
      <c r="H497" s="1">
        <v>0</v>
      </c>
      <c r="I497" s="1">
        <v>5.4534000000000002</v>
      </c>
      <c r="J497" s="3">
        <v>1.64</v>
      </c>
      <c r="K497" s="7">
        <f t="shared" si="21"/>
        <v>8.9435760000000002</v>
      </c>
      <c r="L497" s="3">
        <f t="shared" si="22"/>
        <v>49.026066</v>
      </c>
      <c r="M497" s="8">
        <f t="shared" si="23"/>
        <v>0.81757508342602891</v>
      </c>
    </row>
    <row r="498" spans="1:13" x14ac:dyDescent="0.25">
      <c r="A498" s="1" t="s">
        <v>101</v>
      </c>
      <c r="B498" s="1" t="s">
        <v>762</v>
      </c>
      <c r="C498" s="1" t="s">
        <v>114</v>
      </c>
      <c r="D498" s="2">
        <v>46000024765</v>
      </c>
      <c r="E498" s="1" t="s">
        <v>864</v>
      </c>
      <c r="F498" s="1">
        <v>4.5274000000000001</v>
      </c>
      <c r="G498" s="1">
        <v>5.4613399999999999</v>
      </c>
      <c r="H498" s="1">
        <v>0</v>
      </c>
      <c r="I498" s="1">
        <v>-0.93393999999999977</v>
      </c>
      <c r="J498" s="3">
        <v>1.64</v>
      </c>
      <c r="K498" s="7">
        <f t="shared" si="21"/>
        <v>-10.488259199999998</v>
      </c>
      <c r="L498" s="3">
        <f t="shared" si="22"/>
        <v>-8.3961205999999979</v>
      </c>
      <c r="M498" s="8">
        <f t="shared" si="23"/>
        <v>-0.24917919830737076</v>
      </c>
    </row>
    <row r="499" spans="1:13" x14ac:dyDescent="0.25">
      <c r="A499" s="1" t="s">
        <v>102</v>
      </c>
      <c r="B499" s="1" t="s">
        <v>762</v>
      </c>
      <c r="C499" s="1" t="s">
        <v>114</v>
      </c>
      <c r="D499" s="2">
        <v>46000024765</v>
      </c>
      <c r="E499" s="1" t="s">
        <v>864</v>
      </c>
      <c r="F499" s="1">
        <v>4.2408000000000001</v>
      </c>
      <c r="G499" s="1">
        <v>0</v>
      </c>
      <c r="H499" s="1">
        <v>0</v>
      </c>
      <c r="I499" s="1">
        <v>4.2408000000000001</v>
      </c>
      <c r="J499" s="3">
        <v>1.64</v>
      </c>
      <c r="K499" s="7">
        <f t="shared" si="21"/>
        <v>6.9549120000000002</v>
      </c>
      <c r="L499" s="3">
        <f t="shared" si="22"/>
        <v>38.124791999999999</v>
      </c>
      <c r="M499" s="8">
        <f t="shared" si="23"/>
        <v>0.81757508342602891</v>
      </c>
    </row>
    <row r="500" spans="1:13" x14ac:dyDescent="0.25">
      <c r="A500" s="1" t="s">
        <v>105</v>
      </c>
      <c r="B500" s="1" t="s">
        <v>762</v>
      </c>
      <c r="C500" s="1" t="s">
        <v>114</v>
      </c>
      <c r="D500" s="2">
        <v>46000024765</v>
      </c>
      <c r="E500" s="1" t="s">
        <v>864</v>
      </c>
      <c r="F500" s="1">
        <v>13.7143</v>
      </c>
      <c r="G500" s="1">
        <v>2.1905399999999999</v>
      </c>
      <c r="H500" s="1">
        <v>0</v>
      </c>
      <c r="I500" s="1">
        <v>11.523759999999999</v>
      </c>
      <c r="J500" s="3">
        <v>1.64</v>
      </c>
      <c r="K500" s="7">
        <f t="shared" si="21"/>
        <v>15.306480799999999</v>
      </c>
      <c r="L500" s="3">
        <f t="shared" si="22"/>
        <v>103.59860239999999</v>
      </c>
      <c r="M500" s="8">
        <f t="shared" si="23"/>
        <v>0.85225205316090247</v>
      </c>
    </row>
    <row r="501" spans="1:13" x14ac:dyDescent="0.25">
      <c r="A501" s="1" t="s">
        <v>110</v>
      </c>
      <c r="B501" s="1" t="s">
        <v>762</v>
      </c>
      <c r="C501" s="1" t="s">
        <v>114</v>
      </c>
      <c r="D501" s="2">
        <v>46000024765</v>
      </c>
      <c r="E501" s="1" t="s">
        <v>864</v>
      </c>
      <c r="F501" s="1">
        <v>7.4816000000000003</v>
      </c>
      <c r="G501" s="1">
        <v>3.4251</v>
      </c>
      <c r="H501" s="1">
        <v>0</v>
      </c>
      <c r="I501" s="1">
        <v>4.0564999999999998</v>
      </c>
      <c r="J501" s="3">
        <v>1.64</v>
      </c>
      <c r="K501" s="7">
        <f t="shared" si="21"/>
        <v>1.0354959999999993</v>
      </c>
      <c r="L501" s="3">
        <f t="shared" si="22"/>
        <v>36.467934999999997</v>
      </c>
      <c r="M501" s="8">
        <f t="shared" si="23"/>
        <v>0.97160530202765794</v>
      </c>
    </row>
    <row r="502" spans="1:13" x14ac:dyDescent="0.25">
      <c r="A502" s="1" t="s">
        <v>113</v>
      </c>
      <c r="B502" s="1" t="s">
        <v>762</v>
      </c>
      <c r="C502" s="1" t="s">
        <v>114</v>
      </c>
      <c r="D502" s="2">
        <v>46000024765</v>
      </c>
      <c r="E502" s="1" t="s">
        <v>864</v>
      </c>
      <c r="F502" s="1">
        <v>0</v>
      </c>
      <c r="G502" s="1">
        <v>1.71746</v>
      </c>
      <c r="H502" s="1">
        <v>0</v>
      </c>
      <c r="I502" s="1">
        <v>-1.71746</v>
      </c>
      <c r="J502" s="3">
        <v>1.64</v>
      </c>
      <c r="K502" s="7">
        <f t="shared" si="21"/>
        <v>-5.6332687999999997</v>
      </c>
      <c r="L502" s="3">
        <f t="shared" si="22"/>
        <v>-15.4399654</v>
      </c>
      <c r="M502" s="8">
        <f t="shared" si="23"/>
        <v>0.63515016685205783</v>
      </c>
    </row>
    <row r="503" spans="1:13" x14ac:dyDescent="0.25">
      <c r="A503" s="1" t="s">
        <v>9</v>
      </c>
      <c r="B503" s="1" t="s">
        <v>762</v>
      </c>
      <c r="C503" s="1" t="s">
        <v>114</v>
      </c>
      <c r="D503" s="2">
        <v>46000055848</v>
      </c>
      <c r="E503" s="1" t="s">
        <v>202</v>
      </c>
      <c r="F503" s="1">
        <v>6.0605700000000002</v>
      </c>
      <c r="G503" s="1">
        <v>4.14255</v>
      </c>
      <c r="H503" s="1">
        <v>0</v>
      </c>
      <c r="I503" s="1">
        <v>1.9180200000000001</v>
      </c>
      <c r="J503" s="3">
        <v>0.9</v>
      </c>
      <c r="K503" s="7">
        <f t="shared" si="21"/>
        <v>-2.0020769999999999</v>
      </c>
      <c r="L503" s="3">
        <f t="shared" si="22"/>
        <v>17.2429998</v>
      </c>
      <c r="M503" s="8">
        <f t="shared" si="23"/>
        <v>1.1161095530488843</v>
      </c>
    </row>
    <row r="504" spans="1:13" x14ac:dyDescent="0.25">
      <c r="A504" s="1" t="s">
        <v>98</v>
      </c>
      <c r="B504" s="1" t="s">
        <v>762</v>
      </c>
      <c r="C504" s="1" t="s">
        <v>114</v>
      </c>
      <c r="D504" s="2">
        <v>46000055848</v>
      </c>
      <c r="E504" s="1" t="s">
        <v>202</v>
      </c>
      <c r="F504" s="1">
        <v>5.9264100000000006</v>
      </c>
      <c r="G504" s="1">
        <v>1.8938299999999999</v>
      </c>
      <c r="H504" s="1">
        <v>0</v>
      </c>
      <c r="I504" s="1">
        <v>4.0325800000000003</v>
      </c>
      <c r="J504" s="3">
        <v>0.9</v>
      </c>
      <c r="K504" s="7">
        <f t="shared" si="21"/>
        <v>1.9248750000000001</v>
      </c>
      <c r="L504" s="3">
        <f t="shared" si="22"/>
        <v>36.2528942</v>
      </c>
      <c r="M504" s="8">
        <f t="shared" si="23"/>
        <v>0.946904239165545</v>
      </c>
    </row>
    <row r="505" spans="1:13" x14ac:dyDescent="0.25">
      <c r="A505" s="1" t="s">
        <v>101</v>
      </c>
      <c r="B505" s="1" t="s">
        <v>762</v>
      </c>
      <c r="C505" s="1" t="s">
        <v>114</v>
      </c>
      <c r="D505" s="2">
        <v>46000055848</v>
      </c>
      <c r="E505" s="1" t="s">
        <v>202</v>
      </c>
      <c r="F505" s="1">
        <v>4.1866399999999997</v>
      </c>
      <c r="G505" s="1">
        <v>3.2386499999999998</v>
      </c>
      <c r="H505" s="1">
        <v>0</v>
      </c>
      <c r="I505" s="1">
        <v>0.94798999999999989</v>
      </c>
      <c r="J505" s="3">
        <v>0.9</v>
      </c>
      <c r="K505" s="7">
        <f t="shared" si="21"/>
        <v>-2.0615939999999999</v>
      </c>
      <c r="L505" s="3">
        <f t="shared" si="22"/>
        <v>8.5224300999999993</v>
      </c>
      <c r="M505" s="8">
        <f t="shared" si="23"/>
        <v>1.2419021307080007</v>
      </c>
    </row>
    <row r="506" spans="1:13" x14ac:dyDescent="0.25">
      <c r="A506" s="1" t="s">
        <v>102</v>
      </c>
      <c r="B506" s="1" t="s">
        <v>762</v>
      </c>
      <c r="C506" s="1" t="s">
        <v>114</v>
      </c>
      <c r="D506" s="2">
        <v>46000055848</v>
      </c>
      <c r="E506" s="1" t="s">
        <v>202</v>
      </c>
      <c r="F506" s="1">
        <v>3.1725099999999999</v>
      </c>
      <c r="G506" s="1">
        <v>1.3867700000000001</v>
      </c>
      <c r="H506" s="1">
        <v>0</v>
      </c>
      <c r="I506" s="1">
        <v>1.7857400000000001</v>
      </c>
      <c r="J506" s="3">
        <v>0.9</v>
      </c>
      <c r="K506" s="7">
        <f t="shared" si="21"/>
        <v>0.35907299999999998</v>
      </c>
      <c r="L506" s="3">
        <f t="shared" si="22"/>
        <v>16.053802600000001</v>
      </c>
      <c r="M506" s="8">
        <f t="shared" si="23"/>
        <v>0.97763314966885162</v>
      </c>
    </row>
    <row r="507" spans="1:13" x14ac:dyDescent="0.25">
      <c r="A507" s="1" t="s">
        <v>105</v>
      </c>
      <c r="B507" s="1" t="s">
        <v>762</v>
      </c>
      <c r="C507" s="1" t="s">
        <v>114</v>
      </c>
      <c r="D507" s="2">
        <v>46000055848</v>
      </c>
      <c r="E507" s="1" t="s">
        <v>202</v>
      </c>
      <c r="F507" s="1">
        <v>4.1646000000000001</v>
      </c>
      <c r="G507" s="1">
        <v>2.6654499999999999</v>
      </c>
      <c r="H507" s="1">
        <v>1.04165</v>
      </c>
      <c r="I507" s="1">
        <v>0.45750000000000018</v>
      </c>
      <c r="J507" s="3">
        <v>0.9</v>
      </c>
      <c r="K507" s="7">
        <f t="shared" si="21"/>
        <v>-1.987155</v>
      </c>
      <c r="L507" s="3">
        <f t="shared" si="22"/>
        <v>4.1129250000000015</v>
      </c>
      <c r="M507" s="8">
        <f t="shared" si="23"/>
        <v>1.4831488539178321</v>
      </c>
    </row>
    <row r="508" spans="1:13" x14ac:dyDescent="0.25">
      <c r="A508" s="1" t="s">
        <v>110</v>
      </c>
      <c r="B508" s="1" t="s">
        <v>762</v>
      </c>
      <c r="C508" s="1" t="s">
        <v>114</v>
      </c>
      <c r="D508" s="2">
        <v>46000055848</v>
      </c>
      <c r="E508" s="1" t="s">
        <v>202</v>
      </c>
      <c r="F508" s="1">
        <v>2.4449900000000002</v>
      </c>
      <c r="G508" s="1">
        <v>0</v>
      </c>
      <c r="H508" s="1">
        <v>0</v>
      </c>
      <c r="I508" s="1">
        <v>2.4449900000000002</v>
      </c>
      <c r="J508" s="3">
        <v>0.9</v>
      </c>
      <c r="K508" s="7">
        <f t="shared" si="21"/>
        <v>2.2004910000000004</v>
      </c>
      <c r="L508" s="3">
        <f t="shared" si="22"/>
        <v>21.980460100000002</v>
      </c>
      <c r="M508" s="8">
        <f t="shared" si="23"/>
        <v>0.89988876529477202</v>
      </c>
    </row>
    <row r="509" spans="1:13" x14ac:dyDescent="0.25">
      <c r="A509" s="1" t="s">
        <v>113</v>
      </c>
      <c r="B509" s="1" t="s">
        <v>762</v>
      </c>
      <c r="C509" s="1" t="s">
        <v>114</v>
      </c>
      <c r="D509" s="2">
        <v>46000055848</v>
      </c>
      <c r="E509" s="1" t="s">
        <v>202</v>
      </c>
      <c r="F509" s="1">
        <v>12.55992</v>
      </c>
      <c r="G509" s="1">
        <v>2.9961500000000001</v>
      </c>
      <c r="H509" s="1">
        <v>0</v>
      </c>
      <c r="I509" s="1">
        <v>9.5637699999999981</v>
      </c>
      <c r="J509" s="3">
        <v>0.9</v>
      </c>
      <c r="K509" s="7">
        <f t="shared" si="21"/>
        <v>5.9108579999999975</v>
      </c>
      <c r="L509" s="3">
        <f t="shared" si="22"/>
        <v>85.978292299999978</v>
      </c>
      <c r="M509" s="8">
        <f t="shared" si="23"/>
        <v>0.93125173992319443</v>
      </c>
    </row>
    <row r="510" spans="1:13" x14ac:dyDescent="0.25">
      <c r="A510" s="1" t="s">
        <v>9</v>
      </c>
      <c r="B510" s="1" t="s">
        <v>762</v>
      </c>
      <c r="C510" s="1" t="s">
        <v>114</v>
      </c>
      <c r="D510" s="2">
        <v>46000055854</v>
      </c>
      <c r="E510" s="1" t="s">
        <v>891</v>
      </c>
      <c r="F510" s="1">
        <v>4.5106999999999999</v>
      </c>
      <c r="G510" s="1">
        <v>0.42192000000000007</v>
      </c>
      <c r="H510" s="1">
        <v>0</v>
      </c>
      <c r="I510" s="1">
        <v>4.0887799999999999</v>
      </c>
      <c r="J510" s="3">
        <v>1.47</v>
      </c>
      <c r="K510" s="7">
        <f t="shared" si="21"/>
        <v>5.3902841999999991</v>
      </c>
      <c r="L510" s="3">
        <f t="shared" si="22"/>
        <v>36.758132199999999</v>
      </c>
      <c r="M510" s="8">
        <f t="shared" si="23"/>
        <v>0.85335804956923245</v>
      </c>
    </row>
    <row r="511" spans="1:13" x14ac:dyDescent="0.25">
      <c r="A511" s="1" t="s">
        <v>98</v>
      </c>
      <c r="B511" s="1" t="s">
        <v>762</v>
      </c>
      <c r="C511" s="1" t="s">
        <v>114</v>
      </c>
      <c r="D511" s="2">
        <v>46000055854</v>
      </c>
      <c r="E511" s="1" t="s">
        <v>891</v>
      </c>
      <c r="F511" s="1">
        <v>0.24238000000000029</v>
      </c>
      <c r="G511" s="1">
        <v>0.61326999999999998</v>
      </c>
      <c r="H511" s="1">
        <v>0</v>
      </c>
      <c r="I511" s="1">
        <v>-0.37088999999999972</v>
      </c>
      <c r="J511" s="3">
        <v>1.47</v>
      </c>
      <c r="K511" s="7">
        <f t="shared" si="21"/>
        <v>-1.4467151999999994</v>
      </c>
      <c r="L511" s="3">
        <f t="shared" si="22"/>
        <v>-3.3343010999999976</v>
      </c>
      <c r="M511" s="8">
        <f t="shared" si="23"/>
        <v>0.56611141087408079</v>
      </c>
    </row>
    <row r="512" spans="1:13" x14ac:dyDescent="0.25">
      <c r="A512" s="1" t="s">
        <v>101</v>
      </c>
      <c r="B512" s="1" t="s">
        <v>762</v>
      </c>
      <c r="C512" s="1" t="s">
        <v>114</v>
      </c>
      <c r="D512" s="2">
        <v>46000055854</v>
      </c>
      <c r="E512" s="1" t="s">
        <v>891</v>
      </c>
      <c r="F512" s="1">
        <v>2.3549199999999999</v>
      </c>
      <c r="G512" s="1">
        <v>2.1565099999999999</v>
      </c>
      <c r="H512" s="1">
        <v>1.2632699999999999</v>
      </c>
      <c r="I512" s="1">
        <v>-1.0648599999999999</v>
      </c>
      <c r="J512" s="3">
        <v>1.47</v>
      </c>
      <c r="K512" s="7">
        <f t="shared" si="21"/>
        <v>-4.7354138999999993</v>
      </c>
      <c r="L512" s="3">
        <f t="shared" si="22"/>
        <v>-9.5730913999999991</v>
      </c>
      <c r="M512" s="8">
        <f t="shared" si="23"/>
        <v>0.50534120044022568</v>
      </c>
    </row>
    <row r="513" spans="1:13" x14ac:dyDescent="0.25">
      <c r="A513" s="1" t="s">
        <v>102</v>
      </c>
      <c r="B513" s="1" t="s">
        <v>762</v>
      </c>
      <c r="C513" s="1" t="s">
        <v>114</v>
      </c>
      <c r="D513" s="2">
        <v>46000055854</v>
      </c>
      <c r="E513" s="1" t="s">
        <v>891</v>
      </c>
      <c r="F513" s="1">
        <v>2.9828800000000002</v>
      </c>
      <c r="G513" s="1">
        <v>2.8065099999999998</v>
      </c>
      <c r="H513" s="1">
        <v>0</v>
      </c>
      <c r="I513" s="1">
        <v>0.1763699999999995</v>
      </c>
      <c r="J513" s="3">
        <v>1.47</v>
      </c>
      <c r="K513" s="7">
        <f t="shared" si="21"/>
        <v>-3.8663058000000006</v>
      </c>
      <c r="L513" s="3">
        <f t="shared" si="22"/>
        <v>1.5855662999999955</v>
      </c>
      <c r="M513" s="8">
        <f t="shared" si="23"/>
        <v>3.4384384304838034</v>
      </c>
    </row>
    <row r="514" spans="1:13" x14ac:dyDescent="0.25">
      <c r="A514" s="1" t="s">
        <v>105</v>
      </c>
      <c r="B514" s="1" t="s">
        <v>762</v>
      </c>
      <c r="C514" s="1" t="s">
        <v>114</v>
      </c>
      <c r="D514" s="2">
        <v>46000055854</v>
      </c>
      <c r="E514" s="1" t="s">
        <v>891</v>
      </c>
      <c r="F514" s="1">
        <v>0.23446000000000031</v>
      </c>
      <c r="G514" s="1">
        <v>2.45377</v>
      </c>
      <c r="H514" s="1">
        <v>0</v>
      </c>
      <c r="I514" s="1">
        <v>-2.2193100000000001</v>
      </c>
      <c r="J514" s="3">
        <v>1.47</v>
      </c>
      <c r="K514" s="7">
        <f t="shared" si="21"/>
        <v>-6.8694275999999999</v>
      </c>
      <c r="L514" s="3">
        <f t="shared" si="22"/>
        <v>-19.951596900000002</v>
      </c>
      <c r="M514" s="8">
        <f t="shared" si="23"/>
        <v>0.65569534937827467</v>
      </c>
    </row>
    <row r="515" spans="1:13" x14ac:dyDescent="0.25">
      <c r="A515" s="1" t="s">
        <v>110</v>
      </c>
      <c r="B515" s="1" t="s">
        <v>762</v>
      </c>
      <c r="C515" s="1" t="s">
        <v>114</v>
      </c>
      <c r="D515" s="2">
        <v>46000055854</v>
      </c>
      <c r="E515" s="1" t="s">
        <v>891</v>
      </c>
      <c r="F515" s="1">
        <v>1.1053500000000001</v>
      </c>
      <c r="G515" s="1">
        <v>1.57192</v>
      </c>
      <c r="H515" s="1">
        <v>0</v>
      </c>
      <c r="I515" s="1">
        <v>-0.46656999999999987</v>
      </c>
      <c r="J515" s="3">
        <v>1.47</v>
      </c>
      <c r="K515" s="7">
        <f t="shared" si="21"/>
        <v>-2.9965802999999998</v>
      </c>
      <c r="L515" s="3">
        <f t="shared" si="22"/>
        <v>-4.194464299999999</v>
      </c>
      <c r="M515" s="8">
        <f t="shared" si="23"/>
        <v>0.28558688650657954</v>
      </c>
    </row>
    <row r="516" spans="1:13" x14ac:dyDescent="0.25">
      <c r="A516" s="1" t="s">
        <v>113</v>
      </c>
      <c r="B516" s="1" t="s">
        <v>762</v>
      </c>
      <c r="C516" s="1" t="s">
        <v>114</v>
      </c>
      <c r="D516" s="2">
        <v>46000055854</v>
      </c>
      <c r="E516" s="1" t="s">
        <v>891</v>
      </c>
      <c r="F516" s="1">
        <v>0.39986999999999989</v>
      </c>
      <c r="G516" s="1">
        <v>0.79713000000000012</v>
      </c>
      <c r="H516" s="1">
        <v>0</v>
      </c>
      <c r="I516" s="1">
        <v>-0.39726000000000022</v>
      </c>
      <c r="J516" s="3">
        <v>1.47</v>
      </c>
      <c r="K516" s="7">
        <f t="shared" ref="K516:K579" si="24">(J516*I516)-(G516*J516)</f>
        <v>-1.7557533000000005</v>
      </c>
      <c r="L516" s="3">
        <f t="shared" ref="L516:L579" si="25">I516*8.99</f>
        <v>-3.571367400000002</v>
      </c>
      <c r="M516" s="8">
        <f t="shared" ref="M516:M579" si="26">(L516-K516)/L516</f>
        <v>0.50838065554386824</v>
      </c>
    </row>
    <row r="517" spans="1:13" x14ac:dyDescent="0.25">
      <c r="A517" s="1" t="s">
        <v>9</v>
      </c>
      <c r="B517" s="1" t="s">
        <v>762</v>
      </c>
      <c r="C517" s="1" t="s">
        <v>10</v>
      </c>
      <c r="D517" s="2">
        <v>46000060414</v>
      </c>
      <c r="E517" s="1" t="s">
        <v>81</v>
      </c>
      <c r="F517" s="1">
        <v>29.068909999999999</v>
      </c>
      <c r="G517" s="1">
        <v>0</v>
      </c>
      <c r="H517" s="1">
        <v>2.3029500000000001</v>
      </c>
      <c r="I517" s="1">
        <v>26.76596</v>
      </c>
      <c r="J517" s="3">
        <v>2.472</v>
      </c>
      <c r="K517" s="7">
        <f t="shared" si="24"/>
        <v>66.165453119999995</v>
      </c>
      <c r="L517" s="3">
        <f t="shared" si="25"/>
        <v>240.6259804</v>
      </c>
      <c r="M517" s="8">
        <f t="shared" si="26"/>
        <v>0.72502780867630701</v>
      </c>
    </row>
    <row r="518" spans="1:13" x14ac:dyDescent="0.25">
      <c r="A518" s="1" t="s">
        <v>98</v>
      </c>
      <c r="B518" s="1" t="s">
        <v>762</v>
      </c>
      <c r="C518" s="1" t="s">
        <v>10</v>
      </c>
      <c r="D518" s="2">
        <v>46000060414</v>
      </c>
      <c r="E518" s="1" t="s">
        <v>81</v>
      </c>
      <c r="F518" s="1">
        <v>19.794979999999999</v>
      </c>
      <c r="G518" s="1">
        <v>0</v>
      </c>
      <c r="H518" s="1">
        <v>1.91588</v>
      </c>
      <c r="I518" s="1">
        <v>17.879100000000001</v>
      </c>
      <c r="J518" s="3">
        <v>2.472</v>
      </c>
      <c r="K518" s="7">
        <f t="shared" si="24"/>
        <v>44.197135200000005</v>
      </c>
      <c r="L518" s="3">
        <f t="shared" si="25"/>
        <v>160.73310900000001</v>
      </c>
      <c r="M518" s="8">
        <f t="shared" si="26"/>
        <v>0.72502780867630701</v>
      </c>
    </row>
    <row r="519" spans="1:13" x14ac:dyDescent="0.25">
      <c r="A519" s="1" t="s">
        <v>101</v>
      </c>
      <c r="B519" s="1" t="s">
        <v>762</v>
      </c>
      <c r="C519" s="1" t="s">
        <v>10</v>
      </c>
      <c r="D519" s="2">
        <v>46000060414</v>
      </c>
      <c r="E519" s="1" t="s">
        <v>81</v>
      </c>
      <c r="F519" s="1">
        <v>20.009930000000001</v>
      </c>
      <c r="G519" s="1">
        <v>0</v>
      </c>
      <c r="H519" s="1">
        <v>2.9301400000000002</v>
      </c>
      <c r="I519" s="1">
        <v>17.079789999999999</v>
      </c>
      <c r="J519" s="3">
        <v>2.472</v>
      </c>
      <c r="K519" s="7">
        <f t="shared" si="24"/>
        <v>42.221240879999996</v>
      </c>
      <c r="L519" s="3">
        <f t="shared" si="25"/>
        <v>153.5473121</v>
      </c>
      <c r="M519" s="8">
        <f t="shared" si="26"/>
        <v>0.72502780867630701</v>
      </c>
    </row>
    <row r="520" spans="1:13" x14ac:dyDescent="0.25">
      <c r="A520" s="1" t="s">
        <v>102</v>
      </c>
      <c r="B520" s="1" t="s">
        <v>762</v>
      </c>
      <c r="C520" s="1" t="s">
        <v>10</v>
      </c>
      <c r="D520" s="2">
        <v>46000060414</v>
      </c>
      <c r="E520" s="1" t="s">
        <v>81</v>
      </c>
      <c r="F520" s="1">
        <v>22.170459999999999</v>
      </c>
      <c r="G520" s="1">
        <v>0</v>
      </c>
      <c r="H520" s="1">
        <v>0</v>
      </c>
      <c r="I520" s="1">
        <v>22.170459999999999</v>
      </c>
      <c r="J520" s="3">
        <v>2.472</v>
      </c>
      <c r="K520" s="7">
        <f t="shared" si="24"/>
        <v>54.805377119999996</v>
      </c>
      <c r="L520" s="3">
        <f t="shared" si="25"/>
        <v>199.3124354</v>
      </c>
      <c r="M520" s="8">
        <f t="shared" si="26"/>
        <v>0.72502780867630701</v>
      </c>
    </row>
    <row r="521" spans="1:13" x14ac:dyDescent="0.25">
      <c r="A521" s="1" t="s">
        <v>105</v>
      </c>
      <c r="B521" s="1" t="s">
        <v>762</v>
      </c>
      <c r="C521" s="1" t="s">
        <v>10</v>
      </c>
      <c r="D521" s="2">
        <v>46000060414</v>
      </c>
      <c r="E521" s="1" t="s">
        <v>81</v>
      </c>
      <c r="F521" s="1">
        <v>13.22662</v>
      </c>
      <c r="G521" s="1">
        <v>0</v>
      </c>
      <c r="H521" s="1">
        <v>0</v>
      </c>
      <c r="I521" s="1">
        <v>13.22662</v>
      </c>
      <c r="J521" s="3">
        <v>2.472</v>
      </c>
      <c r="K521" s="7">
        <f t="shared" si="24"/>
        <v>32.696204639999998</v>
      </c>
      <c r="L521" s="3">
        <f t="shared" si="25"/>
        <v>118.90731380000001</v>
      </c>
      <c r="M521" s="8">
        <f t="shared" si="26"/>
        <v>0.72502780867630701</v>
      </c>
    </row>
    <row r="522" spans="1:13" x14ac:dyDescent="0.25">
      <c r="A522" s="1" t="s">
        <v>110</v>
      </c>
      <c r="B522" s="1" t="s">
        <v>762</v>
      </c>
      <c r="C522" s="1" t="s">
        <v>10</v>
      </c>
      <c r="D522" s="2">
        <v>46000060414</v>
      </c>
      <c r="E522" s="1" t="s">
        <v>81</v>
      </c>
      <c r="F522" s="1">
        <v>15.319000000000001</v>
      </c>
      <c r="G522" s="1">
        <v>0</v>
      </c>
      <c r="H522" s="1">
        <v>1.45492</v>
      </c>
      <c r="I522" s="1">
        <v>13.86408</v>
      </c>
      <c r="J522" s="3">
        <v>2.472</v>
      </c>
      <c r="K522" s="7">
        <f t="shared" si="24"/>
        <v>34.272005759999999</v>
      </c>
      <c r="L522" s="3">
        <f t="shared" si="25"/>
        <v>124.63807919999999</v>
      </c>
      <c r="M522" s="8">
        <f t="shared" si="26"/>
        <v>0.72502780867630701</v>
      </c>
    </row>
    <row r="523" spans="1:13" x14ac:dyDescent="0.25">
      <c r="A523" s="1" t="s">
        <v>113</v>
      </c>
      <c r="B523" s="1" t="s">
        <v>762</v>
      </c>
      <c r="C523" s="1" t="s">
        <v>10</v>
      </c>
      <c r="D523" s="2">
        <v>46000060414</v>
      </c>
      <c r="E523" s="1" t="s">
        <v>81</v>
      </c>
      <c r="F523" s="1">
        <v>23.032019999999999</v>
      </c>
      <c r="G523" s="1">
        <v>0</v>
      </c>
      <c r="H523" s="1">
        <v>0</v>
      </c>
      <c r="I523" s="1">
        <v>23.032019999999999</v>
      </c>
      <c r="J523" s="3">
        <v>2.472</v>
      </c>
      <c r="K523" s="7">
        <f t="shared" si="24"/>
        <v>56.935153440000001</v>
      </c>
      <c r="L523" s="3">
        <f t="shared" si="25"/>
        <v>207.05785979999999</v>
      </c>
      <c r="M523" s="8">
        <f t="shared" si="26"/>
        <v>0.72502780867630701</v>
      </c>
    </row>
    <row r="524" spans="1:13" x14ac:dyDescent="0.25">
      <c r="A524" s="1" t="s">
        <v>9</v>
      </c>
      <c r="B524" s="1" t="s">
        <v>762</v>
      </c>
      <c r="C524" s="1" t="s">
        <v>10</v>
      </c>
      <c r="D524" s="2">
        <v>46000028962</v>
      </c>
      <c r="E524" s="1" t="s">
        <v>298</v>
      </c>
      <c r="F524" s="1">
        <v>9.4809099999999997</v>
      </c>
      <c r="G524" s="1">
        <v>0</v>
      </c>
      <c r="H524" s="1">
        <v>0</v>
      </c>
      <c r="I524" s="1">
        <v>9.4809099999999997</v>
      </c>
      <c r="J524" s="3">
        <v>3.57</v>
      </c>
      <c r="K524" s="7">
        <f t="shared" si="24"/>
        <v>33.846848699999995</v>
      </c>
      <c r="L524" s="3">
        <f t="shared" si="25"/>
        <v>85.2333809</v>
      </c>
      <c r="M524" s="8">
        <f t="shared" si="26"/>
        <v>0.60289210233592883</v>
      </c>
    </row>
    <row r="525" spans="1:13" x14ac:dyDescent="0.25">
      <c r="A525" s="1" t="s">
        <v>98</v>
      </c>
      <c r="B525" s="1" t="s">
        <v>762</v>
      </c>
      <c r="C525" s="1" t="s">
        <v>10</v>
      </c>
      <c r="D525" s="2">
        <v>46000028962</v>
      </c>
      <c r="E525" s="1" t="s">
        <v>298</v>
      </c>
      <c r="F525" s="1">
        <v>11.063179999999999</v>
      </c>
      <c r="G525" s="1">
        <v>0</v>
      </c>
      <c r="H525" s="1">
        <v>0</v>
      </c>
      <c r="I525" s="1">
        <v>11.063179999999999</v>
      </c>
      <c r="J525" s="3">
        <v>3.57</v>
      </c>
      <c r="K525" s="7">
        <f t="shared" si="24"/>
        <v>39.495552599999996</v>
      </c>
      <c r="L525" s="3">
        <f t="shared" si="25"/>
        <v>99.457988199999988</v>
      </c>
      <c r="M525" s="8">
        <f t="shared" si="26"/>
        <v>0.60289210233592883</v>
      </c>
    </row>
    <row r="526" spans="1:13" x14ac:dyDescent="0.25">
      <c r="A526" s="1" t="s">
        <v>9</v>
      </c>
      <c r="B526" s="1" t="s">
        <v>762</v>
      </c>
      <c r="C526" s="1" t="s">
        <v>10</v>
      </c>
      <c r="D526" s="2">
        <v>46000057474</v>
      </c>
      <c r="E526" s="1" t="s">
        <v>65</v>
      </c>
      <c r="F526" s="1">
        <v>20.054020000000001</v>
      </c>
      <c r="G526" s="1">
        <v>0</v>
      </c>
      <c r="H526" s="1">
        <v>5.9905400000000002</v>
      </c>
      <c r="I526" s="1">
        <v>14.06348</v>
      </c>
      <c r="J526" s="3">
        <v>1.22</v>
      </c>
      <c r="K526" s="7">
        <f t="shared" si="24"/>
        <v>17.157445599999999</v>
      </c>
      <c r="L526" s="3">
        <f t="shared" si="25"/>
        <v>126.4306852</v>
      </c>
      <c r="M526" s="8">
        <f t="shared" si="26"/>
        <v>0.86429365962180194</v>
      </c>
    </row>
    <row r="527" spans="1:13" x14ac:dyDescent="0.25">
      <c r="A527" s="1" t="s">
        <v>98</v>
      </c>
      <c r="B527" s="1" t="s">
        <v>762</v>
      </c>
      <c r="C527" s="1" t="s">
        <v>10</v>
      </c>
      <c r="D527" s="2">
        <v>46000057474</v>
      </c>
      <c r="E527" s="1" t="s">
        <v>65</v>
      </c>
      <c r="F527" s="1">
        <v>8.0888299999999997</v>
      </c>
      <c r="G527" s="1">
        <v>0</v>
      </c>
      <c r="H527" s="1">
        <v>5.22281</v>
      </c>
      <c r="I527" s="1">
        <v>2.8660199999999998</v>
      </c>
      <c r="J527" s="3">
        <v>1.22</v>
      </c>
      <c r="K527" s="7">
        <f t="shared" si="24"/>
        <v>3.4965443999999999</v>
      </c>
      <c r="L527" s="3">
        <f t="shared" si="25"/>
        <v>25.7655198</v>
      </c>
      <c r="M527" s="8">
        <f t="shared" si="26"/>
        <v>0.86429365962180194</v>
      </c>
    </row>
    <row r="528" spans="1:13" x14ac:dyDescent="0.25">
      <c r="A528" s="1" t="s">
        <v>101</v>
      </c>
      <c r="B528" s="1" t="s">
        <v>762</v>
      </c>
      <c r="C528" s="1" t="s">
        <v>10</v>
      </c>
      <c r="D528" s="2">
        <v>46000057474</v>
      </c>
      <c r="E528" s="1" t="s">
        <v>65</v>
      </c>
      <c r="F528" s="1">
        <v>20.627220000000001</v>
      </c>
      <c r="G528" s="1">
        <v>0</v>
      </c>
      <c r="H528" s="1">
        <v>2.68763</v>
      </c>
      <c r="I528" s="1">
        <v>17.939589999999999</v>
      </c>
      <c r="J528" s="3">
        <v>1.22</v>
      </c>
      <c r="K528" s="7">
        <f t="shared" si="24"/>
        <v>21.8862998</v>
      </c>
      <c r="L528" s="3">
        <f t="shared" si="25"/>
        <v>161.2769141</v>
      </c>
      <c r="M528" s="8">
        <f t="shared" si="26"/>
        <v>0.86429365962180205</v>
      </c>
    </row>
    <row r="529" spans="1:13" x14ac:dyDescent="0.25">
      <c r="A529" s="1" t="s">
        <v>102</v>
      </c>
      <c r="B529" s="1" t="s">
        <v>762</v>
      </c>
      <c r="C529" s="1" t="s">
        <v>10</v>
      </c>
      <c r="D529" s="2">
        <v>46000057474</v>
      </c>
      <c r="E529" s="1" t="s">
        <v>65</v>
      </c>
      <c r="F529" s="1">
        <v>14.899089999999999</v>
      </c>
      <c r="G529" s="1">
        <v>0</v>
      </c>
      <c r="H529" s="1">
        <v>5.1567999999999996</v>
      </c>
      <c r="I529" s="1">
        <v>9.7422900000000006</v>
      </c>
      <c r="J529" s="3">
        <v>1.22</v>
      </c>
      <c r="K529" s="7">
        <f t="shared" si="24"/>
        <v>11.885593800000001</v>
      </c>
      <c r="L529" s="3">
        <f t="shared" si="25"/>
        <v>87.583187100000004</v>
      </c>
      <c r="M529" s="8">
        <f t="shared" si="26"/>
        <v>0.86429365962180205</v>
      </c>
    </row>
    <row r="530" spans="1:13" x14ac:dyDescent="0.25">
      <c r="A530" s="1" t="s">
        <v>105</v>
      </c>
      <c r="B530" s="1" t="s">
        <v>762</v>
      </c>
      <c r="C530" s="1" t="s">
        <v>10</v>
      </c>
      <c r="D530" s="2">
        <v>46000057474</v>
      </c>
      <c r="E530" s="1" t="s">
        <v>65</v>
      </c>
      <c r="F530" s="1">
        <v>12.299519999999999</v>
      </c>
      <c r="G530" s="1">
        <v>0</v>
      </c>
      <c r="H530" s="1">
        <v>0</v>
      </c>
      <c r="I530" s="1">
        <v>12.299519999999999</v>
      </c>
      <c r="J530" s="3">
        <v>1.22</v>
      </c>
      <c r="K530" s="7">
        <f t="shared" si="24"/>
        <v>15.005414399999999</v>
      </c>
      <c r="L530" s="3">
        <f t="shared" si="25"/>
        <v>110.57268479999999</v>
      </c>
      <c r="M530" s="8">
        <f t="shared" si="26"/>
        <v>0.86429365962180194</v>
      </c>
    </row>
    <row r="531" spans="1:13" x14ac:dyDescent="0.25">
      <c r="A531" s="1" t="s">
        <v>110</v>
      </c>
      <c r="B531" s="1" t="s">
        <v>762</v>
      </c>
      <c r="C531" s="1" t="s">
        <v>10</v>
      </c>
      <c r="D531" s="2">
        <v>46000057474</v>
      </c>
      <c r="E531" s="1" t="s">
        <v>65</v>
      </c>
      <c r="F531" s="1">
        <v>13.22358</v>
      </c>
      <c r="G531" s="1">
        <v>0</v>
      </c>
      <c r="H531" s="1">
        <v>1.80766</v>
      </c>
      <c r="I531" s="1">
        <v>11.41592</v>
      </c>
      <c r="J531" s="3">
        <v>1.22</v>
      </c>
      <c r="K531" s="7">
        <f t="shared" si="24"/>
        <v>13.927422399999999</v>
      </c>
      <c r="L531" s="3">
        <f t="shared" si="25"/>
        <v>102.6291208</v>
      </c>
      <c r="M531" s="8">
        <f t="shared" si="26"/>
        <v>0.86429365962180205</v>
      </c>
    </row>
    <row r="532" spans="1:13" x14ac:dyDescent="0.25">
      <c r="A532" s="1" t="s">
        <v>113</v>
      </c>
      <c r="B532" s="1" t="s">
        <v>762</v>
      </c>
      <c r="C532" s="1" t="s">
        <v>10</v>
      </c>
      <c r="D532" s="2">
        <v>46000057474</v>
      </c>
      <c r="E532" s="1" t="s">
        <v>65</v>
      </c>
      <c r="F532" s="1">
        <v>17.785139999999998</v>
      </c>
      <c r="G532" s="1">
        <v>0</v>
      </c>
      <c r="H532" s="1">
        <v>3.4371999999999998</v>
      </c>
      <c r="I532" s="1">
        <v>14.347939999999999</v>
      </c>
      <c r="J532" s="3">
        <v>1.22</v>
      </c>
      <c r="K532" s="7">
        <f t="shared" si="24"/>
        <v>17.504486799999999</v>
      </c>
      <c r="L532" s="3">
        <f t="shared" si="25"/>
        <v>128.98798059999999</v>
      </c>
      <c r="M532" s="8">
        <f t="shared" si="26"/>
        <v>0.86429365962180205</v>
      </c>
    </row>
    <row r="533" spans="1:13" x14ac:dyDescent="0.25">
      <c r="A533" s="1" t="s">
        <v>9</v>
      </c>
      <c r="B533" s="1" t="s">
        <v>762</v>
      </c>
      <c r="C533" s="1" t="s">
        <v>114</v>
      </c>
      <c r="D533" s="2">
        <v>46000055736</v>
      </c>
      <c r="E533" s="1" t="s">
        <v>430</v>
      </c>
      <c r="F533" s="1">
        <v>3.5132999999999992</v>
      </c>
      <c r="G533" s="1">
        <v>7.9599999999997451E-3</v>
      </c>
      <c r="H533" s="1">
        <v>0</v>
      </c>
      <c r="I533" s="1">
        <v>3.505339999999999</v>
      </c>
      <c r="J533" s="3">
        <v>2.34</v>
      </c>
      <c r="K533" s="7">
        <f t="shared" si="24"/>
        <v>8.1838691999999984</v>
      </c>
      <c r="L533" s="3">
        <f t="shared" si="25"/>
        <v>31.513006599999994</v>
      </c>
      <c r="M533" s="8">
        <f t="shared" si="26"/>
        <v>0.74030185999453313</v>
      </c>
    </row>
    <row r="534" spans="1:13" x14ac:dyDescent="0.25">
      <c r="A534" s="1" t="s">
        <v>98</v>
      </c>
      <c r="B534" s="1" t="s">
        <v>762</v>
      </c>
      <c r="C534" s="1" t="s">
        <v>114</v>
      </c>
      <c r="D534" s="2">
        <v>46000055736</v>
      </c>
      <c r="E534" s="1" t="s">
        <v>430</v>
      </c>
      <c r="F534" s="1">
        <v>0</v>
      </c>
      <c r="G534" s="1">
        <v>0</v>
      </c>
      <c r="H534" s="1">
        <v>0</v>
      </c>
      <c r="I534" s="1">
        <v>0</v>
      </c>
      <c r="J534" s="3">
        <v>2.34</v>
      </c>
      <c r="K534" s="7">
        <f t="shared" si="24"/>
        <v>0</v>
      </c>
      <c r="L534" s="3">
        <f t="shared" si="25"/>
        <v>0</v>
      </c>
      <c r="M534" s="8" t="e">
        <f t="shared" si="26"/>
        <v>#DIV/0!</v>
      </c>
    </row>
    <row r="535" spans="1:13" x14ac:dyDescent="0.25">
      <c r="A535" s="1" t="s">
        <v>101</v>
      </c>
      <c r="B535" s="1" t="s">
        <v>762</v>
      </c>
      <c r="C535" s="1" t="s">
        <v>114</v>
      </c>
      <c r="D535" s="2">
        <v>46000055736</v>
      </c>
      <c r="E535" s="1" t="s">
        <v>430</v>
      </c>
      <c r="F535" s="1">
        <v>4.0864999999999991</v>
      </c>
      <c r="G535" s="1">
        <v>0</v>
      </c>
      <c r="H535" s="1">
        <v>0</v>
      </c>
      <c r="I535" s="1">
        <v>4.0864999999999991</v>
      </c>
      <c r="J535" s="3">
        <v>2.34</v>
      </c>
      <c r="K535" s="7">
        <f t="shared" si="24"/>
        <v>9.5624099999999981</v>
      </c>
      <c r="L535" s="3">
        <f t="shared" si="25"/>
        <v>36.73763499999999</v>
      </c>
      <c r="M535" s="8">
        <f t="shared" si="26"/>
        <v>0.73971078976640703</v>
      </c>
    </row>
    <row r="536" spans="1:13" x14ac:dyDescent="0.25">
      <c r="A536" s="1" t="s">
        <v>102</v>
      </c>
      <c r="B536" s="1" t="s">
        <v>762</v>
      </c>
      <c r="C536" s="1" t="s">
        <v>114</v>
      </c>
      <c r="D536" s="2">
        <v>46000055736</v>
      </c>
      <c r="E536" s="1" t="s">
        <v>430</v>
      </c>
      <c r="F536" s="1">
        <v>2.78579</v>
      </c>
      <c r="G536" s="1">
        <v>0</v>
      </c>
      <c r="H536" s="1">
        <v>0</v>
      </c>
      <c r="I536" s="1">
        <v>2.78579</v>
      </c>
      <c r="J536" s="3">
        <v>2.34</v>
      </c>
      <c r="K536" s="7">
        <f t="shared" si="24"/>
        <v>6.5187485999999994</v>
      </c>
      <c r="L536" s="3">
        <f t="shared" si="25"/>
        <v>25.044252100000001</v>
      </c>
      <c r="M536" s="8">
        <f t="shared" si="26"/>
        <v>0.73971078976640714</v>
      </c>
    </row>
    <row r="537" spans="1:13" x14ac:dyDescent="0.25">
      <c r="A537" s="1" t="s">
        <v>105</v>
      </c>
      <c r="B537" s="1" t="s">
        <v>762</v>
      </c>
      <c r="C537" s="1" t="s">
        <v>114</v>
      </c>
      <c r="D537" s="2">
        <v>46000055736</v>
      </c>
      <c r="E537" s="1" t="s">
        <v>430</v>
      </c>
      <c r="F537" s="1">
        <v>3.9763000000000002</v>
      </c>
      <c r="G537" s="1">
        <v>1.793699999999999</v>
      </c>
      <c r="H537" s="1">
        <v>0</v>
      </c>
      <c r="I537" s="1">
        <v>2.1826000000000012</v>
      </c>
      <c r="J537" s="3">
        <v>2.34</v>
      </c>
      <c r="K537" s="7">
        <f t="shared" si="24"/>
        <v>0.91002600000000555</v>
      </c>
      <c r="L537" s="3">
        <f t="shared" si="25"/>
        <v>19.62157400000001</v>
      </c>
      <c r="M537" s="8">
        <f t="shared" si="26"/>
        <v>0.95362115190147312</v>
      </c>
    </row>
    <row r="538" spans="1:13" x14ac:dyDescent="0.25">
      <c r="A538" s="1" t="s">
        <v>110</v>
      </c>
      <c r="B538" s="1" t="s">
        <v>762</v>
      </c>
      <c r="C538" s="1" t="s">
        <v>114</v>
      </c>
      <c r="D538" s="2">
        <v>46000055736</v>
      </c>
      <c r="E538" s="1" t="s">
        <v>430</v>
      </c>
      <c r="F538" s="1">
        <v>4.9273000000000007</v>
      </c>
      <c r="G538" s="1">
        <v>0.84572000000000003</v>
      </c>
      <c r="H538" s="1">
        <v>0</v>
      </c>
      <c r="I538" s="1">
        <v>4.0815800000000007</v>
      </c>
      <c r="J538" s="3">
        <v>2.34</v>
      </c>
      <c r="K538" s="7">
        <f t="shared" si="24"/>
        <v>7.5719124000000013</v>
      </c>
      <c r="L538" s="3">
        <f t="shared" si="25"/>
        <v>36.693404200000003</v>
      </c>
      <c r="M538" s="8">
        <f t="shared" si="26"/>
        <v>0.7936437742672019</v>
      </c>
    </row>
    <row r="539" spans="1:13" x14ac:dyDescent="0.25">
      <c r="A539" s="1" t="s">
        <v>113</v>
      </c>
      <c r="B539" s="1" t="s">
        <v>762</v>
      </c>
      <c r="C539" s="1" t="s">
        <v>114</v>
      </c>
      <c r="D539" s="2">
        <v>46000055736</v>
      </c>
      <c r="E539" s="1" t="s">
        <v>430</v>
      </c>
      <c r="F539" s="1">
        <v>3.866099999999999</v>
      </c>
      <c r="G539" s="1">
        <v>0.27250999999999959</v>
      </c>
      <c r="H539" s="1">
        <v>0</v>
      </c>
      <c r="I539" s="1">
        <v>3.5935899999999998</v>
      </c>
      <c r="J539" s="3">
        <v>2.34</v>
      </c>
      <c r="K539" s="7">
        <f t="shared" si="24"/>
        <v>7.7713272</v>
      </c>
      <c r="L539" s="3">
        <f t="shared" si="25"/>
        <v>32.306374099999999</v>
      </c>
      <c r="M539" s="8">
        <f t="shared" si="26"/>
        <v>0.7594491051225708</v>
      </c>
    </row>
    <row r="540" spans="1:13" x14ac:dyDescent="0.25">
      <c r="A540" s="1" t="s">
        <v>9</v>
      </c>
      <c r="B540" s="1" t="s">
        <v>762</v>
      </c>
      <c r="C540" s="1" t="s">
        <v>10</v>
      </c>
      <c r="D540" s="2">
        <v>46000059680</v>
      </c>
      <c r="E540" s="1" t="s">
        <v>583</v>
      </c>
      <c r="F540" s="1">
        <v>5.33317</v>
      </c>
      <c r="G540" s="1">
        <v>0</v>
      </c>
      <c r="H540" s="1">
        <v>0.35261000000000031</v>
      </c>
      <c r="I540" s="1">
        <v>4.9805599999999997</v>
      </c>
      <c r="J540" s="3">
        <v>4.25</v>
      </c>
      <c r="K540" s="7">
        <f t="shared" si="24"/>
        <v>21.167379999999998</v>
      </c>
      <c r="L540" s="3">
        <f t="shared" si="25"/>
        <v>44.775234399999995</v>
      </c>
      <c r="M540" s="8">
        <f t="shared" si="26"/>
        <v>0.52725250278086766</v>
      </c>
    </row>
    <row r="541" spans="1:13" x14ac:dyDescent="0.25">
      <c r="A541" s="1" t="s">
        <v>98</v>
      </c>
      <c r="B541" s="1" t="s">
        <v>762</v>
      </c>
      <c r="C541" s="1" t="s">
        <v>10</v>
      </c>
      <c r="D541" s="2">
        <v>46000059680</v>
      </c>
      <c r="E541" s="1" t="s">
        <v>583</v>
      </c>
      <c r="F541" s="1">
        <v>4.9804300000000001</v>
      </c>
      <c r="G541" s="1">
        <v>0</v>
      </c>
      <c r="H541" s="1">
        <v>2.5333000000000001</v>
      </c>
      <c r="I541" s="1">
        <v>2.44713</v>
      </c>
      <c r="J541" s="3">
        <v>4.25</v>
      </c>
      <c r="K541" s="7">
        <f t="shared" si="24"/>
        <v>10.4003025</v>
      </c>
      <c r="L541" s="3">
        <f t="shared" si="25"/>
        <v>21.9996987</v>
      </c>
      <c r="M541" s="8">
        <f t="shared" si="26"/>
        <v>0.52725250278086755</v>
      </c>
    </row>
    <row r="542" spans="1:13" x14ac:dyDescent="0.25">
      <c r="A542" s="1" t="s">
        <v>101</v>
      </c>
      <c r="B542" s="1" t="s">
        <v>762</v>
      </c>
      <c r="C542" s="1" t="s">
        <v>10</v>
      </c>
      <c r="D542" s="2">
        <v>46000059680</v>
      </c>
      <c r="E542" s="1" t="s">
        <v>583</v>
      </c>
      <c r="F542" s="1">
        <v>3.10839</v>
      </c>
      <c r="G542" s="1">
        <v>0</v>
      </c>
      <c r="H542" s="1">
        <v>3.19469</v>
      </c>
      <c r="I542" s="1">
        <v>-8.6299999999999599E-2</v>
      </c>
      <c r="J542" s="3">
        <v>4.25</v>
      </c>
      <c r="K542" s="7">
        <f t="shared" si="24"/>
        <v>-0.3667749999999983</v>
      </c>
      <c r="L542" s="3">
        <f t="shared" si="25"/>
        <v>-0.77583699999999645</v>
      </c>
      <c r="M542" s="8">
        <f t="shared" si="26"/>
        <v>0.52725250278086766</v>
      </c>
    </row>
    <row r="543" spans="1:13" x14ac:dyDescent="0.25">
      <c r="A543" s="1" t="s">
        <v>102</v>
      </c>
      <c r="B543" s="1" t="s">
        <v>762</v>
      </c>
      <c r="C543" s="1" t="s">
        <v>10</v>
      </c>
      <c r="D543" s="2">
        <v>46000059680</v>
      </c>
      <c r="E543" s="1" t="s">
        <v>583</v>
      </c>
      <c r="F543" s="1">
        <v>4.9583899999999996</v>
      </c>
      <c r="G543" s="1">
        <v>0</v>
      </c>
      <c r="H543" s="1">
        <v>2.6435300000000002</v>
      </c>
      <c r="I543" s="1">
        <v>2.314859999999999</v>
      </c>
      <c r="J543" s="3">
        <v>4.25</v>
      </c>
      <c r="K543" s="7">
        <f t="shared" si="24"/>
        <v>9.8381549999999951</v>
      </c>
      <c r="L543" s="3">
        <f t="shared" si="25"/>
        <v>20.810591399999993</v>
      </c>
      <c r="M543" s="8">
        <f t="shared" si="26"/>
        <v>0.52725250278086766</v>
      </c>
    </row>
    <row r="544" spans="1:13" x14ac:dyDescent="0.25">
      <c r="A544" s="1" t="s">
        <v>105</v>
      </c>
      <c r="B544" s="1" t="s">
        <v>762</v>
      </c>
      <c r="C544" s="1" t="s">
        <v>10</v>
      </c>
      <c r="D544" s="2">
        <v>46000059680</v>
      </c>
      <c r="E544" s="1" t="s">
        <v>583</v>
      </c>
      <c r="F544" s="1">
        <v>3.8340299999999989</v>
      </c>
      <c r="G544" s="1">
        <v>0</v>
      </c>
      <c r="H544" s="1">
        <v>1.03416</v>
      </c>
      <c r="I544" s="1">
        <v>2.799869999999999</v>
      </c>
      <c r="J544" s="3">
        <v>4.25</v>
      </c>
      <c r="K544" s="7">
        <f t="shared" si="24"/>
        <v>11.899447499999996</v>
      </c>
      <c r="L544" s="3">
        <f t="shared" si="25"/>
        <v>25.170831299999993</v>
      </c>
      <c r="M544" s="8">
        <f t="shared" si="26"/>
        <v>0.52725250278086766</v>
      </c>
    </row>
    <row r="545" spans="1:13" x14ac:dyDescent="0.25">
      <c r="A545" s="1" t="s">
        <v>110</v>
      </c>
      <c r="B545" s="1" t="s">
        <v>762</v>
      </c>
      <c r="C545" s="1" t="s">
        <v>10</v>
      </c>
      <c r="D545" s="2">
        <v>46000059680</v>
      </c>
      <c r="E545" s="1" t="s">
        <v>583</v>
      </c>
      <c r="F545" s="1">
        <v>4.8261099999999999</v>
      </c>
      <c r="G545" s="1">
        <v>0</v>
      </c>
      <c r="H545" s="1">
        <v>2.1585200000000002</v>
      </c>
      <c r="I545" s="1">
        <v>2.6675900000000001</v>
      </c>
      <c r="J545" s="3">
        <v>4.25</v>
      </c>
      <c r="K545" s="7">
        <f t="shared" si="24"/>
        <v>11.3372575</v>
      </c>
      <c r="L545" s="3">
        <f t="shared" si="25"/>
        <v>23.981634100000001</v>
      </c>
      <c r="M545" s="8">
        <f t="shared" si="26"/>
        <v>0.52725250278086766</v>
      </c>
    </row>
    <row r="546" spans="1:13" x14ac:dyDescent="0.25">
      <c r="A546" s="1" t="s">
        <v>113</v>
      </c>
      <c r="B546" s="1" t="s">
        <v>762</v>
      </c>
      <c r="C546" s="1" t="s">
        <v>10</v>
      </c>
      <c r="D546" s="2">
        <v>46000059680</v>
      </c>
      <c r="E546" s="1" t="s">
        <v>583</v>
      </c>
      <c r="F546" s="1">
        <v>3.547429999999999</v>
      </c>
      <c r="G546" s="1">
        <v>0</v>
      </c>
      <c r="H546" s="1">
        <v>1.23258</v>
      </c>
      <c r="I546" s="1">
        <v>2.314849999999999</v>
      </c>
      <c r="J546" s="3">
        <v>4.25</v>
      </c>
      <c r="K546" s="7">
        <f t="shared" si="24"/>
        <v>9.8381124999999958</v>
      </c>
      <c r="L546" s="3">
        <f t="shared" si="25"/>
        <v>20.81050149999999</v>
      </c>
      <c r="M546" s="8">
        <f t="shared" si="26"/>
        <v>0.52725250278086766</v>
      </c>
    </row>
    <row r="547" spans="1:13" x14ac:dyDescent="0.25">
      <c r="A547" s="1" t="s">
        <v>98</v>
      </c>
      <c r="B547" s="1" t="s">
        <v>762</v>
      </c>
      <c r="C547" s="1" t="s">
        <v>10</v>
      </c>
      <c r="D547" s="2">
        <v>46000063809</v>
      </c>
      <c r="E547" s="1" t="s">
        <v>978</v>
      </c>
      <c r="F547" s="1">
        <v>4.9304700000000006</v>
      </c>
      <c r="G547" s="1">
        <v>0</v>
      </c>
      <c r="H547" s="1">
        <v>0</v>
      </c>
      <c r="I547" s="1">
        <v>4.9304700000000006</v>
      </c>
      <c r="J547" s="3">
        <v>1.47</v>
      </c>
      <c r="K547" s="7">
        <f t="shared" si="24"/>
        <v>7.2477909000000009</v>
      </c>
      <c r="L547" s="3">
        <f t="shared" si="25"/>
        <v>44.324925300000004</v>
      </c>
      <c r="M547" s="8">
        <f t="shared" si="26"/>
        <v>0.83648498331479426</v>
      </c>
    </row>
    <row r="548" spans="1:13" x14ac:dyDescent="0.25">
      <c r="A548" s="1" t="s">
        <v>105</v>
      </c>
      <c r="B548" s="1" t="s">
        <v>762</v>
      </c>
      <c r="C548" s="1" t="s">
        <v>10</v>
      </c>
      <c r="D548" s="2">
        <v>46000063809</v>
      </c>
      <c r="E548" s="1" t="s">
        <v>978</v>
      </c>
      <c r="F548" s="1">
        <v>0</v>
      </c>
      <c r="G548" s="1">
        <v>0</v>
      </c>
      <c r="H548" s="1">
        <v>4.1147600000000004</v>
      </c>
      <c r="I548" s="1">
        <v>-4.1147600000000004</v>
      </c>
      <c r="J548" s="3">
        <v>1.47</v>
      </c>
      <c r="K548" s="7">
        <f t="shared" si="24"/>
        <v>-6.0486972000000003</v>
      </c>
      <c r="L548" s="3">
        <f t="shared" si="25"/>
        <v>-36.991692400000005</v>
      </c>
      <c r="M548" s="8">
        <f t="shared" si="26"/>
        <v>0.83648498331479426</v>
      </c>
    </row>
    <row r="549" spans="1:13" x14ac:dyDescent="0.25">
      <c r="A549" s="1" t="s">
        <v>110</v>
      </c>
      <c r="B549" s="1" t="s">
        <v>762</v>
      </c>
      <c r="C549" s="1" t="s">
        <v>10</v>
      </c>
      <c r="D549" s="2">
        <v>46000063809</v>
      </c>
      <c r="E549" s="1" t="s">
        <v>978</v>
      </c>
      <c r="F549" s="1">
        <v>5.1729799999999999</v>
      </c>
      <c r="G549" s="1">
        <v>0</v>
      </c>
      <c r="H549" s="1">
        <v>0</v>
      </c>
      <c r="I549" s="1">
        <v>5.1729799999999999</v>
      </c>
      <c r="J549" s="3">
        <v>1.47</v>
      </c>
      <c r="K549" s="7">
        <f t="shared" si="24"/>
        <v>7.6042806000000001</v>
      </c>
      <c r="L549" s="3">
        <f t="shared" si="25"/>
        <v>46.505090199999998</v>
      </c>
      <c r="M549" s="8">
        <f t="shared" si="26"/>
        <v>0.83648498331479415</v>
      </c>
    </row>
    <row r="550" spans="1:13" x14ac:dyDescent="0.25">
      <c r="A550" s="1" t="s">
        <v>113</v>
      </c>
      <c r="B550" s="1" t="s">
        <v>762</v>
      </c>
      <c r="C550" s="1" t="s">
        <v>10</v>
      </c>
      <c r="D550" s="2">
        <v>46000063809</v>
      </c>
      <c r="E550" s="1" t="s">
        <v>978</v>
      </c>
      <c r="F550" s="1">
        <v>0</v>
      </c>
      <c r="G550" s="1">
        <v>0</v>
      </c>
      <c r="H550" s="1">
        <v>1.13852</v>
      </c>
      <c r="I550" s="1">
        <v>-1.13852</v>
      </c>
      <c r="J550" s="3">
        <v>1.47</v>
      </c>
      <c r="K550" s="7">
        <f t="shared" si="24"/>
        <v>-1.6736244</v>
      </c>
      <c r="L550" s="3">
        <f t="shared" si="25"/>
        <v>-10.2352948</v>
      </c>
      <c r="M550" s="8">
        <f t="shared" si="26"/>
        <v>0.83648498331479426</v>
      </c>
    </row>
    <row r="551" spans="1:13" x14ac:dyDescent="0.25">
      <c r="A551" s="1" t="s">
        <v>98</v>
      </c>
      <c r="B551" s="1" t="s">
        <v>762</v>
      </c>
      <c r="C551" s="1" t="s">
        <v>10</v>
      </c>
      <c r="D551" s="2">
        <v>46000063808</v>
      </c>
      <c r="E551" s="1" t="s">
        <v>979</v>
      </c>
      <c r="F551" s="1">
        <v>4.6218199999999996</v>
      </c>
      <c r="G551" s="1">
        <v>0</v>
      </c>
      <c r="H551" s="1">
        <v>0</v>
      </c>
      <c r="I551" s="1">
        <v>4.6218199999999996</v>
      </c>
      <c r="J551" s="3">
        <v>1.73</v>
      </c>
      <c r="K551" s="7">
        <f t="shared" si="24"/>
        <v>7.9957485999999989</v>
      </c>
      <c r="L551" s="3">
        <f t="shared" si="25"/>
        <v>41.550161799999998</v>
      </c>
      <c r="M551" s="8">
        <f t="shared" si="26"/>
        <v>0.80756395995550612</v>
      </c>
    </row>
    <row r="552" spans="1:13" x14ac:dyDescent="0.25">
      <c r="A552" s="1" t="s">
        <v>101</v>
      </c>
      <c r="B552" s="1" t="s">
        <v>762</v>
      </c>
      <c r="C552" s="1" t="s">
        <v>10</v>
      </c>
      <c r="D552" s="2">
        <v>46000063808</v>
      </c>
      <c r="E552" s="1" t="s">
        <v>979</v>
      </c>
      <c r="F552" s="1">
        <v>0</v>
      </c>
      <c r="G552" s="1">
        <v>0</v>
      </c>
      <c r="H552" s="1">
        <v>5.0186500000000001</v>
      </c>
      <c r="I552" s="1">
        <v>-5.0186500000000001</v>
      </c>
      <c r="J552" s="3">
        <v>1.73</v>
      </c>
      <c r="K552" s="7">
        <f t="shared" si="24"/>
        <v>-8.6822645000000005</v>
      </c>
      <c r="L552" s="3">
        <f t="shared" si="25"/>
        <v>-45.117663499999999</v>
      </c>
      <c r="M552" s="8">
        <f t="shared" si="26"/>
        <v>0.80756395995550612</v>
      </c>
    </row>
    <row r="553" spans="1:13" x14ac:dyDescent="0.25">
      <c r="A553" s="1" t="s">
        <v>105</v>
      </c>
      <c r="B553" s="1" t="s">
        <v>762</v>
      </c>
      <c r="C553" s="1" t="s">
        <v>10</v>
      </c>
      <c r="D553" s="2">
        <v>46000063808</v>
      </c>
      <c r="E553" s="1" t="s">
        <v>979</v>
      </c>
      <c r="F553" s="1">
        <v>0</v>
      </c>
      <c r="G553" s="1">
        <v>0</v>
      </c>
      <c r="H553" s="1">
        <v>3.3872300000000011</v>
      </c>
      <c r="I553" s="1">
        <v>-3.3872300000000011</v>
      </c>
      <c r="J553" s="3">
        <v>1.73</v>
      </c>
      <c r="K553" s="7">
        <f t="shared" si="24"/>
        <v>-5.8599079000000014</v>
      </c>
      <c r="L553" s="3">
        <f t="shared" si="25"/>
        <v>-30.451197700000009</v>
      </c>
      <c r="M553" s="8">
        <f t="shared" si="26"/>
        <v>0.80756395995550612</v>
      </c>
    </row>
    <row r="554" spans="1:13" x14ac:dyDescent="0.25">
      <c r="A554" s="1" t="s">
        <v>110</v>
      </c>
      <c r="B554" s="1" t="s">
        <v>762</v>
      </c>
      <c r="C554" s="1" t="s">
        <v>10</v>
      </c>
      <c r="D554" s="2">
        <v>46000063808</v>
      </c>
      <c r="E554" s="1" t="s">
        <v>979</v>
      </c>
      <c r="F554" s="1">
        <v>4.7320500000000001</v>
      </c>
      <c r="G554" s="1">
        <v>0</v>
      </c>
      <c r="H554" s="1">
        <v>0</v>
      </c>
      <c r="I554" s="1">
        <v>4.7320500000000001</v>
      </c>
      <c r="J554" s="3">
        <v>1.73</v>
      </c>
      <c r="K554" s="7">
        <f t="shared" si="24"/>
        <v>8.1864465000000006</v>
      </c>
      <c r="L554" s="3">
        <f t="shared" si="25"/>
        <v>42.541129500000004</v>
      </c>
      <c r="M554" s="8">
        <f t="shared" si="26"/>
        <v>0.80756395995550612</v>
      </c>
    </row>
    <row r="555" spans="1:13" x14ac:dyDescent="0.25">
      <c r="A555" s="1" t="s">
        <v>113</v>
      </c>
      <c r="B555" s="1" t="s">
        <v>762</v>
      </c>
      <c r="C555" s="1" t="s">
        <v>10</v>
      </c>
      <c r="D555" s="2">
        <v>46000063808</v>
      </c>
      <c r="E555" s="1" t="s">
        <v>979</v>
      </c>
      <c r="F555" s="1">
        <v>0</v>
      </c>
      <c r="G555" s="1">
        <v>0</v>
      </c>
      <c r="H555" s="1">
        <v>1.9983200000000001</v>
      </c>
      <c r="I555" s="1">
        <v>-1.9983200000000001</v>
      </c>
      <c r="J555" s="3">
        <v>1.73</v>
      </c>
      <c r="K555" s="7">
        <f t="shared" si="24"/>
        <v>-3.4570936000000003</v>
      </c>
      <c r="L555" s="3">
        <f t="shared" si="25"/>
        <v>-17.964896800000002</v>
      </c>
      <c r="M555" s="8">
        <f t="shared" si="26"/>
        <v>0.80756395995550612</v>
      </c>
    </row>
    <row r="556" spans="1:13" x14ac:dyDescent="0.25">
      <c r="A556" s="1" t="s">
        <v>9</v>
      </c>
      <c r="B556" s="1" t="s">
        <v>762</v>
      </c>
      <c r="C556" s="1" t="s">
        <v>114</v>
      </c>
      <c r="D556" s="2">
        <v>46000055877</v>
      </c>
      <c r="E556" s="1" t="s">
        <v>394</v>
      </c>
      <c r="F556" s="1">
        <v>6.616909999999999</v>
      </c>
      <c r="G556" s="1">
        <v>3.83908</v>
      </c>
      <c r="H556" s="1">
        <v>0</v>
      </c>
      <c r="I556" s="1">
        <v>2.777829999999998</v>
      </c>
      <c r="J556" s="3">
        <v>0</v>
      </c>
      <c r="K556" s="7">
        <f t="shared" si="24"/>
        <v>0</v>
      </c>
      <c r="L556" s="3">
        <f t="shared" si="25"/>
        <v>24.972691699999984</v>
      </c>
      <c r="M556" s="8">
        <f t="shared" si="26"/>
        <v>1</v>
      </c>
    </row>
    <row r="557" spans="1:13" x14ac:dyDescent="0.25">
      <c r="A557" s="1" t="s">
        <v>98</v>
      </c>
      <c r="B557" s="1" t="s">
        <v>762</v>
      </c>
      <c r="C557" s="1" t="s">
        <v>114</v>
      </c>
      <c r="D557" s="2">
        <v>46000055877</v>
      </c>
      <c r="E557" s="1" t="s">
        <v>394</v>
      </c>
      <c r="F557" s="1">
        <v>3.8611300000000002</v>
      </c>
      <c r="G557" s="1">
        <v>0</v>
      </c>
      <c r="H557" s="1">
        <v>0</v>
      </c>
      <c r="I557" s="1">
        <v>3.8611300000000002</v>
      </c>
      <c r="J557" s="3">
        <v>0</v>
      </c>
      <c r="K557" s="7">
        <f t="shared" si="24"/>
        <v>0</v>
      </c>
      <c r="L557" s="3">
        <f t="shared" si="25"/>
        <v>34.711558700000005</v>
      </c>
      <c r="M557" s="8">
        <f t="shared" si="26"/>
        <v>1</v>
      </c>
    </row>
    <row r="558" spans="1:13" x14ac:dyDescent="0.25">
      <c r="A558" s="1" t="s">
        <v>101</v>
      </c>
      <c r="B558" s="1" t="s">
        <v>762</v>
      </c>
      <c r="C558" s="1" t="s">
        <v>114</v>
      </c>
      <c r="D558" s="2">
        <v>46000055877</v>
      </c>
      <c r="E558" s="1" t="s">
        <v>394</v>
      </c>
      <c r="F558" s="1">
        <v>4.9854900000000004</v>
      </c>
      <c r="G558" s="1">
        <v>3.72885</v>
      </c>
      <c r="H558" s="1">
        <v>0</v>
      </c>
      <c r="I558" s="1">
        <v>1.25664</v>
      </c>
      <c r="J558" s="3">
        <v>0</v>
      </c>
      <c r="K558" s="7">
        <f t="shared" si="24"/>
        <v>0</v>
      </c>
      <c r="L558" s="3">
        <f t="shared" si="25"/>
        <v>11.2971936</v>
      </c>
      <c r="M558" s="8">
        <f t="shared" si="26"/>
        <v>1</v>
      </c>
    </row>
    <row r="559" spans="1:13" x14ac:dyDescent="0.25">
      <c r="A559" s="1" t="s">
        <v>102</v>
      </c>
      <c r="B559" s="1" t="s">
        <v>762</v>
      </c>
      <c r="C559" s="1" t="s">
        <v>114</v>
      </c>
      <c r="D559" s="2">
        <v>46000055877</v>
      </c>
      <c r="E559" s="1" t="s">
        <v>394</v>
      </c>
      <c r="F559" s="1">
        <v>2.3347600000000002</v>
      </c>
      <c r="G559" s="1">
        <v>1.92106</v>
      </c>
      <c r="H559" s="1">
        <v>0</v>
      </c>
      <c r="I559" s="1">
        <v>0.41370000000000001</v>
      </c>
      <c r="J559" s="3">
        <v>0</v>
      </c>
      <c r="K559" s="7">
        <f t="shared" si="24"/>
        <v>0</v>
      </c>
      <c r="L559" s="3">
        <f t="shared" si="25"/>
        <v>3.719163</v>
      </c>
      <c r="M559" s="8">
        <f t="shared" si="26"/>
        <v>1</v>
      </c>
    </row>
    <row r="560" spans="1:13" x14ac:dyDescent="0.25">
      <c r="A560" s="1" t="s">
        <v>105</v>
      </c>
      <c r="B560" s="1" t="s">
        <v>762</v>
      </c>
      <c r="C560" s="1" t="s">
        <v>114</v>
      </c>
      <c r="D560" s="2">
        <v>46000055877</v>
      </c>
      <c r="E560" s="1" t="s">
        <v>394</v>
      </c>
      <c r="F560" s="1">
        <v>5.4925499999999996</v>
      </c>
      <c r="G560" s="1">
        <v>3.9934099999999999</v>
      </c>
      <c r="H560" s="1">
        <v>0</v>
      </c>
      <c r="I560" s="1">
        <v>1.499139999999999</v>
      </c>
      <c r="J560" s="3">
        <v>0</v>
      </c>
      <c r="K560" s="7">
        <f t="shared" si="24"/>
        <v>0</v>
      </c>
      <c r="L560" s="3">
        <f t="shared" si="25"/>
        <v>13.477268599999991</v>
      </c>
      <c r="M560" s="8">
        <f t="shared" si="26"/>
        <v>1</v>
      </c>
    </row>
    <row r="561" spans="1:13" x14ac:dyDescent="0.25">
      <c r="A561" s="1" t="s">
        <v>110</v>
      </c>
      <c r="B561" s="1" t="s">
        <v>762</v>
      </c>
      <c r="C561" s="1" t="s">
        <v>114</v>
      </c>
      <c r="D561" s="2">
        <v>46000055877</v>
      </c>
      <c r="E561" s="1" t="s">
        <v>394</v>
      </c>
      <c r="F561" s="1">
        <v>4.4052199999999999</v>
      </c>
      <c r="G561" s="1">
        <v>4.8091200000000001</v>
      </c>
      <c r="H561" s="1">
        <v>0</v>
      </c>
      <c r="I561" s="1">
        <v>-0.40390000000000009</v>
      </c>
      <c r="J561" s="3">
        <v>0</v>
      </c>
      <c r="K561" s="7">
        <f t="shared" si="24"/>
        <v>0</v>
      </c>
      <c r="L561" s="3">
        <f t="shared" si="25"/>
        <v>-3.6310610000000008</v>
      </c>
      <c r="M561" s="8">
        <f t="shared" si="26"/>
        <v>1</v>
      </c>
    </row>
    <row r="562" spans="1:13" x14ac:dyDescent="0.25">
      <c r="A562" s="1" t="s">
        <v>113</v>
      </c>
      <c r="B562" s="1" t="s">
        <v>762</v>
      </c>
      <c r="C562" s="1" t="s">
        <v>114</v>
      </c>
      <c r="D562" s="2">
        <v>46000055877</v>
      </c>
      <c r="E562" s="1" t="s">
        <v>394</v>
      </c>
      <c r="F562" s="1">
        <v>6.4775700000000001</v>
      </c>
      <c r="G562" s="1">
        <v>4.0815900000000003</v>
      </c>
      <c r="H562" s="1">
        <v>0</v>
      </c>
      <c r="I562" s="1">
        <v>2.3959800000000002</v>
      </c>
      <c r="J562" s="3">
        <v>0</v>
      </c>
      <c r="K562" s="7">
        <f t="shared" si="24"/>
        <v>0</v>
      </c>
      <c r="L562" s="3">
        <f t="shared" si="25"/>
        <v>21.539860200000003</v>
      </c>
      <c r="M562" s="8">
        <f t="shared" si="26"/>
        <v>1</v>
      </c>
    </row>
    <row r="563" spans="1:13" x14ac:dyDescent="0.25">
      <c r="A563" s="1" t="s">
        <v>9</v>
      </c>
      <c r="B563" s="1" t="s">
        <v>762</v>
      </c>
      <c r="C563" s="1" t="s">
        <v>10</v>
      </c>
      <c r="D563" s="2">
        <v>46000059700</v>
      </c>
      <c r="E563" s="1" t="s">
        <v>73</v>
      </c>
      <c r="F563" s="1">
        <v>12.43005</v>
      </c>
      <c r="G563" s="1">
        <v>0</v>
      </c>
      <c r="H563" s="1">
        <v>1.1003000000000001</v>
      </c>
      <c r="I563" s="1">
        <v>11.329750000000001</v>
      </c>
      <c r="J563" s="3">
        <v>2.48</v>
      </c>
      <c r="K563" s="7">
        <f t="shared" si="24"/>
        <v>28.09778</v>
      </c>
      <c r="L563" s="3">
        <f t="shared" si="25"/>
        <v>101.85445250000001</v>
      </c>
      <c r="M563" s="8">
        <f t="shared" si="26"/>
        <v>0.72413793103448276</v>
      </c>
    </row>
    <row r="564" spans="1:13" x14ac:dyDescent="0.25">
      <c r="A564" s="1" t="s">
        <v>98</v>
      </c>
      <c r="B564" s="1" t="s">
        <v>762</v>
      </c>
      <c r="C564" s="1" t="s">
        <v>10</v>
      </c>
      <c r="D564" s="2">
        <v>46000059700</v>
      </c>
      <c r="E564" s="1" t="s">
        <v>73</v>
      </c>
      <c r="F564" s="1">
        <v>10.622260000000001</v>
      </c>
      <c r="G564" s="1">
        <v>0</v>
      </c>
      <c r="H564" s="1">
        <v>2.79786</v>
      </c>
      <c r="I564" s="1">
        <v>7.8244000000000007</v>
      </c>
      <c r="J564" s="3">
        <v>2.48</v>
      </c>
      <c r="K564" s="7">
        <f t="shared" si="24"/>
        <v>19.404512</v>
      </c>
      <c r="L564" s="3">
        <f t="shared" si="25"/>
        <v>70.341356000000005</v>
      </c>
      <c r="M564" s="8">
        <f t="shared" si="26"/>
        <v>0.72413793103448287</v>
      </c>
    </row>
    <row r="565" spans="1:13" x14ac:dyDescent="0.25">
      <c r="A565" s="1" t="s">
        <v>101</v>
      </c>
      <c r="B565" s="1" t="s">
        <v>762</v>
      </c>
      <c r="C565" s="1" t="s">
        <v>10</v>
      </c>
      <c r="D565" s="2">
        <v>46000059700</v>
      </c>
      <c r="E565" s="1" t="s">
        <v>73</v>
      </c>
      <c r="F565" s="1">
        <v>10.776579999999999</v>
      </c>
      <c r="G565" s="1">
        <v>0</v>
      </c>
      <c r="H565" s="1">
        <v>0</v>
      </c>
      <c r="I565" s="1">
        <v>10.776579999999999</v>
      </c>
      <c r="J565" s="3">
        <v>2.48</v>
      </c>
      <c r="K565" s="7">
        <f t="shared" si="24"/>
        <v>26.725918399999998</v>
      </c>
      <c r="L565" s="3">
        <f t="shared" si="25"/>
        <v>96.881454199999993</v>
      </c>
      <c r="M565" s="8">
        <f t="shared" si="26"/>
        <v>0.72413793103448276</v>
      </c>
    </row>
    <row r="566" spans="1:13" x14ac:dyDescent="0.25">
      <c r="A566" s="1" t="s">
        <v>102</v>
      </c>
      <c r="B566" s="1" t="s">
        <v>762</v>
      </c>
      <c r="C566" s="1" t="s">
        <v>10</v>
      </c>
      <c r="D566" s="2">
        <v>46000059700</v>
      </c>
      <c r="E566" s="1" t="s">
        <v>73</v>
      </c>
      <c r="F566" s="1">
        <v>9.3675099999999993</v>
      </c>
      <c r="G566" s="1">
        <v>0</v>
      </c>
      <c r="H566" s="1">
        <v>1.3207599999999999</v>
      </c>
      <c r="I566" s="1">
        <v>8.0467499999999994</v>
      </c>
      <c r="J566" s="3">
        <v>2.48</v>
      </c>
      <c r="K566" s="7">
        <f t="shared" si="24"/>
        <v>19.955939999999998</v>
      </c>
      <c r="L566" s="3">
        <f t="shared" si="25"/>
        <v>72.340282500000001</v>
      </c>
      <c r="M566" s="8">
        <f t="shared" si="26"/>
        <v>0.72413793103448276</v>
      </c>
    </row>
    <row r="567" spans="1:13" x14ac:dyDescent="0.25">
      <c r="A567" s="1" t="s">
        <v>105</v>
      </c>
      <c r="B567" s="1" t="s">
        <v>762</v>
      </c>
      <c r="C567" s="1" t="s">
        <v>10</v>
      </c>
      <c r="D567" s="2">
        <v>46000059700</v>
      </c>
      <c r="E567" s="1" t="s">
        <v>73</v>
      </c>
      <c r="F567" s="1">
        <v>3.9442599999999999</v>
      </c>
      <c r="G567" s="1">
        <v>0</v>
      </c>
      <c r="H567" s="1">
        <v>0.99007000000000001</v>
      </c>
      <c r="I567" s="1">
        <v>2.9541900000000001</v>
      </c>
      <c r="J567" s="3">
        <v>2.48</v>
      </c>
      <c r="K567" s="7">
        <f t="shared" si="24"/>
        <v>7.3263911999999998</v>
      </c>
      <c r="L567" s="3">
        <f t="shared" si="25"/>
        <v>26.558168100000003</v>
      </c>
      <c r="M567" s="8">
        <f t="shared" si="26"/>
        <v>0.72413793103448276</v>
      </c>
    </row>
    <row r="568" spans="1:13" x14ac:dyDescent="0.25">
      <c r="A568" s="1" t="s">
        <v>110</v>
      </c>
      <c r="B568" s="1" t="s">
        <v>762</v>
      </c>
      <c r="C568" s="1" t="s">
        <v>10</v>
      </c>
      <c r="D568" s="2">
        <v>46000059700</v>
      </c>
      <c r="E568" s="1" t="s">
        <v>73</v>
      </c>
      <c r="F568" s="1">
        <v>11.768660000000001</v>
      </c>
      <c r="G568" s="1">
        <v>0</v>
      </c>
      <c r="H568" s="1">
        <v>3.0624099999999999</v>
      </c>
      <c r="I568" s="1">
        <v>8.7062500000000007</v>
      </c>
      <c r="J568" s="3">
        <v>2.48</v>
      </c>
      <c r="K568" s="7">
        <f t="shared" si="24"/>
        <v>21.5915</v>
      </c>
      <c r="L568" s="3">
        <f t="shared" si="25"/>
        <v>78.269187500000015</v>
      </c>
      <c r="M568" s="8">
        <f t="shared" si="26"/>
        <v>0.72413793103448287</v>
      </c>
    </row>
    <row r="569" spans="1:13" x14ac:dyDescent="0.25">
      <c r="A569" s="1" t="s">
        <v>113</v>
      </c>
      <c r="B569" s="1" t="s">
        <v>762</v>
      </c>
      <c r="C569" s="1" t="s">
        <v>10</v>
      </c>
      <c r="D569" s="2">
        <v>46000059700</v>
      </c>
      <c r="E569" s="1" t="s">
        <v>73</v>
      </c>
      <c r="F569" s="1">
        <v>4.7158799999999994</v>
      </c>
      <c r="G569" s="1">
        <v>0</v>
      </c>
      <c r="H569" s="1">
        <v>0</v>
      </c>
      <c r="I569" s="1">
        <v>4.7158799999999994</v>
      </c>
      <c r="J569" s="3">
        <v>2.48</v>
      </c>
      <c r="K569" s="7">
        <f t="shared" si="24"/>
        <v>11.695382399999998</v>
      </c>
      <c r="L569" s="3">
        <f t="shared" si="25"/>
        <v>42.395761199999995</v>
      </c>
      <c r="M569" s="8">
        <f t="shared" si="26"/>
        <v>0.72413793103448276</v>
      </c>
    </row>
    <row r="570" spans="1:13" x14ac:dyDescent="0.25">
      <c r="A570" s="1" t="s">
        <v>98</v>
      </c>
      <c r="B570" s="1" t="s">
        <v>762</v>
      </c>
      <c r="C570" s="1" t="s">
        <v>114</v>
      </c>
      <c r="D570" s="2">
        <v>46000015892</v>
      </c>
      <c r="E570" s="1" t="s">
        <v>647</v>
      </c>
      <c r="F570" s="1">
        <v>1.41083</v>
      </c>
      <c r="G570" s="1">
        <v>1.45103</v>
      </c>
      <c r="H570" s="1">
        <v>0</v>
      </c>
      <c r="I570" s="1">
        <v>-4.0200000000000458E-2</v>
      </c>
      <c r="J570" s="3">
        <v>3.6</v>
      </c>
      <c r="K570" s="7">
        <f t="shared" si="24"/>
        <v>-5.3684280000000015</v>
      </c>
      <c r="L570" s="3">
        <f t="shared" si="25"/>
        <v>-0.3613980000000041</v>
      </c>
      <c r="M570" s="8">
        <f t="shared" si="26"/>
        <v>-13.854614580047318</v>
      </c>
    </row>
    <row r="571" spans="1:13" x14ac:dyDescent="0.25">
      <c r="A571" s="1" t="s">
        <v>110</v>
      </c>
      <c r="B571" s="1" t="s">
        <v>762</v>
      </c>
      <c r="C571" s="1" t="s">
        <v>114</v>
      </c>
      <c r="D571" s="2">
        <v>46000015892</v>
      </c>
      <c r="E571" s="1" t="s">
        <v>647</v>
      </c>
      <c r="F571" s="1">
        <v>0</v>
      </c>
      <c r="G571" s="1">
        <v>2.16717</v>
      </c>
      <c r="H571" s="1">
        <v>0</v>
      </c>
      <c r="I571" s="1">
        <v>-2.16717</v>
      </c>
      <c r="J571" s="3">
        <v>3.6</v>
      </c>
      <c r="K571" s="7">
        <f t="shared" si="24"/>
        <v>-15.603624</v>
      </c>
      <c r="L571" s="3">
        <f t="shared" si="25"/>
        <v>-19.4828583</v>
      </c>
      <c r="M571" s="8">
        <f t="shared" si="26"/>
        <v>0.19911012235817577</v>
      </c>
    </row>
    <row r="572" spans="1:13" x14ac:dyDescent="0.25">
      <c r="A572" s="1" t="s">
        <v>9</v>
      </c>
      <c r="B572" s="1" t="s">
        <v>762</v>
      </c>
      <c r="C572" s="1" t="s">
        <v>114</v>
      </c>
      <c r="D572" s="2">
        <v>46000055715</v>
      </c>
      <c r="E572" s="1" t="s">
        <v>491</v>
      </c>
      <c r="F572" s="1">
        <v>3.96027</v>
      </c>
      <c r="G572" s="1">
        <v>1.7556499999999999</v>
      </c>
      <c r="H572" s="1">
        <v>0</v>
      </c>
      <c r="I572" s="1">
        <v>2.2046199999999998</v>
      </c>
      <c r="J572" s="3">
        <v>1.43</v>
      </c>
      <c r="K572" s="7">
        <f t="shared" si="24"/>
        <v>0.64202709999999952</v>
      </c>
      <c r="L572" s="3">
        <f t="shared" si="25"/>
        <v>19.819533799999999</v>
      </c>
      <c r="M572" s="8">
        <f t="shared" si="26"/>
        <v>0.96760634702719395</v>
      </c>
    </row>
    <row r="573" spans="1:13" x14ac:dyDescent="0.25">
      <c r="A573" s="1" t="s">
        <v>98</v>
      </c>
      <c r="B573" s="1" t="s">
        <v>762</v>
      </c>
      <c r="C573" s="1" t="s">
        <v>114</v>
      </c>
      <c r="D573" s="2">
        <v>46000055715</v>
      </c>
      <c r="E573" s="1" t="s">
        <v>491</v>
      </c>
      <c r="F573" s="1">
        <v>5.853250000000001</v>
      </c>
      <c r="G573" s="1">
        <v>2.6375000000000002</v>
      </c>
      <c r="H573" s="1">
        <v>0</v>
      </c>
      <c r="I573" s="1">
        <v>3.2157500000000012</v>
      </c>
      <c r="J573" s="3">
        <v>1.43</v>
      </c>
      <c r="K573" s="7">
        <f t="shared" si="24"/>
        <v>0.82689750000000117</v>
      </c>
      <c r="L573" s="3">
        <f t="shared" si="25"/>
        <v>28.909592500000013</v>
      </c>
      <c r="M573" s="8">
        <f t="shared" si="26"/>
        <v>0.97139712363638464</v>
      </c>
    </row>
    <row r="574" spans="1:13" x14ac:dyDescent="0.25">
      <c r="A574" s="1" t="s">
        <v>101</v>
      </c>
      <c r="B574" s="1" t="s">
        <v>762</v>
      </c>
      <c r="C574" s="1" t="s">
        <v>114</v>
      </c>
      <c r="D574" s="2">
        <v>46000055715</v>
      </c>
      <c r="E574" s="1" t="s">
        <v>491</v>
      </c>
      <c r="F574" s="1">
        <v>5.0765799999999999</v>
      </c>
      <c r="G574" s="1">
        <v>1.5351900000000001</v>
      </c>
      <c r="H574" s="1">
        <v>0</v>
      </c>
      <c r="I574" s="1">
        <v>3.5413899999999998</v>
      </c>
      <c r="J574" s="3">
        <v>1.43</v>
      </c>
      <c r="K574" s="7">
        <f t="shared" si="24"/>
        <v>2.8688659999999997</v>
      </c>
      <c r="L574" s="3">
        <f t="shared" si="25"/>
        <v>31.8370961</v>
      </c>
      <c r="M574" s="8">
        <f t="shared" si="26"/>
        <v>0.9098892062583559</v>
      </c>
    </row>
    <row r="575" spans="1:13" x14ac:dyDescent="0.25">
      <c r="A575" s="1" t="s">
        <v>102</v>
      </c>
      <c r="B575" s="1" t="s">
        <v>762</v>
      </c>
      <c r="C575" s="1" t="s">
        <v>114</v>
      </c>
      <c r="D575" s="2">
        <v>46000055715</v>
      </c>
      <c r="E575" s="1" t="s">
        <v>491</v>
      </c>
      <c r="F575" s="1">
        <v>6.3329200000000014</v>
      </c>
      <c r="G575" s="1">
        <v>3.0563799999999999</v>
      </c>
      <c r="H575" s="1">
        <v>0</v>
      </c>
      <c r="I575" s="1">
        <v>3.2765400000000011</v>
      </c>
      <c r="J575" s="3">
        <v>1.43</v>
      </c>
      <c r="K575" s="7">
        <f t="shared" si="24"/>
        <v>0.31482880000000169</v>
      </c>
      <c r="L575" s="3">
        <f t="shared" si="25"/>
        <v>29.456094600000011</v>
      </c>
      <c r="M575" s="8">
        <f t="shared" si="26"/>
        <v>0.9893119300343366</v>
      </c>
    </row>
    <row r="576" spans="1:13" x14ac:dyDescent="0.25">
      <c r="A576" s="1" t="s">
        <v>105</v>
      </c>
      <c r="B576" s="1" t="s">
        <v>762</v>
      </c>
      <c r="C576" s="1" t="s">
        <v>114</v>
      </c>
      <c r="D576" s="2">
        <v>46000055715</v>
      </c>
      <c r="E576" s="1" t="s">
        <v>491</v>
      </c>
      <c r="F576" s="1">
        <v>3.2327499999999998</v>
      </c>
      <c r="G576" s="1">
        <v>2.4831699999999999</v>
      </c>
      <c r="H576" s="1">
        <v>0</v>
      </c>
      <c r="I576" s="1">
        <v>0.74957999999999991</v>
      </c>
      <c r="J576" s="3">
        <v>1.43</v>
      </c>
      <c r="K576" s="7">
        <f t="shared" si="24"/>
        <v>-2.4790336999999996</v>
      </c>
      <c r="L576" s="3">
        <f t="shared" si="25"/>
        <v>6.7387241999999992</v>
      </c>
      <c r="M576" s="8">
        <f t="shared" si="26"/>
        <v>1.367878789281805</v>
      </c>
    </row>
    <row r="577" spans="1:13" x14ac:dyDescent="0.25">
      <c r="A577" s="1" t="s">
        <v>110</v>
      </c>
      <c r="B577" s="1" t="s">
        <v>762</v>
      </c>
      <c r="C577" s="1" t="s">
        <v>114</v>
      </c>
      <c r="D577" s="2">
        <v>46000055715</v>
      </c>
      <c r="E577" s="1" t="s">
        <v>491</v>
      </c>
      <c r="F577" s="1">
        <v>4.3991800000000003</v>
      </c>
      <c r="G577" s="1">
        <v>1.358820000000001</v>
      </c>
      <c r="H577" s="1">
        <v>0</v>
      </c>
      <c r="I577" s="1">
        <v>3.0403600000000002</v>
      </c>
      <c r="J577" s="3">
        <v>1.43</v>
      </c>
      <c r="K577" s="7">
        <f t="shared" si="24"/>
        <v>2.4046021999999989</v>
      </c>
      <c r="L577" s="3">
        <f t="shared" si="25"/>
        <v>27.332836400000001</v>
      </c>
      <c r="M577" s="8">
        <f t="shared" si="26"/>
        <v>0.91202514935478851</v>
      </c>
    </row>
    <row r="578" spans="1:13" x14ac:dyDescent="0.25">
      <c r="A578" s="1" t="s">
        <v>113</v>
      </c>
      <c r="B578" s="1" t="s">
        <v>762</v>
      </c>
      <c r="C578" s="1" t="s">
        <v>114</v>
      </c>
      <c r="D578" s="2">
        <v>46000055715</v>
      </c>
      <c r="E578" s="1" t="s">
        <v>491</v>
      </c>
      <c r="F578" s="1">
        <v>3.7398099999999999</v>
      </c>
      <c r="G578" s="1">
        <v>1.9981599999999999</v>
      </c>
      <c r="H578" s="1">
        <v>0</v>
      </c>
      <c r="I578" s="1">
        <v>1.7416499999999999</v>
      </c>
      <c r="J578" s="3">
        <v>1.43</v>
      </c>
      <c r="K578" s="7">
        <f t="shared" si="24"/>
        <v>-0.36680929999999989</v>
      </c>
      <c r="L578" s="3">
        <f t="shared" si="25"/>
        <v>15.6574335</v>
      </c>
      <c r="M578" s="8">
        <f t="shared" si="26"/>
        <v>1.0234271663999084</v>
      </c>
    </row>
    <row r="579" spans="1:13" x14ac:dyDescent="0.25">
      <c r="A579" s="1" t="s">
        <v>9</v>
      </c>
      <c r="B579" s="1" t="s">
        <v>762</v>
      </c>
      <c r="C579" s="1" t="s">
        <v>114</v>
      </c>
      <c r="D579" s="2">
        <v>46000055934</v>
      </c>
      <c r="E579" s="1" t="s">
        <v>452</v>
      </c>
      <c r="F579" s="1">
        <v>3.76186</v>
      </c>
      <c r="G579" s="1">
        <v>1.3994800000000001</v>
      </c>
      <c r="H579" s="1">
        <v>0</v>
      </c>
      <c r="I579" s="1">
        <v>2.3623800000000008</v>
      </c>
      <c r="J579" s="3">
        <v>3.09</v>
      </c>
      <c r="K579" s="7">
        <f t="shared" si="24"/>
        <v>2.9753610000000021</v>
      </c>
      <c r="L579" s="3">
        <f t="shared" si="25"/>
        <v>21.237796200000009</v>
      </c>
      <c r="M579" s="8">
        <f t="shared" si="26"/>
        <v>0.85990255429609963</v>
      </c>
    </row>
    <row r="580" spans="1:13" x14ac:dyDescent="0.25">
      <c r="A580" s="1" t="s">
        <v>98</v>
      </c>
      <c r="B580" s="1" t="s">
        <v>762</v>
      </c>
      <c r="C580" s="1" t="s">
        <v>114</v>
      </c>
      <c r="D580" s="2">
        <v>46000055934</v>
      </c>
      <c r="E580" s="1" t="s">
        <v>452</v>
      </c>
      <c r="F580" s="1">
        <v>6.5587300000000006</v>
      </c>
      <c r="G580" s="1">
        <v>2.39499</v>
      </c>
      <c r="H580" s="1">
        <v>0</v>
      </c>
      <c r="I580" s="1">
        <v>4.1637400000000007</v>
      </c>
      <c r="J580" s="3">
        <v>3.09</v>
      </c>
      <c r="K580" s="7">
        <f t="shared" ref="K580:K643" si="27">(J580*I580)-(G580*J580)</f>
        <v>5.4654375000000028</v>
      </c>
      <c r="L580" s="3">
        <f t="shared" ref="L580:L643" si="28">I580*8.99</f>
        <v>37.432022600000003</v>
      </c>
      <c r="M580" s="8">
        <f t="shared" ref="M580:M643" si="29">(L580-K580)/L580</f>
        <v>0.85399032378229001</v>
      </c>
    </row>
    <row r="581" spans="1:13" x14ac:dyDescent="0.25">
      <c r="A581" s="1" t="s">
        <v>101</v>
      </c>
      <c r="B581" s="1" t="s">
        <v>762</v>
      </c>
      <c r="C581" s="1" t="s">
        <v>114</v>
      </c>
      <c r="D581" s="2">
        <v>46000055934</v>
      </c>
      <c r="E581" s="1" t="s">
        <v>452</v>
      </c>
      <c r="F581" s="1">
        <v>8.3172499999999996</v>
      </c>
      <c r="G581" s="1">
        <v>1.270630000000001</v>
      </c>
      <c r="H581" s="1">
        <v>0</v>
      </c>
      <c r="I581" s="1">
        <v>7.046619999999999</v>
      </c>
      <c r="J581" s="3">
        <v>3.09</v>
      </c>
      <c r="K581" s="7">
        <f t="shared" si="27"/>
        <v>17.847809099999992</v>
      </c>
      <c r="L581" s="3">
        <f t="shared" si="28"/>
        <v>63.349113799999991</v>
      </c>
      <c r="M581" s="8">
        <f t="shared" si="29"/>
        <v>0.71826268704646035</v>
      </c>
    </row>
    <row r="582" spans="1:13" x14ac:dyDescent="0.25">
      <c r="A582" s="1" t="s">
        <v>102</v>
      </c>
      <c r="B582" s="1" t="s">
        <v>762</v>
      </c>
      <c r="C582" s="1" t="s">
        <v>114</v>
      </c>
      <c r="D582" s="2">
        <v>46000055934</v>
      </c>
      <c r="E582" s="1" t="s">
        <v>452</v>
      </c>
      <c r="F582" s="1">
        <v>5.3078600000000007</v>
      </c>
      <c r="G582" s="1">
        <v>2.88001</v>
      </c>
      <c r="H582" s="1">
        <v>0</v>
      </c>
      <c r="I582" s="1">
        <v>2.4278499999999998</v>
      </c>
      <c r="J582" s="3">
        <v>3.09</v>
      </c>
      <c r="K582" s="7">
        <f t="shared" si="27"/>
        <v>-1.3971743999999999</v>
      </c>
      <c r="L582" s="3">
        <f t="shared" si="28"/>
        <v>21.8263715</v>
      </c>
      <c r="M582" s="8">
        <f t="shared" si="29"/>
        <v>1.0640131320040989</v>
      </c>
    </row>
    <row r="583" spans="1:13" x14ac:dyDescent="0.25">
      <c r="A583" s="1" t="s">
        <v>105</v>
      </c>
      <c r="B583" s="1" t="s">
        <v>762</v>
      </c>
      <c r="C583" s="1" t="s">
        <v>114</v>
      </c>
      <c r="D583" s="2">
        <v>46000055934</v>
      </c>
      <c r="E583" s="1" t="s">
        <v>452</v>
      </c>
      <c r="F583" s="1">
        <v>4.9614600000000006</v>
      </c>
      <c r="G583" s="1">
        <v>2.8359100000000002</v>
      </c>
      <c r="H583" s="1">
        <v>0</v>
      </c>
      <c r="I583" s="1">
        <v>2.1255500000000001</v>
      </c>
      <c r="J583" s="3">
        <v>3.09</v>
      </c>
      <c r="K583" s="7">
        <f t="shared" si="27"/>
        <v>-2.1950124000000004</v>
      </c>
      <c r="L583" s="3">
        <f t="shared" si="28"/>
        <v>19.108694500000002</v>
      </c>
      <c r="M583" s="8">
        <f t="shared" si="29"/>
        <v>1.114869825356201</v>
      </c>
    </row>
    <row r="584" spans="1:13" x14ac:dyDescent="0.25">
      <c r="A584" s="1" t="s">
        <v>110</v>
      </c>
      <c r="B584" s="1" t="s">
        <v>762</v>
      </c>
      <c r="C584" s="1" t="s">
        <v>114</v>
      </c>
      <c r="D584" s="2">
        <v>46000055934</v>
      </c>
      <c r="E584" s="1" t="s">
        <v>452</v>
      </c>
      <c r="F584" s="1">
        <v>6.0085599999999992</v>
      </c>
      <c r="G584" s="1">
        <v>1.2485900000000001</v>
      </c>
      <c r="H584" s="1">
        <v>0</v>
      </c>
      <c r="I584" s="1">
        <v>4.7599699999999991</v>
      </c>
      <c r="J584" s="3">
        <v>3.09</v>
      </c>
      <c r="K584" s="7">
        <f t="shared" si="27"/>
        <v>10.850164199999996</v>
      </c>
      <c r="L584" s="3">
        <f t="shared" si="28"/>
        <v>42.792130299999997</v>
      </c>
      <c r="M584" s="8">
        <f t="shared" si="29"/>
        <v>0.74644486909313801</v>
      </c>
    </row>
    <row r="585" spans="1:13" x14ac:dyDescent="0.25">
      <c r="A585" s="1" t="s">
        <v>113</v>
      </c>
      <c r="B585" s="1" t="s">
        <v>762</v>
      </c>
      <c r="C585" s="1" t="s">
        <v>114</v>
      </c>
      <c r="D585" s="2">
        <v>46000055934</v>
      </c>
      <c r="E585" s="1" t="s">
        <v>452</v>
      </c>
      <c r="F585" s="1">
        <v>3.2547899999999998</v>
      </c>
      <c r="G585" s="1">
        <v>1.86588</v>
      </c>
      <c r="H585" s="1">
        <v>0</v>
      </c>
      <c r="I585" s="1">
        <v>1.3889100000000001</v>
      </c>
      <c r="J585" s="3">
        <v>3.09</v>
      </c>
      <c r="K585" s="7">
        <f t="shared" si="27"/>
        <v>-1.4738372999999996</v>
      </c>
      <c r="L585" s="3">
        <f t="shared" si="28"/>
        <v>12.486300900000002</v>
      </c>
      <c r="M585" s="8">
        <f t="shared" si="29"/>
        <v>1.1180363433336769</v>
      </c>
    </row>
    <row r="586" spans="1:13" x14ac:dyDescent="0.25">
      <c r="A586" s="1" t="s">
        <v>9</v>
      </c>
      <c r="B586" s="1" t="s">
        <v>762</v>
      </c>
      <c r="C586" s="1" t="s">
        <v>114</v>
      </c>
      <c r="D586" s="2">
        <v>46000055794</v>
      </c>
      <c r="E586" s="1" t="s">
        <v>441</v>
      </c>
      <c r="F586" s="1">
        <v>3.72885</v>
      </c>
      <c r="G586" s="1">
        <v>1.39195</v>
      </c>
      <c r="H586" s="1">
        <v>0</v>
      </c>
      <c r="I586" s="1">
        <v>2.3369</v>
      </c>
      <c r="J586" s="3">
        <v>1.4650000000000001</v>
      </c>
      <c r="K586" s="7">
        <f t="shared" si="27"/>
        <v>1.38435175</v>
      </c>
      <c r="L586" s="3">
        <f t="shared" si="28"/>
        <v>21.008731000000001</v>
      </c>
      <c r="M586" s="8">
        <f t="shared" si="29"/>
        <v>0.93410588435826991</v>
      </c>
    </row>
    <row r="587" spans="1:13" x14ac:dyDescent="0.25">
      <c r="A587" s="1" t="s">
        <v>98</v>
      </c>
      <c r="B587" s="1" t="s">
        <v>762</v>
      </c>
      <c r="C587" s="1" t="s">
        <v>114</v>
      </c>
      <c r="D587" s="2">
        <v>46000055794</v>
      </c>
      <c r="E587" s="1" t="s">
        <v>441</v>
      </c>
      <c r="F587" s="1">
        <v>0</v>
      </c>
      <c r="G587" s="1">
        <v>0.64238000000000017</v>
      </c>
      <c r="H587" s="1">
        <v>0</v>
      </c>
      <c r="I587" s="1">
        <v>-0.64238000000000017</v>
      </c>
      <c r="J587" s="3">
        <v>1.4650000000000001</v>
      </c>
      <c r="K587" s="7">
        <f t="shared" si="27"/>
        <v>-1.8821734000000006</v>
      </c>
      <c r="L587" s="3">
        <f t="shared" si="28"/>
        <v>-5.7749962000000021</v>
      </c>
      <c r="M587" s="8">
        <f t="shared" si="29"/>
        <v>0.67408231368186877</v>
      </c>
    </row>
    <row r="588" spans="1:13" x14ac:dyDescent="0.25">
      <c r="A588" s="1" t="s">
        <v>101</v>
      </c>
      <c r="B588" s="1" t="s">
        <v>762</v>
      </c>
      <c r="C588" s="1" t="s">
        <v>114</v>
      </c>
      <c r="D588" s="2">
        <v>46000055794</v>
      </c>
      <c r="E588" s="1" t="s">
        <v>441</v>
      </c>
      <c r="F588" s="1">
        <v>3.72885</v>
      </c>
      <c r="G588" s="1">
        <v>1.4139999999999999</v>
      </c>
      <c r="H588" s="1">
        <v>0</v>
      </c>
      <c r="I588" s="1">
        <v>2.3148499999999999</v>
      </c>
      <c r="J588" s="3">
        <v>1.4650000000000001</v>
      </c>
      <c r="K588" s="7">
        <f t="shared" si="27"/>
        <v>1.31974525</v>
      </c>
      <c r="L588" s="3">
        <f t="shared" si="28"/>
        <v>20.810501500000001</v>
      </c>
      <c r="M588" s="8">
        <f t="shared" si="29"/>
        <v>0.93658272723509328</v>
      </c>
    </row>
    <row r="589" spans="1:13" x14ac:dyDescent="0.25">
      <c r="A589" s="1" t="s">
        <v>102</v>
      </c>
      <c r="B589" s="1" t="s">
        <v>762</v>
      </c>
      <c r="C589" s="1" t="s">
        <v>114</v>
      </c>
      <c r="D589" s="2">
        <v>46000055794</v>
      </c>
      <c r="E589" s="1" t="s">
        <v>441</v>
      </c>
      <c r="F589" s="1">
        <v>2.2465700000000002</v>
      </c>
      <c r="G589" s="1">
        <v>1.9431099999999999</v>
      </c>
      <c r="H589" s="1">
        <v>0</v>
      </c>
      <c r="I589" s="1">
        <v>0.30345999999999979</v>
      </c>
      <c r="J589" s="3">
        <v>1.4650000000000001</v>
      </c>
      <c r="K589" s="7">
        <f t="shared" si="27"/>
        <v>-2.4020872500000001</v>
      </c>
      <c r="L589" s="3">
        <f t="shared" si="28"/>
        <v>2.7281053999999982</v>
      </c>
      <c r="M589" s="8">
        <f t="shared" si="29"/>
        <v>1.8804964976793057</v>
      </c>
    </row>
    <row r="590" spans="1:13" x14ac:dyDescent="0.25">
      <c r="A590" s="1" t="s">
        <v>105</v>
      </c>
      <c r="B590" s="1" t="s">
        <v>762</v>
      </c>
      <c r="C590" s="1" t="s">
        <v>114</v>
      </c>
      <c r="D590" s="2">
        <v>46000055794</v>
      </c>
      <c r="E590" s="1" t="s">
        <v>441</v>
      </c>
      <c r="F590" s="1">
        <v>3.7949899999999999</v>
      </c>
      <c r="G590" s="1">
        <v>2.1415199999999999</v>
      </c>
      <c r="H590" s="1">
        <v>0</v>
      </c>
      <c r="I590" s="1">
        <v>1.65347</v>
      </c>
      <c r="J590" s="3">
        <v>1.4650000000000001</v>
      </c>
      <c r="K590" s="7">
        <f t="shared" si="27"/>
        <v>-0.71499324999999958</v>
      </c>
      <c r="L590" s="3">
        <f t="shared" si="28"/>
        <v>14.864695300000001</v>
      </c>
      <c r="M590" s="8">
        <f t="shared" si="29"/>
        <v>1.0481000945912426</v>
      </c>
    </row>
    <row r="591" spans="1:13" x14ac:dyDescent="0.25">
      <c r="A591" s="1" t="s">
        <v>110</v>
      </c>
      <c r="B591" s="1" t="s">
        <v>762</v>
      </c>
      <c r="C591" s="1" t="s">
        <v>114</v>
      </c>
      <c r="D591" s="2">
        <v>46000055794</v>
      </c>
      <c r="E591" s="1" t="s">
        <v>441</v>
      </c>
      <c r="F591" s="1">
        <v>4.4493100000000014</v>
      </c>
      <c r="G591" s="1">
        <v>1.39195</v>
      </c>
      <c r="H591" s="1">
        <v>0</v>
      </c>
      <c r="I591" s="1">
        <v>3.057360000000001</v>
      </c>
      <c r="J591" s="3">
        <v>1.4650000000000001</v>
      </c>
      <c r="K591" s="7">
        <f t="shared" si="27"/>
        <v>2.4398256500000013</v>
      </c>
      <c r="L591" s="3">
        <f t="shared" si="28"/>
        <v>27.48566640000001</v>
      </c>
      <c r="M591" s="8">
        <f t="shared" si="29"/>
        <v>0.91123279987128136</v>
      </c>
    </row>
    <row r="592" spans="1:13" x14ac:dyDescent="0.25">
      <c r="A592" s="1" t="s">
        <v>113</v>
      </c>
      <c r="B592" s="1" t="s">
        <v>762</v>
      </c>
      <c r="C592" s="1" t="s">
        <v>114</v>
      </c>
      <c r="D592" s="2">
        <v>46000055794</v>
      </c>
      <c r="E592" s="1" t="s">
        <v>441</v>
      </c>
      <c r="F592" s="1">
        <v>4.052480000000001</v>
      </c>
      <c r="G592" s="1">
        <v>1.5021800000000001</v>
      </c>
      <c r="H592" s="1">
        <v>0</v>
      </c>
      <c r="I592" s="1">
        <v>2.5503000000000009</v>
      </c>
      <c r="J592" s="3">
        <v>1.4650000000000001</v>
      </c>
      <c r="K592" s="7">
        <f t="shared" si="27"/>
        <v>1.535495800000001</v>
      </c>
      <c r="L592" s="3">
        <f t="shared" si="28"/>
        <v>22.92719700000001</v>
      </c>
      <c r="M592" s="8">
        <f t="shared" si="29"/>
        <v>0.93302732122029575</v>
      </c>
    </row>
    <row r="593" spans="1:13" x14ac:dyDescent="0.25">
      <c r="A593" s="1" t="s">
        <v>9</v>
      </c>
      <c r="B593" s="1" t="s">
        <v>762</v>
      </c>
      <c r="C593" s="1" t="s">
        <v>114</v>
      </c>
      <c r="D593" s="2">
        <v>46000055808</v>
      </c>
      <c r="E593" s="1" t="s">
        <v>980</v>
      </c>
      <c r="F593" s="1">
        <v>3.0895100000000002</v>
      </c>
      <c r="G593" s="1">
        <v>0</v>
      </c>
      <c r="H593" s="1">
        <v>0</v>
      </c>
      <c r="I593" s="1">
        <v>3.0895100000000002</v>
      </c>
      <c r="J593" s="3">
        <v>1.7429166666666667</v>
      </c>
      <c r="K593" s="7">
        <f t="shared" si="27"/>
        <v>5.3847584708333338</v>
      </c>
      <c r="L593" s="3">
        <f t="shared" si="28"/>
        <v>27.774694900000004</v>
      </c>
      <c r="M593" s="8">
        <f t="shared" si="29"/>
        <v>0.80612717834631076</v>
      </c>
    </row>
    <row r="594" spans="1:13" x14ac:dyDescent="0.25">
      <c r="A594" s="1" t="s">
        <v>98</v>
      </c>
      <c r="B594" s="1" t="s">
        <v>762</v>
      </c>
      <c r="C594" s="1" t="s">
        <v>114</v>
      </c>
      <c r="D594" s="2">
        <v>46000055808</v>
      </c>
      <c r="E594" s="1" t="s">
        <v>980</v>
      </c>
      <c r="F594" s="1">
        <v>3.04542</v>
      </c>
      <c r="G594" s="1">
        <v>0</v>
      </c>
      <c r="H594" s="1">
        <v>0</v>
      </c>
      <c r="I594" s="1">
        <v>3.04542</v>
      </c>
      <c r="J594" s="3">
        <v>1.7429166666666667</v>
      </c>
      <c r="K594" s="7">
        <f t="shared" si="27"/>
        <v>5.3079132749999998</v>
      </c>
      <c r="L594" s="3">
        <f t="shared" si="28"/>
        <v>27.378325800000002</v>
      </c>
      <c r="M594" s="8">
        <f t="shared" si="29"/>
        <v>0.80612717834631076</v>
      </c>
    </row>
    <row r="595" spans="1:13" x14ac:dyDescent="0.25">
      <c r="A595" s="1" t="s">
        <v>101</v>
      </c>
      <c r="B595" s="1" t="s">
        <v>762</v>
      </c>
      <c r="C595" s="1" t="s">
        <v>114</v>
      </c>
      <c r="D595" s="2">
        <v>46000055808</v>
      </c>
      <c r="E595" s="1" t="s">
        <v>980</v>
      </c>
      <c r="F595" s="1">
        <v>0</v>
      </c>
      <c r="G595" s="1">
        <v>0.24555000000000021</v>
      </c>
      <c r="H595" s="1">
        <v>0</v>
      </c>
      <c r="I595" s="1">
        <v>-0.24555000000000021</v>
      </c>
      <c r="J595" s="3">
        <v>1.7429166666666667</v>
      </c>
      <c r="K595" s="7">
        <f t="shared" si="27"/>
        <v>-0.8559463750000007</v>
      </c>
      <c r="L595" s="3">
        <f t="shared" si="28"/>
        <v>-2.2074945000000019</v>
      </c>
      <c r="M595" s="8">
        <f t="shared" si="29"/>
        <v>0.6122543566926214</v>
      </c>
    </row>
    <row r="596" spans="1:13" x14ac:dyDescent="0.25">
      <c r="A596" s="1" t="s">
        <v>102</v>
      </c>
      <c r="B596" s="1" t="s">
        <v>762</v>
      </c>
      <c r="C596" s="1" t="s">
        <v>114</v>
      </c>
      <c r="D596" s="2">
        <v>46000055808</v>
      </c>
      <c r="E596" s="1" t="s">
        <v>980</v>
      </c>
      <c r="F596" s="1">
        <v>1.9820199999999999</v>
      </c>
      <c r="G596" s="1">
        <v>1.6565099999999999</v>
      </c>
      <c r="H596" s="1">
        <v>0</v>
      </c>
      <c r="I596" s="1">
        <v>0.32551000000000002</v>
      </c>
      <c r="J596" s="3">
        <v>1.7429166666666667</v>
      </c>
      <c r="K596" s="7">
        <f t="shared" si="27"/>
        <v>-2.3198220833333334</v>
      </c>
      <c r="L596" s="3">
        <f t="shared" si="28"/>
        <v>2.9263349000000001</v>
      </c>
      <c r="M596" s="8">
        <f t="shared" si="29"/>
        <v>1.7927397794877591</v>
      </c>
    </row>
    <row r="597" spans="1:13" x14ac:dyDescent="0.25">
      <c r="A597" s="1" t="s">
        <v>105</v>
      </c>
      <c r="B597" s="1" t="s">
        <v>762</v>
      </c>
      <c r="C597" s="1" t="s">
        <v>114</v>
      </c>
      <c r="D597" s="2">
        <v>46000055808</v>
      </c>
      <c r="E597" s="1" t="s">
        <v>980</v>
      </c>
      <c r="F597" s="1">
        <v>3.2217899999999999</v>
      </c>
      <c r="G597" s="1">
        <v>1.78878</v>
      </c>
      <c r="H597" s="1">
        <v>0</v>
      </c>
      <c r="I597" s="1">
        <v>1.433009999999999</v>
      </c>
      <c r="J597" s="3">
        <v>1.7429166666666667</v>
      </c>
      <c r="K597" s="7">
        <f t="shared" si="27"/>
        <v>-0.62007746250000162</v>
      </c>
      <c r="L597" s="3">
        <f t="shared" si="28"/>
        <v>12.882759899999991</v>
      </c>
      <c r="M597" s="8">
        <f t="shared" si="29"/>
        <v>1.0481323464314507</v>
      </c>
    </row>
    <row r="598" spans="1:13" x14ac:dyDescent="0.25">
      <c r="A598" s="1" t="s">
        <v>110</v>
      </c>
      <c r="B598" s="1" t="s">
        <v>762</v>
      </c>
      <c r="C598" s="1" t="s">
        <v>114</v>
      </c>
      <c r="D598" s="2">
        <v>46000055808</v>
      </c>
      <c r="E598" s="1" t="s">
        <v>980</v>
      </c>
      <c r="F598" s="1">
        <v>4.5154500000000004</v>
      </c>
      <c r="G598" s="1">
        <v>1.03921</v>
      </c>
      <c r="H598" s="1">
        <v>0</v>
      </c>
      <c r="I598" s="1">
        <v>3.4762399999999989</v>
      </c>
      <c r="J598" s="3">
        <v>1.7429166666666667</v>
      </c>
      <c r="K598" s="7">
        <f t="shared" si="27"/>
        <v>4.2475402041666648</v>
      </c>
      <c r="L598" s="3">
        <f t="shared" si="28"/>
        <v>31.25139759999999</v>
      </c>
      <c r="M598" s="8">
        <f t="shared" si="29"/>
        <v>0.86408479202969579</v>
      </c>
    </row>
    <row r="599" spans="1:13" x14ac:dyDescent="0.25">
      <c r="A599" s="1" t="s">
        <v>113</v>
      </c>
      <c r="B599" s="1" t="s">
        <v>762</v>
      </c>
      <c r="C599" s="1" t="s">
        <v>114</v>
      </c>
      <c r="D599" s="2">
        <v>46000055808</v>
      </c>
      <c r="E599" s="1" t="s">
        <v>980</v>
      </c>
      <c r="F599" s="1">
        <v>4.42727</v>
      </c>
      <c r="G599" s="1">
        <v>1.6124099999999999</v>
      </c>
      <c r="H599" s="1">
        <v>0</v>
      </c>
      <c r="I599" s="1">
        <v>2.8148599999999999</v>
      </c>
      <c r="J599" s="3">
        <v>1.7429166666666667</v>
      </c>
      <c r="K599" s="7">
        <f t="shared" si="27"/>
        <v>2.0957701458333338</v>
      </c>
      <c r="L599" s="3">
        <f t="shared" si="28"/>
        <v>25.305591400000001</v>
      </c>
      <c r="M599" s="8">
        <f t="shared" si="29"/>
        <v>0.91718153854988216</v>
      </c>
    </row>
    <row r="600" spans="1:13" x14ac:dyDescent="0.25">
      <c r="A600" s="1" t="s">
        <v>9</v>
      </c>
      <c r="B600" s="1" t="s">
        <v>762</v>
      </c>
      <c r="C600" s="1" t="s">
        <v>114</v>
      </c>
      <c r="D600" s="2">
        <v>46000055843</v>
      </c>
      <c r="E600" s="1" t="s">
        <v>889</v>
      </c>
      <c r="F600" s="1">
        <v>3.9382299999999999</v>
      </c>
      <c r="G600" s="1">
        <v>0.68001000000000023</v>
      </c>
      <c r="H600" s="1">
        <v>0</v>
      </c>
      <c r="I600" s="1">
        <v>3.2582200000000001</v>
      </c>
      <c r="J600" s="3">
        <v>3.61</v>
      </c>
      <c r="K600" s="7">
        <f t="shared" si="27"/>
        <v>9.3073380999999991</v>
      </c>
      <c r="L600" s="3">
        <f t="shared" si="28"/>
        <v>29.291397800000002</v>
      </c>
      <c r="M600" s="8">
        <f t="shared" si="29"/>
        <v>0.68225012122842432</v>
      </c>
    </row>
    <row r="601" spans="1:13" x14ac:dyDescent="0.25">
      <c r="A601" s="1" t="s">
        <v>98</v>
      </c>
      <c r="B601" s="1" t="s">
        <v>762</v>
      </c>
      <c r="C601" s="1" t="s">
        <v>114</v>
      </c>
      <c r="D601" s="2">
        <v>46000055843</v>
      </c>
      <c r="E601" s="1" t="s">
        <v>889</v>
      </c>
      <c r="F601" s="1">
        <v>1.4696499999999999</v>
      </c>
      <c r="G601" s="1">
        <v>1.0547899999999999</v>
      </c>
      <c r="H601" s="1">
        <v>0</v>
      </c>
      <c r="I601" s="1">
        <v>0.41486000000000051</v>
      </c>
      <c r="J601" s="3">
        <v>3.61</v>
      </c>
      <c r="K601" s="7">
        <f t="shared" si="27"/>
        <v>-2.3101472999999975</v>
      </c>
      <c r="L601" s="3">
        <f t="shared" si="28"/>
        <v>3.7295914000000048</v>
      </c>
      <c r="M601" s="8">
        <f t="shared" si="29"/>
        <v>1.6194102925054994</v>
      </c>
    </row>
    <row r="602" spans="1:13" x14ac:dyDescent="0.25">
      <c r="A602" s="1" t="s">
        <v>101</v>
      </c>
      <c r="B602" s="1" t="s">
        <v>762</v>
      </c>
      <c r="C602" s="1" t="s">
        <v>114</v>
      </c>
      <c r="D602" s="2">
        <v>46000055843</v>
      </c>
      <c r="E602" s="1" t="s">
        <v>889</v>
      </c>
      <c r="F602" s="1">
        <v>2.6419899999999998</v>
      </c>
      <c r="G602" s="1">
        <v>0.875</v>
      </c>
      <c r="H602" s="1">
        <v>0</v>
      </c>
      <c r="I602" s="1">
        <v>1.7669900000000001</v>
      </c>
      <c r="J602" s="3">
        <v>3.61</v>
      </c>
      <c r="K602" s="7">
        <f t="shared" si="27"/>
        <v>3.2200839000000001</v>
      </c>
      <c r="L602" s="3">
        <f t="shared" si="28"/>
        <v>15.885240100000001</v>
      </c>
      <c r="M602" s="8">
        <f t="shared" si="29"/>
        <v>0.79729082596617473</v>
      </c>
    </row>
    <row r="603" spans="1:13" x14ac:dyDescent="0.25">
      <c r="A603" s="1" t="s">
        <v>102</v>
      </c>
      <c r="B603" s="1" t="s">
        <v>762</v>
      </c>
      <c r="C603" s="1" t="s">
        <v>114</v>
      </c>
      <c r="D603" s="2">
        <v>46000055843</v>
      </c>
      <c r="E603" s="1" t="s">
        <v>889</v>
      </c>
      <c r="F603" s="1">
        <v>3.6528200000000002</v>
      </c>
      <c r="G603" s="1">
        <v>1.6466099999999999</v>
      </c>
      <c r="H603" s="1">
        <v>0</v>
      </c>
      <c r="I603" s="1">
        <v>2.0062099999999998</v>
      </c>
      <c r="J603" s="3">
        <v>3.61</v>
      </c>
      <c r="K603" s="7">
        <f t="shared" si="27"/>
        <v>1.2981559999999996</v>
      </c>
      <c r="L603" s="3">
        <f t="shared" si="28"/>
        <v>18.035827899999997</v>
      </c>
      <c r="M603" s="8">
        <f t="shared" si="29"/>
        <v>0.92802348707263949</v>
      </c>
    </row>
    <row r="604" spans="1:13" x14ac:dyDescent="0.25">
      <c r="A604" s="1" t="s">
        <v>105</v>
      </c>
      <c r="B604" s="1" t="s">
        <v>762</v>
      </c>
      <c r="C604" s="1" t="s">
        <v>114</v>
      </c>
      <c r="D604" s="2">
        <v>46000055843</v>
      </c>
      <c r="E604" s="1" t="s">
        <v>889</v>
      </c>
      <c r="F604" s="1">
        <v>4.0421999999999993</v>
      </c>
      <c r="G604" s="1">
        <v>1.580480000000001</v>
      </c>
      <c r="H604" s="1">
        <v>0.87868000000000002</v>
      </c>
      <c r="I604" s="1">
        <v>1.5830399999999989</v>
      </c>
      <c r="J604" s="3">
        <v>3.61</v>
      </c>
      <c r="K604" s="7">
        <f t="shared" si="27"/>
        <v>9.2415999999930776E-3</v>
      </c>
      <c r="L604" s="3">
        <f t="shared" si="28"/>
        <v>14.231529599999991</v>
      </c>
      <c r="M604" s="8">
        <f t="shared" si="29"/>
        <v>0.99935062496725635</v>
      </c>
    </row>
    <row r="605" spans="1:13" x14ac:dyDescent="0.25">
      <c r="A605" s="1" t="s">
        <v>110</v>
      </c>
      <c r="B605" s="1" t="s">
        <v>762</v>
      </c>
      <c r="C605" s="1" t="s">
        <v>114</v>
      </c>
      <c r="D605" s="2">
        <v>46000055843</v>
      </c>
      <c r="E605" s="1" t="s">
        <v>889</v>
      </c>
      <c r="F605" s="1">
        <v>3.1678099999999989</v>
      </c>
      <c r="G605" s="1">
        <v>2.131629999999999</v>
      </c>
      <c r="H605" s="1">
        <v>1.5368999999999999</v>
      </c>
      <c r="I605" s="1">
        <v>-0.50072000000000005</v>
      </c>
      <c r="J605" s="3">
        <v>3.61</v>
      </c>
      <c r="K605" s="7">
        <f t="shared" si="27"/>
        <v>-9.5027834999999961</v>
      </c>
      <c r="L605" s="3">
        <f t="shared" si="28"/>
        <v>-4.5014728000000002</v>
      </c>
      <c r="M605" s="8">
        <f t="shared" si="29"/>
        <v>-1.1110387471407126</v>
      </c>
    </row>
    <row r="606" spans="1:13" x14ac:dyDescent="0.25">
      <c r="A606" s="1" t="s">
        <v>113</v>
      </c>
      <c r="B606" s="1" t="s">
        <v>762</v>
      </c>
      <c r="C606" s="1" t="s">
        <v>114</v>
      </c>
      <c r="D606" s="2">
        <v>46000055843</v>
      </c>
      <c r="E606" s="1" t="s">
        <v>889</v>
      </c>
      <c r="F606" s="1">
        <v>5.7832499999999998</v>
      </c>
      <c r="G606" s="1">
        <v>2.5725600000000002</v>
      </c>
      <c r="H606" s="1">
        <v>0</v>
      </c>
      <c r="I606" s="1">
        <v>3.21069</v>
      </c>
      <c r="J606" s="3">
        <v>3.61</v>
      </c>
      <c r="K606" s="7">
        <f t="shared" si="27"/>
        <v>2.3036493</v>
      </c>
      <c r="L606" s="3">
        <f t="shared" si="28"/>
        <v>28.864103100000001</v>
      </c>
      <c r="M606" s="8">
        <f t="shared" si="29"/>
        <v>0.92018981875102845</v>
      </c>
    </row>
    <row r="607" spans="1:13" x14ac:dyDescent="0.25">
      <c r="A607" s="1" t="s">
        <v>9</v>
      </c>
      <c r="B607" s="1" t="s">
        <v>762</v>
      </c>
      <c r="C607" s="1" t="s">
        <v>114</v>
      </c>
      <c r="D607" s="2">
        <v>46000055773</v>
      </c>
      <c r="E607" s="1" t="s">
        <v>981</v>
      </c>
      <c r="F607" s="1">
        <v>3.2567200000000001</v>
      </c>
      <c r="G607" s="1">
        <v>1.13232</v>
      </c>
      <c r="H607" s="1">
        <v>0</v>
      </c>
      <c r="I607" s="1">
        <v>2.1244000000000001</v>
      </c>
      <c r="J607" s="3">
        <v>2.13</v>
      </c>
      <c r="K607" s="7">
        <f t="shared" si="27"/>
        <v>2.1131304000000002</v>
      </c>
      <c r="L607" s="3">
        <f t="shared" si="28"/>
        <v>19.098356000000003</v>
      </c>
      <c r="M607" s="8">
        <f t="shared" si="29"/>
        <v>0.88935537697590306</v>
      </c>
    </row>
    <row r="608" spans="1:13" x14ac:dyDescent="0.25">
      <c r="A608" s="1" t="s">
        <v>98</v>
      </c>
      <c r="B608" s="1" t="s">
        <v>762</v>
      </c>
      <c r="C608" s="1" t="s">
        <v>114</v>
      </c>
      <c r="D608" s="2">
        <v>46000055773</v>
      </c>
      <c r="E608" s="1" t="s">
        <v>981</v>
      </c>
      <c r="F608" s="1">
        <v>2.4771399999999999</v>
      </c>
      <c r="G608" s="1">
        <v>0</v>
      </c>
      <c r="H608" s="1">
        <v>0</v>
      </c>
      <c r="I608" s="1">
        <v>2.4771399999999999</v>
      </c>
      <c r="J608" s="3">
        <v>2.13</v>
      </c>
      <c r="K608" s="7">
        <f t="shared" si="27"/>
        <v>5.2763081999999999</v>
      </c>
      <c r="L608" s="3">
        <f t="shared" si="28"/>
        <v>22.269488599999999</v>
      </c>
      <c r="M608" s="8">
        <f t="shared" si="29"/>
        <v>0.76307007786429371</v>
      </c>
    </row>
    <row r="609" spans="1:13" x14ac:dyDescent="0.25">
      <c r="A609" s="1" t="s">
        <v>101</v>
      </c>
      <c r="B609" s="1" t="s">
        <v>762</v>
      </c>
      <c r="C609" s="1" t="s">
        <v>114</v>
      </c>
      <c r="D609" s="2">
        <v>46000055773</v>
      </c>
      <c r="E609" s="1" t="s">
        <v>981</v>
      </c>
      <c r="F609" s="1">
        <v>4.1407099999999986</v>
      </c>
      <c r="G609" s="1">
        <v>0</v>
      </c>
      <c r="H609" s="1">
        <v>0</v>
      </c>
      <c r="I609" s="1">
        <v>4.1407099999999986</v>
      </c>
      <c r="J609" s="3">
        <v>2.13</v>
      </c>
      <c r="K609" s="7">
        <f t="shared" si="27"/>
        <v>8.8197122999999973</v>
      </c>
      <c r="L609" s="3">
        <f t="shared" si="28"/>
        <v>37.224982899999986</v>
      </c>
      <c r="M609" s="8">
        <f t="shared" si="29"/>
        <v>0.76307007786429359</v>
      </c>
    </row>
    <row r="610" spans="1:13" x14ac:dyDescent="0.25">
      <c r="A610" s="1" t="s">
        <v>102</v>
      </c>
      <c r="B610" s="1" t="s">
        <v>762</v>
      </c>
      <c r="C610" s="1" t="s">
        <v>114</v>
      </c>
      <c r="D610" s="2">
        <v>46000055773</v>
      </c>
      <c r="E610" s="1" t="s">
        <v>981</v>
      </c>
      <c r="F610" s="1">
        <v>3.4538099999999998</v>
      </c>
      <c r="G610" s="1">
        <v>0</v>
      </c>
      <c r="H610" s="1">
        <v>0</v>
      </c>
      <c r="I610" s="1">
        <v>3.4538099999999998</v>
      </c>
      <c r="J610" s="3">
        <v>2.13</v>
      </c>
      <c r="K610" s="7">
        <f t="shared" si="27"/>
        <v>7.3566152999999996</v>
      </c>
      <c r="L610" s="3">
        <f t="shared" si="28"/>
        <v>31.0497519</v>
      </c>
      <c r="M610" s="8">
        <f t="shared" si="29"/>
        <v>0.76307007786429371</v>
      </c>
    </row>
    <row r="611" spans="1:13" x14ac:dyDescent="0.25">
      <c r="A611" s="1" t="s">
        <v>105</v>
      </c>
      <c r="B611" s="1" t="s">
        <v>762</v>
      </c>
      <c r="C611" s="1" t="s">
        <v>114</v>
      </c>
      <c r="D611" s="2">
        <v>46000055773</v>
      </c>
      <c r="E611" s="1" t="s">
        <v>981</v>
      </c>
      <c r="F611" s="1">
        <v>1.948029999999999</v>
      </c>
      <c r="G611" s="1">
        <v>0</v>
      </c>
      <c r="H611" s="1">
        <v>0</v>
      </c>
      <c r="I611" s="1">
        <v>1.948029999999999</v>
      </c>
      <c r="J611" s="3">
        <v>2.13</v>
      </c>
      <c r="K611" s="7">
        <f t="shared" si="27"/>
        <v>4.1493038999999978</v>
      </c>
      <c r="L611" s="3">
        <f t="shared" si="28"/>
        <v>17.512789699999992</v>
      </c>
      <c r="M611" s="8">
        <f t="shared" si="29"/>
        <v>0.76307007786429371</v>
      </c>
    </row>
    <row r="612" spans="1:13" x14ac:dyDescent="0.25">
      <c r="A612" s="1" t="s">
        <v>110</v>
      </c>
      <c r="B612" s="1" t="s">
        <v>762</v>
      </c>
      <c r="C612" s="1" t="s">
        <v>114</v>
      </c>
      <c r="D612" s="2">
        <v>46000055773</v>
      </c>
      <c r="E612" s="1" t="s">
        <v>981</v>
      </c>
      <c r="F612" s="1">
        <v>4.3931499999999986</v>
      </c>
      <c r="G612" s="1">
        <v>1.13232</v>
      </c>
      <c r="H612" s="1">
        <v>0</v>
      </c>
      <c r="I612" s="1">
        <v>3.260829999999999</v>
      </c>
      <c r="J612" s="3">
        <v>2.13</v>
      </c>
      <c r="K612" s="7">
        <f t="shared" si="27"/>
        <v>4.5337262999999979</v>
      </c>
      <c r="L612" s="3">
        <f t="shared" si="28"/>
        <v>29.314861699999991</v>
      </c>
      <c r="M612" s="8">
        <f t="shared" si="29"/>
        <v>0.84534375954432694</v>
      </c>
    </row>
    <row r="613" spans="1:13" x14ac:dyDescent="0.25">
      <c r="A613" s="1" t="s">
        <v>113</v>
      </c>
      <c r="B613" s="1" t="s">
        <v>762</v>
      </c>
      <c r="C613" s="1" t="s">
        <v>114</v>
      </c>
      <c r="D613" s="2">
        <v>46000055773</v>
      </c>
      <c r="E613" s="1" t="s">
        <v>981</v>
      </c>
      <c r="F613" s="1">
        <v>7.8082999999999991</v>
      </c>
      <c r="G613" s="1">
        <v>0.42683999999999939</v>
      </c>
      <c r="H613" s="1">
        <v>0</v>
      </c>
      <c r="I613" s="1">
        <v>7.3814599999999997</v>
      </c>
      <c r="J613" s="3">
        <v>2.13</v>
      </c>
      <c r="K613" s="7">
        <f t="shared" si="27"/>
        <v>14.8133406</v>
      </c>
      <c r="L613" s="3">
        <f t="shared" si="28"/>
        <v>66.359325400000003</v>
      </c>
      <c r="M613" s="8">
        <f t="shared" si="29"/>
        <v>0.77677077772101644</v>
      </c>
    </row>
    <row r="614" spans="1:13" x14ac:dyDescent="0.25">
      <c r="A614" s="1" t="s">
        <v>9</v>
      </c>
      <c r="B614" s="1" t="s">
        <v>762</v>
      </c>
      <c r="C614" s="1" t="s">
        <v>114</v>
      </c>
      <c r="D614" s="2">
        <v>46000055893</v>
      </c>
      <c r="E614" s="1" t="s">
        <v>448</v>
      </c>
      <c r="F614" s="1">
        <v>2.2686199999999999</v>
      </c>
      <c r="G614" s="1">
        <v>0</v>
      </c>
      <c r="H614" s="1">
        <v>0</v>
      </c>
      <c r="I614" s="1">
        <v>2.2686199999999999</v>
      </c>
      <c r="J614" s="3">
        <v>1.5150000000000001</v>
      </c>
      <c r="K614" s="7">
        <f t="shared" si="27"/>
        <v>3.4369593000000003</v>
      </c>
      <c r="L614" s="3">
        <f t="shared" si="28"/>
        <v>20.394893799999998</v>
      </c>
      <c r="M614" s="8">
        <f t="shared" si="29"/>
        <v>0.8314794215795327</v>
      </c>
    </row>
    <row r="615" spans="1:13" x14ac:dyDescent="0.25">
      <c r="A615" s="1" t="s">
        <v>101</v>
      </c>
      <c r="B615" s="1" t="s">
        <v>762</v>
      </c>
      <c r="C615" s="1" t="s">
        <v>114</v>
      </c>
      <c r="D615" s="2">
        <v>46000055893</v>
      </c>
      <c r="E615" s="1" t="s">
        <v>448</v>
      </c>
      <c r="F615" s="1">
        <v>0</v>
      </c>
      <c r="G615" s="1">
        <v>0</v>
      </c>
      <c r="H615" s="1">
        <v>0</v>
      </c>
      <c r="I615" s="1">
        <v>0</v>
      </c>
      <c r="J615" s="3">
        <v>1.5150000000000001</v>
      </c>
      <c r="K615" s="7">
        <f t="shared" si="27"/>
        <v>0</v>
      </c>
      <c r="L615" s="3">
        <f t="shared" si="28"/>
        <v>0</v>
      </c>
      <c r="M615" s="8" t="e">
        <f t="shared" si="29"/>
        <v>#DIV/0!</v>
      </c>
    </row>
    <row r="616" spans="1:13" x14ac:dyDescent="0.25">
      <c r="A616" s="1" t="s">
        <v>102</v>
      </c>
      <c r="B616" s="1" t="s">
        <v>762</v>
      </c>
      <c r="C616" s="1" t="s">
        <v>114</v>
      </c>
      <c r="D616" s="2">
        <v>46000055893</v>
      </c>
      <c r="E616" s="1" t="s">
        <v>448</v>
      </c>
      <c r="F616" s="1">
        <v>2.7955799999999988</v>
      </c>
      <c r="G616" s="1">
        <v>0.99512</v>
      </c>
      <c r="H616" s="1">
        <v>0</v>
      </c>
      <c r="I616" s="1">
        <v>1.8004599999999991</v>
      </c>
      <c r="J616" s="3">
        <v>1.5150000000000001</v>
      </c>
      <c r="K616" s="7">
        <f t="shared" si="27"/>
        <v>1.2200900999999988</v>
      </c>
      <c r="L616" s="3">
        <f t="shared" si="28"/>
        <v>16.186135399999991</v>
      </c>
      <c r="M616" s="8">
        <f t="shared" si="29"/>
        <v>0.92462128421340162</v>
      </c>
    </row>
    <row r="617" spans="1:13" x14ac:dyDescent="0.25">
      <c r="A617" s="1" t="s">
        <v>105</v>
      </c>
      <c r="B617" s="1" t="s">
        <v>762</v>
      </c>
      <c r="C617" s="1" t="s">
        <v>114</v>
      </c>
      <c r="D617" s="2">
        <v>46000055893</v>
      </c>
      <c r="E617" s="1" t="s">
        <v>448</v>
      </c>
      <c r="F617" s="1">
        <v>4.1697799999999994</v>
      </c>
      <c r="G617" s="1">
        <v>1.8990100000000001</v>
      </c>
      <c r="H617" s="1">
        <v>0</v>
      </c>
      <c r="I617" s="1">
        <v>2.2707699999999988</v>
      </c>
      <c r="J617" s="3">
        <v>1.5150000000000001</v>
      </c>
      <c r="K617" s="7">
        <f t="shared" si="27"/>
        <v>0.56321639999999817</v>
      </c>
      <c r="L617" s="3">
        <f t="shared" si="28"/>
        <v>20.414222299999992</v>
      </c>
      <c r="M617" s="8">
        <f t="shared" si="29"/>
        <v>0.97241058749517006</v>
      </c>
    </row>
    <row r="618" spans="1:13" x14ac:dyDescent="0.25">
      <c r="A618" s="1" t="s">
        <v>110</v>
      </c>
      <c r="B618" s="1" t="s">
        <v>762</v>
      </c>
      <c r="C618" s="1" t="s">
        <v>114</v>
      </c>
      <c r="D618" s="2">
        <v>46000055893</v>
      </c>
      <c r="E618" s="1" t="s">
        <v>448</v>
      </c>
      <c r="F618" s="1">
        <v>3.0824500000000001</v>
      </c>
      <c r="G618" s="1">
        <v>0.64238000000000017</v>
      </c>
      <c r="H618" s="1">
        <v>0</v>
      </c>
      <c r="I618" s="1">
        <v>2.44007</v>
      </c>
      <c r="J618" s="3">
        <v>1.5150000000000001</v>
      </c>
      <c r="K618" s="7">
        <f t="shared" si="27"/>
        <v>2.7235003500000001</v>
      </c>
      <c r="L618" s="3">
        <f t="shared" si="28"/>
        <v>21.936229300000001</v>
      </c>
      <c r="M618" s="8">
        <f t="shared" si="29"/>
        <v>0.87584464436647724</v>
      </c>
    </row>
    <row r="619" spans="1:13" x14ac:dyDescent="0.25">
      <c r="A619" s="1" t="s">
        <v>113</v>
      </c>
      <c r="B619" s="1" t="s">
        <v>762</v>
      </c>
      <c r="C619" s="1" t="s">
        <v>114</v>
      </c>
      <c r="D619" s="2">
        <v>46000055893</v>
      </c>
      <c r="E619" s="1" t="s">
        <v>448</v>
      </c>
      <c r="F619" s="1">
        <v>0</v>
      </c>
      <c r="G619" s="1">
        <v>1.48014</v>
      </c>
      <c r="H619" s="1">
        <v>2.3788499999999999</v>
      </c>
      <c r="I619" s="1">
        <v>-3.8589899999999999</v>
      </c>
      <c r="J619" s="3">
        <v>1.5150000000000001</v>
      </c>
      <c r="K619" s="7">
        <f t="shared" si="27"/>
        <v>-8.0887819500000013</v>
      </c>
      <c r="L619" s="3">
        <f t="shared" si="28"/>
        <v>-34.692320100000003</v>
      </c>
      <c r="M619" s="8">
        <f t="shared" si="29"/>
        <v>0.76684228882115035</v>
      </c>
    </row>
    <row r="620" spans="1:13" x14ac:dyDescent="0.25">
      <c r="A620" s="1" t="s">
        <v>9</v>
      </c>
      <c r="B620" s="1" t="s">
        <v>762</v>
      </c>
      <c r="C620" s="1" t="s">
        <v>114</v>
      </c>
      <c r="D620" s="2">
        <v>46000055766</v>
      </c>
      <c r="E620" s="1" t="s">
        <v>879</v>
      </c>
      <c r="F620" s="1">
        <v>1.5952900000000001</v>
      </c>
      <c r="G620" s="1">
        <v>0</v>
      </c>
      <c r="H620" s="1">
        <v>0</v>
      </c>
      <c r="I620" s="1">
        <v>1.5952900000000001</v>
      </c>
      <c r="J620" s="3">
        <v>0.63</v>
      </c>
      <c r="K620" s="7">
        <f t="shared" si="27"/>
        <v>1.0050327000000001</v>
      </c>
      <c r="L620" s="3">
        <f t="shared" si="28"/>
        <v>14.341657100000001</v>
      </c>
      <c r="M620" s="8">
        <f t="shared" si="29"/>
        <v>0.92992213570634041</v>
      </c>
    </row>
    <row r="621" spans="1:13" x14ac:dyDescent="0.25">
      <c r="A621" s="1" t="s">
        <v>98</v>
      </c>
      <c r="B621" s="1" t="s">
        <v>762</v>
      </c>
      <c r="C621" s="1" t="s">
        <v>114</v>
      </c>
      <c r="D621" s="2">
        <v>46000055766</v>
      </c>
      <c r="E621" s="1" t="s">
        <v>879</v>
      </c>
      <c r="F621" s="1">
        <v>1.7716599999999989</v>
      </c>
      <c r="G621" s="1">
        <v>0</v>
      </c>
      <c r="H621" s="1">
        <v>0</v>
      </c>
      <c r="I621" s="1">
        <v>1.7716599999999989</v>
      </c>
      <c r="J621" s="3">
        <v>0.63</v>
      </c>
      <c r="K621" s="7">
        <f t="shared" si="27"/>
        <v>1.1161457999999993</v>
      </c>
      <c r="L621" s="3">
        <f t="shared" si="28"/>
        <v>15.92722339999999</v>
      </c>
      <c r="M621" s="8">
        <f t="shared" si="29"/>
        <v>0.9299221357063403</v>
      </c>
    </row>
    <row r="622" spans="1:13" x14ac:dyDescent="0.25">
      <c r="A622" s="1" t="s">
        <v>101</v>
      </c>
      <c r="B622" s="1" t="s">
        <v>762</v>
      </c>
      <c r="C622" s="1" t="s">
        <v>114</v>
      </c>
      <c r="D622" s="2">
        <v>46000055766</v>
      </c>
      <c r="E622" s="1" t="s">
        <v>879</v>
      </c>
      <c r="F622" s="1">
        <v>1.1984600000000001</v>
      </c>
      <c r="G622" s="1">
        <v>0</v>
      </c>
      <c r="H622" s="1">
        <v>0</v>
      </c>
      <c r="I622" s="1">
        <v>1.1984600000000001</v>
      </c>
      <c r="J622" s="3">
        <v>0.63</v>
      </c>
      <c r="K622" s="7">
        <f t="shared" si="27"/>
        <v>0.75502980000000008</v>
      </c>
      <c r="L622" s="3">
        <f t="shared" si="28"/>
        <v>10.774155400000001</v>
      </c>
      <c r="M622" s="8">
        <f t="shared" si="29"/>
        <v>0.9299221357063403</v>
      </c>
    </row>
    <row r="623" spans="1:13" x14ac:dyDescent="0.25">
      <c r="A623" s="1" t="s">
        <v>102</v>
      </c>
      <c r="B623" s="1" t="s">
        <v>762</v>
      </c>
      <c r="C623" s="1" t="s">
        <v>114</v>
      </c>
      <c r="D623" s="2">
        <v>46000055766</v>
      </c>
      <c r="E623" s="1" t="s">
        <v>879</v>
      </c>
      <c r="F623" s="1">
        <v>1.04413</v>
      </c>
      <c r="G623" s="1">
        <v>0</v>
      </c>
      <c r="H623" s="1">
        <v>0</v>
      </c>
      <c r="I623" s="1">
        <v>1.04413</v>
      </c>
      <c r="J623" s="3">
        <v>0.63</v>
      </c>
      <c r="K623" s="7">
        <f t="shared" si="27"/>
        <v>0.65780190000000005</v>
      </c>
      <c r="L623" s="3">
        <f t="shared" si="28"/>
        <v>9.3867287000000008</v>
      </c>
      <c r="M623" s="8">
        <f t="shared" si="29"/>
        <v>0.9299221357063403</v>
      </c>
    </row>
    <row r="624" spans="1:13" x14ac:dyDescent="0.25">
      <c r="A624" s="1" t="s">
        <v>105</v>
      </c>
      <c r="B624" s="1" t="s">
        <v>762</v>
      </c>
      <c r="C624" s="1" t="s">
        <v>114</v>
      </c>
      <c r="D624" s="2">
        <v>46000055766</v>
      </c>
      <c r="E624" s="1" t="s">
        <v>879</v>
      </c>
      <c r="F624" s="1">
        <v>0.84572000000000003</v>
      </c>
      <c r="G624" s="1">
        <v>0</v>
      </c>
      <c r="H624" s="1">
        <v>0</v>
      </c>
      <c r="I624" s="1">
        <v>0.84572000000000003</v>
      </c>
      <c r="J624" s="3">
        <v>0.63</v>
      </c>
      <c r="K624" s="7">
        <f t="shared" si="27"/>
        <v>0.53280360000000004</v>
      </c>
      <c r="L624" s="3">
        <f t="shared" si="28"/>
        <v>7.6030228000000006</v>
      </c>
      <c r="M624" s="8">
        <f t="shared" si="29"/>
        <v>0.9299221357063403</v>
      </c>
    </row>
    <row r="625" spans="1:13" x14ac:dyDescent="0.25">
      <c r="A625" s="1" t="s">
        <v>110</v>
      </c>
      <c r="B625" s="1" t="s">
        <v>762</v>
      </c>
      <c r="C625" s="1" t="s">
        <v>114</v>
      </c>
      <c r="D625" s="2">
        <v>46000055766</v>
      </c>
      <c r="E625" s="1" t="s">
        <v>879</v>
      </c>
      <c r="F625" s="1">
        <v>1.3968700000000001</v>
      </c>
      <c r="G625" s="1">
        <v>7.4099999999999611E-2</v>
      </c>
      <c r="H625" s="1">
        <v>1.5180199999999999</v>
      </c>
      <c r="I625" s="1">
        <v>-0.1952499999999997</v>
      </c>
      <c r="J625" s="3">
        <v>0.63</v>
      </c>
      <c r="K625" s="7">
        <f t="shared" si="27"/>
        <v>-0.16969049999999958</v>
      </c>
      <c r="L625" s="3">
        <f t="shared" si="28"/>
        <v>-1.7552974999999973</v>
      </c>
      <c r="M625" s="8">
        <f t="shared" si="29"/>
        <v>0.90332664405891316</v>
      </c>
    </row>
    <row r="626" spans="1:13" x14ac:dyDescent="0.25">
      <c r="A626" s="1" t="s">
        <v>113</v>
      </c>
      <c r="B626" s="1" t="s">
        <v>762</v>
      </c>
      <c r="C626" s="1" t="s">
        <v>114</v>
      </c>
      <c r="D626" s="2">
        <v>46000055766</v>
      </c>
      <c r="E626" s="1" t="s">
        <v>879</v>
      </c>
      <c r="F626" s="1">
        <v>1.352779999999999</v>
      </c>
      <c r="G626" s="1">
        <v>0</v>
      </c>
      <c r="H626" s="1">
        <v>0</v>
      </c>
      <c r="I626" s="1">
        <v>1.352779999999999</v>
      </c>
      <c r="J626" s="3">
        <v>0.63</v>
      </c>
      <c r="K626" s="7">
        <f t="shared" si="27"/>
        <v>0.85225139999999933</v>
      </c>
      <c r="L626" s="3">
        <f t="shared" si="28"/>
        <v>12.161492199999991</v>
      </c>
      <c r="M626" s="8">
        <f t="shared" si="29"/>
        <v>0.9299221357063403</v>
      </c>
    </row>
    <row r="627" spans="1:13" x14ac:dyDescent="0.25">
      <c r="A627" s="1" t="s">
        <v>9</v>
      </c>
      <c r="B627" s="1" t="s">
        <v>762</v>
      </c>
      <c r="C627" s="1" t="s">
        <v>114</v>
      </c>
      <c r="D627" s="2">
        <v>46000055881</v>
      </c>
      <c r="E627" s="1" t="s">
        <v>446</v>
      </c>
      <c r="F627" s="1">
        <v>2.472220000000001</v>
      </c>
      <c r="G627" s="1">
        <v>1.0612600000000001</v>
      </c>
      <c r="H627" s="1">
        <v>0</v>
      </c>
      <c r="I627" s="1">
        <v>1.4109600000000011</v>
      </c>
      <c r="J627" s="3">
        <v>2.33</v>
      </c>
      <c r="K627" s="7">
        <f t="shared" si="27"/>
        <v>0.81480100000000233</v>
      </c>
      <c r="L627" s="3">
        <f t="shared" si="28"/>
        <v>12.684530400000011</v>
      </c>
      <c r="M627" s="8">
        <f t="shared" si="29"/>
        <v>0.93576419667849886</v>
      </c>
    </row>
    <row r="628" spans="1:13" x14ac:dyDescent="0.25">
      <c r="A628" s="1" t="s">
        <v>98</v>
      </c>
      <c r="B628" s="1" t="s">
        <v>762</v>
      </c>
      <c r="C628" s="1" t="s">
        <v>114</v>
      </c>
      <c r="D628" s="2">
        <v>46000055881</v>
      </c>
      <c r="E628" s="1" t="s">
        <v>446</v>
      </c>
      <c r="F628" s="1">
        <v>3.0013299999999998</v>
      </c>
      <c r="G628" s="1">
        <v>2.2076600000000002</v>
      </c>
      <c r="H628" s="1">
        <v>0</v>
      </c>
      <c r="I628" s="1">
        <v>0.79366999999999965</v>
      </c>
      <c r="J628" s="3">
        <v>2.33</v>
      </c>
      <c r="K628" s="7">
        <f t="shared" si="27"/>
        <v>-3.2945967000000014</v>
      </c>
      <c r="L628" s="3">
        <f t="shared" si="28"/>
        <v>7.1350932999999968</v>
      </c>
      <c r="M628" s="8">
        <f t="shared" si="29"/>
        <v>1.461745426650553</v>
      </c>
    </row>
    <row r="629" spans="1:13" x14ac:dyDescent="0.25">
      <c r="A629" s="1" t="s">
        <v>101</v>
      </c>
      <c r="B629" s="1" t="s">
        <v>762</v>
      </c>
      <c r="C629" s="1" t="s">
        <v>114</v>
      </c>
      <c r="D629" s="2">
        <v>46000055881</v>
      </c>
      <c r="E629" s="1" t="s">
        <v>446</v>
      </c>
      <c r="F629" s="1">
        <v>3.2808600000000001</v>
      </c>
      <c r="G629" s="1">
        <v>0.42192000000000007</v>
      </c>
      <c r="H629" s="1">
        <v>0</v>
      </c>
      <c r="I629" s="1">
        <v>2.85894</v>
      </c>
      <c r="J629" s="3">
        <v>2.33</v>
      </c>
      <c r="K629" s="7">
        <f t="shared" si="27"/>
        <v>5.6782566000000001</v>
      </c>
      <c r="L629" s="3">
        <f t="shared" si="28"/>
        <v>25.701870599999999</v>
      </c>
      <c r="M629" s="8">
        <f t="shared" si="29"/>
        <v>0.77907224387006291</v>
      </c>
    </row>
    <row r="630" spans="1:13" x14ac:dyDescent="0.25">
      <c r="A630" s="1" t="s">
        <v>102</v>
      </c>
      <c r="B630" s="1" t="s">
        <v>762</v>
      </c>
      <c r="C630" s="1" t="s">
        <v>114</v>
      </c>
      <c r="D630" s="2">
        <v>46000055881</v>
      </c>
      <c r="E630" s="1" t="s">
        <v>446</v>
      </c>
      <c r="F630" s="1">
        <v>3.3247</v>
      </c>
      <c r="G630" s="1">
        <v>1.7005999999999999</v>
      </c>
      <c r="H630" s="1">
        <v>0</v>
      </c>
      <c r="I630" s="1">
        <v>1.6241000000000001</v>
      </c>
      <c r="J630" s="3">
        <v>2.33</v>
      </c>
      <c r="K630" s="7">
        <f t="shared" si="27"/>
        <v>-0.17824499999999954</v>
      </c>
      <c r="L630" s="3">
        <f t="shared" si="28"/>
        <v>14.600659000000002</v>
      </c>
      <c r="M630" s="8">
        <f t="shared" si="29"/>
        <v>1.0122080106110278</v>
      </c>
    </row>
    <row r="631" spans="1:13" x14ac:dyDescent="0.25">
      <c r="A631" s="1" t="s">
        <v>105</v>
      </c>
      <c r="B631" s="1" t="s">
        <v>762</v>
      </c>
      <c r="C631" s="1" t="s">
        <v>114</v>
      </c>
      <c r="D631" s="2">
        <v>46000055881</v>
      </c>
      <c r="E631" s="1" t="s">
        <v>446</v>
      </c>
      <c r="F631" s="1">
        <v>1.39195</v>
      </c>
      <c r="G631" s="1">
        <v>0.53215000000000012</v>
      </c>
      <c r="H631" s="1">
        <v>0</v>
      </c>
      <c r="I631" s="1">
        <v>0.8597999999999999</v>
      </c>
      <c r="J631" s="3">
        <v>2.33</v>
      </c>
      <c r="K631" s="7">
        <f t="shared" si="27"/>
        <v>0.76342449999999951</v>
      </c>
      <c r="L631" s="3">
        <f t="shared" si="28"/>
        <v>7.729601999999999</v>
      </c>
      <c r="M631" s="8">
        <f t="shared" si="29"/>
        <v>0.9012336598960724</v>
      </c>
    </row>
    <row r="632" spans="1:13" x14ac:dyDescent="0.25">
      <c r="A632" s="1" t="s">
        <v>110</v>
      </c>
      <c r="B632" s="1" t="s">
        <v>762</v>
      </c>
      <c r="C632" s="1" t="s">
        <v>114</v>
      </c>
      <c r="D632" s="2">
        <v>46000055881</v>
      </c>
      <c r="E632" s="1" t="s">
        <v>446</v>
      </c>
      <c r="F632" s="1">
        <v>3.9643000000000002</v>
      </c>
      <c r="G632" s="1">
        <v>0</v>
      </c>
      <c r="H632" s="1">
        <v>0</v>
      </c>
      <c r="I632" s="1">
        <v>3.9643000000000002</v>
      </c>
      <c r="J632" s="3">
        <v>2.33</v>
      </c>
      <c r="K632" s="7">
        <f t="shared" si="27"/>
        <v>9.2368190000000006</v>
      </c>
      <c r="L632" s="3">
        <f t="shared" si="28"/>
        <v>35.639057000000001</v>
      </c>
      <c r="M632" s="8">
        <f t="shared" si="29"/>
        <v>0.74082313681868739</v>
      </c>
    </row>
    <row r="633" spans="1:13" x14ac:dyDescent="0.25">
      <c r="A633" s="1" t="s">
        <v>113</v>
      </c>
      <c r="B633" s="1" t="s">
        <v>762</v>
      </c>
      <c r="C633" s="1" t="s">
        <v>114</v>
      </c>
      <c r="D633" s="2">
        <v>46000055881</v>
      </c>
      <c r="E633" s="1" t="s">
        <v>446</v>
      </c>
      <c r="F633" s="1">
        <v>2.9060800000000002</v>
      </c>
      <c r="G633" s="1">
        <v>0</v>
      </c>
      <c r="H633" s="1">
        <v>0</v>
      </c>
      <c r="I633" s="1">
        <v>2.9060800000000002</v>
      </c>
      <c r="J633" s="3">
        <v>2.33</v>
      </c>
      <c r="K633" s="7">
        <f t="shared" si="27"/>
        <v>6.7711664000000011</v>
      </c>
      <c r="L633" s="3">
        <f t="shared" si="28"/>
        <v>26.125659200000001</v>
      </c>
      <c r="M633" s="8">
        <f t="shared" si="29"/>
        <v>0.74082313681868739</v>
      </c>
    </row>
    <row r="634" spans="1:13" x14ac:dyDescent="0.25">
      <c r="A634" s="1" t="s">
        <v>9</v>
      </c>
      <c r="B634" s="1" t="s">
        <v>762</v>
      </c>
      <c r="C634" s="1" t="s">
        <v>114</v>
      </c>
      <c r="D634" s="2">
        <v>46000055935</v>
      </c>
      <c r="E634" s="1" t="s">
        <v>906</v>
      </c>
      <c r="F634" s="1">
        <v>5.2610000000000001</v>
      </c>
      <c r="G634" s="1">
        <v>2.50522</v>
      </c>
      <c r="H634" s="1">
        <v>0</v>
      </c>
      <c r="I634" s="1">
        <v>2.7557800000000001</v>
      </c>
      <c r="J634" s="3">
        <v>4.7699999999999996</v>
      </c>
      <c r="K634" s="7">
        <f t="shared" si="27"/>
        <v>1.195171199999999</v>
      </c>
      <c r="L634" s="3">
        <f t="shared" si="28"/>
        <v>24.774462200000002</v>
      </c>
      <c r="M634" s="8">
        <f t="shared" si="29"/>
        <v>0.95175793563744859</v>
      </c>
    </row>
    <row r="635" spans="1:13" x14ac:dyDescent="0.25">
      <c r="A635" s="1" t="s">
        <v>98</v>
      </c>
      <c r="B635" s="1" t="s">
        <v>762</v>
      </c>
      <c r="C635" s="1" t="s">
        <v>114</v>
      </c>
      <c r="D635" s="2">
        <v>46000055935</v>
      </c>
      <c r="E635" s="1" t="s">
        <v>906</v>
      </c>
      <c r="F635" s="1">
        <v>8.6090300000000006</v>
      </c>
      <c r="G635" s="1">
        <v>1.4470000000000001</v>
      </c>
      <c r="H635" s="1">
        <v>0</v>
      </c>
      <c r="I635" s="1">
        <v>7.1620300000000006</v>
      </c>
      <c r="J635" s="3">
        <v>4.7699999999999996</v>
      </c>
      <c r="K635" s="7">
        <f t="shared" si="27"/>
        <v>27.260693100000001</v>
      </c>
      <c r="L635" s="3">
        <f t="shared" si="28"/>
        <v>64.386649700000007</v>
      </c>
      <c r="M635" s="8">
        <f t="shared" si="29"/>
        <v>0.5766095420864864</v>
      </c>
    </row>
    <row r="636" spans="1:13" x14ac:dyDescent="0.25">
      <c r="A636" s="1" t="s">
        <v>101</v>
      </c>
      <c r="B636" s="1" t="s">
        <v>762</v>
      </c>
      <c r="C636" s="1" t="s">
        <v>114</v>
      </c>
      <c r="D636" s="2">
        <v>46000055935</v>
      </c>
      <c r="E636" s="1" t="s">
        <v>906</v>
      </c>
      <c r="F636" s="1">
        <v>8.2290700000000001</v>
      </c>
      <c r="G636" s="1">
        <v>2.240670000000001</v>
      </c>
      <c r="H636" s="1">
        <v>0</v>
      </c>
      <c r="I636" s="1">
        <v>5.9884000000000004</v>
      </c>
      <c r="J636" s="3">
        <v>4.7699999999999996</v>
      </c>
      <c r="K636" s="7">
        <f t="shared" si="27"/>
        <v>17.876672099999997</v>
      </c>
      <c r="L636" s="3">
        <f t="shared" si="28"/>
        <v>53.835716000000005</v>
      </c>
      <c r="M636" s="8">
        <f t="shared" si="29"/>
        <v>0.66794029264884314</v>
      </c>
    </row>
    <row r="637" spans="1:13" x14ac:dyDescent="0.25">
      <c r="A637" s="1" t="s">
        <v>102</v>
      </c>
      <c r="B637" s="1" t="s">
        <v>762</v>
      </c>
      <c r="C637" s="1" t="s">
        <v>114</v>
      </c>
      <c r="D637" s="2">
        <v>46000055935</v>
      </c>
      <c r="E637" s="1" t="s">
        <v>906</v>
      </c>
      <c r="F637" s="1">
        <v>6.1235700000000008</v>
      </c>
      <c r="G637" s="1">
        <v>2.21862</v>
      </c>
      <c r="H637" s="1">
        <v>0</v>
      </c>
      <c r="I637" s="1">
        <v>3.9049499999999999</v>
      </c>
      <c r="J637" s="3">
        <v>4.7699999999999996</v>
      </c>
      <c r="K637" s="7">
        <f t="shared" si="27"/>
        <v>8.0437940999999995</v>
      </c>
      <c r="L637" s="3">
        <f t="shared" si="28"/>
        <v>35.105500499999998</v>
      </c>
      <c r="M637" s="8">
        <f t="shared" si="29"/>
        <v>0.77086798406420665</v>
      </c>
    </row>
    <row r="638" spans="1:13" x14ac:dyDescent="0.25">
      <c r="A638" s="1" t="s">
        <v>105</v>
      </c>
      <c r="B638" s="1" t="s">
        <v>762</v>
      </c>
      <c r="C638" s="1" t="s">
        <v>114</v>
      </c>
      <c r="D638" s="2">
        <v>46000055935</v>
      </c>
      <c r="E638" s="1" t="s">
        <v>906</v>
      </c>
      <c r="F638" s="1">
        <v>3.931890000000001</v>
      </c>
      <c r="G638" s="1">
        <v>1.4029100000000001</v>
      </c>
      <c r="H638" s="1">
        <v>0</v>
      </c>
      <c r="I638" s="1">
        <v>2.5289800000000011</v>
      </c>
      <c r="J638" s="3">
        <v>4.7699999999999996</v>
      </c>
      <c r="K638" s="7">
        <f t="shared" si="27"/>
        <v>5.3713539000000052</v>
      </c>
      <c r="L638" s="3">
        <f t="shared" si="28"/>
        <v>22.73553020000001</v>
      </c>
      <c r="M638" s="8">
        <f t="shared" si="29"/>
        <v>0.76374626618560215</v>
      </c>
    </row>
    <row r="639" spans="1:13" x14ac:dyDescent="0.25">
      <c r="A639" s="1" t="s">
        <v>110</v>
      </c>
      <c r="B639" s="1" t="s">
        <v>762</v>
      </c>
      <c r="C639" s="1" t="s">
        <v>114</v>
      </c>
      <c r="D639" s="2">
        <v>46000055935</v>
      </c>
      <c r="E639" s="1" t="s">
        <v>906</v>
      </c>
      <c r="F639" s="1">
        <v>10.55903</v>
      </c>
      <c r="G639" s="1">
        <v>0.7415200000000004</v>
      </c>
      <c r="H639" s="1">
        <v>0</v>
      </c>
      <c r="I639" s="1">
        <v>9.8175099999999986</v>
      </c>
      <c r="J639" s="3">
        <v>4.7699999999999996</v>
      </c>
      <c r="K639" s="7">
        <f t="shared" si="27"/>
        <v>43.292472299999986</v>
      </c>
      <c r="L639" s="3">
        <f t="shared" si="28"/>
        <v>88.259414899999996</v>
      </c>
      <c r="M639" s="8">
        <f t="shared" si="29"/>
        <v>0.50948607183662642</v>
      </c>
    </row>
    <row r="640" spans="1:13" x14ac:dyDescent="0.25">
      <c r="A640" s="1" t="s">
        <v>113</v>
      </c>
      <c r="B640" s="1" t="s">
        <v>762</v>
      </c>
      <c r="C640" s="1" t="s">
        <v>114</v>
      </c>
      <c r="D640" s="2">
        <v>46000055935</v>
      </c>
      <c r="E640" s="1" t="s">
        <v>906</v>
      </c>
      <c r="F640" s="1">
        <v>4.8291800000000009</v>
      </c>
      <c r="G640" s="1">
        <v>1.2485900000000001</v>
      </c>
      <c r="H640" s="1">
        <v>0</v>
      </c>
      <c r="I640" s="1">
        <v>3.5805900000000008</v>
      </c>
      <c r="J640" s="3">
        <v>4.7699999999999996</v>
      </c>
      <c r="K640" s="7">
        <f t="shared" si="27"/>
        <v>11.123640000000004</v>
      </c>
      <c r="L640" s="3">
        <f t="shared" si="28"/>
        <v>32.189504100000008</v>
      </c>
      <c r="M640" s="8">
        <f t="shared" si="29"/>
        <v>0.65443270062678605</v>
      </c>
    </row>
    <row r="641" spans="1:13" x14ac:dyDescent="0.25">
      <c r="A641" s="1" t="s">
        <v>9</v>
      </c>
      <c r="B641" s="1" t="s">
        <v>762</v>
      </c>
      <c r="C641" s="1" t="s">
        <v>114</v>
      </c>
      <c r="D641" s="2">
        <v>26139600000</v>
      </c>
      <c r="E641" s="1" t="s">
        <v>976</v>
      </c>
      <c r="F641" s="1">
        <v>4.5715000000000003</v>
      </c>
      <c r="G641" s="1">
        <v>2.7196500000000001</v>
      </c>
      <c r="H641" s="1">
        <v>0</v>
      </c>
      <c r="I641" s="1">
        <v>1.8518500000000011</v>
      </c>
      <c r="J641" s="3">
        <v>2.0099999999999998</v>
      </c>
      <c r="K641" s="7">
        <f t="shared" si="27"/>
        <v>-1.7442779999999982</v>
      </c>
      <c r="L641" s="3">
        <f t="shared" si="28"/>
        <v>16.648131500000009</v>
      </c>
      <c r="M641" s="8">
        <f t="shared" si="29"/>
        <v>1.1047731993226986</v>
      </c>
    </row>
    <row r="642" spans="1:13" x14ac:dyDescent="0.25">
      <c r="A642" s="1" t="s">
        <v>98</v>
      </c>
      <c r="B642" s="1" t="s">
        <v>762</v>
      </c>
      <c r="C642" s="1" t="s">
        <v>114</v>
      </c>
      <c r="D642" s="2">
        <v>26139600000</v>
      </c>
      <c r="E642" s="1" t="s">
        <v>976</v>
      </c>
      <c r="F642" s="1">
        <v>14.627700000000001</v>
      </c>
      <c r="G642" s="1">
        <v>1.7275700000000001</v>
      </c>
      <c r="H642" s="1">
        <v>0</v>
      </c>
      <c r="I642" s="1">
        <v>12.900130000000001</v>
      </c>
      <c r="J642" s="3">
        <v>2.0099999999999998</v>
      </c>
      <c r="K642" s="7">
        <f t="shared" si="27"/>
        <v>22.456845600000001</v>
      </c>
      <c r="L642" s="3">
        <f t="shared" si="28"/>
        <v>115.97216870000001</v>
      </c>
      <c r="M642" s="8">
        <f t="shared" si="29"/>
        <v>0.80636004438192421</v>
      </c>
    </row>
    <row r="643" spans="1:13" x14ac:dyDescent="0.25">
      <c r="A643" s="1" t="s">
        <v>102</v>
      </c>
      <c r="B643" s="1" t="s">
        <v>762</v>
      </c>
      <c r="C643" s="1" t="s">
        <v>114</v>
      </c>
      <c r="D643" s="2">
        <v>26139600000</v>
      </c>
      <c r="E643" s="1" t="s">
        <v>976</v>
      </c>
      <c r="F643" s="1">
        <v>8.8784799999999997</v>
      </c>
      <c r="G643" s="1">
        <v>0.22841999999999979</v>
      </c>
      <c r="H643" s="1">
        <v>0</v>
      </c>
      <c r="I643" s="1">
        <v>8.6500599999999999</v>
      </c>
      <c r="J643" s="3">
        <v>2.0099999999999998</v>
      </c>
      <c r="K643" s="7">
        <f t="shared" si="27"/>
        <v>16.927496399999999</v>
      </c>
      <c r="L643" s="3">
        <f t="shared" si="28"/>
        <v>77.764039400000001</v>
      </c>
      <c r="M643" s="8">
        <f t="shared" si="29"/>
        <v>0.78232231079292425</v>
      </c>
    </row>
    <row r="644" spans="1:13" x14ac:dyDescent="0.25">
      <c r="A644" s="1" t="s">
        <v>105</v>
      </c>
      <c r="B644" s="1" t="s">
        <v>762</v>
      </c>
      <c r="C644" s="1" t="s">
        <v>114</v>
      </c>
      <c r="D644" s="2">
        <v>26139600000</v>
      </c>
      <c r="E644" s="1" t="s">
        <v>976</v>
      </c>
      <c r="F644" s="1">
        <v>2.675549999999999</v>
      </c>
      <c r="G644" s="1">
        <v>0.42683999999999939</v>
      </c>
      <c r="H644" s="1">
        <v>0</v>
      </c>
      <c r="I644" s="1">
        <v>2.24871</v>
      </c>
      <c r="J644" s="3">
        <v>2.0099999999999998</v>
      </c>
      <c r="K644" s="7">
        <f t="shared" ref="K644:K707" si="30">(J644*I644)-(G644*J644)</f>
        <v>3.6619587000000005</v>
      </c>
      <c r="L644" s="3">
        <f t="shared" ref="L644:L707" si="31">I644*8.99</f>
        <v>20.2159029</v>
      </c>
      <c r="M644" s="8">
        <f t="shared" ref="M644:M707" si="32">(L644-K644)/L644</f>
        <v>0.81885752429093828</v>
      </c>
    </row>
    <row r="645" spans="1:13" x14ac:dyDescent="0.25">
      <c r="A645" s="1" t="s">
        <v>110</v>
      </c>
      <c r="B645" s="1" t="s">
        <v>762</v>
      </c>
      <c r="C645" s="1" t="s">
        <v>114</v>
      </c>
      <c r="D645" s="2">
        <v>26139600000</v>
      </c>
      <c r="E645" s="1" t="s">
        <v>976</v>
      </c>
      <c r="F645" s="1">
        <v>2.3788499999999999</v>
      </c>
      <c r="G645" s="1">
        <v>0.81357000000000035</v>
      </c>
      <c r="H645" s="1">
        <v>0</v>
      </c>
      <c r="I645" s="1">
        <v>1.56528</v>
      </c>
      <c r="J645" s="3">
        <v>2.0099999999999998</v>
      </c>
      <c r="K645" s="7">
        <f t="shared" si="30"/>
        <v>1.5109370999999994</v>
      </c>
      <c r="L645" s="3">
        <f t="shared" si="31"/>
        <v>14.0718672</v>
      </c>
      <c r="M645" s="8">
        <f t="shared" si="32"/>
        <v>0.89262710637291975</v>
      </c>
    </row>
    <row r="646" spans="1:13" x14ac:dyDescent="0.25">
      <c r="A646" s="1" t="s">
        <v>113</v>
      </c>
      <c r="B646" s="1" t="s">
        <v>762</v>
      </c>
      <c r="C646" s="1" t="s">
        <v>114</v>
      </c>
      <c r="D646" s="2">
        <v>26139600000</v>
      </c>
      <c r="E646" s="1" t="s">
        <v>976</v>
      </c>
      <c r="F646" s="1">
        <v>3.5321899999999999</v>
      </c>
      <c r="G646" s="1">
        <v>1.9921199999999999</v>
      </c>
      <c r="H646" s="1">
        <v>0.74640000000000006</v>
      </c>
      <c r="I646" s="1">
        <v>0.79367000000000043</v>
      </c>
      <c r="J646" s="3">
        <v>2.0099999999999998</v>
      </c>
      <c r="K646" s="7">
        <f t="shared" si="30"/>
        <v>-2.4088844999999988</v>
      </c>
      <c r="L646" s="3">
        <f t="shared" si="31"/>
        <v>7.1350933000000039</v>
      </c>
      <c r="M646" s="8">
        <f t="shared" si="32"/>
        <v>1.3376107919990334</v>
      </c>
    </row>
    <row r="647" spans="1:13" x14ac:dyDescent="0.25">
      <c r="A647" s="1" t="s">
        <v>9</v>
      </c>
      <c r="B647" s="1" t="s">
        <v>762</v>
      </c>
      <c r="C647" s="1" t="s">
        <v>114</v>
      </c>
      <c r="D647" s="2">
        <v>46000055899</v>
      </c>
      <c r="E647" s="1" t="s">
        <v>901</v>
      </c>
      <c r="F647" s="1">
        <v>4.4563799999999993</v>
      </c>
      <c r="G647" s="1">
        <v>3.8611300000000002</v>
      </c>
      <c r="H647" s="1">
        <v>0</v>
      </c>
      <c r="I647" s="1">
        <v>0.59524999999999961</v>
      </c>
      <c r="J647" s="3">
        <v>3.66</v>
      </c>
      <c r="K647" s="7">
        <f t="shared" si="30"/>
        <v>-11.953120800000002</v>
      </c>
      <c r="L647" s="3">
        <f t="shared" si="31"/>
        <v>5.3512974999999967</v>
      </c>
      <c r="M647" s="8">
        <f t="shared" si="32"/>
        <v>3.233686465759007</v>
      </c>
    </row>
    <row r="648" spans="1:13" x14ac:dyDescent="0.25">
      <c r="A648" s="1" t="s">
        <v>98</v>
      </c>
      <c r="B648" s="1" t="s">
        <v>762</v>
      </c>
      <c r="C648" s="1" t="s">
        <v>114</v>
      </c>
      <c r="D648" s="2">
        <v>46000055899</v>
      </c>
      <c r="E648" s="1" t="s">
        <v>901</v>
      </c>
      <c r="F648" s="1">
        <v>3.7949899999999999</v>
      </c>
      <c r="G648" s="1">
        <v>2.93519</v>
      </c>
      <c r="H648" s="1">
        <v>0</v>
      </c>
      <c r="I648" s="1">
        <v>0.8597999999999999</v>
      </c>
      <c r="J648" s="3">
        <v>3.66</v>
      </c>
      <c r="K648" s="7">
        <f t="shared" si="30"/>
        <v>-7.5959274000000008</v>
      </c>
      <c r="L648" s="3">
        <f t="shared" si="31"/>
        <v>7.729601999999999</v>
      </c>
      <c r="M648" s="8">
        <f t="shared" si="32"/>
        <v>1.9827061470952843</v>
      </c>
    </row>
    <row r="649" spans="1:13" x14ac:dyDescent="0.25">
      <c r="A649" s="1" t="s">
        <v>101</v>
      </c>
      <c r="B649" s="1" t="s">
        <v>762</v>
      </c>
      <c r="C649" s="1" t="s">
        <v>114</v>
      </c>
      <c r="D649" s="2">
        <v>46000055899</v>
      </c>
      <c r="E649" s="1" t="s">
        <v>901</v>
      </c>
      <c r="F649" s="1">
        <v>4.0410899999999996</v>
      </c>
      <c r="G649" s="1">
        <v>1.27654</v>
      </c>
      <c r="H649" s="1">
        <v>0</v>
      </c>
      <c r="I649" s="1">
        <v>2.7645499999999998</v>
      </c>
      <c r="J649" s="3">
        <v>3.66</v>
      </c>
      <c r="K649" s="7">
        <f t="shared" si="30"/>
        <v>5.446116599999999</v>
      </c>
      <c r="L649" s="3">
        <f t="shared" si="31"/>
        <v>24.8533045</v>
      </c>
      <c r="M649" s="8">
        <f t="shared" si="32"/>
        <v>0.78086951777378333</v>
      </c>
    </row>
    <row r="650" spans="1:13" x14ac:dyDescent="0.25">
      <c r="A650" s="1" t="s">
        <v>102</v>
      </c>
      <c r="B650" s="1" t="s">
        <v>762</v>
      </c>
      <c r="C650" s="1" t="s">
        <v>114</v>
      </c>
      <c r="D650" s="2">
        <v>46000055899</v>
      </c>
      <c r="E650" s="1" t="s">
        <v>901</v>
      </c>
      <c r="F650" s="1">
        <v>1.2103999999999999</v>
      </c>
      <c r="G650" s="1">
        <v>2.2297099999999999</v>
      </c>
      <c r="H650" s="1">
        <v>0</v>
      </c>
      <c r="I650" s="1">
        <v>-1.0193099999999999</v>
      </c>
      <c r="J650" s="3">
        <v>3.66</v>
      </c>
      <c r="K650" s="7">
        <f t="shared" si="30"/>
        <v>-11.891413200000001</v>
      </c>
      <c r="L650" s="3">
        <f t="shared" si="31"/>
        <v>-9.1635968999999999</v>
      </c>
      <c r="M650" s="8">
        <f t="shared" si="32"/>
        <v>-0.29767964804300817</v>
      </c>
    </row>
    <row r="651" spans="1:13" x14ac:dyDescent="0.25">
      <c r="A651" s="1" t="s">
        <v>105</v>
      </c>
      <c r="B651" s="1" t="s">
        <v>762</v>
      </c>
      <c r="C651" s="1" t="s">
        <v>114</v>
      </c>
      <c r="D651" s="2">
        <v>46000055899</v>
      </c>
      <c r="E651" s="1" t="s">
        <v>901</v>
      </c>
      <c r="F651" s="1">
        <v>2.1415199999999999</v>
      </c>
      <c r="G651" s="1">
        <v>1.76674</v>
      </c>
      <c r="H651" s="1">
        <v>0</v>
      </c>
      <c r="I651" s="1">
        <v>0.37478000000000028</v>
      </c>
      <c r="J651" s="3">
        <v>3.66</v>
      </c>
      <c r="K651" s="7">
        <f t="shared" si="30"/>
        <v>-5.0945735999999995</v>
      </c>
      <c r="L651" s="3">
        <f t="shared" si="31"/>
        <v>3.3692722000000024</v>
      </c>
      <c r="M651" s="8">
        <f t="shared" si="32"/>
        <v>2.5120694611732457</v>
      </c>
    </row>
    <row r="652" spans="1:13" x14ac:dyDescent="0.25">
      <c r="A652" s="1" t="s">
        <v>110</v>
      </c>
      <c r="B652" s="1" t="s">
        <v>762</v>
      </c>
      <c r="C652" s="1" t="s">
        <v>114</v>
      </c>
      <c r="D652" s="2">
        <v>46000055899</v>
      </c>
      <c r="E652" s="1" t="s">
        <v>901</v>
      </c>
      <c r="F652" s="1">
        <v>3.6795800000000001</v>
      </c>
      <c r="G652" s="1">
        <v>3.9713599999999998</v>
      </c>
      <c r="H652" s="1">
        <v>0</v>
      </c>
      <c r="I652" s="1">
        <v>-0.29178000000000059</v>
      </c>
      <c r="J652" s="3">
        <v>3.66</v>
      </c>
      <c r="K652" s="7">
        <f t="shared" si="30"/>
        <v>-15.603092400000001</v>
      </c>
      <c r="L652" s="3">
        <f t="shared" si="31"/>
        <v>-2.6231022000000053</v>
      </c>
      <c r="M652" s="8">
        <f t="shared" si="32"/>
        <v>-4.9483356767418254</v>
      </c>
    </row>
    <row r="653" spans="1:13" x14ac:dyDescent="0.25">
      <c r="A653" s="1" t="s">
        <v>113</v>
      </c>
      <c r="B653" s="1" t="s">
        <v>762</v>
      </c>
      <c r="C653" s="1" t="s">
        <v>114</v>
      </c>
      <c r="D653" s="2">
        <v>46000055899</v>
      </c>
      <c r="E653" s="1" t="s">
        <v>901</v>
      </c>
      <c r="F653" s="1">
        <v>4.4052199999999999</v>
      </c>
      <c r="G653" s="1">
        <v>3.24383</v>
      </c>
      <c r="H653" s="1">
        <v>0</v>
      </c>
      <c r="I653" s="1">
        <v>1.161389999999999</v>
      </c>
      <c r="J653" s="3">
        <v>3.66</v>
      </c>
      <c r="K653" s="7">
        <f t="shared" si="30"/>
        <v>-7.6217304000000041</v>
      </c>
      <c r="L653" s="3">
        <f t="shared" si="31"/>
        <v>10.440896099999991</v>
      </c>
      <c r="M653" s="8">
        <f t="shared" si="32"/>
        <v>1.7299881472817269</v>
      </c>
    </row>
    <row r="654" spans="1:13" x14ac:dyDescent="0.25">
      <c r="A654" s="1" t="s">
        <v>9</v>
      </c>
      <c r="B654" s="1" t="s">
        <v>762</v>
      </c>
      <c r="C654" s="1" t="s">
        <v>10</v>
      </c>
      <c r="D654" s="2">
        <v>46000059679</v>
      </c>
      <c r="E654" s="1" t="s">
        <v>312</v>
      </c>
      <c r="F654" s="1">
        <v>5.4654499999999997</v>
      </c>
      <c r="G654" s="1">
        <v>0</v>
      </c>
      <c r="H654" s="1">
        <v>2.0942599999999998</v>
      </c>
      <c r="I654" s="1">
        <v>3.371189999999999</v>
      </c>
      <c r="J654" s="3">
        <v>1.98</v>
      </c>
      <c r="K654" s="7">
        <f t="shared" si="30"/>
        <v>6.6749561999999978</v>
      </c>
      <c r="L654" s="3">
        <f t="shared" si="31"/>
        <v>30.306998099999991</v>
      </c>
      <c r="M654" s="8">
        <f t="shared" si="32"/>
        <v>0.77975528364849833</v>
      </c>
    </row>
    <row r="655" spans="1:13" x14ac:dyDescent="0.25">
      <c r="A655" s="1" t="s">
        <v>98</v>
      </c>
      <c r="B655" s="1" t="s">
        <v>762</v>
      </c>
      <c r="C655" s="1" t="s">
        <v>10</v>
      </c>
      <c r="D655" s="2">
        <v>46000059679</v>
      </c>
      <c r="E655" s="1" t="s">
        <v>312</v>
      </c>
      <c r="F655" s="1">
        <v>3.4371999999999998</v>
      </c>
      <c r="G655" s="1">
        <v>0</v>
      </c>
      <c r="H655" s="1">
        <v>0</v>
      </c>
      <c r="I655" s="1">
        <v>3.4371999999999998</v>
      </c>
      <c r="J655" s="3">
        <v>1.98</v>
      </c>
      <c r="K655" s="7">
        <f t="shared" si="30"/>
        <v>6.8056559999999999</v>
      </c>
      <c r="L655" s="3">
        <f t="shared" si="31"/>
        <v>30.900427999999998</v>
      </c>
      <c r="M655" s="8">
        <f t="shared" si="32"/>
        <v>0.77975528364849833</v>
      </c>
    </row>
    <row r="656" spans="1:13" x14ac:dyDescent="0.25">
      <c r="A656" s="1" t="s">
        <v>101</v>
      </c>
      <c r="B656" s="1" t="s">
        <v>762</v>
      </c>
      <c r="C656" s="1" t="s">
        <v>10</v>
      </c>
      <c r="D656" s="2">
        <v>46000059679</v>
      </c>
      <c r="E656" s="1" t="s">
        <v>312</v>
      </c>
      <c r="F656" s="1">
        <v>2.0060799999999999</v>
      </c>
      <c r="G656" s="1">
        <v>0</v>
      </c>
      <c r="H656" s="1">
        <v>2.4671699999999999</v>
      </c>
      <c r="I656" s="1">
        <v>-0.46109000000000039</v>
      </c>
      <c r="J656" s="3">
        <v>1.98</v>
      </c>
      <c r="K656" s="7">
        <f t="shared" si="30"/>
        <v>-0.91295820000000072</v>
      </c>
      <c r="L656" s="3">
        <f t="shared" si="31"/>
        <v>-4.1451991000000037</v>
      </c>
      <c r="M656" s="8">
        <f t="shared" si="32"/>
        <v>0.77975528364849833</v>
      </c>
    </row>
    <row r="657" spans="1:13" x14ac:dyDescent="0.25">
      <c r="A657" s="1" t="s">
        <v>102</v>
      </c>
      <c r="B657" s="1" t="s">
        <v>762</v>
      </c>
      <c r="C657" s="1" t="s">
        <v>10</v>
      </c>
      <c r="D657" s="2">
        <v>46000059679</v>
      </c>
      <c r="E657" s="1" t="s">
        <v>312</v>
      </c>
      <c r="F657" s="1">
        <v>2.0942599999999998</v>
      </c>
      <c r="G657" s="1">
        <v>0</v>
      </c>
      <c r="H657" s="1">
        <v>2.1805599999999998</v>
      </c>
      <c r="I657" s="1">
        <v>-8.6299999999999599E-2</v>
      </c>
      <c r="J657" s="3">
        <v>1.98</v>
      </c>
      <c r="K657" s="7">
        <f t="shared" si="30"/>
        <v>-0.17087399999999919</v>
      </c>
      <c r="L657" s="3">
        <f t="shared" si="31"/>
        <v>-0.77583699999999645</v>
      </c>
      <c r="M657" s="8">
        <f t="shared" si="32"/>
        <v>0.77975528364849833</v>
      </c>
    </row>
    <row r="658" spans="1:13" x14ac:dyDescent="0.25">
      <c r="A658" s="1" t="s">
        <v>105</v>
      </c>
      <c r="B658" s="1" t="s">
        <v>762</v>
      </c>
      <c r="C658" s="1" t="s">
        <v>10</v>
      </c>
      <c r="D658" s="2">
        <v>46000059679</v>
      </c>
      <c r="E658" s="1" t="s">
        <v>312</v>
      </c>
      <c r="F658" s="1">
        <v>3.85608</v>
      </c>
      <c r="G658" s="1">
        <v>0</v>
      </c>
      <c r="H658" s="1">
        <v>1.76169</v>
      </c>
      <c r="I658" s="1">
        <v>2.0943900000000002</v>
      </c>
      <c r="J658" s="3">
        <v>1.98</v>
      </c>
      <c r="K658" s="7">
        <f t="shared" si="30"/>
        <v>4.1468921999999999</v>
      </c>
      <c r="L658" s="3">
        <f t="shared" si="31"/>
        <v>18.828566100000003</v>
      </c>
      <c r="M658" s="8">
        <f t="shared" si="32"/>
        <v>0.77975528364849833</v>
      </c>
    </row>
    <row r="659" spans="1:13" x14ac:dyDescent="0.25">
      <c r="A659" s="1" t="s">
        <v>110</v>
      </c>
      <c r="B659" s="1" t="s">
        <v>762</v>
      </c>
      <c r="C659" s="1" t="s">
        <v>10</v>
      </c>
      <c r="D659" s="2">
        <v>46000059679</v>
      </c>
      <c r="E659" s="1" t="s">
        <v>312</v>
      </c>
      <c r="F659" s="1">
        <v>5.2229399999999986</v>
      </c>
      <c r="G659" s="1">
        <v>0</v>
      </c>
      <c r="H659" s="1">
        <v>4.3190499999999998</v>
      </c>
      <c r="I659" s="1">
        <v>0.90388999999999964</v>
      </c>
      <c r="J659" s="3">
        <v>1.98</v>
      </c>
      <c r="K659" s="7">
        <f t="shared" si="30"/>
        <v>1.7897021999999994</v>
      </c>
      <c r="L659" s="3">
        <f t="shared" si="31"/>
        <v>8.1259710999999974</v>
      </c>
      <c r="M659" s="8">
        <f t="shared" si="32"/>
        <v>0.77975528364849844</v>
      </c>
    </row>
    <row r="660" spans="1:13" x14ac:dyDescent="0.25">
      <c r="A660" s="1" t="s">
        <v>113</v>
      </c>
      <c r="B660" s="1" t="s">
        <v>762</v>
      </c>
      <c r="C660" s="1" t="s">
        <v>10</v>
      </c>
      <c r="D660" s="2">
        <v>46000059679</v>
      </c>
      <c r="E660" s="1" t="s">
        <v>312</v>
      </c>
      <c r="F660" s="1">
        <v>3.7017500000000001</v>
      </c>
      <c r="G660" s="1">
        <v>0</v>
      </c>
      <c r="H660" s="1">
        <v>0</v>
      </c>
      <c r="I660" s="1">
        <v>3.7017500000000001</v>
      </c>
      <c r="J660" s="3">
        <v>1.98</v>
      </c>
      <c r="K660" s="7">
        <f t="shared" si="30"/>
        <v>7.3294649999999999</v>
      </c>
      <c r="L660" s="3">
        <f t="shared" si="31"/>
        <v>33.278732500000004</v>
      </c>
      <c r="M660" s="8">
        <f t="shared" si="32"/>
        <v>0.77975528364849833</v>
      </c>
    </row>
    <row r="661" spans="1:13" x14ac:dyDescent="0.25">
      <c r="A661" s="1" t="s">
        <v>9</v>
      </c>
      <c r="B661" s="1" t="s">
        <v>762</v>
      </c>
      <c r="C661" s="1" t="s">
        <v>114</v>
      </c>
      <c r="D661" s="2">
        <v>46000055903</v>
      </c>
      <c r="E661" s="1" t="s">
        <v>248</v>
      </c>
      <c r="F661" s="1">
        <v>4.9229399999999996</v>
      </c>
      <c r="G661" s="1">
        <v>2.2517499999999999</v>
      </c>
      <c r="H661" s="1">
        <v>0</v>
      </c>
      <c r="I661" s="1">
        <v>2.6711900000000002</v>
      </c>
      <c r="J661" s="3">
        <v>2.4900000000000002</v>
      </c>
      <c r="K661" s="7">
        <f t="shared" si="30"/>
        <v>1.044405600000001</v>
      </c>
      <c r="L661" s="3">
        <f t="shared" si="31"/>
        <v>24.013998100000002</v>
      </c>
      <c r="M661" s="8">
        <f t="shared" si="32"/>
        <v>0.95650846661805966</v>
      </c>
    </row>
    <row r="662" spans="1:13" x14ac:dyDescent="0.25">
      <c r="A662" s="1" t="s">
        <v>98</v>
      </c>
      <c r="B662" s="1" t="s">
        <v>762</v>
      </c>
      <c r="C662" s="1" t="s">
        <v>114</v>
      </c>
      <c r="D662" s="2">
        <v>46000055903</v>
      </c>
      <c r="E662" s="1" t="s">
        <v>248</v>
      </c>
      <c r="F662" s="1">
        <v>2.7076600000000002</v>
      </c>
      <c r="G662" s="1">
        <v>1.2305600000000001</v>
      </c>
      <c r="H662" s="1">
        <v>0</v>
      </c>
      <c r="I662" s="1">
        <v>1.4771000000000001</v>
      </c>
      <c r="J662" s="3">
        <v>2.4900000000000002</v>
      </c>
      <c r="K662" s="7">
        <f t="shared" si="30"/>
        <v>0.6138846</v>
      </c>
      <c r="L662" s="3">
        <f t="shared" si="31"/>
        <v>13.279129000000001</v>
      </c>
      <c r="M662" s="8">
        <f t="shared" si="32"/>
        <v>0.95377071794392532</v>
      </c>
    </row>
    <row r="663" spans="1:13" x14ac:dyDescent="0.25">
      <c r="A663" s="1" t="s">
        <v>101</v>
      </c>
      <c r="B663" s="1" t="s">
        <v>762</v>
      </c>
      <c r="C663" s="1" t="s">
        <v>114</v>
      </c>
      <c r="D663" s="2">
        <v>46000055903</v>
      </c>
      <c r="E663" s="1" t="s">
        <v>248</v>
      </c>
      <c r="F663" s="1">
        <v>5.6618600000000008</v>
      </c>
      <c r="G663" s="1">
        <v>4.8095400000000001</v>
      </c>
      <c r="H663" s="1">
        <v>0</v>
      </c>
      <c r="I663" s="1">
        <v>0.85232000000000063</v>
      </c>
      <c r="J663" s="3">
        <v>2.4900000000000002</v>
      </c>
      <c r="K663" s="7">
        <f t="shared" si="30"/>
        <v>-9.8534778000000003</v>
      </c>
      <c r="L663" s="3">
        <f t="shared" si="31"/>
        <v>7.6623568000000057</v>
      </c>
      <c r="M663" s="8">
        <f t="shared" si="32"/>
        <v>2.285959145102717</v>
      </c>
    </row>
    <row r="664" spans="1:13" x14ac:dyDescent="0.25">
      <c r="A664" s="1" t="s">
        <v>102</v>
      </c>
      <c r="B664" s="1" t="s">
        <v>762</v>
      </c>
      <c r="C664" s="1" t="s">
        <v>114</v>
      </c>
      <c r="D664" s="2">
        <v>46000055903</v>
      </c>
      <c r="E664" s="1" t="s">
        <v>248</v>
      </c>
      <c r="F664" s="1">
        <v>10.476459999999999</v>
      </c>
      <c r="G664" s="1">
        <v>2.4096700000000002</v>
      </c>
      <c r="H664" s="1">
        <v>0</v>
      </c>
      <c r="I664" s="1">
        <v>8.066790000000001</v>
      </c>
      <c r="J664" s="3">
        <v>2.4900000000000002</v>
      </c>
      <c r="K664" s="7">
        <f t="shared" si="30"/>
        <v>14.086228800000001</v>
      </c>
      <c r="L664" s="3">
        <f t="shared" si="31"/>
        <v>72.520442100000011</v>
      </c>
      <c r="M664" s="8">
        <f t="shared" si="32"/>
        <v>0.80576195632431202</v>
      </c>
    </row>
    <row r="665" spans="1:13" x14ac:dyDescent="0.25">
      <c r="A665" s="1" t="s">
        <v>105</v>
      </c>
      <c r="B665" s="1" t="s">
        <v>762</v>
      </c>
      <c r="C665" s="1" t="s">
        <v>114</v>
      </c>
      <c r="D665" s="2">
        <v>46000055903</v>
      </c>
      <c r="E665" s="1" t="s">
        <v>248</v>
      </c>
      <c r="F665" s="1">
        <v>9.5606200000000001</v>
      </c>
      <c r="G665" s="1">
        <v>2.8726400000000001</v>
      </c>
      <c r="H665" s="1">
        <v>0</v>
      </c>
      <c r="I665" s="1">
        <v>6.6879799999999996</v>
      </c>
      <c r="J665" s="3">
        <v>2.4900000000000002</v>
      </c>
      <c r="K665" s="7">
        <f t="shared" si="30"/>
        <v>9.5001966000000024</v>
      </c>
      <c r="L665" s="3">
        <f t="shared" si="31"/>
        <v>60.124940199999998</v>
      </c>
      <c r="M665" s="8">
        <f t="shared" si="32"/>
        <v>0.84199241498788213</v>
      </c>
    </row>
    <row r="666" spans="1:13" x14ac:dyDescent="0.25">
      <c r="A666" s="1" t="s">
        <v>110</v>
      </c>
      <c r="B666" s="1" t="s">
        <v>762</v>
      </c>
      <c r="C666" s="1" t="s">
        <v>114</v>
      </c>
      <c r="D666" s="2">
        <v>46000055903</v>
      </c>
      <c r="E666" s="1" t="s">
        <v>248</v>
      </c>
      <c r="F666" s="1">
        <v>8.5168199999999992</v>
      </c>
      <c r="G666" s="1">
        <v>4.1712300000000004</v>
      </c>
      <c r="H666" s="1">
        <v>0</v>
      </c>
      <c r="I666" s="1">
        <v>4.3455899999999996</v>
      </c>
      <c r="J666" s="3">
        <v>2.4900000000000002</v>
      </c>
      <c r="K666" s="7">
        <f t="shared" si="30"/>
        <v>0.43415639999999911</v>
      </c>
      <c r="L666" s="3">
        <f t="shared" si="31"/>
        <v>39.0668541</v>
      </c>
      <c r="M666" s="8">
        <f t="shared" si="32"/>
        <v>0.9888868348885046</v>
      </c>
    </row>
    <row r="667" spans="1:13" x14ac:dyDescent="0.25">
      <c r="A667" s="1" t="s">
        <v>113</v>
      </c>
      <c r="B667" s="1" t="s">
        <v>762</v>
      </c>
      <c r="C667" s="1" t="s">
        <v>114</v>
      </c>
      <c r="D667" s="2">
        <v>46000055903</v>
      </c>
      <c r="E667" s="1" t="s">
        <v>248</v>
      </c>
      <c r="F667" s="1">
        <v>7.08779</v>
      </c>
      <c r="G667" s="1">
        <v>1.37033</v>
      </c>
      <c r="H667" s="1">
        <v>0</v>
      </c>
      <c r="I667" s="1">
        <v>5.71746</v>
      </c>
      <c r="J667" s="3">
        <v>2.4900000000000002</v>
      </c>
      <c r="K667" s="7">
        <f t="shared" si="30"/>
        <v>10.824353700000001</v>
      </c>
      <c r="L667" s="3">
        <f t="shared" si="31"/>
        <v>51.399965399999999</v>
      </c>
      <c r="M667" s="8">
        <f t="shared" si="32"/>
        <v>0.78940931933000869</v>
      </c>
    </row>
    <row r="668" spans="1:13" x14ac:dyDescent="0.25">
      <c r="A668" s="1" t="s">
        <v>9</v>
      </c>
      <c r="B668" s="1" t="s">
        <v>762</v>
      </c>
      <c r="C668" s="1" t="s">
        <v>10</v>
      </c>
      <c r="D668" s="2">
        <v>46000008385</v>
      </c>
      <c r="E668" s="1" t="s">
        <v>982</v>
      </c>
      <c r="F668" s="1">
        <v>0.29455999999999971</v>
      </c>
      <c r="G668" s="1">
        <v>0</v>
      </c>
      <c r="H668" s="1">
        <v>2.5512000000000001</v>
      </c>
      <c r="I668" s="1">
        <v>-2.25664</v>
      </c>
      <c r="J668" s="3">
        <v>2.8153846153846156</v>
      </c>
      <c r="K668" s="7">
        <f t="shared" si="30"/>
        <v>-6.3533095384615388</v>
      </c>
      <c r="L668" s="3">
        <f t="shared" si="31"/>
        <v>-20.287193600000002</v>
      </c>
      <c r="M668" s="8">
        <f t="shared" si="32"/>
        <v>0.68683152220415855</v>
      </c>
    </row>
    <row r="669" spans="1:13" x14ac:dyDescent="0.25">
      <c r="A669" s="1" t="s">
        <v>98</v>
      </c>
      <c r="B669" s="1" t="s">
        <v>762</v>
      </c>
      <c r="C669" s="1" t="s">
        <v>10</v>
      </c>
      <c r="D669" s="2">
        <v>46000008385</v>
      </c>
      <c r="E669" s="1" t="s">
        <v>982</v>
      </c>
      <c r="F669" s="1">
        <v>1.23245</v>
      </c>
      <c r="G669" s="1">
        <v>0</v>
      </c>
      <c r="H669" s="1">
        <v>0</v>
      </c>
      <c r="I669" s="1">
        <v>1.23245</v>
      </c>
      <c r="J669" s="3">
        <v>2.8153846153846156</v>
      </c>
      <c r="K669" s="7">
        <f t="shared" si="30"/>
        <v>3.4698207692307697</v>
      </c>
      <c r="L669" s="3">
        <f t="shared" si="31"/>
        <v>11.0797255</v>
      </c>
      <c r="M669" s="8">
        <f t="shared" si="32"/>
        <v>0.68683152220415844</v>
      </c>
    </row>
    <row r="670" spans="1:13" x14ac:dyDescent="0.25">
      <c r="A670" s="1" t="s">
        <v>101</v>
      </c>
      <c r="B670" s="1" t="s">
        <v>762</v>
      </c>
      <c r="C670" s="1" t="s">
        <v>10</v>
      </c>
      <c r="D670" s="2">
        <v>46000008385</v>
      </c>
      <c r="E670" s="1" t="s">
        <v>982</v>
      </c>
      <c r="F670" s="1">
        <v>0</v>
      </c>
      <c r="G670" s="1">
        <v>0</v>
      </c>
      <c r="H670" s="1">
        <v>0</v>
      </c>
      <c r="I670" s="1">
        <v>0</v>
      </c>
      <c r="J670" s="3">
        <v>2.8153846153846156</v>
      </c>
      <c r="K670" s="7">
        <f t="shared" si="30"/>
        <v>0</v>
      </c>
      <c r="L670" s="3">
        <f t="shared" si="31"/>
        <v>0</v>
      </c>
      <c r="M670" s="8" t="e">
        <f t="shared" si="32"/>
        <v>#DIV/0!</v>
      </c>
    </row>
    <row r="671" spans="1:13" x14ac:dyDescent="0.25">
      <c r="A671" s="1" t="s">
        <v>102</v>
      </c>
      <c r="B671" s="1" t="s">
        <v>762</v>
      </c>
      <c r="C671" s="1" t="s">
        <v>10</v>
      </c>
      <c r="D671" s="2">
        <v>46000008385</v>
      </c>
      <c r="E671" s="1" t="s">
        <v>982</v>
      </c>
      <c r="F671" s="1">
        <v>0.20637999999999929</v>
      </c>
      <c r="G671" s="1">
        <v>2.0701999999999998</v>
      </c>
      <c r="H671" s="1">
        <v>2.0922499999999999</v>
      </c>
      <c r="I671" s="1">
        <v>-3.95607</v>
      </c>
      <c r="J671" s="3">
        <v>2.8153846153846156</v>
      </c>
      <c r="K671" s="7">
        <f t="shared" si="30"/>
        <v>-16.966267846153848</v>
      </c>
      <c r="L671" s="3">
        <f t="shared" si="31"/>
        <v>-35.565069299999998</v>
      </c>
      <c r="M671" s="8">
        <f t="shared" si="32"/>
        <v>0.5229513626688238</v>
      </c>
    </row>
    <row r="672" spans="1:13" x14ac:dyDescent="0.25">
      <c r="A672" s="1" t="s">
        <v>105</v>
      </c>
      <c r="B672" s="1" t="s">
        <v>762</v>
      </c>
      <c r="C672" s="1" t="s">
        <v>10</v>
      </c>
      <c r="D672" s="2">
        <v>46000008385</v>
      </c>
      <c r="E672" s="1" t="s">
        <v>982</v>
      </c>
      <c r="F672" s="1">
        <v>0.20637999999999929</v>
      </c>
      <c r="G672" s="1">
        <v>0</v>
      </c>
      <c r="H672" s="1">
        <v>0</v>
      </c>
      <c r="I672" s="1">
        <v>0.20637999999999929</v>
      </c>
      <c r="J672" s="3">
        <v>2.8153846153846156</v>
      </c>
      <c r="K672" s="7">
        <f t="shared" si="30"/>
        <v>0.58103907692307499</v>
      </c>
      <c r="L672" s="3">
        <f t="shared" si="31"/>
        <v>1.8553561999999937</v>
      </c>
      <c r="M672" s="8">
        <f t="shared" si="32"/>
        <v>0.68683152220415855</v>
      </c>
    </row>
    <row r="673" spans="1:13" x14ac:dyDescent="0.25">
      <c r="A673" s="1" t="s">
        <v>110</v>
      </c>
      <c r="B673" s="1" t="s">
        <v>762</v>
      </c>
      <c r="C673" s="1" t="s">
        <v>10</v>
      </c>
      <c r="D673" s="2">
        <v>46000008385</v>
      </c>
      <c r="E673" s="1" t="s">
        <v>982</v>
      </c>
      <c r="F673" s="1">
        <v>0.55912000000000006</v>
      </c>
      <c r="G673" s="1">
        <v>0</v>
      </c>
      <c r="H673" s="1">
        <v>0</v>
      </c>
      <c r="I673" s="1">
        <v>0.55912000000000006</v>
      </c>
      <c r="J673" s="3">
        <v>2.8153846153846156</v>
      </c>
      <c r="K673" s="7">
        <f t="shared" si="30"/>
        <v>1.5741378461538464</v>
      </c>
      <c r="L673" s="3">
        <f t="shared" si="31"/>
        <v>5.026488800000001</v>
      </c>
      <c r="M673" s="8">
        <f t="shared" si="32"/>
        <v>0.68683152220415844</v>
      </c>
    </row>
    <row r="674" spans="1:13" x14ac:dyDescent="0.25">
      <c r="A674" s="1" t="s">
        <v>113</v>
      </c>
      <c r="B674" s="1" t="s">
        <v>762</v>
      </c>
      <c r="C674" s="1" t="s">
        <v>10</v>
      </c>
      <c r="D674" s="2">
        <v>46000008385</v>
      </c>
      <c r="E674" s="1" t="s">
        <v>982</v>
      </c>
      <c r="F674" s="1">
        <v>1.0000399999999989</v>
      </c>
      <c r="G674" s="1">
        <v>0</v>
      </c>
      <c r="H674" s="1">
        <v>0</v>
      </c>
      <c r="I674" s="1">
        <v>1.0000399999999989</v>
      </c>
      <c r="J674" s="3">
        <v>2.8153846153846156</v>
      </c>
      <c r="K674" s="7">
        <f t="shared" si="30"/>
        <v>2.8154972307692279</v>
      </c>
      <c r="L674" s="3">
        <f t="shared" si="31"/>
        <v>8.9903595999999908</v>
      </c>
      <c r="M674" s="8">
        <f t="shared" si="32"/>
        <v>0.68683152220415844</v>
      </c>
    </row>
    <row r="675" spans="1:13" x14ac:dyDescent="0.25">
      <c r="A675" s="1" t="s">
        <v>9</v>
      </c>
      <c r="B675" s="1" t="s">
        <v>762</v>
      </c>
      <c r="C675" s="1" t="s">
        <v>114</v>
      </c>
      <c r="D675" s="2">
        <v>46000008385</v>
      </c>
      <c r="E675" s="1" t="s">
        <v>982</v>
      </c>
      <c r="F675" s="1">
        <v>0.29455999999999971</v>
      </c>
      <c r="G675" s="1">
        <v>0</v>
      </c>
      <c r="H675" s="1">
        <v>2.5512000000000001</v>
      </c>
      <c r="I675" s="1">
        <v>-2.25664</v>
      </c>
      <c r="J675" s="3">
        <v>2.8153846153846156</v>
      </c>
      <c r="K675" s="7">
        <f t="shared" si="30"/>
        <v>-6.3533095384615388</v>
      </c>
      <c r="L675" s="3">
        <f t="shared" si="31"/>
        <v>-20.287193600000002</v>
      </c>
      <c r="M675" s="8">
        <f t="shared" si="32"/>
        <v>0.68683152220415855</v>
      </c>
    </row>
    <row r="676" spans="1:13" x14ac:dyDescent="0.25">
      <c r="A676" s="1" t="s">
        <v>98</v>
      </c>
      <c r="B676" s="1" t="s">
        <v>762</v>
      </c>
      <c r="C676" s="1" t="s">
        <v>114</v>
      </c>
      <c r="D676" s="2">
        <v>46000008385</v>
      </c>
      <c r="E676" s="1" t="s">
        <v>982</v>
      </c>
      <c r="F676" s="1">
        <v>1.23245</v>
      </c>
      <c r="G676" s="1">
        <v>0</v>
      </c>
      <c r="H676" s="1">
        <v>0</v>
      </c>
      <c r="I676" s="1">
        <v>1.23245</v>
      </c>
      <c r="J676" s="3">
        <v>2.8153846153846156</v>
      </c>
      <c r="K676" s="7">
        <f t="shared" si="30"/>
        <v>3.4698207692307697</v>
      </c>
      <c r="L676" s="3">
        <f t="shared" si="31"/>
        <v>11.0797255</v>
      </c>
      <c r="M676" s="8">
        <f t="shared" si="32"/>
        <v>0.68683152220415844</v>
      </c>
    </row>
    <row r="677" spans="1:13" x14ac:dyDescent="0.25">
      <c r="A677" s="1" t="s">
        <v>101</v>
      </c>
      <c r="B677" s="1" t="s">
        <v>762</v>
      </c>
      <c r="C677" s="1" t="s">
        <v>114</v>
      </c>
      <c r="D677" s="2">
        <v>46000008385</v>
      </c>
      <c r="E677" s="1" t="s">
        <v>982</v>
      </c>
      <c r="F677" s="1">
        <v>0</v>
      </c>
      <c r="G677" s="1">
        <v>0</v>
      </c>
      <c r="H677" s="1">
        <v>0</v>
      </c>
      <c r="I677" s="1">
        <v>0</v>
      </c>
      <c r="J677" s="3">
        <v>2.8153846153846156</v>
      </c>
      <c r="K677" s="7">
        <f t="shared" si="30"/>
        <v>0</v>
      </c>
      <c r="L677" s="3">
        <f t="shared" si="31"/>
        <v>0</v>
      </c>
      <c r="M677" s="8" t="e">
        <f t="shared" si="32"/>
        <v>#DIV/0!</v>
      </c>
    </row>
    <row r="678" spans="1:13" x14ac:dyDescent="0.25">
      <c r="A678" s="1" t="s">
        <v>102</v>
      </c>
      <c r="B678" s="1" t="s">
        <v>762</v>
      </c>
      <c r="C678" s="1" t="s">
        <v>114</v>
      </c>
      <c r="D678" s="2">
        <v>46000008385</v>
      </c>
      <c r="E678" s="1" t="s">
        <v>982</v>
      </c>
      <c r="F678" s="1">
        <v>0.20637999999999929</v>
      </c>
      <c r="G678" s="1">
        <v>2.0701999999999998</v>
      </c>
      <c r="H678" s="1">
        <v>2.0922499999999999</v>
      </c>
      <c r="I678" s="1">
        <v>-3.95607</v>
      </c>
      <c r="J678" s="3">
        <v>2.8153846153846156</v>
      </c>
      <c r="K678" s="7">
        <f t="shared" si="30"/>
        <v>-16.966267846153848</v>
      </c>
      <c r="L678" s="3">
        <f t="shared" si="31"/>
        <v>-35.565069299999998</v>
      </c>
      <c r="M678" s="8">
        <f t="shared" si="32"/>
        <v>0.5229513626688238</v>
      </c>
    </row>
    <row r="679" spans="1:13" x14ac:dyDescent="0.25">
      <c r="A679" s="1" t="s">
        <v>105</v>
      </c>
      <c r="B679" s="1" t="s">
        <v>762</v>
      </c>
      <c r="C679" s="1" t="s">
        <v>114</v>
      </c>
      <c r="D679" s="2">
        <v>46000008385</v>
      </c>
      <c r="E679" s="1" t="s">
        <v>982</v>
      </c>
      <c r="F679" s="1">
        <v>0.20637999999999929</v>
      </c>
      <c r="G679" s="1">
        <v>0</v>
      </c>
      <c r="H679" s="1">
        <v>0</v>
      </c>
      <c r="I679" s="1">
        <v>0.20637999999999929</v>
      </c>
      <c r="J679" s="3">
        <v>2.8153846153846156</v>
      </c>
      <c r="K679" s="7">
        <f t="shared" si="30"/>
        <v>0.58103907692307499</v>
      </c>
      <c r="L679" s="3">
        <f t="shared" si="31"/>
        <v>1.8553561999999937</v>
      </c>
      <c r="M679" s="8">
        <f t="shared" si="32"/>
        <v>0.68683152220415855</v>
      </c>
    </row>
    <row r="680" spans="1:13" x14ac:dyDescent="0.25">
      <c r="A680" s="1" t="s">
        <v>110</v>
      </c>
      <c r="B680" s="1" t="s">
        <v>762</v>
      </c>
      <c r="C680" s="1" t="s">
        <v>114</v>
      </c>
      <c r="D680" s="2">
        <v>46000008385</v>
      </c>
      <c r="E680" s="1" t="s">
        <v>982</v>
      </c>
      <c r="F680" s="1">
        <v>0.55912000000000006</v>
      </c>
      <c r="G680" s="1">
        <v>0</v>
      </c>
      <c r="H680" s="1">
        <v>0</v>
      </c>
      <c r="I680" s="1">
        <v>0.55912000000000006</v>
      </c>
      <c r="J680" s="3">
        <v>2.8153846153846156</v>
      </c>
      <c r="K680" s="7">
        <f t="shared" si="30"/>
        <v>1.5741378461538464</v>
      </c>
      <c r="L680" s="3">
        <f t="shared" si="31"/>
        <v>5.026488800000001</v>
      </c>
      <c r="M680" s="8">
        <f t="shared" si="32"/>
        <v>0.68683152220415844</v>
      </c>
    </row>
    <row r="681" spans="1:13" x14ac:dyDescent="0.25">
      <c r="A681" s="1" t="s">
        <v>113</v>
      </c>
      <c r="B681" s="1" t="s">
        <v>762</v>
      </c>
      <c r="C681" s="1" t="s">
        <v>114</v>
      </c>
      <c r="D681" s="2">
        <v>46000008385</v>
      </c>
      <c r="E681" s="1" t="s">
        <v>982</v>
      </c>
      <c r="F681" s="1">
        <v>1.0000399999999989</v>
      </c>
      <c r="G681" s="1">
        <v>0</v>
      </c>
      <c r="H681" s="1">
        <v>0</v>
      </c>
      <c r="I681" s="1">
        <v>1.0000399999999989</v>
      </c>
      <c r="J681" s="3">
        <v>2.8153846153846156</v>
      </c>
      <c r="K681" s="7">
        <f t="shared" si="30"/>
        <v>2.8154972307692279</v>
      </c>
      <c r="L681" s="3">
        <f t="shared" si="31"/>
        <v>8.9903595999999908</v>
      </c>
      <c r="M681" s="8">
        <f t="shared" si="32"/>
        <v>0.68683152220415844</v>
      </c>
    </row>
    <row r="682" spans="1:13" x14ac:dyDescent="0.25">
      <c r="A682" s="1" t="s">
        <v>110</v>
      </c>
      <c r="B682" s="1" t="s">
        <v>762</v>
      </c>
      <c r="C682" s="1" t="s">
        <v>10</v>
      </c>
      <c r="D682" s="2">
        <v>46000058489</v>
      </c>
      <c r="E682" s="1" t="s">
        <v>983</v>
      </c>
      <c r="F682" s="1">
        <v>9.9347999999999992</v>
      </c>
      <c r="G682" s="1">
        <v>0</v>
      </c>
      <c r="H682" s="1">
        <v>2.2687499999999998</v>
      </c>
      <c r="I682" s="1">
        <v>7.6660499999999994</v>
      </c>
      <c r="J682" s="3">
        <v>1.93</v>
      </c>
      <c r="K682" s="7">
        <f t="shared" si="30"/>
        <v>14.795476499999998</v>
      </c>
      <c r="L682" s="3">
        <f t="shared" si="31"/>
        <v>68.917789499999998</v>
      </c>
      <c r="M682" s="8">
        <f t="shared" si="32"/>
        <v>0.78531701890989991</v>
      </c>
    </row>
    <row r="683" spans="1:13" x14ac:dyDescent="0.25">
      <c r="A683" s="1" t="s">
        <v>9</v>
      </c>
      <c r="B683" s="1" t="s">
        <v>762</v>
      </c>
      <c r="C683" s="1" t="s">
        <v>10</v>
      </c>
      <c r="D683" s="2">
        <v>46000008434</v>
      </c>
      <c r="E683" s="1" t="s">
        <v>984</v>
      </c>
      <c r="F683" s="1">
        <v>2.8639999999999999</v>
      </c>
      <c r="G683" s="1">
        <v>0</v>
      </c>
      <c r="H683" s="1">
        <v>0</v>
      </c>
      <c r="I683" s="1">
        <v>2.8639999999999999</v>
      </c>
      <c r="J683" s="3">
        <v>3.0325000000000002</v>
      </c>
      <c r="K683" s="7">
        <f t="shared" si="30"/>
        <v>8.685080000000001</v>
      </c>
      <c r="L683" s="3">
        <f t="shared" si="31"/>
        <v>25.74736</v>
      </c>
      <c r="M683" s="8">
        <f t="shared" si="32"/>
        <v>0.66268075639599555</v>
      </c>
    </row>
    <row r="684" spans="1:13" x14ac:dyDescent="0.25">
      <c r="A684" s="1" t="s">
        <v>98</v>
      </c>
      <c r="B684" s="1" t="s">
        <v>762</v>
      </c>
      <c r="C684" s="1" t="s">
        <v>10</v>
      </c>
      <c r="D684" s="2">
        <v>46000008434</v>
      </c>
      <c r="E684" s="1" t="s">
        <v>984</v>
      </c>
      <c r="F684" s="1">
        <v>0.46284000000000042</v>
      </c>
      <c r="G684" s="1">
        <v>0</v>
      </c>
      <c r="H684" s="1">
        <v>0</v>
      </c>
      <c r="I684" s="1">
        <v>0.46284000000000042</v>
      </c>
      <c r="J684" s="3">
        <v>3.0325000000000002</v>
      </c>
      <c r="K684" s="7">
        <f t="shared" si="30"/>
        <v>1.4035623000000013</v>
      </c>
      <c r="L684" s="3">
        <f t="shared" si="31"/>
        <v>4.1609316000000041</v>
      </c>
      <c r="M684" s="8">
        <f t="shared" si="32"/>
        <v>0.66268075639599555</v>
      </c>
    </row>
    <row r="685" spans="1:13" x14ac:dyDescent="0.25">
      <c r="A685" s="1" t="s">
        <v>101</v>
      </c>
      <c r="B685" s="1" t="s">
        <v>762</v>
      </c>
      <c r="C685" s="1" t="s">
        <v>10</v>
      </c>
      <c r="D685" s="2">
        <v>46000008434</v>
      </c>
      <c r="E685" s="1" t="s">
        <v>984</v>
      </c>
      <c r="F685" s="1">
        <v>3.59152</v>
      </c>
      <c r="G685" s="1">
        <v>0</v>
      </c>
      <c r="H685" s="1">
        <v>0</v>
      </c>
      <c r="I685" s="1">
        <v>3.59152</v>
      </c>
      <c r="J685" s="3">
        <v>3.0325000000000002</v>
      </c>
      <c r="K685" s="7">
        <f t="shared" si="30"/>
        <v>10.8912844</v>
      </c>
      <c r="L685" s="3">
        <f t="shared" si="31"/>
        <v>32.287764799999998</v>
      </c>
      <c r="M685" s="8">
        <f t="shared" si="32"/>
        <v>0.66268075639599555</v>
      </c>
    </row>
    <row r="686" spans="1:13" x14ac:dyDescent="0.25">
      <c r="A686" s="1" t="s">
        <v>102</v>
      </c>
      <c r="B686" s="1" t="s">
        <v>762</v>
      </c>
      <c r="C686" s="1" t="s">
        <v>10</v>
      </c>
      <c r="D686" s="2">
        <v>46000008434</v>
      </c>
      <c r="E686" s="1" t="s">
        <v>984</v>
      </c>
      <c r="F686" s="1">
        <v>2.51126</v>
      </c>
      <c r="G686" s="1">
        <v>0</v>
      </c>
      <c r="H686" s="1">
        <v>0</v>
      </c>
      <c r="I686" s="1">
        <v>2.51126</v>
      </c>
      <c r="J686" s="3">
        <v>3.0325000000000002</v>
      </c>
      <c r="K686" s="7">
        <f t="shared" si="30"/>
        <v>7.6153959500000008</v>
      </c>
      <c r="L686" s="3">
        <f t="shared" si="31"/>
        <v>22.576227400000001</v>
      </c>
      <c r="M686" s="8">
        <f t="shared" si="32"/>
        <v>0.66268075639599555</v>
      </c>
    </row>
    <row r="687" spans="1:13" x14ac:dyDescent="0.25">
      <c r="A687" s="1" t="s">
        <v>105</v>
      </c>
      <c r="B687" s="1" t="s">
        <v>762</v>
      </c>
      <c r="C687" s="1" t="s">
        <v>10</v>
      </c>
      <c r="D687" s="2">
        <v>46000008434</v>
      </c>
      <c r="E687" s="1" t="s">
        <v>984</v>
      </c>
      <c r="F687" s="1">
        <v>3.0624099999999999</v>
      </c>
      <c r="G687" s="1">
        <v>0</v>
      </c>
      <c r="H687" s="1">
        <v>1.3869</v>
      </c>
      <c r="I687" s="1">
        <v>1.6755100000000001</v>
      </c>
      <c r="J687" s="3">
        <v>3.0325000000000002</v>
      </c>
      <c r="K687" s="7">
        <f t="shared" si="30"/>
        <v>5.0809840750000008</v>
      </c>
      <c r="L687" s="3">
        <f t="shared" si="31"/>
        <v>15.0628349</v>
      </c>
      <c r="M687" s="8">
        <f t="shared" si="32"/>
        <v>0.66268075639599544</v>
      </c>
    </row>
    <row r="688" spans="1:13" x14ac:dyDescent="0.25">
      <c r="A688" s="1" t="s">
        <v>113</v>
      </c>
      <c r="B688" s="1" t="s">
        <v>762</v>
      </c>
      <c r="C688" s="1" t="s">
        <v>10</v>
      </c>
      <c r="D688" s="2">
        <v>46000008434</v>
      </c>
      <c r="E688" s="1" t="s">
        <v>984</v>
      </c>
      <c r="F688" s="1">
        <v>3.67971</v>
      </c>
      <c r="G688" s="1">
        <v>0</v>
      </c>
      <c r="H688" s="1">
        <v>0.83574000000000015</v>
      </c>
      <c r="I688" s="1">
        <v>2.8439700000000001</v>
      </c>
      <c r="J688" s="3">
        <v>3.0325000000000002</v>
      </c>
      <c r="K688" s="7">
        <f t="shared" si="30"/>
        <v>8.6243390250000012</v>
      </c>
      <c r="L688" s="3">
        <f t="shared" si="31"/>
        <v>25.567290300000003</v>
      </c>
      <c r="M688" s="8">
        <f t="shared" si="32"/>
        <v>0.66268075639599555</v>
      </c>
    </row>
    <row r="689" spans="1:13" x14ac:dyDescent="0.25">
      <c r="A689" s="1" t="s">
        <v>9</v>
      </c>
      <c r="B689" s="1" t="s">
        <v>762</v>
      </c>
      <c r="C689" s="1" t="s">
        <v>10</v>
      </c>
      <c r="D689" s="2">
        <v>46000008433</v>
      </c>
      <c r="E689" s="1" t="s">
        <v>985</v>
      </c>
      <c r="F689" s="1">
        <v>6.5254200000000004</v>
      </c>
      <c r="G689" s="1">
        <v>0</v>
      </c>
      <c r="H689" s="1">
        <v>1.25651</v>
      </c>
      <c r="I689" s="1">
        <v>5.26891</v>
      </c>
      <c r="J689" s="3">
        <v>3.0387499999999998</v>
      </c>
      <c r="K689" s="7">
        <f t="shared" si="30"/>
        <v>16.010900262499998</v>
      </c>
      <c r="L689" s="3">
        <f t="shared" si="31"/>
        <v>47.367500900000003</v>
      </c>
      <c r="M689" s="8">
        <f t="shared" si="32"/>
        <v>0.6619855394883204</v>
      </c>
    </row>
    <row r="690" spans="1:13" x14ac:dyDescent="0.25">
      <c r="A690" s="1" t="s">
        <v>98</v>
      </c>
      <c r="B690" s="1" t="s">
        <v>762</v>
      </c>
      <c r="C690" s="1" t="s">
        <v>10</v>
      </c>
      <c r="D690" s="2">
        <v>46000008433</v>
      </c>
      <c r="E690" s="1" t="s">
        <v>985</v>
      </c>
      <c r="F690" s="1">
        <v>3.4170400000000001</v>
      </c>
      <c r="G690" s="1">
        <v>0</v>
      </c>
      <c r="H690" s="1">
        <v>0</v>
      </c>
      <c r="I690" s="1">
        <v>3.4170400000000001</v>
      </c>
      <c r="J690" s="3">
        <v>3.0387499999999998</v>
      </c>
      <c r="K690" s="7">
        <f t="shared" si="30"/>
        <v>10.3835303</v>
      </c>
      <c r="L690" s="3">
        <f t="shared" si="31"/>
        <v>30.7191896</v>
      </c>
      <c r="M690" s="8">
        <f t="shared" si="32"/>
        <v>0.6619855394883204</v>
      </c>
    </row>
    <row r="691" spans="1:13" x14ac:dyDescent="0.25">
      <c r="A691" s="1" t="s">
        <v>101</v>
      </c>
      <c r="B691" s="1" t="s">
        <v>762</v>
      </c>
      <c r="C691" s="1" t="s">
        <v>10</v>
      </c>
      <c r="D691" s="2">
        <v>46000008433</v>
      </c>
      <c r="E691" s="1" t="s">
        <v>985</v>
      </c>
      <c r="F691" s="1">
        <v>4.8941300000000014</v>
      </c>
      <c r="G691" s="1">
        <v>0</v>
      </c>
      <c r="H691" s="1">
        <v>0</v>
      </c>
      <c r="I691" s="1">
        <v>4.8941300000000014</v>
      </c>
      <c r="J691" s="3">
        <v>3.0387499999999998</v>
      </c>
      <c r="K691" s="7">
        <f t="shared" si="30"/>
        <v>14.872037537500004</v>
      </c>
      <c r="L691" s="3">
        <f t="shared" si="31"/>
        <v>43.998228700000013</v>
      </c>
      <c r="M691" s="8">
        <f t="shared" si="32"/>
        <v>0.66198553948832028</v>
      </c>
    </row>
    <row r="692" spans="1:13" x14ac:dyDescent="0.25">
      <c r="A692" s="1" t="s">
        <v>102</v>
      </c>
      <c r="B692" s="1" t="s">
        <v>762</v>
      </c>
      <c r="C692" s="1" t="s">
        <v>10</v>
      </c>
      <c r="D692" s="2">
        <v>46000008433</v>
      </c>
      <c r="E692" s="1" t="s">
        <v>985</v>
      </c>
      <c r="F692" s="1">
        <v>7.2310000000000008</v>
      </c>
      <c r="G692" s="1">
        <v>0</v>
      </c>
      <c r="H692" s="1">
        <v>0</v>
      </c>
      <c r="I692" s="1">
        <v>7.2310000000000008</v>
      </c>
      <c r="J692" s="3">
        <v>3.0387499999999998</v>
      </c>
      <c r="K692" s="7">
        <f t="shared" si="30"/>
        <v>21.973201250000002</v>
      </c>
      <c r="L692" s="3">
        <f t="shared" si="31"/>
        <v>65.006690000000006</v>
      </c>
      <c r="M692" s="8">
        <f t="shared" si="32"/>
        <v>0.6619855394883204</v>
      </c>
    </row>
    <row r="693" spans="1:13" x14ac:dyDescent="0.25">
      <c r="A693" s="1" t="s">
        <v>105</v>
      </c>
      <c r="B693" s="1" t="s">
        <v>762</v>
      </c>
      <c r="C693" s="1" t="s">
        <v>10</v>
      </c>
      <c r="D693" s="2">
        <v>46000008433</v>
      </c>
      <c r="E693" s="1" t="s">
        <v>985</v>
      </c>
      <c r="F693" s="1">
        <v>4.7618600000000004</v>
      </c>
      <c r="G693" s="1">
        <v>0</v>
      </c>
      <c r="H693" s="1">
        <v>1.6073599999999999</v>
      </c>
      <c r="I693" s="1">
        <v>3.154500000000001</v>
      </c>
      <c r="J693" s="3">
        <v>3.0387499999999998</v>
      </c>
      <c r="K693" s="7">
        <f t="shared" si="30"/>
        <v>9.585736875000002</v>
      </c>
      <c r="L693" s="3">
        <f t="shared" si="31"/>
        <v>28.358955000000009</v>
      </c>
      <c r="M693" s="8">
        <f t="shared" si="32"/>
        <v>0.6619855394883204</v>
      </c>
    </row>
    <row r="694" spans="1:13" x14ac:dyDescent="0.25">
      <c r="A694" s="1" t="s">
        <v>110</v>
      </c>
      <c r="B694" s="1" t="s">
        <v>762</v>
      </c>
      <c r="C694" s="1" t="s">
        <v>10</v>
      </c>
      <c r="D694" s="2">
        <v>46000008433</v>
      </c>
      <c r="E694" s="1" t="s">
        <v>985</v>
      </c>
      <c r="F694" s="1">
        <v>4.5634399999999999</v>
      </c>
      <c r="G694" s="1">
        <v>0</v>
      </c>
      <c r="H694" s="1">
        <v>0</v>
      </c>
      <c r="I694" s="1">
        <v>4.5634399999999999</v>
      </c>
      <c r="J694" s="3">
        <v>3.0387499999999998</v>
      </c>
      <c r="K694" s="7">
        <f t="shared" si="30"/>
        <v>13.867153299999998</v>
      </c>
      <c r="L694" s="3">
        <f t="shared" si="31"/>
        <v>41.025325600000002</v>
      </c>
      <c r="M694" s="8">
        <f t="shared" si="32"/>
        <v>0.6619855394883204</v>
      </c>
    </row>
    <row r="695" spans="1:13" x14ac:dyDescent="0.25">
      <c r="A695" s="1" t="s">
        <v>113</v>
      </c>
      <c r="B695" s="1" t="s">
        <v>762</v>
      </c>
      <c r="C695" s="1" t="s">
        <v>10</v>
      </c>
      <c r="D695" s="2">
        <v>46000008433</v>
      </c>
      <c r="E695" s="1" t="s">
        <v>985</v>
      </c>
      <c r="F695" s="1">
        <v>4.0563799999999999</v>
      </c>
      <c r="G695" s="1">
        <v>0</v>
      </c>
      <c r="H695" s="1">
        <v>2.7537699999999998</v>
      </c>
      <c r="I695" s="1">
        <v>1.30261</v>
      </c>
      <c r="J695" s="3">
        <v>3.0387499999999998</v>
      </c>
      <c r="K695" s="7">
        <f t="shared" si="30"/>
        <v>3.9583061374999997</v>
      </c>
      <c r="L695" s="3">
        <f t="shared" si="31"/>
        <v>11.710463900000001</v>
      </c>
      <c r="M695" s="8">
        <f t="shared" si="32"/>
        <v>0.6619855394883204</v>
      </c>
    </row>
    <row r="696" spans="1:13" x14ac:dyDescent="0.25">
      <c r="A696" s="1" t="s">
        <v>9</v>
      </c>
      <c r="B696" s="1" t="s">
        <v>762</v>
      </c>
      <c r="C696" s="1" t="s">
        <v>10</v>
      </c>
      <c r="D696" s="2">
        <v>46000057583</v>
      </c>
      <c r="E696" s="1" t="s">
        <v>308</v>
      </c>
      <c r="F696" s="1">
        <v>7.6860900000000001</v>
      </c>
      <c r="G696" s="1">
        <v>0</v>
      </c>
      <c r="H696" s="1">
        <v>0.48099000000000031</v>
      </c>
      <c r="I696" s="1">
        <v>7.2050999999999998</v>
      </c>
      <c r="J696" s="3">
        <v>0.41</v>
      </c>
      <c r="K696" s="7">
        <f t="shared" si="30"/>
        <v>2.9540909999999996</v>
      </c>
      <c r="L696" s="3">
        <f t="shared" si="31"/>
        <v>64.773848999999998</v>
      </c>
      <c r="M696" s="8">
        <f t="shared" si="32"/>
        <v>0.95439377085650723</v>
      </c>
    </row>
    <row r="697" spans="1:13" x14ac:dyDescent="0.25">
      <c r="A697" s="1" t="s">
        <v>98</v>
      </c>
      <c r="B697" s="1" t="s">
        <v>762</v>
      </c>
      <c r="C697" s="1" t="s">
        <v>10</v>
      </c>
      <c r="D697" s="2">
        <v>46000057583</v>
      </c>
      <c r="E697" s="1" t="s">
        <v>308</v>
      </c>
      <c r="F697" s="1">
        <v>7.0084300000000006</v>
      </c>
      <c r="G697" s="1">
        <v>0</v>
      </c>
      <c r="H697" s="1">
        <v>0</v>
      </c>
      <c r="I697" s="1">
        <v>7.0084300000000006</v>
      </c>
      <c r="J697" s="3">
        <v>0.41</v>
      </c>
      <c r="K697" s="7">
        <f t="shared" si="30"/>
        <v>2.8734563</v>
      </c>
      <c r="L697" s="3">
        <f t="shared" si="31"/>
        <v>63.005785700000004</v>
      </c>
      <c r="M697" s="8">
        <f t="shared" si="32"/>
        <v>0.95439377085650723</v>
      </c>
    </row>
    <row r="698" spans="1:13" x14ac:dyDescent="0.25">
      <c r="A698" s="1" t="s">
        <v>101</v>
      </c>
      <c r="B698" s="1" t="s">
        <v>762</v>
      </c>
      <c r="C698" s="1" t="s">
        <v>10</v>
      </c>
      <c r="D698" s="2">
        <v>46000057583</v>
      </c>
      <c r="E698" s="1" t="s">
        <v>308</v>
      </c>
      <c r="F698" s="1">
        <v>10.88078</v>
      </c>
      <c r="G698" s="1">
        <v>0</v>
      </c>
      <c r="H698" s="1">
        <v>0</v>
      </c>
      <c r="I698" s="1">
        <v>10.88078</v>
      </c>
      <c r="J698" s="3">
        <v>0.41</v>
      </c>
      <c r="K698" s="7">
        <f t="shared" si="30"/>
        <v>4.4611197999999996</v>
      </c>
      <c r="L698" s="3">
        <f t="shared" si="31"/>
        <v>97.818212200000005</v>
      </c>
      <c r="M698" s="8">
        <f t="shared" si="32"/>
        <v>0.95439377085650712</v>
      </c>
    </row>
    <row r="699" spans="1:13" x14ac:dyDescent="0.25">
      <c r="A699" s="1" t="s">
        <v>102</v>
      </c>
      <c r="B699" s="1" t="s">
        <v>762</v>
      </c>
      <c r="C699" s="1" t="s">
        <v>10</v>
      </c>
      <c r="D699" s="2">
        <v>46000057583</v>
      </c>
      <c r="E699" s="1" t="s">
        <v>308</v>
      </c>
      <c r="F699" s="1">
        <v>15.63672</v>
      </c>
      <c r="G699" s="1">
        <v>0</v>
      </c>
      <c r="H699" s="1">
        <v>3.0604</v>
      </c>
      <c r="I699" s="1">
        <v>12.576320000000001</v>
      </c>
      <c r="J699" s="3">
        <v>0.41</v>
      </c>
      <c r="K699" s="7">
        <f t="shared" si="30"/>
        <v>5.1562912000000001</v>
      </c>
      <c r="L699" s="3">
        <f t="shared" si="31"/>
        <v>113.06111680000001</v>
      </c>
      <c r="M699" s="8">
        <f t="shared" si="32"/>
        <v>0.95439377085650723</v>
      </c>
    </row>
    <row r="700" spans="1:13" x14ac:dyDescent="0.25">
      <c r="A700" s="1" t="s">
        <v>105</v>
      </c>
      <c r="B700" s="1" t="s">
        <v>762</v>
      </c>
      <c r="C700" s="1" t="s">
        <v>10</v>
      </c>
      <c r="D700" s="2">
        <v>46000057583</v>
      </c>
      <c r="E700" s="1" t="s">
        <v>308</v>
      </c>
      <c r="F700" s="1">
        <v>10.3988</v>
      </c>
      <c r="G700" s="1">
        <v>0</v>
      </c>
      <c r="H700" s="1">
        <v>0</v>
      </c>
      <c r="I700" s="1">
        <v>10.3988</v>
      </c>
      <c r="J700" s="3">
        <v>0.41</v>
      </c>
      <c r="K700" s="7">
        <f t="shared" si="30"/>
        <v>4.2635079999999999</v>
      </c>
      <c r="L700" s="3">
        <f t="shared" si="31"/>
        <v>93.485212000000004</v>
      </c>
      <c r="M700" s="8">
        <f t="shared" si="32"/>
        <v>0.95439377085650723</v>
      </c>
    </row>
    <row r="701" spans="1:13" x14ac:dyDescent="0.25">
      <c r="A701" s="1" t="s">
        <v>110</v>
      </c>
      <c r="B701" s="1" t="s">
        <v>762</v>
      </c>
      <c r="C701" s="1" t="s">
        <v>10</v>
      </c>
      <c r="D701" s="2">
        <v>46000057583</v>
      </c>
      <c r="E701" s="1" t="s">
        <v>308</v>
      </c>
      <c r="F701" s="1">
        <v>7.0085499999999996</v>
      </c>
      <c r="G701" s="1">
        <v>0</v>
      </c>
      <c r="H701" s="1">
        <v>0</v>
      </c>
      <c r="I701" s="1">
        <v>7.0085499999999996</v>
      </c>
      <c r="J701" s="3">
        <v>0.41</v>
      </c>
      <c r="K701" s="7">
        <f t="shared" si="30"/>
        <v>2.8735054999999998</v>
      </c>
      <c r="L701" s="3">
        <f t="shared" si="31"/>
        <v>63.006864499999999</v>
      </c>
      <c r="M701" s="8">
        <f t="shared" si="32"/>
        <v>0.95439377085650723</v>
      </c>
    </row>
    <row r="702" spans="1:13" x14ac:dyDescent="0.25">
      <c r="A702" s="1" t="s">
        <v>113</v>
      </c>
      <c r="B702" s="1" t="s">
        <v>762</v>
      </c>
      <c r="C702" s="1" t="s">
        <v>10</v>
      </c>
      <c r="D702" s="2">
        <v>46000057583</v>
      </c>
      <c r="E702" s="1" t="s">
        <v>308</v>
      </c>
      <c r="F702" s="1">
        <v>16.057469999999999</v>
      </c>
      <c r="G702" s="1">
        <v>0</v>
      </c>
      <c r="H702" s="1">
        <v>0</v>
      </c>
      <c r="I702" s="1">
        <v>16.057469999999999</v>
      </c>
      <c r="J702" s="3">
        <v>0.41</v>
      </c>
      <c r="K702" s="7">
        <f t="shared" si="30"/>
        <v>6.583562699999999</v>
      </c>
      <c r="L702" s="3">
        <f t="shared" si="31"/>
        <v>144.3566553</v>
      </c>
      <c r="M702" s="8">
        <f t="shared" si="32"/>
        <v>0.95439377085650734</v>
      </c>
    </row>
    <row r="703" spans="1:13" x14ac:dyDescent="0.25">
      <c r="A703" s="1" t="s">
        <v>9</v>
      </c>
      <c r="B703" s="1" t="s">
        <v>762</v>
      </c>
      <c r="C703" s="1" t="s">
        <v>10</v>
      </c>
      <c r="D703" s="2">
        <v>46000050193</v>
      </c>
      <c r="E703" s="1" t="s">
        <v>112</v>
      </c>
      <c r="F703" s="1">
        <v>2.0482900000000002</v>
      </c>
      <c r="G703" s="1">
        <v>0</v>
      </c>
      <c r="H703" s="1">
        <v>0</v>
      </c>
      <c r="I703" s="1">
        <v>2.0482900000000002</v>
      </c>
      <c r="J703" s="3">
        <v>4.71</v>
      </c>
      <c r="K703" s="7">
        <f t="shared" si="30"/>
        <v>9.647445900000001</v>
      </c>
      <c r="L703" s="3">
        <f t="shared" si="31"/>
        <v>18.414127100000002</v>
      </c>
      <c r="M703" s="8">
        <f t="shared" si="32"/>
        <v>0.47608453837597331</v>
      </c>
    </row>
    <row r="704" spans="1:13" x14ac:dyDescent="0.25">
      <c r="A704" s="1" t="s">
        <v>98</v>
      </c>
      <c r="B704" s="1" t="s">
        <v>762</v>
      </c>
      <c r="C704" s="1" t="s">
        <v>10</v>
      </c>
      <c r="D704" s="2">
        <v>46000050193</v>
      </c>
      <c r="E704" s="1" t="s">
        <v>112</v>
      </c>
      <c r="F704" s="1">
        <v>1.4750799999999999</v>
      </c>
      <c r="G704" s="1">
        <v>0</v>
      </c>
      <c r="H704" s="1">
        <v>0</v>
      </c>
      <c r="I704" s="1">
        <v>1.4750799999999999</v>
      </c>
      <c r="J704" s="3">
        <v>4.71</v>
      </c>
      <c r="K704" s="7">
        <f t="shared" si="30"/>
        <v>6.9476268000000001</v>
      </c>
      <c r="L704" s="3">
        <f t="shared" si="31"/>
        <v>13.2609692</v>
      </c>
      <c r="M704" s="8">
        <f t="shared" si="32"/>
        <v>0.47608453837597331</v>
      </c>
    </row>
    <row r="705" spans="1:13" x14ac:dyDescent="0.25">
      <c r="A705" s="1" t="s">
        <v>101</v>
      </c>
      <c r="B705" s="1" t="s">
        <v>762</v>
      </c>
      <c r="C705" s="1" t="s">
        <v>10</v>
      </c>
      <c r="D705" s="2">
        <v>46000050193</v>
      </c>
      <c r="E705" s="1" t="s">
        <v>112</v>
      </c>
      <c r="F705" s="1">
        <v>0.19829000000000011</v>
      </c>
      <c r="G705" s="1">
        <v>0</v>
      </c>
      <c r="H705" s="1">
        <v>0</v>
      </c>
      <c r="I705" s="1">
        <v>0.19829000000000011</v>
      </c>
      <c r="J705" s="3">
        <v>4.71</v>
      </c>
      <c r="K705" s="7">
        <f t="shared" si="30"/>
        <v>0.93394590000000044</v>
      </c>
      <c r="L705" s="3">
        <f t="shared" si="31"/>
        <v>1.7826271000000009</v>
      </c>
      <c r="M705" s="8">
        <f t="shared" si="32"/>
        <v>0.47608453837597331</v>
      </c>
    </row>
    <row r="706" spans="1:13" x14ac:dyDescent="0.25">
      <c r="A706" s="1" t="s">
        <v>102</v>
      </c>
      <c r="B706" s="1" t="s">
        <v>762</v>
      </c>
      <c r="C706" s="1" t="s">
        <v>10</v>
      </c>
      <c r="D706" s="2">
        <v>46000050193</v>
      </c>
      <c r="E706" s="1" t="s">
        <v>112</v>
      </c>
      <c r="F706" s="1">
        <v>2.2467000000000001</v>
      </c>
      <c r="G706" s="1">
        <v>0</v>
      </c>
      <c r="H706" s="1">
        <v>0</v>
      </c>
      <c r="I706" s="1">
        <v>2.2467000000000001</v>
      </c>
      <c r="J706" s="3">
        <v>4.71</v>
      </c>
      <c r="K706" s="7">
        <f t="shared" si="30"/>
        <v>10.581957000000001</v>
      </c>
      <c r="L706" s="3">
        <f t="shared" si="31"/>
        <v>20.197833000000003</v>
      </c>
      <c r="M706" s="8">
        <f t="shared" si="32"/>
        <v>0.47608453837597331</v>
      </c>
    </row>
    <row r="707" spans="1:13" x14ac:dyDescent="0.25">
      <c r="A707" s="1" t="s">
        <v>105</v>
      </c>
      <c r="B707" s="1" t="s">
        <v>762</v>
      </c>
      <c r="C707" s="1" t="s">
        <v>10</v>
      </c>
      <c r="D707" s="2">
        <v>46000050193</v>
      </c>
      <c r="E707" s="1" t="s">
        <v>112</v>
      </c>
      <c r="F707" s="1">
        <v>2.0923799999999999</v>
      </c>
      <c r="G707" s="1">
        <v>0</v>
      </c>
      <c r="H707" s="1">
        <v>0</v>
      </c>
      <c r="I707" s="1">
        <v>2.0923799999999999</v>
      </c>
      <c r="J707" s="3">
        <v>4.71</v>
      </c>
      <c r="K707" s="7">
        <f t="shared" si="30"/>
        <v>9.8551097999999993</v>
      </c>
      <c r="L707" s="3">
        <f t="shared" si="31"/>
        <v>18.810496199999999</v>
      </c>
      <c r="M707" s="8">
        <f t="shared" si="32"/>
        <v>0.47608453837597331</v>
      </c>
    </row>
    <row r="708" spans="1:13" x14ac:dyDescent="0.25">
      <c r="A708" s="1" t="s">
        <v>113</v>
      </c>
      <c r="B708" s="1" t="s">
        <v>762</v>
      </c>
      <c r="C708" s="1" t="s">
        <v>10</v>
      </c>
      <c r="D708" s="2">
        <v>46000050193</v>
      </c>
      <c r="E708" s="1" t="s">
        <v>112</v>
      </c>
      <c r="F708" s="1">
        <v>1.4971300000000001</v>
      </c>
      <c r="G708" s="1">
        <v>0</v>
      </c>
      <c r="H708" s="1">
        <v>0</v>
      </c>
      <c r="I708" s="1">
        <v>1.4971300000000001</v>
      </c>
      <c r="J708" s="3">
        <v>4.71</v>
      </c>
      <c r="K708" s="7">
        <f t="shared" ref="K708:K771" si="33">(J708*I708)-(G708*J708)</f>
        <v>7.0514823</v>
      </c>
      <c r="L708" s="3">
        <f t="shared" ref="L708:L771" si="34">I708*8.99</f>
        <v>13.459198700000002</v>
      </c>
      <c r="M708" s="8">
        <f t="shared" ref="M708:M771" si="35">(L708-K708)/L708</f>
        <v>0.47608453837597337</v>
      </c>
    </row>
    <row r="709" spans="1:13" x14ac:dyDescent="0.25">
      <c r="A709" s="1" t="s">
        <v>9</v>
      </c>
      <c r="B709" s="1" t="s">
        <v>762</v>
      </c>
      <c r="C709" s="1" t="s">
        <v>10</v>
      </c>
      <c r="D709" s="2">
        <v>46000050194</v>
      </c>
      <c r="E709" s="1" t="s">
        <v>986</v>
      </c>
      <c r="F709" s="1">
        <v>1.4530400000000001</v>
      </c>
      <c r="G709" s="1">
        <v>0</v>
      </c>
      <c r="H709" s="1">
        <v>0</v>
      </c>
      <c r="I709" s="1">
        <v>1.4530400000000001</v>
      </c>
      <c r="J709" s="3">
        <v>4.71</v>
      </c>
      <c r="K709" s="7">
        <f t="shared" si="33"/>
        <v>6.8438184000000009</v>
      </c>
      <c r="L709" s="3">
        <f t="shared" si="34"/>
        <v>13.062829600000001</v>
      </c>
      <c r="M709" s="8">
        <f t="shared" si="35"/>
        <v>0.47608453837597325</v>
      </c>
    </row>
    <row r="710" spans="1:13" x14ac:dyDescent="0.25">
      <c r="A710" s="1" t="s">
        <v>101</v>
      </c>
      <c r="B710" s="1" t="s">
        <v>762</v>
      </c>
      <c r="C710" s="1" t="s">
        <v>10</v>
      </c>
      <c r="D710" s="2">
        <v>46000050194</v>
      </c>
      <c r="E710" s="1" t="s">
        <v>986</v>
      </c>
      <c r="F710" s="1">
        <v>0</v>
      </c>
      <c r="G710" s="1">
        <v>0</v>
      </c>
      <c r="H710" s="1">
        <v>0</v>
      </c>
      <c r="I710" s="1">
        <v>0</v>
      </c>
      <c r="J710" s="3">
        <v>4.71</v>
      </c>
      <c r="K710" s="7">
        <f t="shared" si="33"/>
        <v>0</v>
      </c>
      <c r="L710" s="3">
        <f t="shared" si="34"/>
        <v>0</v>
      </c>
      <c r="M710" s="8" t="e">
        <f t="shared" si="35"/>
        <v>#DIV/0!</v>
      </c>
    </row>
    <row r="711" spans="1:13" x14ac:dyDescent="0.25">
      <c r="A711" s="1" t="s">
        <v>105</v>
      </c>
      <c r="B711" s="1" t="s">
        <v>762</v>
      </c>
      <c r="C711" s="1" t="s">
        <v>10</v>
      </c>
      <c r="D711" s="2">
        <v>46000050194</v>
      </c>
      <c r="E711" s="1" t="s">
        <v>986</v>
      </c>
      <c r="F711" s="1">
        <v>1.4530400000000001</v>
      </c>
      <c r="G711" s="1">
        <v>0</v>
      </c>
      <c r="H711" s="1">
        <v>0</v>
      </c>
      <c r="I711" s="1">
        <v>1.4530400000000001</v>
      </c>
      <c r="J711" s="3">
        <v>4.71</v>
      </c>
      <c r="K711" s="7">
        <f t="shared" si="33"/>
        <v>6.8438184000000009</v>
      </c>
      <c r="L711" s="3">
        <f t="shared" si="34"/>
        <v>13.062829600000001</v>
      </c>
      <c r="M711" s="8">
        <f t="shared" si="35"/>
        <v>0.47608453837597325</v>
      </c>
    </row>
    <row r="712" spans="1:13" x14ac:dyDescent="0.25">
      <c r="A712" s="1" t="s">
        <v>110</v>
      </c>
      <c r="B712" s="1" t="s">
        <v>762</v>
      </c>
      <c r="C712" s="1" t="s">
        <v>10</v>
      </c>
      <c r="D712" s="2">
        <v>46000050194</v>
      </c>
      <c r="E712" s="1" t="s">
        <v>986</v>
      </c>
      <c r="F712" s="1">
        <v>2.1364700000000001</v>
      </c>
      <c r="G712" s="1">
        <v>0</v>
      </c>
      <c r="H712" s="1">
        <v>0</v>
      </c>
      <c r="I712" s="1">
        <v>2.1364700000000001</v>
      </c>
      <c r="J712" s="3">
        <v>4.71</v>
      </c>
      <c r="K712" s="7">
        <f t="shared" si="33"/>
        <v>10.062773700000001</v>
      </c>
      <c r="L712" s="3">
        <f t="shared" si="34"/>
        <v>19.2068653</v>
      </c>
      <c r="M712" s="8">
        <f t="shared" si="35"/>
        <v>0.47608453837597325</v>
      </c>
    </row>
    <row r="713" spans="1:13" x14ac:dyDescent="0.25">
      <c r="A713" s="1" t="s">
        <v>98</v>
      </c>
      <c r="B713" s="1" t="s">
        <v>762</v>
      </c>
      <c r="C713" s="1" t="s">
        <v>10</v>
      </c>
      <c r="D713" s="2">
        <v>46000050195</v>
      </c>
      <c r="E713" s="1" t="s">
        <v>987</v>
      </c>
      <c r="F713" s="1">
        <v>1.4089499999999999</v>
      </c>
      <c r="G713" s="1">
        <v>0</v>
      </c>
      <c r="H713" s="1">
        <v>0</v>
      </c>
      <c r="I713" s="1">
        <v>1.4089499999999999</v>
      </c>
      <c r="J713" s="3">
        <v>4.71</v>
      </c>
      <c r="K713" s="7">
        <f t="shared" si="33"/>
        <v>6.6361545</v>
      </c>
      <c r="L713" s="3">
        <f t="shared" si="34"/>
        <v>12.666460499999999</v>
      </c>
      <c r="M713" s="8">
        <f t="shared" si="35"/>
        <v>0.47608453837597331</v>
      </c>
    </row>
    <row r="714" spans="1:13" x14ac:dyDescent="0.25">
      <c r="A714" s="1" t="s">
        <v>102</v>
      </c>
      <c r="B714" s="1" t="s">
        <v>762</v>
      </c>
      <c r="C714" s="1" t="s">
        <v>10</v>
      </c>
      <c r="D714" s="2">
        <v>46000050195</v>
      </c>
      <c r="E714" s="1" t="s">
        <v>987</v>
      </c>
      <c r="F714" s="1">
        <v>2.1364700000000001</v>
      </c>
      <c r="G714" s="1">
        <v>0</v>
      </c>
      <c r="H714" s="1">
        <v>0</v>
      </c>
      <c r="I714" s="1">
        <v>2.1364700000000001</v>
      </c>
      <c r="J714" s="3">
        <v>4.71</v>
      </c>
      <c r="K714" s="7">
        <f t="shared" si="33"/>
        <v>10.062773700000001</v>
      </c>
      <c r="L714" s="3">
        <f t="shared" si="34"/>
        <v>19.2068653</v>
      </c>
      <c r="M714" s="8">
        <f t="shared" si="35"/>
        <v>0.47608453837597325</v>
      </c>
    </row>
    <row r="715" spans="1:13" x14ac:dyDescent="0.25">
      <c r="A715" s="1" t="s">
        <v>110</v>
      </c>
      <c r="B715" s="1" t="s">
        <v>762</v>
      </c>
      <c r="C715" s="1" t="s">
        <v>10</v>
      </c>
      <c r="D715" s="2">
        <v>46000050195</v>
      </c>
      <c r="E715" s="1" t="s">
        <v>987</v>
      </c>
      <c r="F715" s="1">
        <v>2.1805599999999998</v>
      </c>
      <c r="G715" s="1">
        <v>0</v>
      </c>
      <c r="H715" s="1">
        <v>0</v>
      </c>
      <c r="I715" s="1">
        <v>2.1805599999999998</v>
      </c>
      <c r="J715" s="3">
        <v>4.71</v>
      </c>
      <c r="K715" s="7">
        <f t="shared" si="33"/>
        <v>10.270437599999999</v>
      </c>
      <c r="L715" s="3">
        <f t="shared" si="34"/>
        <v>19.603234399999998</v>
      </c>
      <c r="M715" s="8">
        <f t="shared" si="35"/>
        <v>0.47608453837597331</v>
      </c>
    </row>
    <row r="716" spans="1:13" x14ac:dyDescent="0.25">
      <c r="A716" s="1" t="s">
        <v>113</v>
      </c>
      <c r="B716" s="1" t="s">
        <v>762</v>
      </c>
      <c r="C716" s="1" t="s">
        <v>10</v>
      </c>
      <c r="D716" s="2">
        <v>46000050195</v>
      </c>
      <c r="E716" s="1" t="s">
        <v>987</v>
      </c>
      <c r="F716" s="1">
        <v>1.4750799999999999</v>
      </c>
      <c r="G716" s="1">
        <v>0</v>
      </c>
      <c r="H716" s="1">
        <v>0</v>
      </c>
      <c r="I716" s="1">
        <v>1.4750799999999999</v>
      </c>
      <c r="J716" s="3">
        <v>4.71</v>
      </c>
      <c r="K716" s="7">
        <f t="shared" si="33"/>
        <v>6.9476268000000001</v>
      </c>
      <c r="L716" s="3">
        <f t="shared" si="34"/>
        <v>13.2609692</v>
      </c>
      <c r="M716" s="8">
        <f t="shared" si="35"/>
        <v>0.47608453837597331</v>
      </c>
    </row>
    <row r="717" spans="1:13" x14ac:dyDescent="0.25">
      <c r="A717" s="1" t="s">
        <v>9</v>
      </c>
      <c r="B717" s="1" t="s">
        <v>762</v>
      </c>
      <c r="C717" s="1" t="s">
        <v>10</v>
      </c>
      <c r="D717" s="2">
        <v>46000055913</v>
      </c>
      <c r="E717" s="1" t="s">
        <v>630</v>
      </c>
      <c r="F717" s="1">
        <v>5.9043599999999996</v>
      </c>
      <c r="G717" s="1">
        <v>0</v>
      </c>
      <c r="H717" s="1">
        <v>0</v>
      </c>
      <c r="I717" s="1">
        <v>5.9043599999999996</v>
      </c>
      <c r="J717" s="3">
        <v>0.96</v>
      </c>
      <c r="K717" s="7">
        <f t="shared" si="33"/>
        <v>5.6681855999999993</v>
      </c>
      <c r="L717" s="3">
        <f t="shared" si="34"/>
        <v>53.080196399999998</v>
      </c>
      <c r="M717" s="8">
        <f t="shared" si="35"/>
        <v>0.89321468298109008</v>
      </c>
    </row>
    <row r="718" spans="1:13" x14ac:dyDescent="0.25">
      <c r="A718" s="1" t="s">
        <v>98</v>
      </c>
      <c r="B718" s="1" t="s">
        <v>762</v>
      </c>
      <c r="C718" s="1" t="s">
        <v>10</v>
      </c>
      <c r="D718" s="2">
        <v>46000055913</v>
      </c>
      <c r="E718" s="1" t="s">
        <v>630</v>
      </c>
      <c r="F718" s="1">
        <v>0</v>
      </c>
      <c r="G718" s="1">
        <v>1.17641</v>
      </c>
      <c r="H718" s="1">
        <v>0</v>
      </c>
      <c r="I718" s="1">
        <v>-1.17641</v>
      </c>
      <c r="J718" s="3">
        <v>0.96</v>
      </c>
      <c r="K718" s="7">
        <f t="shared" si="33"/>
        <v>-2.2587071999999999</v>
      </c>
      <c r="L718" s="3">
        <f t="shared" si="34"/>
        <v>-10.5759259</v>
      </c>
      <c r="M718" s="8">
        <f t="shared" si="35"/>
        <v>0.78642936596218016</v>
      </c>
    </row>
    <row r="719" spans="1:13" x14ac:dyDescent="0.25">
      <c r="A719" s="1" t="s">
        <v>101</v>
      </c>
      <c r="B719" s="1" t="s">
        <v>762</v>
      </c>
      <c r="C719" s="1" t="s">
        <v>10</v>
      </c>
      <c r="D719" s="2">
        <v>46000055913</v>
      </c>
      <c r="E719" s="1" t="s">
        <v>630</v>
      </c>
      <c r="F719" s="1">
        <v>9.726329999999999</v>
      </c>
      <c r="G719" s="1">
        <v>0</v>
      </c>
      <c r="H719" s="1">
        <v>3.9163399999999999</v>
      </c>
      <c r="I719" s="1">
        <v>5.8099899999999991</v>
      </c>
      <c r="J719" s="3">
        <v>0.96</v>
      </c>
      <c r="K719" s="7">
        <f t="shared" si="33"/>
        <v>5.5775903999999992</v>
      </c>
      <c r="L719" s="3">
        <f t="shared" si="34"/>
        <v>52.23181009999999</v>
      </c>
      <c r="M719" s="8">
        <f t="shared" si="35"/>
        <v>0.89321468298109008</v>
      </c>
    </row>
    <row r="720" spans="1:13" x14ac:dyDescent="0.25">
      <c r="A720" s="1" t="s">
        <v>102</v>
      </c>
      <c r="B720" s="1" t="s">
        <v>762</v>
      </c>
      <c r="C720" s="1" t="s">
        <v>10</v>
      </c>
      <c r="D720" s="2">
        <v>46000055913</v>
      </c>
      <c r="E720" s="1" t="s">
        <v>630</v>
      </c>
      <c r="F720" s="1">
        <v>5.59572</v>
      </c>
      <c r="G720" s="1">
        <v>1.1102700000000001</v>
      </c>
      <c r="H720" s="1">
        <v>0</v>
      </c>
      <c r="I720" s="1">
        <v>4.4854500000000002</v>
      </c>
      <c r="J720" s="3">
        <v>0.96</v>
      </c>
      <c r="K720" s="7">
        <f t="shared" si="33"/>
        <v>3.2401727999999999</v>
      </c>
      <c r="L720" s="3">
        <f t="shared" si="34"/>
        <v>40.324195500000002</v>
      </c>
      <c r="M720" s="8">
        <f t="shared" si="35"/>
        <v>0.91964693257178565</v>
      </c>
    </row>
    <row r="721" spans="1:13" x14ac:dyDescent="0.25">
      <c r="A721" s="1" t="s">
        <v>110</v>
      </c>
      <c r="B721" s="1" t="s">
        <v>762</v>
      </c>
      <c r="C721" s="1" t="s">
        <v>10</v>
      </c>
      <c r="D721" s="2">
        <v>46000055913</v>
      </c>
      <c r="E721" s="1" t="s">
        <v>630</v>
      </c>
      <c r="F721" s="1">
        <v>7.93262</v>
      </c>
      <c r="G721" s="1">
        <v>0.95594999999999963</v>
      </c>
      <c r="H721" s="1">
        <v>0</v>
      </c>
      <c r="I721" s="1">
        <v>6.9766700000000004</v>
      </c>
      <c r="J721" s="3">
        <v>0.96</v>
      </c>
      <c r="K721" s="7">
        <f t="shared" si="33"/>
        <v>5.7798912000000007</v>
      </c>
      <c r="L721" s="3">
        <f t="shared" si="34"/>
        <v>62.720263300000006</v>
      </c>
      <c r="M721" s="8">
        <f t="shared" si="35"/>
        <v>0.90784650931144928</v>
      </c>
    </row>
    <row r="722" spans="1:13" x14ac:dyDescent="0.25">
      <c r="A722" s="1" t="s">
        <v>113</v>
      </c>
      <c r="B722" s="1" t="s">
        <v>762</v>
      </c>
      <c r="C722" s="1" t="s">
        <v>10</v>
      </c>
      <c r="D722" s="2">
        <v>46000055913</v>
      </c>
      <c r="E722" s="1" t="s">
        <v>630</v>
      </c>
      <c r="F722" s="1">
        <v>0</v>
      </c>
      <c r="G722" s="1">
        <v>0</v>
      </c>
      <c r="H722" s="1">
        <v>6.0989200000000006</v>
      </c>
      <c r="I722" s="1">
        <v>-6.0989200000000006</v>
      </c>
      <c r="J722" s="3">
        <v>0.96</v>
      </c>
      <c r="K722" s="7">
        <f t="shared" si="33"/>
        <v>-5.8549632000000003</v>
      </c>
      <c r="L722" s="3">
        <f t="shared" si="34"/>
        <v>-54.82929080000001</v>
      </c>
      <c r="M722" s="8">
        <f t="shared" si="35"/>
        <v>0.89321468298109008</v>
      </c>
    </row>
    <row r="723" spans="1:13" x14ac:dyDescent="0.25">
      <c r="A723" s="1" t="s">
        <v>9</v>
      </c>
      <c r="B723" s="1" t="s">
        <v>762</v>
      </c>
      <c r="C723" s="1" t="s">
        <v>114</v>
      </c>
      <c r="D723" s="2">
        <v>46000055913</v>
      </c>
      <c r="E723" s="1" t="s">
        <v>630</v>
      </c>
      <c r="F723" s="1">
        <v>5.9043599999999996</v>
      </c>
      <c r="G723" s="1">
        <v>0</v>
      </c>
      <c r="H723" s="1">
        <v>0</v>
      </c>
      <c r="I723" s="1">
        <v>5.9043599999999996</v>
      </c>
      <c r="J723" s="3">
        <v>0.96</v>
      </c>
      <c r="K723" s="7">
        <f t="shared" si="33"/>
        <v>5.6681855999999993</v>
      </c>
      <c r="L723" s="3">
        <f t="shared" si="34"/>
        <v>53.080196399999998</v>
      </c>
      <c r="M723" s="8">
        <f t="shared" si="35"/>
        <v>0.89321468298109008</v>
      </c>
    </row>
    <row r="724" spans="1:13" x14ac:dyDescent="0.25">
      <c r="A724" s="1" t="s">
        <v>98</v>
      </c>
      <c r="B724" s="1" t="s">
        <v>762</v>
      </c>
      <c r="C724" s="1" t="s">
        <v>114</v>
      </c>
      <c r="D724" s="2">
        <v>46000055913</v>
      </c>
      <c r="E724" s="1" t="s">
        <v>630</v>
      </c>
      <c r="F724" s="1">
        <v>0</v>
      </c>
      <c r="G724" s="1">
        <v>1.17641</v>
      </c>
      <c r="H724" s="1">
        <v>0</v>
      </c>
      <c r="I724" s="1">
        <v>-1.17641</v>
      </c>
      <c r="J724" s="3">
        <v>0.96</v>
      </c>
      <c r="K724" s="7">
        <f t="shared" si="33"/>
        <v>-2.2587071999999999</v>
      </c>
      <c r="L724" s="3">
        <f t="shared" si="34"/>
        <v>-10.5759259</v>
      </c>
      <c r="M724" s="8">
        <f t="shared" si="35"/>
        <v>0.78642936596218016</v>
      </c>
    </row>
    <row r="725" spans="1:13" x14ac:dyDescent="0.25">
      <c r="A725" s="1" t="s">
        <v>101</v>
      </c>
      <c r="B725" s="1" t="s">
        <v>762</v>
      </c>
      <c r="C725" s="1" t="s">
        <v>114</v>
      </c>
      <c r="D725" s="2">
        <v>46000055913</v>
      </c>
      <c r="E725" s="1" t="s">
        <v>630</v>
      </c>
      <c r="F725" s="1">
        <v>9.726329999999999</v>
      </c>
      <c r="G725" s="1">
        <v>0</v>
      </c>
      <c r="H725" s="1">
        <v>3.9163399999999999</v>
      </c>
      <c r="I725" s="1">
        <v>5.8099899999999991</v>
      </c>
      <c r="J725" s="3">
        <v>0.96</v>
      </c>
      <c r="K725" s="7">
        <f t="shared" si="33"/>
        <v>5.5775903999999992</v>
      </c>
      <c r="L725" s="3">
        <f t="shared" si="34"/>
        <v>52.23181009999999</v>
      </c>
      <c r="M725" s="8">
        <f t="shared" si="35"/>
        <v>0.89321468298109008</v>
      </c>
    </row>
    <row r="726" spans="1:13" x14ac:dyDescent="0.25">
      <c r="A726" s="1" t="s">
        <v>102</v>
      </c>
      <c r="B726" s="1" t="s">
        <v>762</v>
      </c>
      <c r="C726" s="1" t="s">
        <v>114</v>
      </c>
      <c r="D726" s="2">
        <v>46000055913</v>
      </c>
      <c r="E726" s="1" t="s">
        <v>630</v>
      </c>
      <c r="F726" s="1">
        <v>5.59572</v>
      </c>
      <c r="G726" s="1">
        <v>1.1102700000000001</v>
      </c>
      <c r="H726" s="1">
        <v>0</v>
      </c>
      <c r="I726" s="1">
        <v>4.4854500000000002</v>
      </c>
      <c r="J726" s="3">
        <v>0.96</v>
      </c>
      <c r="K726" s="7">
        <f t="shared" si="33"/>
        <v>3.2401727999999999</v>
      </c>
      <c r="L726" s="3">
        <f t="shared" si="34"/>
        <v>40.324195500000002</v>
      </c>
      <c r="M726" s="8">
        <f t="shared" si="35"/>
        <v>0.91964693257178565</v>
      </c>
    </row>
    <row r="727" spans="1:13" x14ac:dyDescent="0.25">
      <c r="A727" s="1" t="s">
        <v>110</v>
      </c>
      <c r="B727" s="1" t="s">
        <v>762</v>
      </c>
      <c r="C727" s="1" t="s">
        <v>114</v>
      </c>
      <c r="D727" s="2">
        <v>46000055913</v>
      </c>
      <c r="E727" s="1" t="s">
        <v>630</v>
      </c>
      <c r="F727" s="1">
        <v>7.93262</v>
      </c>
      <c r="G727" s="1">
        <v>0.95594999999999963</v>
      </c>
      <c r="H727" s="1">
        <v>0</v>
      </c>
      <c r="I727" s="1">
        <v>6.9766700000000004</v>
      </c>
      <c r="J727" s="3">
        <v>0.96</v>
      </c>
      <c r="K727" s="7">
        <f t="shared" si="33"/>
        <v>5.7798912000000007</v>
      </c>
      <c r="L727" s="3">
        <f t="shared" si="34"/>
        <v>62.720263300000006</v>
      </c>
      <c r="M727" s="8">
        <f t="shared" si="35"/>
        <v>0.90784650931144928</v>
      </c>
    </row>
    <row r="728" spans="1:13" x14ac:dyDescent="0.25">
      <c r="A728" s="1" t="s">
        <v>113</v>
      </c>
      <c r="B728" s="1" t="s">
        <v>762</v>
      </c>
      <c r="C728" s="1" t="s">
        <v>114</v>
      </c>
      <c r="D728" s="2">
        <v>46000055913</v>
      </c>
      <c r="E728" s="1" t="s">
        <v>630</v>
      </c>
      <c r="F728" s="1">
        <v>0</v>
      </c>
      <c r="G728" s="1">
        <v>0</v>
      </c>
      <c r="H728" s="1">
        <v>6.0989200000000006</v>
      </c>
      <c r="I728" s="1">
        <v>-6.0989200000000006</v>
      </c>
      <c r="J728" s="3">
        <v>0.96</v>
      </c>
      <c r="K728" s="7">
        <f t="shared" si="33"/>
        <v>-5.8549632000000003</v>
      </c>
      <c r="L728" s="3">
        <f t="shared" si="34"/>
        <v>-54.82929080000001</v>
      </c>
      <c r="M728" s="8">
        <f t="shared" si="35"/>
        <v>0.89321468298109008</v>
      </c>
    </row>
    <row r="729" spans="1:13" x14ac:dyDescent="0.25">
      <c r="A729" s="1" t="s">
        <v>9</v>
      </c>
      <c r="B729" s="1" t="s">
        <v>762</v>
      </c>
      <c r="C729" s="1" t="s">
        <v>114</v>
      </c>
      <c r="D729" s="2">
        <v>46000055911</v>
      </c>
      <c r="E729" s="1" t="s">
        <v>208</v>
      </c>
      <c r="F729" s="1">
        <v>3.7885200000000001</v>
      </c>
      <c r="G729" s="1">
        <v>0.53706999999999994</v>
      </c>
      <c r="H729" s="1">
        <v>0</v>
      </c>
      <c r="I729" s="1">
        <v>3.2514500000000002</v>
      </c>
      <c r="J729" s="3">
        <v>0.69</v>
      </c>
      <c r="K729" s="7">
        <f t="shared" si="33"/>
        <v>1.8729222000000001</v>
      </c>
      <c r="L729" s="3">
        <f t="shared" si="34"/>
        <v>29.230535500000002</v>
      </c>
      <c r="M729" s="8">
        <f t="shared" si="35"/>
        <v>0.93592583344906555</v>
      </c>
    </row>
    <row r="730" spans="1:13" x14ac:dyDescent="0.25">
      <c r="A730" s="1" t="s">
        <v>98</v>
      </c>
      <c r="B730" s="1" t="s">
        <v>762</v>
      </c>
      <c r="C730" s="1" t="s">
        <v>114</v>
      </c>
      <c r="D730" s="2">
        <v>46000055911</v>
      </c>
      <c r="E730" s="1" t="s">
        <v>208</v>
      </c>
      <c r="F730" s="1">
        <v>6.5998000000000001</v>
      </c>
      <c r="G730" s="1">
        <v>0</v>
      </c>
      <c r="H730" s="1">
        <v>0</v>
      </c>
      <c r="I730" s="1">
        <v>6.5998000000000001</v>
      </c>
      <c r="J730" s="3">
        <v>0.69</v>
      </c>
      <c r="K730" s="7">
        <f t="shared" si="33"/>
        <v>4.5538619999999996</v>
      </c>
      <c r="L730" s="3">
        <f t="shared" si="34"/>
        <v>59.332202000000002</v>
      </c>
      <c r="M730" s="8">
        <f t="shared" si="35"/>
        <v>0.92324805339265847</v>
      </c>
    </row>
    <row r="731" spans="1:13" x14ac:dyDescent="0.25">
      <c r="A731" s="1" t="s">
        <v>101</v>
      </c>
      <c r="B731" s="1" t="s">
        <v>762</v>
      </c>
      <c r="C731" s="1" t="s">
        <v>114</v>
      </c>
      <c r="D731" s="2">
        <v>46000055911</v>
      </c>
      <c r="E731" s="1" t="s">
        <v>208</v>
      </c>
      <c r="F731" s="1">
        <v>0</v>
      </c>
      <c r="G731" s="1">
        <v>1.2645999999999999</v>
      </c>
      <c r="H731" s="1">
        <v>0</v>
      </c>
      <c r="I731" s="1">
        <v>-1.2645999999999999</v>
      </c>
      <c r="J731" s="3">
        <v>0.69</v>
      </c>
      <c r="K731" s="7">
        <f t="shared" si="33"/>
        <v>-1.7451479999999997</v>
      </c>
      <c r="L731" s="3">
        <f t="shared" si="34"/>
        <v>-11.368753999999999</v>
      </c>
      <c r="M731" s="8">
        <f t="shared" si="35"/>
        <v>0.84649610678531695</v>
      </c>
    </row>
    <row r="732" spans="1:13" x14ac:dyDescent="0.25">
      <c r="A732" s="1" t="s">
        <v>102</v>
      </c>
      <c r="B732" s="1" t="s">
        <v>762</v>
      </c>
      <c r="C732" s="1" t="s">
        <v>114</v>
      </c>
      <c r="D732" s="2">
        <v>46000055911</v>
      </c>
      <c r="E732" s="1" t="s">
        <v>208</v>
      </c>
      <c r="F732" s="1">
        <v>3.359</v>
      </c>
      <c r="G732" s="1">
        <v>0</v>
      </c>
      <c r="H732" s="1">
        <v>0</v>
      </c>
      <c r="I732" s="1">
        <v>3.359</v>
      </c>
      <c r="J732" s="3">
        <v>0.69</v>
      </c>
      <c r="K732" s="7">
        <f t="shared" si="33"/>
        <v>2.3177099999999999</v>
      </c>
      <c r="L732" s="3">
        <f t="shared" si="34"/>
        <v>30.197410000000001</v>
      </c>
      <c r="M732" s="8">
        <f t="shared" si="35"/>
        <v>0.92324805339265847</v>
      </c>
    </row>
    <row r="733" spans="1:13" x14ac:dyDescent="0.25">
      <c r="A733" s="1" t="s">
        <v>105</v>
      </c>
      <c r="B733" s="1" t="s">
        <v>762</v>
      </c>
      <c r="C733" s="1" t="s">
        <v>114</v>
      </c>
      <c r="D733" s="2">
        <v>46000055911</v>
      </c>
      <c r="E733" s="1" t="s">
        <v>208</v>
      </c>
      <c r="F733" s="1">
        <v>7.9424700000000001</v>
      </c>
      <c r="G733" s="1">
        <v>0</v>
      </c>
      <c r="H733" s="1">
        <v>0</v>
      </c>
      <c r="I733" s="1">
        <v>7.9424700000000001</v>
      </c>
      <c r="J733" s="3">
        <v>0.69</v>
      </c>
      <c r="K733" s="7">
        <f t="shared" si="33"/>
        <v>5.4803042999999994</v>
      </c>
      <c r="L733" s="3">
        <f t="shared" si="34"/>
        <v>71.402805299999997</v>
      </c>
      <c r="M733" s="8">
        <f t="shared" si="35"/>
        <v>0.92324805339265847</v>
      </c>
    </row>
    <row r="734" spans="1:13" x14ac:dyDescent="0.25">
      <c r="A734" s="1" t="s">
        <v>110</v>
      </c>
      <c r="B734" s="1" t="s">
        <v>762</v>
      </c>
      <c r="C734" s="1" t="s">
        <v>114</v>
      </c>
      <c r="D734" s="2">
        <v>46000055911</v>
      </c>
      <c r="E734" s="1" t="s">
        <v>208</v>
      </c>
      <c r="F734" s="1">
        <v>8.0668000000000006</v>
      </c>
      <c r="G734" s="1">
        <v>0</v>
      </c>
      <c r="H734" s="1">
        <v>0</v>
      </c>
      <c r="I734" s="1">
        <v>8.0668000000000006</v>
      </c>
      <c r="J734" s="3">
        <v>0.69</v>
      </c>
      <c r="K734" s="7">
        <f t="shared" si="33"/>
        <v>5.5660920000000003</v>
      </c>
      <c r="L734" s="3">
        <f t="shared" si="34"/>
        <v>72.520532000000003</v>
      </c>
      <c r="M734" s="8">
        <f t="shared" si="35"/>
        <v>0.92324805339265859</v>
      </c>
    </row>
    <row r="735" spans="1:13" x14ac:dyDescent="0.25">
      <c r="A735" s="1" t="s">
        <v>113</v>
      </c>
      <c r="B735" s="1" t="s">
        <v>762</v>
      </c>
      <c r="C735" s="1" t="s">
        <v>114</v>
      </c>
      <c r="D735" s="2">
        <v>46000055911</v>
      </c>
      <c r="E735" s="1" t="s">
        <v>208</v>
      </c>
      <c r="F735" s="1">
        <v>3.204660000000001</v>
      </c>
      <c r="G735" s="1">
        <v>3.000999999999987E-2</v>
      </c>
      <c r="H735" s="1">
        <v>0</v>
      </c>
      <c r="I735" s="1">
        <v>3.1746500000000011</v>
      </c>
      <c r="J735" s="3">
        <v>0.69</v>
      </c>
      <c r="K735" s="7">
        <f t="shared" si="33"/>
        <v>2.1698016000000004</v>
      </c>
      <c r="L735" s="3">
        <f t="shared" si="34"/>
        <v>28.540103500000011</v>
      </c>
      <c r="M735" s="8">
        <f t="shared" si="35"/>
        <v>0.92397359035505955</v>
      </c>
    </row>
    <row r="736" spans="1:13" x14ac:dyDescent="0.25">
      <c r="A736" s="1" t="s">
        <v>9</v>
      </c>
      <c r="B736" s="1" t="s">
        <v>762</v>
      </c>
      <c r="C736" s="1" t="s">
        <v>10</v>
      </c>
      <c r="D736" s="2">
        <v>46000064385</v>
      </c>
      <c r="E736" s="1" t="s">
        <v>320</v>
      </c>
      <c r="F736" s="1">
        <v>6.2130099999999988</v>
      </c>
      <c r="G736" s="1">
        <v>0</v>
      </c>
      <c r="H736" s="1">
        <v>0</v>
      </c>
      <c r="I736" s="1">
        <v>6.2130099999999988</v>
      </c>
      <c r="J736" s="3">
        <v>0.12</v>
      </c>
      <c r="K736" s="7">
        <f t="shared" si="33"/>
        <v>0.74556119999999981</v>
      </c>
      <c r="L736" s="3">
        <f t="shared" si="34"/>
        <v>55.85495989999999</v>
      </c>
      <c r="M736" s="8">
        <f t="shared" si="35"/>
        <v>0.98665183537263634</v>
      </c>
    </row>
    <row r="737" spans="1:13" x14ac:dyDescent="0.25">
      <c r="A737" s="1" t="s">
        <v>101</v>
      </c>
      <c r="B737" s="1" t="s">
        <v>762</v>
      </c>
      <c r="C737" s="1" t="s">
        <v>10</v>
      </c>
      <c r="D737" s="2">
        <v>46000064385</v>
      </c>
      <c r="E737" s="1" t="s">
        <v>320</v>
      </c>
      <c r="F737" s="1">
        <v>6.2973299999999997</v>
      </c>
      <c r="G737" s="1">
        <v>0</v>
      </c>
      <c r="H737" s="1">
        <v>3.82816</v>
      </c>
      <c r="I737" s="1">
        <v>2.4691699999999992</v>
      </c>
      <c r="J737" s="3">
        <v>0.12</v>
      </c>
      <c r="K737" s="7">
        <f t="shared" si="33"/>
        <v>0.29630039999999991</v>
      </c>
      <c r="L737" s="3">
        <f t="shared" si="34"/>
        <v>22.197838299999994</v>
      </c>
      <c r="M737" s="8">
        <f t="shared" si="35"/>
        <v>0.98665183537263623</v>
      </c>
    </row>
    <row r="738" spans="1:13" x14ac:dyDescent="0.25">
      <c r="A738" s="1" t="s">
        <v>102</v>
      </c>
      <c r="B738" s="1" t="s">
        <v>762</v>
      </c>
      <c r="C738" s="1" t="s">
        <v>10</v>
      </c>
      <c r="D738" s="2">
        <v>46000064385</v>
      </c>
      <c r="E738" s="1" t="s">
        <v>320</v>
      </c>
      <c r="F738" s="1">
        <v>6.367329999999999</v>
      </c>
      <c r="G738" s="1">
        <v>0</v>
      </c>
      <c r="H738" s="1">
        <v>0</v>
      </c>
      <c r="I738" s="1">
        <v>6.367329999999999</v>
      </c>
      <c r="J738" s="3">
        <v>0.12</v>
      </c>
      <c r="K738" s="7">
        <f t="shared" si="33"/>
        <v>0.76407959999999986</v>
      </c>
      <c r="L738" s="3">
        <f t="shared" si="34"/>
        <v>57.24229669999999</v>
      </c>
      <c r="M738" s="8">
        <f t="shared" si="35"/>
        <v>0.98665183537263623</v>
      </c>
    </row>
    <row r="739" spans="1:13" x14ac:dyDescent="0.25">
      <c r="A739" s="1" t="s">
        <v>110</v>
      </c>
      <c r="B739" s="1" t="s">
        <v>762</v>
      </c>
      <c r="C739" s="1" t="s">
        <v>10</v>
      </c>
      <c r="D739" s="2">
        <v>46000064385</v>
      </c>
      <c r="E739" s="1" t="s">
        <v>320</v>
      </c>
      <c r="F739" s="1">
        <v>7.4035099999999989</v>
      </c>
      <c r="G739" s="1">
        <v>0</v>
      </c>
      <c r="H739" s="1">
        <v>0</v>
      </c>
      <c r="I739" s="1">
        <v>7.4035099999999989</v>
      </c>
      <c r="J739" s="3">
        <v>0.12</v>
      </c>
      <c r="K739" s="7">
        <f t="shared" si="33"/>
        <v>0.8884211999999998</v>
      </c>
      <c r="L739" s="3">
        <f t="shared" si="34"/>
        <v>66.557554899999985</v>
      </c>
      <c r="M739" s="8">
        <f t="shared" si="35"/>
        <v>0.98665183537263634</v>
      </c>
    </row>
    <row r="740" spans="1:13" x14ac:dyDescent="0.25">
      <c r="A740" s="1" t="s">
        <v>113</v>
      </c>
      <c r="B740" s="1" t="s">
        <v>762</v>
      </c>
      <c r="C740" s="1" t="s">
        <v>10</v>
      </c>
      <c r="D740" s="2">
        <v>46000064385</v>
      </c>
      <c r="E740" s="1" t="s">
        <v>320</v>
      </c>
      <c r="F740" s="1">
        <v>0</v>
      </c>
      <c r="G740" s="1">
        <v>0</v>
      </c>
      <c r="H740" s="1">
        <v>4.3131700000000004</v>
      </c>
      <c r="I740" s="1">
        <v>-4.3131700000000004</v>
      </c>
      <c r="J740" s="3">
        <v>0.12</v>
      </c>
      <c r="K740" s="7">
        <f t="shared" si="33"/>
        <v>-0.51758040000000005</v>
      </c>
      <c r="L740" s="3">
        <f t="shared" si="34"/>
        <v>-38.775398300000006</v>
      </c>
      <c r="M740" s="8">
        <f t="shared" si="35"/>
        <v>0.98665183537263623</v>
      </c>
    </row>
    <row r="741" spans="1:13" x14ac:dyDescent="0.25">
      <c r="A741" s="1" t="s">
        <v>9</v>
      </c>
      <c r="B741" s="1" t="s">
        <v>762</v>
      </c>
      <c r="C741" s="1" t="s">
        <v>114</v>
      </c>
      <c r="D741" s="2">
        <v>27470100000</v>
      </c>
      <c r="E741" s="1" t="s">
        <v>988</v>
      </c>
      <c r="F741" s="1">
        <v>2.4431099999999999</v>
      </c>
      <c r="G741" s="1">
        <v>0</v>
      </c>
      <c r="H741" s="1">
        <v>0</v>
      </c>
      <c r="I741" s="1">
        <v>2.4431099999999999</v>
      </c>
      <c r="J741" s="3">
        <v>4.97</v>
      </c>
      <c r="K741" s="7">
        <f t="shared" si="33"/>
        <v>12.142256699999999</v>
      </c>
      <c r="L741" s="3">
        <f t="shared" si="34"/>
        <v>21.963558899999999</v>
      </c>
      <c r="M741" s="8">
        <f t="shared" si="35"/>
        <v>0.44716351501668522</v>
      </c>
    </row>
    <row r="742" spans="1:13" x14ac:dyDescent="0.25">
      <c r="A742" s="1" t="s">
        <v>101</v>
      </c>
      <c r="B742" s="1" t="s">
        <v>762</v>
      </c>
      <c r="C742" s="1" t="s">
        <v>114</v>
      </c>
      <c r="D742" s="2">
        <v>27470100000</v>
      </c>
      <c r="E742" s="1" t="s">
        <v>988</v>
      </c>
      <c r="F742" s="1">
        <v>0</v>
      </c>
      <c r="G742" s="1">
        <v>0</v>
      </c>
      <c r="H742" s="1">
        <v>0</v>
      </c>
      <c r="I742" s="1">
        <v>0</v>
      </c>
      <c r="J742" s="3">
        <v>4.97</v>
      </c>
      <c r="K742" s="7">
        <f t="shared" si="33"/>
        <v>0</v>
      </c>
      <c r="L742" s="3">
        <f t="shared" si="34"/>
        <v>0</v>
      </c>
      <c r="M742" s="8" t="e">
        <f t="shared" si="35"/>
        <v>#DIV/0!</v>
      </c>
    </row>
    <row r="743" spans="1:13" x14ac:dyDescent="0.25">
      <c r="A743" s="1" t="s">
        <v>102</v>
      </c>
      <c r="B743" s="1" t="s">
        <v>762</v>
      </c>
      <c r="C743" s="1" t="s">
        <v>114</v>
      </c>
      <c r="D743" s="2">
        <v>27470100000</v>
      </c>
      <c r="E743" s="1" t="s">
        <v>988</v>
      </c>
      <c r="F743" s="1">
        <v>7.4696499999999997</v>
      </c>
      <c r="G743" s="1">
        <v>4.9563799999999993</v>
      </c>
      <c r="H743" s="1">
        <v>0</v>
      </c>
      <c r="I743" s="1">
        <v>2.5132699999999999</v>
      </c>
      <c r="J743" s="3">
        <v>4.97</v>
      </c>
      <c r="K743" s="7">
        <f t="shared" si="33"/>
        <v>-12.142256699999997</v>
      </c>
      <c r="L743" s="3">
        <f t="shared" si="34"/>
        <v>22.594297300000001</v>
      </c>
      <c r="M743" s="8">
        <f t="shared" si="35"/>
        <v>1.537403599624229</v>
      </c>
    </row>
    <row r="744" spans="1:13" x14ac:dyDescent="0.25">
      <c r="A744" s="1" t="s">
        <v>105</v>
      </c>
      <c r="B744" s="1" t="s">
        <v>762</v>
      </c>
      <c r="C744" s="1" t="s">
        <v>114</v>
      </c>
      <c r="D744" s="2">
        <v>27470100000</v>
      </c>
      <c r="E744" s="1" t="s">
        <v>988</v>
      </c>
      <c r="F744" s="1">
        <v>4.9563799999999993</v>
      </c>
      <c r="G744" s="1">
        <v>2.3328799999999998</v>
      </c>
      <c r="H744" s="1">
        <v>0</v>
      </c>
      <c r="I744" s="1">
        <v>2.6234999999999991</v>
      </c>
      <c r="J744" s="3">
        <v>4.97</v>
      </c>
      <c r="K744" s="7">
        <f t="shared" si="33"/>
        <v>1.4443813999999957</v>
      </c>
      <c r="L744" s="3">
        <f t="shared" si="34"/>
        <v>23.585264999999993</v>
      </c>
      <c r="M744" s="8">
        <f t="shared" si="35"/>
        <v>0.93875916170541229</v>
      </c>
    </row>
    <row r="745" spans="1:13" x14ac:dyDescent="0.25">
      <c r="A745" s="1" t="s">
        <v>110</v>
      </c>
      <c r="B745" s="1" t="s">
        <v>762</v>
      </c>
      <c r="C745" s="1" t="s">
        <v>114</v>
      </c>
      <c r="D745" s="2">
        <v>27470100000</v>
      </c>
      <c r="E745" s="1" t="s">
        <v>988</v>
      </c>
      <c r="F745" s="1">
        <v>6.4365199999999998</v>
      </c>
      <c r="G745" s="1">
        <v>1.3628400000000001</v>
      </c>
      <c r="H745" s="1">
        <v>0</v>
      </c>
      <c r="I745" s="1">
        <v>5.0736800000000004</v>
      </c>
      <c r="J745" s="3">
        <v>4.97</v>
      </c>
      <c r="K745" s="7">
        <f t="shared" si="33"/>
        <v>18.442874799999998</v>
      </c>
      <c r="L745" s="3">
        <f t="shared" si="34"/>
        <v>45.612383200000004</v>
      </c>
      <c r="M745" s="8">
        <f t="shared" si="35"/>
        <v>0.59566079415030437</v>
      </c>
    </row>
    <row r="746" spans="1:13" x14ac:dyDescent="0.25">
      <c r="A746" s="1" t="s">
        <v>113</v>
      </c>
      <c r="B746" s="1" t="s">
        <v>762</v>
      </c>
      <c r="C746" s="1" t="s">
        <v>114</v>
      </c>
      <c r="D746" s="2">
        <v>27470100000</v>
      </c>
      <c r="E746" s="1" t="s">
        <v>988</v>
      </c>
      <c r="F746" s="1">
        <v>4.2508999999999997</v>
      </c>
      <c r="G746" s="1">
        <v>0</v>
      </c>
      <c r="H746" s="1">
        <v>0</v>
      </c>
      <c r="I746" s="1">
        <v>4.2508999999999997</v>
      </c>
      <c r="J746" s="3">
        <v>4.97</v>
      </c>
      <c r="K746" s="7">
        <f t="shared" si="33"/>
        <v>21.126972999999996</v>
      </c>
      <c r="L746" s="3">
        <f t="shared" si="34"/>
        <v>38.215590999999996</v>
      </c>
      <c r="M746" s="8">
        <f t="shared" si="35"/>
        <v>0.44716351501668528</v>
      </c>
    </row>
    <row r="747" spans="1:13" x14ac:dyDescent="0.25">
      <c r="A747" s="1" t="s">
        <v>9</v>
      </c>
      <c r="B747" s="1" t="s">
        <v>762</v>
      </c>
      <c r="C747" s="1" t="s">
        <v>114</v>
      </c>
      <c r="D747" s="2">
        <v>46000057614</v>
      </c>
      <c r="E747" s="1" t="s">
        <v>989</v>
      </c>
      <c r="F747" s="1">
        <v>5.254999999999999</v>
      </c>
      <c r="G747" s="1">
        <v>0</v>
      </c>
      <c r="H747" s="1">
        <v>0</v>
      </c>
      <c r="I747" s="1">
        <v>5.254999999999999</v>
      </c>
      <c r="J747" s="3">
        <v>5.7</v>
      </c>
      <c r="K747" s="7">
        <f t="shared" si="33"/>
        <v>29.953499999999995</v>
      </c>
      <c r="L747" s="3">
        <f t="shared" si="34"/>
        <v>47.242449999999991</v>
      </c>
      <c r="M747" s="8">
        <f t="shared" si="35"/>
        <v>0.36596218020022248</v>
      </c>
    </row>
    <row r="748" spans="1:13" x14ac:dyDescent="0.25">
      <c r="A748" s="1" t="s">
        <v>98</v>
      </c>
      <c r="B748" s="1" t="s">
        <v>762</v>
      </c>
      <c r="C748" s="1" t="s">
        <v>114</v>
      </c>
      <c r="D748" s="2">
        <v>46000057614</v>
      </c>
      <c r="E748" s="1" t="s">
        <v>989</v>
      </c>
      <c r="F748" s="1">
        <v>5.4534000000000002</v>
      </c>
      <c r="G748" s="1">
        <v>2.5432799999999989</v>
      </c>
      <c r="H748" s="1">
        <v>0</v>
      </c>
      <c r="I748" s="1">
        <v>2.9101200000000009</v>
      </c>
      <c r="J748" s="3">
        <v>5.7</v>
      </c>
      <c r="K748" s="7">
        <f t="shared" si="33"/>
        <v>2.0909880000000118</v>
      </c>
      <c r="L748" s="3">
        <f t="shared" si="34"/>
        <v>26.161978800000011</v>
      </c>
      <c r="M748" s="8">
        <f t="shared" si="35"/>
        <v>0.92007531173444679</v>
      </c>
    </row>
    <row r="749" spans="1:13" x14ac:dyDescent="0.25">
      <c r="A749" s="1" t="s">
        <v>101</v>
      </c>
      <c r="B749" s="1" t="s">
        <v>762</v>
      </c>
      <c r="C749" s="1" t="s">
        <v>114</v>
      </c>
      <c r="D749" s="2">
        <v>46000057614</v>
      </c>
      <c r="E749" s="1" t="s">
        <v>989</v>
      </c>
      <c r="F749" s="1">
        <v>7.7219899999999999</v>
      </c>
      <c r="G749" s="1">
        <v>2.2465700000000002</v>
      </c>
      <c r="H749" s="1">
        <v>0</v>
      </c>
      <c r="I749" s="1">
        <v>5.4754199999999997</v>
      </c>
      <c r="J749" s="3">
        <v>5.7</v>
      </c>
      <c r="K749" s="7">
        <f t="shared" si="33"/>
        <v>18.404444999999996</v>
      </c>
      <c r="L749" s="3">
        <f t="shared" si="34"/>
        <v>49.2240258</v>
      </c>
      <c r="M749" s="8">
        <f t="shared" si="35"/>
        <v>0.62610849679832581</v>
      </c>
    </row>
    <row r="750" spans="1:13" x14ac:dyDescent="0.25">
      <c r="A750" s="1" t="s">
        <v>102</v>
      </c>
      <c r="B750" s="1" t="s">
        <v>762</v>
      </c>
      <c r="C750" s="1" t="s">
        <v>114</v>
      </c>
      <c r="D750" s="2">
        <v>46000057614</v>
      </c>
      <c r="E750" s="1" t="s">
        <v>989</v>
      </c>
      <c r="F750" s="1">
        <v>9.3635999999999981</v>
      </c>
      <c r="G750" s="1">
        <v>0</v>
      </c>
      <c r="H750" s="1">
        <v>1.7132700000000001</v>
      </c>
      <c r="I750" s="1">
        <v>7.6503299999999994</v>
      </c>
      <c r="J750" s="3">
        <v>5.7</v>
      </c>
      <c r="K750" s="7">
        <f t="shared" si="33"/>
        <v>43.606881000000001</v>
      </c>
      <c r="L750" s="3">
        <f t="shared" si="34"/>
        <v>68.7764667</v>
      </c>
      <c r="M750" s="8">
        <f t="shared" si="35"/>
        <v>0.36596218020022248</v>
      </c>
    </row>
    <row r="751" spans="1:13" x14ac:dyDescent="0.25">
      <c r="A751" s="1" t="s">
        <v>105</v>
      </c>
      <c r="B751" s="1" t="s">
        <v>762</v>
      </c>
      <c r="C751" s="1" t="s">
        <v>114</v>
      </c>
      <c r="D751" s="2">
        <v>46000057614</v>
      </c>
      <c r="E751" s="1" t="s">
        <v>989</v>
      </c>
      <c r="F751" s="1">
        <v>4.2187999999999999</v>
      </c>
      <c r="G751" s="1">
        <v>0.64729999999999954</v>
      </c>
      <c r="H751" s="1">
        <v>0</v>
      </c>
      <c r="I751" s="1">
        <v>3.5714999999999999</v>
      </c>
      <c r="J751" s="3">
        <v>5.7</v>
      </c>
      <c r="K751" s="7">
        <f t="shared" si="33"/>
        <v>16.667940000000002</v>
      </c>
      <c r="L751" s="3">
        <f t="shared" si="34"/>
        <v>32.107785</v>
      </c>
      <c r="M751" s="8">
        <f t="shared" si="35"/>
        <v>0.48087543254696635</v>
      </c>
    </row>
    <row r="752" spans="1:13" x14ac:dyDescent="0.25">
      <c r="A752" s="1" t="s">
        <v>110</v>
      </c>
      <c r="B752" s="1" t="s">
        <v>762</v>
      </c>
      <c r="C752" s="1" t="s">
        <v>114</v>
      </c>
      <c r="D752" s="2">
        <v>46000057614</v>
      </c>
      <c r="E752" s="1" t="s">
        <v>989</v>
      </c>
      <c r="F752" s="1">
        <v>10.24409</v>
      </c>
      <c r="G752" s="1">
        <v>1.7055199999999999</v>
      </c>
      <c r="H752" s="1">
        <v>0</v>
      </c>
      <c r="I752" s="1">
        <v>8.53857</v>
      </c>
      <c r="J752" s="3">
        <v>5.7</v>
      </c>
      <c r="K752" s="7">
        <f t="shared" si="33"/>
        <v>38.948385000000002</v>
      </c>
      <c r="L752" s="3">
        <f t="shared" si="34"/>
        <v>76.761744300000004</v>
      </c>
      <c r="M752" s="8">
        <f t="shared" si="35"/>
        <v>0.49260682707023895</v>
      </c>
    </row>
    <row r="753" spans="1:13" x14ac:dyDescent="0.25">
      <c r="A753" s="1" t="s">
        <v>113</v>
      </c>
      <c r="B753" s="1" t="s">
        <v>762</v>
      </c>
      <c r="C753" s="1" t="s">
        <v>114</v>
      </c>
      <c r="D753" s="2">
        <v>46000057614</v>
      </c>
      <c r="E753" s="1" t="s">
        <v>989</v>
      </c>
      <c r="F753" s="1">
        <v>8.668099999999999</v>
      </c>
      <c r="G753" s="1">
        <v>1.90394</v>
      </c>
      <c r="H753" s="1">
        <v>0</v>
      </c>
      <c r="I753" s="1">
        <v>6.7641599999999986</v>
      </c>
      <c r="J753" s="3">
        <v>5.7</v>
      </c>
      <c r="K753" s="7">
        <f t="shared" si="33"/>
        <v>27.703253999999994</v>
      </c>
      <c r="L753" s="3">
        <f t="shared" si="34"/>
        <v>60.809798399999991</v>
      </c>
      <c r="M753" s="8">
        <f t="shared" si="35"/>
        <v>0.54442779405761033</v>
      </c>
    </row>
    <row r="754" spans="1:13" x14ac:dyDescent="0.25">
      <c r="A754" s="1" t="s">
        <v>9</v>
      </c>
      <c r="B754" s="1" t="s">
        <v>762</v>
      </c>
      <c r="C754" s="1" t="s">
        <v>114</v>
      </c>
      <c r="D754" s="2">
        <v>29952300000</v>
      </c>
      <c r="E754" s="1" t="e">
        <v>#N/A</v>
      </c>
      <c r="F754" s="1">
        <v>9.8018000000000001</v>
      </c>
      <c r="G754" s="1">
        <v>2.4060800000000002</v>
      </c>
      <c r="H754" s="1">
        <v>0</v>
      </c>
      <c r="I754" s="1">
        <v>7.3957200000000007</v>
      </c>
      <c r="J754" s="3" t="e">
        <v>#N/A</v>
      </c>
      <c r="K754" s="7" t="e">
        <f t="shared" si="33"/>
        <v>#N/A</v>
      </c>
      <c r="L754" s="3">
        <f t="shared" si="34"/>
        <v>66.487522800000008</v>
      </c>
      <c r="M754" s="8" t="e">
        <f t="shared" si="35"/>
        <v>#N/A</v>
      </c>
    </row>
    <row r="755" spans="1:13" x14ac:dyDescent="0.25">
      <c r="A755" s="1" t="s">
        <v>98</v>
      </c>
      <c r="B755" s="1" t="s">
        <v>762</v>
      </c>
      <c r="C755" s="1" t="s">
        <v>114</v>
      </c>
      <c r="D755" s="2">
        <v>29952300000</v>
      </c>
      <c r="E755" s="1" t="e">
        <v>#N/A</v>
      </c>
      <c r="F755" s="1">
        <v>3.50509</v>
      </c>
      <c r="G755" s="1">
        <v>3.54542</v>
      </c>
      <c r="H755" s="1">
        <v>0</v>
      </c>
      <c r="I755" s="1">
        <v>-4.0330000000000421E-2</v>
      </c>
      <c r="J755" s="3" t="e">
        <v>#N/A</v>
      </c>
      <c r="K755" s="7" t="e">
        <f t="shared" si="33"/>
        <v>#N/A</v>
      </c>
      <c r="L755" s="3">
        <f t="shared" si="34"/>
        <v>-0.36256670000000379</v>
      </c>
      <c r="M755" s="8" t="e">
        <f t="shared" si="35"/>
        <v>#N/A</v>
      </c>
    </row>
    <row r="756" spans="1:13" x14ac:dyDescent="0.25">
      <c r="A756" s="1" t="s">
        <v>101</v>
      </c>
      <c r="B756" s="1" t="s">
        <v>762</v>
      </c>
      <c r="C756" s="1" t="s">
        <v>114</v>
      </c>
      <c r="D756" s="2">
        <v>29952300000</v>
      </c>
      <c r="E756" s="1" t="e">
        <v>#N/A</v>
      </c>
      <c r="F756" s="1">
        <v>4.4513299999999996</v>
      </c>
      <c r="G756" s="1">
        <v>1.77033</v>
      </c>
      <c r="H756" s="1">
        <v>0</v>
      </c>
      <c r="I756" s="1">
        <v>2.681</v>
      </c>
      <c r="J756" s="3" t="e">
        <v>#N/A</v>
      </c>
      <c r="K756" s="7" t="e">
        <f t="shared" si="33"/>
        <v>#N/A</v>
      </c>
      <c r="L756" s="3">
        <f t="shared" si="34"/>
        <v>24.10219</v>
      </c>
      <c r="M756" s="8" t="e">
        <f t="shared" si="35"/>
        <v>#N/A</v>
      </c>
    </row>
    <row r="757" spans="1:13" x14ac:dyDescent="0.25">
      <c r="A757" s="1" t="s">
        <v>102</v>
      </c>
      <c r="B757" s="1" t="s">
        <v>762</v>
      </c>
      <c r="C757" s="1" t="s">
        <v>114</v>
      </c>
      <c r="D757" s="2">
        <v>29952300000</v>
      </c>
      <c r="E757" s="1" t="e">
        <v>#N/A</v>
      </c>
      <c r="F757" s="1">
        <v>3.5233699999999999</v>
      </c>
      <c r="G757" s="1">
        <v>2.8946900000000002</v>
      </c>
      <c r="H757" s="1">
        <v>0</v>
      </c>
      <c r="I757" s="1">
        <v>0.62868000000000057</v>
      </c>
      <c r="J757" s="3" t="e">
        <v>#N/A</v>
      </c>
      <c r="K757" s="7" t="e">
        <f t="shared" si="33"/>
        <v>#N/A</v>
      </c>
      <c r="L757" s="3">
        <f t="shared" si="34"/>
        <v>5.6518332000000049</v>
      </c>
      <c r="M757" s="8" t="e">
        <f t="shared" si="35"/>
        <v>#N/A</v>
      </c>
    </row>
    <row r="758" spans="1:13" x14ac:dyDescent="0.25">
      <c r="A758" s="1" t="s">
        <v>105</v>
      </c>
      <c r="B758" s="1" t="s">
        <v>762</v>
      </c>
      <c r="C758" s="1" t="s">
        <v>114</v>
      </c>
      <c r="D758" s="2">
        <v>29952300000</v>
      </c>
      <c r="E758" s="1" t="e">
        <v>#N/A</v>
      </c>
      <c r="F758" s="1">
        <v>2.9608300000000001</v>
      </c>
      <c r="G758" s="1">
        <v>0.93258000000000019</v>
      </c>
      <c r="H758" s="1">
        <v>0</v>
      </c>
      <c r="I758" s="1">
        <v>2.028249999999999</v>
      </c>
      <c r="J758" s="3" t="e">
        <v>#N/A</v>
      </c>
      <c r="K758" s="7" t="e">
        <f t="shared" si="33"/>
        <v>#N/A</v>
      </c>
      <c r="L758" s="3">
        <f t="shared" si="34"/>
        <v>18.233967499999991</v>
      </c>
      <c r="M758" s="8" t="e">
        <f t="shared" si="35"/>
        <v>#N/A</v>
      </c>
    </row>
    <row r="759" spans="1:13" x14ac:dyDescent="0.25">
      <c r="A759" s="1" t="s">
        <v>110</v>
      </c>
      <c r="B759" s="1" t="s">
        <v>762</v>
      </c>
      <c r="C759" s="1" t="s">
        <v>114</v>
      </c>
      <c r="D759" s="2">
        <v>29952300000</v>
      </c>
      <c r="E759" s="1" t="e">
        <v>#N/A</v>
      </c>
      <c r="F759" s="1">
        <v>4.0374999999999996</v>
      </c>
      <c r="G759" s="1">
        <v>3.1592500000000001</v>
      </c>
      <c r="H759" s="1">
        <v>0</v>
      </c>
      <c r="I759" s="1">
        <v>0.87824999999999953</v>
      </c>
      <c r="J759" s="3" t="e">
        <v>#N/A</v>
      </c>
      <c r="K759" s="7" t="e">
        <f t="shared" si="33"/>
        <v>#N/A</v>
      </c>
      <c r="L759" s="3">
        <f t="shared" si="34"/>
        <v>7.8954674999999961</v>
      </c>
      <c r="M759" s="8" t="e">
        <f t="shared" si="35"/>
        <v>#N/A</v>
      </c>
    </row>
    <row r="760" spans="1:13" x14ac:dyDescent="0.25">
      <c r="A760" s="1" t="s">
        <v>113</v>
      </c>
      <c r="B760" s="1" t="s">
        <v>762</v>
      </c>
      <c r="C760" s="1" t="s">
        <v>114</v>
      </c>
      <c r="D760" s="2">
        <v>29952300000</v>
      </c>
      <c r="E760" s="1" t="e">
        <v>#N/A</v>
      </c>
      <c r="F760" s="1">
        <v>3.9302999999999999</v>
      </c>
      <c r="G760" s="1">
        <v>0.95144999999999991</v>
      </c>
      <c r="H760" s="1">
        <v>0</v>
      </c>
      <c r="I760" s="1">
        <v>2.97885</v>
      </c>
      <c r="J760" s="3" t="e">
        <v>#N/A</v>
      </c>
      <c r="K760" s="7" t="e">
        <f t="shared" si="33"/>
        <v>#N/A</v>
      </c>
      <c r="L760" s="3">
        <f t="shared" si="34"/>
        <v>26.779861499999999</v>
      </c>
      <c r="M760" s="8" t="e">
        <f t="shared" si="35"/>
        <v>#N/A</v>
      </c>
    </row>
    <row r="761" spans="1:13" x14ac:dyDescent="0.25">
      <c r="A761" s="1" t="s">
        <v>9</v>
      </c>
      <c r="B761" s="1" t="s">
        <v>762</v>
      </c>
      <c r="C761" s="1" t="s">
        <v>114</v>
      </c>
      <c r="D761" s="2">
        <v>46000059425</v>
      </c>
      <c r="E761" s="1" t="s">
        <v>220</v>
      </c>
      <c r="F761" s="1">
        <v>5.2500400000000003</v>
      </c>
      <c r="G761" s="1">
        <v>4.5445600000000006</v>
      </c>
      <c r="H761" s="1">
        <v>0</v>
      </c>
      <c r="I761" s="1">
        <v>0.70547999999999966</v>
      </c>
      <c r="J761" s="3">
        <v>0.97</v>
      </c>
      <c r="K761" s="7">
        <f t="shared" si="33"/>
        <v>-3.7239076000000004</v>
      </c>
      <c r="L761" s="3">
        <f t="shared" si="34"/>
        <v>6.3422651999999973</v>
      </c>
      <c r="M761" s="8">
        <f t="shared" si="35"/>
        <v>1.5871573456121011</v>
      </c>
    </row>
    <row r="762" spans="1:13" x14ac:dyDescent="0.25">
      <c r="A762" s="1" t="s">
        <v>98</v>
      </c>
      <c r="B762" s="1" t="s">
        <v>762</v>
      </c>
      <c r="C762" s="1" t="s">
        <v>114</v>
      </c>
      <c r="D762" s="2">
        <v>46000059425</v>
      </c>
      <c r="E762" s="1" t="s">
        <v>220</v>
      </c>
      <c r="F762" s="1">
        <v>4.4784199999999998</v>
      </c>
      <c r="G762" s="1">
        <v>4.3240999999999996</v>
      </c>
      <c r="H762" s="1">
        <v>0</v>
      </c>
      <c r="I762" s="1">
        <v>0.15432000000000021</v>
      </c>
      <c r="J762" s="3">
        <v>0.97</v>
      </c>
      <c r="K762" s="7">
        <f t="shared" si="33"/>
        <v>-4.0446865999999995</v>
      </c>
      <c r="L762" s="3">
        <f t="shared" si="34"/>
        <v>1.3873368000000019</v>
      </c>
      <c r="M762" s="8">
        <f t="shared" si="35"/>
        <v>3.9154323593232685</v>
      </c>
    </row>
    <row r="763" spans="1:13" x14ac:dyDescent="0.25">
      <c r="A763" s="1" t="s">
        <v>101</v>
      </c>
      <c r="B763" s="1" t="s">
        <v>762</v>
      </c>
      <c r="C763" s="1" t="s">
        <v>114</v>
      </c>
      <c r="D763" s="2">
        <v>46000059425</v>
      </c>
      <c r="E763" s="1" t="s">
        <v>220</v>
      </c>
      <c r="F763" s="1">
        <v>5.4079600000000001</v>
      </c>
      <c r="G763" s="1">
        <v>4.1697799999999994</v>
      </c>
      <c r="H763" s="1">
        <v>0</v>
      </c>
      <c r="I763" s="1">
        <v>1.2381800000000009</v>
      </c>
      <c r="J763" s="3">
        <v>0.97</v>
      </c>
      <c r="K763" s="7">
        <f t="shared" si="33"/>
        <v>-2.8436519999999987</v>
      </c>
      <c r="L763" s="3">
        <f t="shared" si="34"/>
        <v>11.131238200000009</v>
      </c>
      <c r="M763" s="8">
        <f t="shared" si="35"/>
        <v>1.2554659193260276</v>
      </c>
    </row>
    <row r="764" spans="1:13" x14ac:dyDescent="0.25">
      <c r="A764" s="1" t="s">
        <v>102</v>
      </c>
      <c r="B764" s="1" t="s">
        <v>762</v>
      </c>
      <c r="C764" s="1" t="s">
        <v>114</v>
      </c>
      <c r="D764" s="2">
        <v>46000059425</v>
      </c>
      <c r="E764" s="1" t="s">
        <v>220</v>
      </c>
      <c r="F764" s="1">
        <v>2.7095400000000001</v>
      </c>
      <c r="G764" s="1">
        <v>0</v>
      </c>
      <c r="H764" s="1">
        <v>2.7367699999999999</v>
      </c>
      <c r="I764" s="1">
        <v>-2.723000000000075E-2</v>
      </c>
      <c r="J764" s="3">
        <v>0.97</v>
      </c>
      <c r="K764" s="7">
        <f t="shared" si="33"/>
        <v>-2.6413100000000727E-2</v>
      </c>
      <c r="L764" s="3">
        <f t="shared" si="34"/>
        <v>-0.24479770000000675</v>
      </c>
      <c r="M764" s="8">
        <f t="shared" si="35"/>
        <v>0.89210233592880983</v>
      </c>
    </row>
    <row r="765" spans="1:13" x14ac:dyDescent="0.25">
      <c r="A765" s="1" t="s">
        <v>110</v>
      </c>
      <c r="B765" s="1" t="s">
        <v>762</v>
      </c>
      <c r="C765" s="1" t="s">
        <v>114</v>
      </c>
      <c r="D765" s="2">
        <v>46000059425</v>
      </c>
      <c r="E765" s="1" t="s">
        <v>220</v>
      </c>
      <c r="F765" s="1">
        <v>0</v>
      </c>
      <c r="G765" s="1">
        <v>1.52423</v>
      </c>
      <c r="H765" s="1">
        <v>0</v>
      </c>
      <c r="I765" s="1">
        <v>-1.52423</v>
      </c>
      <c r="J765" s="3">
        <v>0.97</v>
      </c>
      <c r="K765" s="7">
        <f t="shared" si="33"/>
        <v>-2.9570061999999999</v>
      </c>
      <c r="L765" s="3">
        <f t="shared" si="34"/>
        <v>-13.7028277</v>
      </c>
      <c r="M765" s="8">
        <f t="shared" si="35"/>
        <v>0.78420467185761955</v>
      </c>
    </row>
    <row r="766" spans="1:13" x14ac:dyDescent="0.25">
      <c r="A766" s="1" t="s">
        <v>113</v>
      </c>
      <c r="B766" s="1" t="s">
        <v>762</v>
      </c>
      <c r="C766" s="1" t="s">
        <v>114</v>
      </c>
      <c r="D766" s="2">
        <v>46000059425</v>
      </c>
      <c r="E766" s="1" t="s">
        <v>220</v>
      </c>
      <c r="F766" s="1">
        <v>4.8461499999999997</v>
      </c>
      <c r="G766" s="1">
        <v>3.7067999999999999</v>
      </c>
      <c r="H766" s="1">
        <v>1.4518800000000001</v>
      </c>
      <c r="I766" s="1">
        <v>-0.3125300000000002</v>
      </c>
      <c r="J766" s="3">
        <v>0.97</v>
      </c>
      <c r="K766" s="7">
        <f t="shared" si="33"/>
        <v>-3.8987501</v>
      </c>
      <c r="L766" s="3">
        <f t="shared" si="34"/>
        <v>-2.809644700000002</v>
      </c>
      <c r="M766" s="8">
        <f t="shared" si="35"/>
        <v>-0.38763100544349871</v>
      </c>
    </row>
    <row r="767" spans="1:13" x14ac:dyDescent="0.25">
      <c r="A767" s="1" t="s">
        <v>9</v>
      </c>
      <c r="B767" s="1" t="s">
        <v>762</v>
      </c>
      <c r="C767" s="1" t="s">
        <v>114</v>
      </c>
      <c r="D767" s="2">
        <v>46000055863</v>
      </c>
      <c r="E767" s="1" t="s">
        <v>204</v>
      </c>
      <c r="F767" s="1">
        <v>10.831670000000001</v>
      </c>
      <c r="G767" s="1">
        <v>1.97611</v>
      </c>
      <c r="H767" s="1">
        <v>0</v>
      </c>
      <c r="I767" s="1">
        <v>8.8555600000000023</v>
      </c>
      <c r="J767" s="3">
        <v>2.09</v>
      </c>
      <c r="K767" s="7">
        <f t="shared" si="33"/>
        <v>14.378050500000004</v>
      </c>
      <c r="L767" s="3">
        <f t="shared" si="34"/>
        <v>79.611484400000023</v>
      </c>
      <c r="M767" s="8">
        <f t="shared" si="35"/>
        <v>0.81939728158114844</v>
      </c>
    </row>
    <row r="768" spans="1:13" x14ac:dyDescent="0.25">
      <c r="A768" s="1" t="s">
        <v>98</v>
      </c>
      <c r="B768" s="1" t="s">
        <v>762</v>
      </c>
      <c r="C768" s="1" t="s">
        <v>114</v>
      </c>
      <c r="D768" s="2">
        <v>46000055863</v>
      </c>
      <c r="E768" s="1" t="s">
        <v>204</v>
      </c>
      <c r="F768" s="1">
        <v>23.2593</v>
      </c>
      <c r="G768" s="1">
        <v>6.0997899999999996</v>
      </c>
      <c r="H768" s="1">
        <v>0</v>
      </c>
      <c r="I768" s="1">
        <v>17.159510000000001</v>
      </c>
      <c r="J768" s="3">
        <v>2.09</v>
      </c>
      <c r="K768" s="7">
        <f t="shared" si="33"/>
        <v>23.114814800000005</v>
      </c>
      <c r="L768" s="3">
        <f t="shared" si="34"/>
        <v>154.2639949</v>
      </c>
      <c r="M768" s="8">
        <f t="shared" si="35"/>
        <v>0.85016066247354782</v>
      </c>
    </row>
    <row r="769" spans="1:13" x14ac:dyDescent="0.25">
      <c r="A769" s="1" t="s">
        <v>102</v>
      </c>
      <c r="B769" s="1" t="s">
        <v>762</v>
      </c>
      <c r="C769" s="1" t="s">
        <v>114</v>
      </c>
      <c r="D769" s="2">
        <v>46000055863</v>
      </c>
      <c r="E769" s="1" t="s">
        <v>204</v>
      </c>
      <c r="F769" s="1">
        <v>17.811679999999999</v>
      </c>
      <c r="G769" s="1">
        <v>3.9392499999999999</v>
      </c>
      <c r="H769" s="1">
        <v>3.0139999999999998</v>
      </c>
      <c r="I769" s="1">
        <v>10.85843</v>
      </c>
      <c r="J769" s="3">
        <v>2.09</v>
      </c>
      <c r="K769" s="7">
        <f t="shared" si="33"/>
        <v>14.461086200000002</v>
      </c>
      <c r="L769" s="3">
        <f t="shared" si="34"/>
        <v>97.617285700000011</v>
      </c>
      <c r="M769" s="8">
        <f t="shared" si="35"/>
        <v>0.85185937002548728</v>
      </c>
    </row>
    <row r="770" spans="1:13" x14ac:dyDescent="0.25">
      <c r="A770" s="1" t="s">
        <v>105</v>
      </c>
      <c r="B770" s="1" t="s">
        <v>762</v>
      </c>
      <c r="C770" s="1" t="s">
        <v>114</v>
      </c>
      <c r="D770" s="2">
        <v>46000055863</v>
      </c>
      <c r="E770" s="1" t="s">
        <v>204</v>
      </c>
      <c r="F770" s="1">
        <v>16.871479999999998</v>
      </c>
      <c r="G770" s="1">
        <v>6.78322</v>
      </c>
      <c r="H770" s="1">
        <v>3.0005999999999999</v>
      </c>
      <c r="I770" s="1">
        <v>7.0876599999999979</v>
      </c>
      <c r="J770" s="3">
        <v>2.09</v>
      </c>
      <c r="K770" s="7">
        <f t="shared" si="33"/>
        <v>0.63627959999999462</v>
      </c>
      <c r="L770" s="3">
        <f t="shared" si="34"/>
        <v>63.718063399999984</v>
      </c>
      <c r="M770" s="8">
        <f t="shared" si="35"/>
        <v>0.9900141409508062</v>
      </c>
    </row>
    <row r="771" spans="1:13" x14ac:dyDescent="0.25">
      <c r="A771" s="1" t="s">
        <v>110</v>
      </c>
      <c r="B771" s="1" t="s">
        <v>762</v>
      </c>
      <c r="C771" s="1" t="s">
        <v>114</v>
      </c>
      <c r="D771" s="2">
        <v>46000055863</v>
      </c>
      <c r="E771" s="1" t="s">
        <v>204</v>
      </c>
      <c r="F771" s="1">
        <v>17.342839999999999</v>
      </c>
      <c r="G771" s="1">
        <v>0.33171999999999979</v>
      </c>
      <c r="H771" s="1">
        <v>2.99024</v>
      </c>
      <c r="I771" s="1">
        <v>14.02088</v>
      </c>
      <c r="J771" s="3">
        <v>2.09</v>
      </c>
      <c r="K771" s="7">
        <f t="shared" si="33"/>
        <v>28.610344399999999</v>
      </c>
      <c r="L771" s="3">
        <f t="shared" si="34"/>
        <v>126.04771120000001</v>
      </c>
      <c r="M771" s="8">
        <f t="shared" si="35"/>
        <v>0.77301972302691047</v>
      </c>
    </row>
    <row r="772" spans="1:13" x14ac:dyDescent="0.25">
      <c r="A772" s="1" t="s">
        <v>113</v>
      </c>
      <c r="B772" s="1" t="s">
        <v>762</v>
      </c>
      <c r="C772" s="1" t="s">
        <v>114</v>
      </c>
      <c r="D772" s="2">
        <v>46000055863</v>
      </c>
      <c r="E772" s="1" t="s">
        <v>204</v>
      </c>
      <c r="F772" s="1">
        <v>16.799849999999999</v>
      </c>
      <c r="G772" s="1">
        <v>6.7391299999999994</v>
      </c>
      <c r="H772" s="1">
        <v>0</v>
      </c>
      <c r="I772" s="1">
        <v>10.06072</v>
      </c>
      <c r="J772" s="3">
        <v>2.09</v>
      </c>
      <c r="K772" s="7">
        <f t="shared" ref="K772:K835" si="36">(J772*I772)-(G772*J772)</f>
        <v>6.9421230999999999</v>
      </c>
      <c r="L772" s="3">
        <f t="shared" ref="L772:L835" si="37">I772*8.99</f>
        <v>90.445872800000004</v>
      </c>
      <c r="M772" s="8">
        <f t="shared" ref="M772:M835" si="38">(L772-K772)/L772</f>
        <v>0.92324555134372033</v>
      </c>
    </row>
    <row r="773" spans="1:13" x14ac:dyDescent="0.25">
      <c r="A773" s="1" t="s">
        <v>9</v>
      </c>
      <c r="B773" s="1" t="s">
        <v>762</v>
      </c>
      <c r="C773" s="1" t="s">
        <v>10</v>
      </c>
      <c r="D773" s="2">
        <v>46000060718</v>
      </c>
      <c r="E773" s="1" t="s">
        <v>788</v>
      </c>
      <c r="F773" s="1">
        <v>22.74165</v>
      </c>
      <c r="G773" s="1">
        <v>0</v>
      </c>
      <c r="H773" s="1">
        <v>3.1465800000000002</v>
      </c>
      <c r="I773" s="1">
        <v>19.59507</v>
      </c>
      <c r="J773" s="3">
        <v>2.2599999999999998</v>
      </c>
      <c r="K773" s="7">
        <f t="shared" si="36"/>
        <v>44.284858199999995</v>
      </c>
      <c r="L773" s="3">
        <f t="shared" si="37"/>
        <v>176.15967929999999</v>
      </c>
      <c r="M773" s="8">
        <f t="shared" si="38"/>
        <v>0.74860956618464958</v>
      </c>
    </row>
    <row r="774" spans="1:13" x14ac:dyDescent="0.25">
      <c r="A774" s="1" t="s">
        <v>98</v>
      </c>
      <c r="B774" s="1" t="s">
        <v>762</v>
      </c>
      <c r="C774" s="1" t="s">
        <v>10</v>
      </c>
      <c r="D774" s="2">
        <v>46000060718</v>
      </c>
      <c r="E774" s="1" t="s">
        <v>788</v>
      </c>
      <c r="F774" s="1">
        <v>9.38767</v>
      </c>
      <c r="G774" s="1">
        <v>0</v>
      </c>
      <c r="H774" s="1">
        <v>2.82179</v>
      </c>
      <c r="I774" s="1">
        <v>6.5658799999999999</v>
      </c>
      <c r="J774" s="3">
        <v>2.2599999999999998</v>
      </c>
      <c r="K774" s="7">
        <f t="shared" si="36"/>
        <v>14.838888799999998</v>
      </c>
      <c r="L774" s="3">
        <f t="shared" si="37"/>
        <v>59.027261199999998</v>
      </c>
      <c r="M774" s="8">
        <f t="shared" si="38"/>
        <v>0.74860956618464958</v>
      </c>
    </row>
    <row r="775" spans="1:13" x14ac:dyDescent="0.25">
      <c r="A775" s="1" t="s">
        <v>101</v>
      </c>
      <c r="B775" s="1" t="s">
        <v>762</v>
      </c>
      <c r="C775" s="1" t="s">
        <v>10</v>
      </c>
      <c r="D775" s="2">
        <v>46000060718</v>
      </c>
      <c r="E775" s="1" t="s">
        <v>788</v>
      </c>
      <c r="F775" s="1">
        <v>9.4097100000000005</v>
      </c>
      <c r="G775" s="1">
        <v>0</v>
      </c>
      <c r="H775" s="1">
        <v>0</v>
      </c>
      <c r="I775" s="1">
        <v>9.4097100000000005</v>
      </c>
      <c r="J775" s="3">
        <v>2.2599999999999998</v>
      </c>
      <c r="K775" s="7">
        <f t="shared" si="36"/>
        <v>21.265944599999997</v>
      </c>
      <c r="L775" s="3">
        <f t="shared" si="37"/>
        <v>84.593292900000009</v>
      </c>
      <c r="M775" s="8">
        <f t="shared" si="38"/>
        <v>0.74860956618464969</v>
      </c>
    </row>
    <row r="776" spans="1:13" x14ac:dyDescent="0.25">
      <c r="A776" s="1" t="s">
        <v>102</v>
      </c>
      <c r="B776" s="1" t="s">
        <v>762</v>
      </c>
      <c r="C776" s="1" t="s">
        <v>10</v>
      </c>
      <c r="D776" s="2">
        <v>46000060718</v>
      </c>
      <c r="E776" s="1" t="s">
        <v>788</v>
      </c>
      <c r="F776" s="1">
        <v>14.23582</v>
      </c>
      <c r="G776" s="1">
        <v>0</v>
      </c>
      <c r="H776" s="1">
        <v>0</v>
      </c>
      <c r="I776" s="1">
        <v>14.23582</v>
      </c>
      <c r="J776" s="3">
        <v>2.2599999999999998</v>
      </c>
      <c r="K776" s="7">
        <f t="shared" si="36"/>
        <v>32.172953199999995</v>
      </c>
      <c r="L776" s="3">
        <f t="shared" si="37"/>
        <v>127.9800218</v>
      </c>
      <c r="M776" s="8">
        <f t="shared" si="38"/>
        <v>0.74860956618464969</v>
      </c>
    </row>
    <row r="777" spans="1:13" x14ac:dyDescent="0.25">
      <c r="A777" s="1" t="s">
        <v>113</v>
      </c>
      <c r="B777" s="1" t="s">
        <v>762</v>
      </c>
      <c r="C777" s="1" t="s">
        <v>10</v>
      </c>
      <c r="D777" s="2">
        <v>46000060718</v>
      </c>
      <c r="E777" s="1" t="s">
        <v>788</v>
      </c>
      <c r="F777" s="1">
        <v>18.24812</v>
      </c>
      <c r="G777" s="1">
        <v>0</v>
      </c>
      <c r="H777" s="1">
        <v>0</v>
      </c>
      <c r="I777" s="1">
        <v>18.24812</v>
      </c>
      <c r="J777" s="3">
        <v>2.2599999999999998</v>
      </c>
      <c r="K777" s="7">
        <f t="shared" si="36"/>
        <v>41.240751199999998</v>
      </c>
      <c r="L777" s="3">
        <f t="shared" si="37"/>
        <v>164.05059880000002</v>
      </c>
      <c r="M777" s="8">
        <f t="shared" si="38"/>
        <v>0.74860956618464958</v>
      </c>
    </row>
    <row r="778" spans="1:13" x14ac:dyDescent="0.25">
      <c r="A778" s="1" t="s">
        <v>9</v>
      </c>
      <c r="B778" s="1" t="s">
        <v>762</v>
      </c>
      <c r="C778" s="1" t="s">
        <v>114</v>
      </c>
      <c r="D778" s="2">
        <v>46000064656</v>
      </c>
      <c r="E778" s="1" t="s">
        <v>990</v>
      </c>
      <c r="F778" s="1">
        <v>2.7756799999999999</v>
      </c>
      <c r="G778" s="1">
        <v>0</v>
      </c>
      <c r="H778" s="1">
        <v>0</v>
      </c>
      <c r="I778" s="1">
        <v>2.7756799999999999</v>
      </c>
      <c r="J778" s="3">
        <v>3.79</v>
      </c>
      <c r="K778" s="7">
        <f t="shared" si="36"/>
        <v>10.5198272</v>
      </c>
      <c r="L778" s="3">
        <f t="shared" si="37"/>
        <v>24.953363199999998</v>
      </c>
      <c r="M778" s="8">
        <f t="shared" si="38"/>
        <v>0.5784204671857619</v>
      </c>
    </row>
    <row r="779" spans="1:13" x14ac:dyDescent="0.25">
      <c r="A779" s="1" t="s">
        <v>98</v>
      </c>
      <c r="B779" s="1" t="s">
        <v>762</v>
      </c>
      <c r="C779" s="1" t="s">
        <v>114</v>
      </c>
      <c r="D779" s="2">
        <v>46000064656</v>
      </c>
      <c r="E779" s="1" t="s">
        <v>990</v>
      </c>
      <c r="F779" s="1">
        <v>6.6439000000000004</v>
      </c>
      <c r="G779" s="1">
        <v>2.9401099999999989</v>
      </c>
      <c r="H779" s="1">
        <v>0</v>
      </c>
      <c r="I779" s="1">
        <v>3.703790000000001</v>
      </c>
      <c r="J779" s="3">
        <v>3.79</v>
      </c>
      <c r="K779" s="7">
        <f t="shared" si="36"/>
        <v>2.8943472000000092</v>
      </c>
      <c r="L779" s="3">
        <f t="shared" si="37"/>
        <v>33.297072100000008</v>
      </c>
      <c r="M779" s="8">
        <f t="shared" si="38"/>
        <v>0.91307502379465943</v>
      </c>
    </row>
    <row r="780" spans="1:13" x14ac:dyDescent="0.25">
      <c r="A780" s="1" t="s">
        <v>101</v>
      </c>
      <c r="B780" s="1" t="s">
        <v>762</v>
      </c>
      <c r="C780" s="1" t="s">
        <v>114</v>
      </c>
      <c r="D780" s="2">
        <v>46000064656</v>
      </c>
      <c r="E780" s="1" t="s">
        <v>990</v>
      </c>
      <c r="F780" s="1">
        <v>7.3259799999999986</v>
      </c>
      <c r="G780" s="1">
        <v>2.00407</v>
      </c>
      <c r="H780" s="1">
        <v>0</v>
      </c>
      <c r="I780" s="1">
        <v>5.3219099999999999</v>
      </c>
      <c r="J780" s="3">
        <v>3.79</v>
      </c>
      <c r="K780" s="7">
        <f t="shared" si="36"/>
        <v>12.574613600000001</v>
      </c>
      <c r="L780" s="3">
        <f t="shared" si="37"/>
        <v>47.843970900000002</v>
      </c>
      <c r="M780" s="8">
        <f t="shared" si="38"/>
        <v>0.73717454125447601</v>
      </c>
    </row>
    <row r="781" spans="1:13" x14ac:dyDescent="0.25">
      <c r="A781" s="1" t="s">
        <v>102</v>
      </c>
      <c r="B781" s="1" t="s">
        <v>762</v>
      </c>
      <c r="C781" s="1" t="s">
        <v>114</v>
      </c>
      <c r="D781" s="2">
        <v>46000064656</v>
      </c>
      <c r="E781" s="1" t="s">
        <v>990</v>
      </c>
      <c r="F781" s="1">
        <v>7.5037000000000003</v>
      </c>
      <c r="G781" s="1">
        <v>5.8942999999999994</v>
      </c>
      <c r="H781" s="1">
        <v>1.88304</v>
      </c>
      <c r="I781" s="1">
        <v>-0.273639999999999</v>
      </c>
      <c r="J781" s="3">
        <v>3.79</v>
      </c>
      <c r="K781" s="7">
        <f t="shared" si="36"/>
        <v>-23.376492599999995</v>
      </c>
      <c r="L781" s="3">
        <f t="shared" si="37"/>
        <v>-2.4600235999999911</v>
      </c>
      <c r="M781" s="8">
        <f t="shared" si="38"/>
        <v>-8.502548105636091</v>
      </c>
    </row>
    <row r="782" spans="1:13" x14ac:dyDescent="0.25">
      <c r="A782" s="1" t="s">
        <v>105</v>
      </c>
      <c r="B782" s="1" t="s">
        <v>762</v>
      </c>
      <c r="C782" s="1" t="s">
        <v>114</v>
      </c>
      <c r="D782" s="2">
        <v>46000064656</v>
      </c>
      <c r="E782" s="1" t="s">
        <v>990</v>
      </c>
      <c r="F782" s="1">
        <v>5.8060999999999989</v>
      </c>
      <c r="G782" s="1">
        <v>3.2267099999999989</v>
      </c>
      <c r="H782" s="1">
        <v>0</v>
      </c>
      <c r="I782" s="1">
        <v>2.5793900000000001</v>
      </c>
      <c r="J782" s="3">
        <v>3.79</v>
      </c>
      <c r="K782" s="7">
        <f t="shared" si="36"/>
        <v>-2.4533427999999962</v>
      </c>
      <c r="L782" s="3">
        <f t="shared" si="37"/>
        <v>23.188716100000001</v>
      </c>
      <c r="M782" s="8">
        <f t="shared" si="38"/>
        <v>1.1057989924677198</v>
      </c>
    </row>
    <row r="783" spans="1:13" x14ac:dyDescent="0.25">
      <c r="A783" s="1" t="s">
        <v>110</v>
      </c>
      <c r="B783" s="1" t="s">
        <v>762</v>
      </c>
      <c r="C783" s="1" t="s">
        <v>114</v>
      </c>
      <c r="D783" s="2">
        <v>46000064656</v>
      </c>
      <c r="E783" s="1" t="s">
        <v>990</v>
      </c>
      <c r="F783" s="1">
        <v>10.225160000000001</v>
      </c>
      <c r="G783" s="1">
        <v>2.5772699999999999</v>
      </c>
      <c r="H783" s="1">
        <v>0</v>
      </c>
      <c r="I783" s="1">
        <v>7.6478899999999994</v>
      </c>
      <c r="J783" s="3">
        <v>3.79</v>
      </c>
      <c r="K783" s="7">
        <f t="shared" si="36"/>
        <v>19.217649799999997</v>
      </c>
      <c r="L783" s="3">
        <f t="shared" si="37"/>
        <v>68.754531099999994</v>
      </c>
      <c r="M783" s="8">
        <f t="shared" si="38"/>
        <v>0.72048897007167578</v>
      </c>
    </row>
    <row r="784" spans="1:13" x14ac:dyDescent="0.25">
      <c r="A784" s="1" t="s">
        <v>113</v>
      </c>
      <c r="B784" s="1" t="s">
        <v>762</v>
      </c>
      <c r="C784" s="1" t="s">
        <v>114</v>
      </c>
      <c r="D784" s="2">
        <v>46000064656</v>
      </c>
      <c r="E784" s="1" t="s">
        <v>990</v>
      </c>
      <c r="F784" s="1">
        <v>2.5331700000000001</v>
      </c>
      <c r="G784" s="1">
        <v>0</v>
      </c>
      <c r="H784" s="1">
        <v>0</v>
      </c>
      <c r="I784" s="1">
        <v>2.5331700000000001</v>
      </c>
      <c r="J784" s="3">
        <v>3.79</v>
      </c>
      <c r="K784" s="7">
        <f t="shared" si="36"/>
        <v>9.6007142999999999</v>
      </c>
      <c r="L784" s="3">
        <f t="shared" si="37"/>
        <v>22.773198300000001</v>
      </c>
      <c r="M784" s="8">
        <f t="shared" si="38"/>
        <v>0.57842046718576201</v>
      </c>
    </row>
    <row r="785" spans="1:13" x14ac:dyDescent="0.25">
      <c r="A785" s="1" t="s">
        <v>9</v>
      </c>
      <c r="B785" s="1" t="s">
        <v>762</v>
      </c>
      <c r="C785" s="1" t="s">
        <v>114</v>
      </c>
      <c r="D785" s="2">
        <v>46000060242</v>
      </c>
      <c r="E785" s="1" t="s">
        <v>991</v>
      </c>
      <c r="F785" s="1">
        <v>5.5535099999999993</v>
      </c>
      <c r="G785" s="1">
        <v>1.80565</v>
      </c>
      <c r="H785" s="1">
        <v>0</v>
      </c>
      <c r="I785" s="1">
        <v>3.7478599999999989</v>
      </c>
      <c r="J785" s="3">
        <v>7.91</v>
      </c>
      <c r="K785" s="7">
        <f t="shared" si="36"/>
        <v>15.36288109999999</v>
      </c>
      <c r="L785" s="3">
        <f t="shared" si="37"/>
        <v>33.69326139999999</v>
      </c>
      <c r="M785" s="8">
        <f t="shared" si="38"/>
        <v>0.54403698360883546</v>
      </c>
    </row>
    <row r="786" spans="1:13" x14ac:dyDescent="0.25">
      <c r="A786" s="1" t="s">
        <v>98</v>
      </c>
      <c r="B786" s="1" t="s">
        <v>762</v>
      </c>
      <c r="C786" s="1" t="s">
        <v>114</v>
      </c>
      <c r="D786" s="2">
        <v>46000060242</v>
      </c>
      <c r="E786" s="1" t="s">
        <v>991</v>
      </c>
      <c r="F786" s="1">
        <v>3.9763000000000002</v>
      </c>
      <c r="G786" s="1">
        <v>0</v>
      </c>
      <c r="H786" s="1">
        <v>0</v>
      </c>
      <c r="I786" s="1">
        <v>3.9763000000000002</v>
      </c>
      <c r="J786" s="3">
        <v>7.91</v>
      </c>
      <c r="K786" s="7">
        <f t="shared" si="36"/>
        <v>31.452533000000003</v>
      </c>
      <c r="L786" s="3">
        <f t="shared" si="37"/>
        <v>35.746937000000003</v>
      </c>
      <c r="M786" s="8">
        <f t="shared" si="38"/>
        <v>0.12013348164627363</v>
      </c>
    </row>
    <row r="787" spans="1:13" x14ac:dyDescent="0.25">
      <c r="A787" s="1" t="s">
        <v>101</v>
      </c>
      <c r="B787" s="1" t="s">
        <v>762</v>
      </c>
      <c r="C787" s="1" t="s">
        <v>114</v>
      </c>
      <c r="D787" s="2">
        <v>46000060242</v>
      </c>
      <c r="E787" s="1" t="s">
        <v>991</v>
      </c>
      <c r="F787" s="1">
        <v>3.5913900000000001</v>
      </c>
      <c r="G787" s="1">
        <v>0</v>
      </c>
      <c r="H787" s="1">
        <v>0</v>
      </c>
      <c r="I787" s="1">
        <v>3.5913900000000001</v>
      </c>
      <c r="J787" s="3">
        <v>7.91</v>
      </c>
      <c r="K787" s="7">
        <f t="shared" si="36"/>
        <v>28.407894900000002</v>
      </c>
      <c r="L787" s="3">
        <f t="shared" si="37"/>
        <v>32.286596100000004</v>
      </c>
      <c r="M787" s="8">
        <f t="shared" si="38"/>
        <v>0.12013348164627367</v>
      </c>
    </row>
    <row r="788" spans="1:13" x14ac:dyDescent="0.25">
      <c r="A788" s="1" t="s">
        <v>102</v>
      </c>
      <c r="B788" s="1" t="s">
        <v>762</v>
      </c>
      <c r="C788" s="1" t="s">
        <v>114</v>
      </c>
      <c r="D788" s="2">
        <v>46000060242</v>
      </c>
      <c r="E788" s="1" t="s">
        <v>991</v>
      </c>
      <c r="F788" s="1">
        <v>7.173</v>
      </c>
      <c r="G788" s="1">
        <v>0</v>
      </c>
      <c r="H788" s="1">
        <v>0</v>
      </c>
      <c r="I788" s="1">
        <v>7.173</v>
      </c>
      <c r="J788" s="3">
        <v>7.91</v>
      </c>
      <c r="K788" s="7">
        <f t="shared" si="36"/>
        <v>56.738430000000001</v>
      </c>
      <c r="L788" s="3">
        <f t="shared" si="37"/>
        <v>64.48527</v>
      </c>
      <c r="M788" s="8">
        <f t="shared" si="38"/>
        <v>0.12013348164627362</v>
      </c>
    </row>
    <row r="789" spans="1:13" x14ac:dyDescent="0.25">
      <c r="A789" s="1" t="s">
        <v>105</v>
      </c>
      <c r="B789" s="1" t="s">
        <v>762</v>
      </c>
      <c r="C789" s="1" t="s">
        <v>114</v>
      </c>
      <c r="D789" s="2">
        <v>46000060242</v>
      </c>
      <c r="E789" s="1" t="s">
        <v>991</v>
      </c>
      <c r="F789" s="1">
        <v>10.259499999999999</v>
      </c>
      <c r="G789" s="1">
        <v>6.7761999999999993</v>
      </c>
      <c r="H789" s="1">
        <v>0</v>
      </c>
      <c r="I789" s="1">
        <v>3.4833000000000021</v>
      </c>
      <c r="J789" s="3">
        <v>7.91</v>
      </c>
      <c r="K789" s="7">
        <f t="shared" si="36"/>
        <v>-26.046838999999981</v>
      </c>
      <c r="L789" s="3">
        <f t="shared" si="37"/>
        <v>31.314867000000021</v>
      </c>
      <c r="M789" s="8">
        <f t="shared" si="38"/>
        <v>1.8317723016355125</v>
      </c>
    </row>
    <row r="790" spans="1:13" x14ac:dyDescent="0.25">
      <c r="A790" s="1" t="s">
        <v>110</v>
      </c>
      <c r="B790" s="1" t="s">
        <v>762</v>
      </c>
      <c r="C790" s="1" t="s">
        <v>114</v>
      </c>
      <c r="D790" s="2">
        <v>46000060242</v>
      </c>
      <c r="E790" s="1" t="s">
        <v>991</v>
      </c>
      <c r="F790" s="1">
        <v>6.4013999999999989</v>
      </c>
      <c r="G790" s="1">
        <v>3.1385200000000002</v>
      </c>
      <c r="H790" s="1">
        <v>0</v>
      </c>
      <c r="I790" s="1">
        <v>3.2628799999999991</v>
      </c>
      <c r="J790" s="3">
        <v>7.91</v>
      </c>
      <c r="K790" s="7">
        <f t="shared" si="36"/>
        <v>0.983687599999989</v>
      </c>
      <c r="L790" s="3">
        <f t="shared" si="37"/>
        <v>29.333291199999994</v>
      </c>
      <c r="M790" s="8">
        <f t="shared" si="38"/>
        <v>0.96646514728630284</v>
      </c>
    </row>
    <row r="791" spans="1:13" x14ac:dyDescent="0.25">
      <c r="A791" s="1" t="s">
        <v>113</v>
      </c>
      <c r="B791" s="1" t="s">
        <v>762</v>
      </c>
      <c r="C791" s="1" t="s">
        <v>114</v>
      </c>
      <c r="D791" s="2">
        <v>46000060242</v>
      </c>
      <c r="E791" s="1" t="s">
        <v>991</v>
      </c>
      <c r="F791" s="1">
        <v>0</v>
      </c>
      <c r="G791" s="1">
        <v>1.12222</v>
      </c>
      <c r="H791" s="1">
        <v>0</v>
      </c>
      <c r="I791" s="1">
        <v>-1.12222</v>
      </c>
      <c r="J791" s="3">
        <v>7.91</v>
      </c>
      <c r="K791" s="7">
        <f t="shared" si="36"/>
        <v>-17.753520399999999</v>
      </c>
      <c r="L791" s="3">
        <f t="shared" si="37"/>
        <v>-10.0887578</v>
      </c>
      <c r="M791" s="8">
        <f t="shared" si="38"/>
        <v>-0.75973303670745274</v>
      </c>
    </row>
    <row r="792" spans="1:13" x14ac:dyDescent="0.25">
      <c r="A792" s="1" t="s">
        <v>9</v>
      </c>
      <c r="B792" s="1" t="s">
        <v>762</v>
      </c>
      <c r="C792" s="1" t="s">
        <v>10</v>
      </c>
      <c r="D792" s="2">
        <v>46000029309</v>
      </c>
      <c r="E792" s="1" t="s">
        <v>581</v>
      </c>
      <c r="F792" s="1">
        <v>5.2670399999999997</v>
      </c>
      <c r="G792" s="1">
        <v>0</v>
      </c>
      <c r="H792" s="1">
        <v>1.62941</v>
      </c>
      <c r="I792" s="1">
        <v>3.6376300000000001</v>
      </c>
      <c r="J792" s="3">
        <v>2.61</v>
      </c>
      <c r="K792" s="7">
        <f t="shared" si="36"/>
        <v>9.4942142999999994</v>
      </c>
      <c r="L792" s="3">
        <f t="shared" si="37"/>
        <v>32.702293700000006</v>
      </c>
      <c r="M792" s="8">
        <f t="shared" si="38"/>
        <v>0.70967741935483875</v>
      </c>
    </row>
    <row r="793" spans="1:13" x14ac:dyDescent="0.25">
      <c r="A793" s="1" t="s">
        <v>98</v>
      </c>
      <c r="B793" s="1" t="s">
        <v>762</v>
      </c>
      <c r="C793" s="1" t="s">
        <v>10</v>
      </c>
      <c r="D793" s="2">
        <v>46000029309</v>
      </c>
      <c r="E793" s="1" t="s">
        <v>581</v>
      </c>
      <c r="F793" s="1">
        <v>3.9863400000000002</v>
      </c>
      <c r="G793" s="1">
        <v>0</v>
      </c>
      <c r="H793" s="1">
        <v>0</v>
      </c>
      <c r="I793" s="1">
        <v>3.9863400000000002</v>
      </c>
      <c r="J793" s="3">
        <v>2.61</v>
      </c>
      <c r="K793" s="7">
        <f t="shared" si="36"/>
        <v>10.404347400000001</v>
      </c>
      <c r="L793" s="3">
        <f t="shared" si="37"/>
        <v>35.837196600000006</v>
      </c>
      <c r="M793" s="8">
        <f t="shared" si="38"/>
        <v>0.70967741935483875</v>
      </c>
    </row>
    <row r="794" spans="1:13" x14ac:dyDescent="0.25">
      <c r="A794" s="1" t="s">
        <v>101</v>
      </c>
      <c r="B794" s="1" t="s">
        <v>762</v>
      </c>
      <c r="C794" s="1" t="s">
        <v>10</v>
      </c>
      <c r="D794" s="2">
        <v>46000029309</v>
      </c>
      <c r="E794" s="1" t="s">
        <v>581</v>
      </c>
      <c r="F794" s="1">
        <v>5.5756800000000002</v>
      </c>
      <c r="G794" s="1">
        <v>0</v>
      </c>
      <c r="H794" s="1">
        <v>0</v>
      </c>
      <c r="I794" s="1">
        <v>5.5756800000000002</v>
      </c>
      <c r="J794" s="3">
        <v>2.61</v>
      </c>
      <c r="K794" s="7">
        <f t="shared" si="36"/>
        <v>14.5525248</v>
      </c>
      <c r="L794" s="3">
        <f t="shared" si="37"/>
        <v>50.125363200000002</v>
      </c>
      <c r="M794" s="8">
        <f t="shared" si="38"/>
        <v>0.70967741935483875</v>
      </c>
    </row>
    <row r="795" spans="1:13" x14ac:dyDescent="0.25">
      <c r="A795" s="1" t="s">
        <v>102</v>
      </c>
      <c r="B795" s="1" t="s">
        <v>762</v>
      </c>
      <c r="C795" s="1" t="s">
        <v>10</v>
      </c>
      <c r="D795" s="2">
        <v>46000029309</v>
      </c>
      <c r="E795" s="1" t="s">
        <v>581</v>
      </c>
      <c r="F795" s="1">
        <v>9.2333499999999997</v>
      </c>
      <c r="G795" s="1">
        <v>0</v>
      </c>
      <c r="H795" s="1">
        <v>0</v>
      </c>
      <c r="I795" s="1">
        <v>9.2333499999999997</v>
      </c>
      <c r="J795" s="3">
        <v>2.61</v>
      </c>
      <c r="K795" s="7">
        <f t="shared" si="36"/>
        <v>24.099043499999997</v>
      </c>
      <c r="L795" s="3">
        <f t="shared" si="37"/>
        <v>83.007816500000004</v>
      </c>
      <c r="M795" s="8">
        <f t="shared" si="38"/>
        <v>0.70967741935483886</v>
      </c>
    </row>
    <row r="796" spans="1:13" x14ac:dyDescent="0.25">
      <c r="A796" s="1" t="s">
        <v>105</v>
      </c>
      <c r="B796" s="1" t="s">
        <v>762</v>
      </c>
      <c r="C796" s="1" t="s">
        <v>10</v>
      </c>
      <c r="D796" s="2">
        <v>46000029309</v>
      </c>
      <c r="E796" s="1" t="s">
        <v>581</v>
      </c>
      <c r="F796" s="1">
        <v>3.3740999999999999</v>
      </c>
      <c r="G796" s="1">
        <v>0</v>
      </c>
      <c r="H796" s="1">
        <v>0</v>
      </c>
      <c r="I796" s="1">
        <v>3.3740999999999999</v>
      </c>
      <c r="J796" s="3">
        <v>2.61</v>
      </c>
      <c r="K796" s="7">
        <f t="shared" si="36"/>
        <v>8.8064009999999993</v>
      </c>
      <c r="L796" s="3">
        <f t="shared" si="37"/>
        <v>30.333158999999998</v>
      </c>
      <c r="M796" s="8">
        <f t="shared" si="38"/>
        <v>0.70967741935483875</v>
      </c>
    </row>
    <row r="797" spans="1:13" x14ac:dyDescent="0.25">
      <c r="A797" s="1" t="s">
        <v>110</v>
      </c>
      <c r="B797" s="1" t="s">
        <v>762</v>
      </c>
      <c r="C797" s="1" t="s">
        <v>10</v>
      </c>
      <c r="D797" s="2">
        <v>46000029309</v>
      </c>
      <c r="E797" s="1" t="s">
        <v>581</v>
      </c>
      <c r="F797" s="1">
        <v>7.8865099999999986</v>
      </c>
      <c r="G797" s="1">
        <v>0</v>
      </c>
      <c r="H797" s="1">
        <v>0</v>
      </c>
      <c r="I797" s="1">
        <v>7.8865099999999986</v>
      </c>
      <c r="J797" s="3">
        <v>2.61</v>
      </c>
      <c r="K797" s="7">
        <f t="shared" si="36"/>
        <v>20.583791099999996</v>
      </c>
      <c r="L797" s="3">
        <f t="shared" si="37"/>
        <v>70.899724899999995</v>
      </c>
      <c r="M797" s="8">
        <f t="shared" si="38"/>
        <v>0.70967741935483875</v>
      </c>
    </row>
    <row r="798" spans="1:13" x14ac:dyDescent="0.25">
      <c r="A798" s="1" t="s">
        <v>113</v>
      </c>
      <c r="B798" s="1" t="s">
        <v>762</v>
      </c>
      <c r="C798" s="1" t="s">
        <v>10</v>
      </c>
      <c r="D798" s="2">
        <v>46000029309</v>
      </c>
      <c r="E798" s="1" t="s">
        <v>581</v>
      </c>
      <c r="F798" s="1">
        <v>9.2333399999999983</v>
      </c>
      <c r="G798" s="1">
        <v>0</v>
      </c>
      <c r="H798" s="1">
        <v>0</v>
      </c>
      <c r="I798" s="1">
        <v>9.2333399999999983</v>
      </c>
      <c r="J798" s="3">
        <v>2.61</v>
      </c>
      <c r="K798" s="7">
        <f t="shared" si="36"/>
        <v>24.099017399999994</v>
      </c>
      <c r="L798" s="3">
        <f t="shared" si="37"/>
        <v>83.007726599999984</v>
      </c>
      <c r="M798" s="8">
        <f t="shared" si="38"/>
        <v>0.70967741935483875</v>
      </c>
    </row>
    <row r="799" spans="1:13" x14ac:dyDescent="0.25">
      <c r="A799" s="1" t="s">
        <v>9</v>
      </c>
      <c r="B799" s="1" t="s">
        <v>762</v>
      </c>
      <c r="C799" s="1" t="s">
        <v>114</v>
      </c>
      <c r="D799" s="2">
        <v>28796400000</v>
      </c>
      <c r="E799" s="1" t="s">
        <v>992</v>
      </c>
      <c r="F799" s="1">
        <v>1.3748299999999991</v>
      </c>
      <c r="G799" s="1">
        <v>3.56935</v>
      </c>
      <c r="H799" s="1">
        <v>0</v>
      </c>
      <c r="I799" s="1">
        <v>-2.1945200000000011</v>
      </c>
      <c r="J799" s="3">
        <v>4.49</v>
      </c>
      <c r="K799" s="7">
        <f t="shared" si="36"/>
        <v>-25.879776300000003</v>
      </c>
      <c r="L799" s="3">
        <f t="shared" si="37"/>
        <v>-19.728734800000012</v>
      </c>
      <c r="M799" s="8">
        <f t="shared" si="38"/>
        <v>-0.311780839590382</v>
      </c>
    </row>
    <row r="800" spans="1:13" x14ac:dyDescent="0.25">
      <c r="A800" s="1" t="s">
        <v>98</v>
      </c>
      <c r="B800" s="1" t="s">
        <v>762</v>
      </c>
      <c r="C800" s="1" t="s">
        <v>114</v>
      </c>
      <c r="D800" s="2">
        <v>28796400000</v>
      </c>
      <c r="E800" s="1" t="s">
        <v>992</v>
      </c>
      <c r="F800" s="1">
        <v>5.9603999999999999</v>
      </c>
      <c r="G800" s="1">
        <v>4.9242999999999988</v>
      </c>
      <c r="H800" s="1">
        <v>0</v>
      </c>
      <c r="I800" s="1">
        <v>1.0361000000000009</v>
      </c>
      <c r="J800" s="3">
        <v>4.49</v>
      </c>
      <c r="K800" s="7">
        <f t="shared" si="36"/>
        <v>-17.458017999999992</v>
      </c>
      <c r="L800" s="3">
        <f t="shared" si="37"/>
        <v>9.3145390000000088</v>
      </c>
      <c r="M800" s="8">
        <f t="shared" si="38"/>
        <v>2.8742761182276411</v>
      </c>
    </row>
    <row r="801" spans="1:13" x14ac:dyDescent="0.25">
      <c r="A801" s="1" t="s">
        <v>101</v>
      </c>
      <c r="B801" s="1" t="s">
        <v>762</v>
      </c>
      <c r="C801" s="1" t="s">
        <v>114</v>
      </c>
      <c r="D801" s="2">
        <v>28796400000</v>
      </c>
      <c r="E801" s="1" t="s">
        <v>992</v>
      </c>
      <c r="F801" s="1">
        <v>4.8361000000000001</v>
      </c>
      <c r="G801" s="1">
        <v>4.6376999999999988</v>
      </c>
      <c r="H801" s="1">
        <v>0</v>
      </c>
      <c r="I801" s="1">
        <v>0.19840000000000119</v>
      </c>
      <c r="J801" s="3">
        <v>4.49</v>
      </c>
      <c r="K801" s="7">
        <f t="shared" si="36"/>
        <v>-19.932456999999992</v>
      </c>
      <c r="L801" s="3">
        <f t="shared" si="37"/>
        <v>1.7836160000000107</v>
      </c>
      <c r="M801" s="8">
        <f t="shared" si="38"/>
        <v>12.175307353152176</v>
      </c>
    </row>
    <row r="802" spans="1:13" x14ac:dyDescent="0.25">
      <c r="A802" s="1" t="s">
        <v>102</v>
      </c>
      <c r="B802" s="1" t="s">
        <v>762</v>
      </c>
      <c r="C802" s="1" t="s">
        <v>114</v>
      </c>
      <c r="D802" s="2">
        <v>28796400000</v>
      </c>
      <c r="E802" s="1" t="s">
        <v>992</v>
      </c>
      <c r="F802" s="1">
        <v>6.5456000000000003</v>
      </c>
      <c r="G802" s="1">
        <v>0</v>
      </c>
      <c r="H802" s="1">
        <v>0</v>
      </c>
      <c r="I802" s="1">
        <v>6.5456000000000003</v>
      </c>
      <c r="J802" s="3">
        <v>4.49</v>
      </c>
      <c r="K802" s="7">
        <f t="shared" si="36"/>
        <v>29.389744000000004</v>
      </c>
      <c r="L802" s="3">
        <f t="shared" si="37"/>
        <v>58.844944000000005</v>
      </c>
      <c r="M802" s="8">
        <f t="shared" si="38"/>
        <v>0.50055617352614012</v>
      </c>
    </row>
    <row r="803" spans="1:13" x14ac:dyDescent="0.25">
      <c r="A803" s="1" t="s">
        <v>105</v>
      </c>
      <c r="B803" s="1" t="s">
        <v>762</v>
      </c>
      <c r="C803" s="1" t="s">
        <v>114</v>
      </c>
      <c r="D803" s="2">
        <v>28796400000</v>
      </c>
      <c r="E803" s="1" t="s">
        <v>992</v>
      </c>
      <c r="F803" s="1">
        <v>5.5314599999999992</v>
      </c>
      <c r="G803" s="1">
        <v>0</v>
      </c>
      <c r="H803" s="1">
        <v>6.1343299999999994</v>
      </c>
      <c r="I803" s="1">
        <v>-0.60287000000000024</v>
      </c>
      <c r="J803" s="3">
        <v>4.49</v>
      </c>
      <c r="K803" s="7">
        <f t="shared" si="36"/>
        <v>-2.7068863000000012</v>
      </c>
      <c r="L803" s="3">
        <f t="shared" si="37"/>
        <v>-5.4198013000000023</v>
      </c>
      <c r="M803" s="8">
        <f t="shared" si="38"/>
        <v>0.50055617352614012</v>
      </c>
    </row>
    <row r="804" spans="1:13" x14ac:dyDescent="0.25">
      <c r="A804" s="1" t="s">
        <v>110</v>
      </c>
      <c r="B804" s="1" t="s">
        <v>762</v>
      </c>
      <c r="C804" s="1" t="s">
        <v>114</v>
      </c>
      <c r="D804" s="2">
        <v>28796400000</v>
      </c>
      <c r="E804" s="1" t="s">
        <v>992</v>
      </c>
      <c r="F804" s="1">
        <v>0</v>
      </c>
      <c r="G804" s="1">
        <v>5.6296999999999997</v>
      </c>
      <c r="H804" s="1">
        <v>0</v>
      </c>
      <c r="I804" s="1">
        <v>-5.6296999999999997</v>
      </c>
      <c r="J804" s="3">
        <v>4.49</v>
      </c>
      <c r="K804" s="7">
        <f t="shared" si="36"/>
        <v>-50.554706000000003</v>
      </c>
      <c r="L804" s="3">
        <f t="shared" si="37"/>
        <v>-50.611002999999997</v>
      </c>
      <c r="M804" s="8">
        <f t="shared" si="38"/>
        <v>1.112347052280185E-3</v>
      </c>
    </row>
    <row r="805" spans="1:13" x14ac:dyDescent="0.25">
      <c r="A805" s="1" t="s">
        <v>113</v>
      </c>
      <c r="B805" s="1" t="s">
        <v>762</v>
      </c>
      <c r="C805" s="1" t="s">
        <v>114</v>
      </c>
      <c r="D805" s="2">
        <v>28796400000</v>
      </c>
      <c r="E805" s="1" t="s">
        <v>992</v>
      </c>
      <c r="F805" s="1">
        <v>5.7919900000000002</v>
      </c>
      <c r="G805" s="1">
        <v>1.7395099999999999</v>
      </c>
      <c r="H805" s="1">
        <v>0</v>
      </c>
      <c r="I805" s="1">
        <v>4.0524800000000001</v>
      </c>
      <c r="J805" s="3">
        <v>4.49</v>
      </c>
      <c r="K805" s="7">
        <f t="shared" si="36"/>
        <v>10.385235300000002</v>
      </c>
      <c r="L805" s="3">
        <f t="shared" si="37"/>
        <v>36.431795200000003</v>
      </c>
      <c r="M805" s="8">
        <f t="shared" si="38"/>
        <v>0.71494033596236284</v>
      </c>
    </row>
    <row r="806" spans="1:13" x14ac:dyDescent="0.25">
      <c r="A806" s="1" t="s">
        <v>9</v>
      </c>
      <c r="B806" s="1" t="s">
        <v>762</v>
      </c>
      <c r="C806" s="1" t="s">
        <v>10</v>
      </c>
      <c r="D806" s="2">
        <v>46000063816</v>
      </c>
      <c r="E806" s="1" t="s">
        <v>993</v>
      </c>
      <c r="F806" s="1">
        <v>0.72740000000000027</v>
      </c>
      <c r="G806" s="1">
        <v>0</v>
      </c>
      <c r="H806" s="1">
        <v>0</v>
      </c>
      <c r="I806" s="1">
        <v>0.72740000000000027</v>
      </c>
      <c r="J806" s="3">
        <v>4.3499999999999996</v>
      </c>
      <c r="K806" s="7">
        <f t="shared" si="36"/>
        <v>3.1641900000000009</v>
      </c>
      <c r="L806" s="3">
        <f t="shared" si="37"/>
        <v>6.5393260000000026</v>
      </c>
      <c r="M806" s="8">
        <f t="shared" si="38"/>
        <v>0.51612903225806461</v>
      </c>
    </row>
    <row r="807" spans="1:13" x14ac:dyDescent="0.25">
      <c r="A807" s="1" t="s">
        <v>98</v>
      </c>
      <c r="B807" s="1" t="s">
        <v>762</v>
      </c>
      <c r="C807" s="1" t="s">
        <v>10</v>
      </c>
      <c r="D807" s="2">
        <v>46000063816</v>
      </c>
      <c r="E807" s="1" t="s">
        <v>993</v>
      </c>
      <c r="F807" s="1">
        <v>2.2687499999999998</v>
      </c>
      <c r="G807" s="1">
        <v>0</v>
      </c>
      <c r="H807" s="1">
        <v>0</v>
      </c>
      <c r="I807" s="1">
        <v>2.2687499999999998</v>
      </c>
      <c r="J807" s="3">
        <v>4.3499999999999996</v>
      </c>
      <c r="K807" s="7">
        <f t="shared" si="36"/>
        <v>9.8690624999999983</v>
      </c>
      <c r="L807" s="3">
        <f t="shared" si="37"/>
        <v>20.396062499999999</v>
      </c>
      <c r="M807" s="8">
        <f t="shared" si="38"/>
        <v>0.51612903225806461</v>
      </c>
    </row>
    <row r="808" spans="1:13" x14ac:dyDescent="0.25">
      <c r="A808" s="1" t="s">
        <v>101</v>
      </c>
      <c r="B808" s="1" t="s">
        <v>762</v>
      </c>
      <c r="C808" s="1" t="s">
        <v>10</v>
      </c>
      <c r="D808" s="2">
        <v>46000063816</v>
      </c>
      <c r="E808" s="1" t="s">
        <v>993</v>
      </c>
      <c r="F808" s="1">
        <v>3.2387800000000002</v>
      </c>
      <c r="G808" s="1">
        <v>0</v>
      </c>
      <c r="H808" s="1">
        <v>0</v>
      </c>
      <c r="I808" s="1">
        <v>3.2387800000000002</v>
      </c>
      <c r="J808" s="3">
        <v>4.3499999999999996</v>
      </c>
      <c r="K808" s="7">
        <f t="shared" si="36"/>
        <v>14.088692999999999</v>
      </c>
      <c r="L808" s="3">
        <f t="shared" si="37"/>
        <v>29.116632200000002</v>
      </c>
      <c r="M808" s="8">
        <f t="shared" si="38"/>
        <v>0.51612903225806461</v>
      </c>
    </row>
    <row r="809" spans="1:13" x14ac:dyDescent="0.25">
      <c r="A809" s="1" t="s">
        <v>102</v>
      </c>
      <c r="B809" s="1" t="s">
        <v>762</v>
      </c>
      <c r="C809" s="1" t="s">
        <v>10</v>
      </c>
      <c r="D809" s="2">
        <v>46000063816</v>
      </c>
      <c r="E809" s="1" t="s">
        <v>993</v>
      </c>
      <c r="F809" s="1">
        <v>3.59152</v>
      </c>
      <c r="G809" s="1">
        <v>0</v>
      </c>
      <c r="H809" s="1">
        <v>0</v>
      </c>
      <c r="I809" s="1">
        <v>3.59152</v>
      </c>
      <c r="J809" s="3">
        <v>4.3499999999999996</v>
      </c>
      <c r="K809" s="7">
        <f t="shared" si="36"/>
        <v>15.623111999999999</v>
      </c>
      <c r="L809" s="3">
        <f t="shared" si="37"/>
        <v>32.287764799999998</v>
      </c>
      <c r="M809" s="8">
        <f t="shared" si="38"/>
        <v>0.5161290322580645</v>
      </c>
    </row>
    <row r="810" spans="1:13" x14ac:dyDescent="0.25">
      <c r="A810" s="1" t="s">
        <v>105</v>
      </c>
      <c r="B810" s="1" t="s">
        <v>762</v>
      </c>
      <c r="C810" s="1" t="s">
        <v>10</v>
      </c>
      <c r="D810" s="2">
        <v>46000063816</v>
      </c>
      <c r="E810" s="1" t="s">
        <v>993</v>
      </c>
      <c r="F810" s="1">
        <v>2.0703299999999998</v>
      </c>
      <c r="G810" s="1">
        <v>0</v>
      </c>
      <c r="H810" s="1">
        <v>0</v>
      </c>
      <c r="I810" s="1">
        <v>2.0703299999999998</v>
      </c>
      <c r="J810" s="3">
        <v>4.3499999999999996</v>
      </c>
      <c r="K810" s="7">
        <f t="shared" si="36"/>
        <v>9.0059354999999979</v>
      </c>
      <c r="L810" s="3">
        <f t="shared" si="37"/>
        <v>18.612266699999999</v>
      </c>
      <c r="M810" s="8">
        <f t="shared" si="38"/>
        <v>0.51612903225806461</v>
      </c>
    </row>
    <row r="811" spans="1:13" x14ac:dyDescent="0.25">
      <c r="A811" s="1" t="s">
        <v>110</v>
      </c>
      <c r="B811" s="1" t="s">
        <v>762</v>
      </c>
      <c r="C811" s="1" t="s">
        <v>10</v>
      </c>
      <c r="D811" s="2">
        <v>46000063816</v>
      </c>
      <c r="E811" s="1" t="s">
        <v>993</v>
      </c>
      <c r="F811" s="1">
        <v>2.68763</v>
      </c>
      <c r="G811" s="1">
        <v>0</v>
      </c>
      <c r="H811" s="1">
        <v>0</v>
      </c>
      <c r="I811" s="1">
        <v>2.68763</v>
      </c>
      <c r="J811" s="3">
        <v>4.3499999999999996</v>
      </c>
      <c r="K811" s="7">
        <f t="shared" si="36"/>
        <v>11.691190499999999</v>
      </c>
      <c r="L811" s="3">
        <f t="shared" si="37"/>
        <v>24.1617937</v>
      </c>
      <c r="M811" s="8">
        <f t="shared" si="38"/>
        <v>0.5161290322580645</v>
      </c>
    </row>
    <row r="812" spans="1:13" x14ac:dyDescent="0.25">
      <c r="A812" s="1" t="s">
        <v>113</v>
      </c>
      <c r="B812" s="1" t="s">
        <v>762</v>
      </c>
      <c r="C812" s="1" t="s">
        <v>10</v>
      </c>
      <c r="D812" s="2">
        <v>46000063816</v>
      </c>
      <c r="E812" s="1" t="s">
        <v>993</v>
      </c>
      <c r="F812" s="1">
        <v>4.0103999999999997</v>
      </c>
      <c r="G812" s="1">
        <v>0</v>
      </c>
      <c r="H812" s="1">
        <v>0</v>
      </c>
      <c r="I812" s="1">
        <v>4.0103999999999997</v>
      </c>
      <c r="J812" s="3">
        <v>4.3499999999999996</v>
      </c>
      <c r="K812" s="7">
        <f t="shared" si="36"/>
        <v>17.445239999999998</v>
      </c>
      <c r="L812" s="3">
        <f t="shared" si="37"/>
        <v>36.053495999999996</v>
      </c>
      <c r="M812" s="8">
        <f t="shared" si="38"/>
        <v>0.5161290322580645</v>
      </c>
    </row>
    <row r="813" spans="1:13" x14ac:dyDescent="0.25">
      <c r="A813" s="1" t="s">
        <v>98</v>
      </c>
      <c r="B813" s="1" t="s">
        <v>762</v>
      </c>
      <c r="C813" s="1" t="s">
        <v>10</v>
      </c>
      <c r="D813" s="2">
        <v>46000062681</v>
      </c>
      <c r="E813" s="1" t="s">
        <v>994</v>
      </c>
      <c r="F813" s="1">
        <v>2.2485900000000001</v>
      </c>
      <c r="G813" s="1">
        <v>0</v>
      </c>
      <c r="H813" s="1">
        <v>0</v>
      </c>
      <c r="I813" s="1">
        <v>2.2485900000000001</v>
      </c>
      <c r="J813" s="3">
        <v>4.47</v>
      </c>
      <c r="K813" s="7">
        <f t="shared" si="36"/>
        <v>10.0511973</v>
      </c>
      <c r="L813" s="3">
        <f t="shared" si="37"/>
        <v>20.214824100000001</v>
      </c>
      <c r="M813" s="8">
        <f t="shared" si="38"/>
        <v>0.50278086763070085</v>
      </c>
    </row>
    <row r="814" spans="1:13" x14ac:dyDescent="0.25">
      <c r="A814" s="1" t="s">
        <v>105</v>
      </c>
      <c r="B814" s="1" t="s">
        <v>762</v>
      </c>
      <c r="C814" s="1" t="s">
        <v>10</v>
      </c>
      <c r="D814" s="2">
        <v>46000062681</v>
      </c>
      <c r="E814" s="1" t="s">
        <v>994</v>
      </c>
      <c r="F814" s="1">
        <v>2.99627</v>
      </c>
      <c r="G814" s="1">
        <v>0</v>
      </c>
      <c r="H814" s="1">
        <v>0</v>
      </c>
      <c r="I814" s="1">
        <v>2.99627</v>
      </c>
      <c r="J814" s="3">
        <v>4.47</v>
      </c>
      <c r="K814" s="7">
        <f t="shared" si="36"/>
        <v>13.3933269</v>
      </c>
      <c r="L814" s="3">
        <f t="shared" si="37"/>
        <v>26.9364673</v>
      </c>
      <c r="M814" s="8">
        <f t="shared" si="38"/>
        <v>0.50278086763070073</v>
      </c>
    </row>
    <row r="815" spans="1:13" x14ac:dyDescent="0.25">
      <c r="A815" s="1" t="s">
        <v>9</v>
      </c>
      <c r="B815" s="1" t="s">
        <v>762</v>
      </c>
      <c r="C815" s="1" t="s">
        <v>114</v>
      </c>
      <c r="D815" s="2">
        <v>46000010080</v>
      </c>
      <c r="E815" s="1" t="s">
        <v>845</v>
      </c>
      <c r="F815" s="1">
        <v>5.1566799999999997</v>
      </c>
      <c r="G815" s="1">
        <v>3.0622799999999999</v>
      </c>
      <c r="H815" s="1">
        <v>0</v>
      </c>
      <c r="I815" s="1">
        <v>2.0943999999999989</v>
      </c>
      <c r="J815" s="3">
        <v>3.46</v>
      </c>
      <c r="K815" s="7">
        <f t="shared" si="36"/>
        <v>-3.3488648000000039</v>
      </c>
      <c r="L815" s="3">
        <f t="shared" si="37"/>
        <v>18.828655999999992</v>
      </c>
      <c r="M815" s="8">
        <f t="shared" si="38"/>
        <v>1.1778600023283663</v>
      </c>
    </row>
    <row r="816" spans="1:13" x14ac:dyDescent="0.25">
      <c r="A816" s="1" t="s">
        <v>98</v>
      </c>
      <c r="B816" s="1" t="s">
        <v>762</v>
      </c>
      <c r="C816" s="1" t="s">
        <v>114</v>
      </c>
      <c r="D816" s="2">
        <v>46000010080</v>
      </c>
      <c r="E816" s="1" t="s">
        <v>845</v>
      </c>
      <c r="F816" s="1">
        <v>0</v>
      </c>
      <c r="G816" s="1">
        <v>3.18262</v>
      </c>
      <c r="H816" s="1">
        <v>0</v>
      </c>
      <c r="I816" s="1">
        <v>-3.18262</v>
      </c>
      <c r="J816" s="3">
        <v>3.46</v>
      </c>
      <c r="K816" s="7">
        <f t="shared" si="36"/>
        <v>-22.023730399999998</v>
      </c>
      <c r="L816" s="3">
        <f t="shared" si="37"/>
        <v>-28.611753800000002</v>
      </c>
      <c r="M816" s="8">
        <f t="shared" si="38"/>
        <v>0.2302558398220246</v>
      </c>
    </row>
    <row r="817" spans="1:13" x14ac:dyDescent="0.25">
      <c r="A817" s="1" t="s">
        <v>101</v>
      </c>
      <c r="B817" s="1" t="s">
        <v>762</v>
      </c>
      <c r="C817" s="1" t="s">
        <v>114</v>
      </c>
      <c r="D817" s="2">
        <v>46000010080</v>
      </c>
      <c r="E817" s="1" t="s">
        <v>845</v>
      </c>
      <c r="F817" s="1">
        <v>4.9582599999999992</v>
      </c>
      <c r="G817" s="1">
        <v>3.0402399999999998</v>
      </c>
      <c r="H817" s="1">
        <v>0</v>
      </c>
      <c r="I817" s="1">
        <v>1.9180199999999989</v>
      </c>
      <c r="J817" s="3">
        <v>3.46</v>
      </c>
      <c r="K817" s="7">
        <f t="shared" si="36"/>
        <v>-3.8828812000000035</v>
      </c>
      <c r="L817" s="3">
        <f t="shared" si="37"/>
        <v>17.242999799999993</v>
      </c>
      <c r="M817" s="8">
        <f t="shared" si="38"/>
        <v>1.2251859447333524</v>
      </c>
    </row>
    <row r="818" spans="1:13" x14ac:dyDescent="0.25">
      <c r="A818" s="1" t="s">
        <v>102</v>
      </c>
      <c r="B818" s="1" t="s">
        <v>762</v>
      </c>
      <c r="C818" s="1" t="s">
        <v>114</v>
      </c>
      <c r="D818" s="2">
        <v>46000010080</v>
      </c>
      <c r="E818" s="1" t="s">
        <v>845</v>
      </c>
      <c r="F818" s="1">
        <v>6.0486000000000004</v>
      </c>
      <c r="G818" s="1">
        <v>7.4234999999999989</v>
      </c>
      <c r="H818" s="1">
        <v>0</v>
      </c>
      <c r="I818" s="1">
        <v>-1.374899999999998</v>
      </c>
      <c r="J818" s="3">
        <v>3.46</v>
      </c>
      <c r="K818" s="7">
        <f t="shared" si="36"/>
        <v>-30.442463999999987</v>
      </c>
      <c r="L818" s="3">
        <f t="shared" si="37"/>
        <v>-12.360350999999982</v>
      </c>
      <c r="M818" s="8">
        <f t="shared" si="38"/>
        <v>-1.4629125823368636</v>
      </c>
    </row>
    <row r="819" spans="1:13" x14ac:dyDescent="0.25">
      <c r="A819" s="1" t="s">
        <v>105</v>
      </c>
      <c r="B819" s="1" t="s">
        <v>762</v>
      </c>
      <c r="C819" s="1" t="s">
        <v>114</v>
      </c>
      <c r="D819" s="2">
        <v>46000010080</v>
      </c>
      <c r="E819" s="1" t="s">
        <v>845</v>
      </c>
      <c r="F819" s="1">
        <v>5.2448599999999992</v>
      </c>
      <c r="G819" s="1">
        <v>3.2166100000000002</v>
      </c>
      <c r="H819" s="1">
        <v>0</v>
      </c>
      <c r="I819" s="1">
        <v>2.028249999999999</v>
      </c>
      <c r="J819" s="3">
        <v>3.46</v>
      </c>
      <c r="K819" s="7">
        <f t="shared" si="36"/>
        <v>-4.1117256000000051</v>
      </c>
      <c r="L819" s="3">
        <f t="shared" si="37"/>
        <v>18.233967499999991</v>
      </c>
      <c r="M819" s="8">
        <f t="shared" si="38"/>
        <v>1.2254981314406757</v>
      </c>
    </row>
    <row r="820" spans="1:13" x14ac:dyDescent="0.25">
      <c r="A820" s="1" t="s">
        <v>110</v>
      </c>
      <c r="B820" s="1" t="s">
        <v>762</v>
      </c>
      <c r="C820" s="1" t="s">
        <v>114</v>
      </c>
      <c r="D820" s="2">
        <v>46000010080</v>
      </c>
      <c r="E820" s="1" t="s">
        <v>845</v>
      </c>
      <c r="F820" s="1">
        <v>8.0888000000000009</v>
      </c>
      <c r="G820" s="1">
        <v>4.2307300000000003</v>
      </c>
      <c r="H820" s="1">
        <v>0</v>
      </c>
      <c r="I820" s="1">
        <v>3.858070000000001</v>
      </c>
      <c r="J820" s="3">
        <v>3.46</v>
      </c>
      <c r="K820" s="7">
        <f t="shared" si="36"/>
        <v>-1.2894035999999964</v>
      </c>
      <c r="L820" s="3">
        <f t="shared" si="37"/>
        <v>34.684049300000012</v>
      </c>
      <c r="M820" s="8">
        <f t="shared" si="38"/>
        <v>1.0371756939003083</v>
      </c>
    </row>
    <row r="821" spans="1:13" x14ac:dyDescent="0.25">
      <c r="A821" s="1" t="s">
        <v>113</v>
      </c>
      <c r="B821" s="1" t="s">
        <v>762</v>
      </c>
      <c r="C821" s="1" t="s">
        <v>114</v>
      </c>
      <c r="D821" s="2">
        <v>46000010080</v>
      </c>
      <c r="E821" s="1" t="s">
        <v>845</v>
      </c>
      <c r="F821" s="1">
        <v>4.0323200000000003</v>
      </c>
      <c r="G821" s="1">
        <v>1.43086</v>
      </c>
      <c r="H821" s="1">
        <v>0</v>
      </c>
      <c r="I821" s="1">
        <v>2.6014599999999999</v>
      </c>
      <c r="J821" s="3">
        <v>3.46</v>
      </c>
      <c r="K821" s="7">
        <f t="shared" si="36"/>
        <v>4.0502760000000002</v>
      </c>
      <c r="L821" s="3">
        <f t="shared" si="37"/>
        <v>23.387125399999999</v>
      </c>
      <c r="M821" s="8">
        <f t="shared" si="38"/>
        <v>0.82681599680480611</v>
      </c>
    </row>
    <row r="822" spans="1:13" x14ac:dyDescent="0.25">
      <c r="A822" s="1" t="s">
        <v>9</v>
      </c>
      <c r="B822" s="1" t="s">
        <v>762</v>
      </c>
      <c r="C822" s="1" t="s">
        <v>114</v>
      </c>
      <c r="D822" s="2">
        <v>46000059670</v>
      </c>
      <c r="E822" s="1" t="s">
        <v>464</v>
      </c>
      <c r="F822" s="1">
        <v>4.5936000000000003</v>
      </c>
      <c r="G822" s="1">
        <v>0</v>
      </c>
      <c r="H822" s="1">
        <v>0</v>
      </c>
      <c r="I822" s="1">
        <v>4.5936000000000003</v>
      </c>
      <c r="J822" s="3">
        <v>3.3600000000000003</v>
      </c>
      <c r="K822" s="7">
        <f t="shared" si="36"/>
        <v>15.434496000000003</v>
      </c>
      <c r="L822" s="3">
        <f t="shared" si="37"/>
        <v>41.296464000000007</v>
      </c>
      <c r="M822" s="8">
        <f t="shared" si="38"/>
        <v>0.62625139043381539</v>
      </c>
    </row>
    <row r="823" spans="1:13" x14ac:dyDescent="0.25">
      <c r="A823" s="1" t="s">
        <v>101</v>
      </c>
      <c r="B823" s="1" t="s">
        <v>762</v>
      </c>
      <c r="C823" s="1" t="s">
        <v>114</v>
      </c>
      <c r="D823" s="2">
        <v>46000059670</v>
      </c>
      <c r="E823" s="1" t="s">
        <v>464</v>
      </c>
      <c r="F823" s="1">
        <v>0</v>
      </c>
      <c r="G823" s="1">
        <v>3.9983</v>
      </c>
      <c r="H823" s="1">
        <v>0</v>
      </c>
      <c r="I823" s="1">
        <v>-3.9983</v>
      </c>
      <c r="J823" s="3">
        <v>3.3600000000000003</v>
      </c>
      <c r="K823" s="7">
        <f t="shared" si="36"/>
        <v>-26.868576000000001</v>
      </c>
      <c r="L823" s="3">
        <f t="shared" si="37"/>
        <v>-35.944716999999997</v>
      </c>
      <c r="M823" s="8">
        <f t="shared" si="38"/>
        <v>0.25250278086763062</v>
      </c>
    </row>
    <row r="824" spans="1:13" x14ac:dyDescent="0.25">
      <c r="A824" s="1" t="s">
        <v>102</v>
      </c>
      <c r="B824" s="1" t="s">
        <v>762</v>
      </c>
      <c r="C824" s="1" t="s">
        <v>114</v>
      </c>
      <c r="D824" s="2">
        <v>46000059670</v>
      </c>
      <c r="E824" s="1" t="s">
        <v>464</v>
      </c>
      <c r="F824" s="1">
        <v>7.8643999999999998</v>
      </c>
      <c r="G824" s="1">
        <v>2.32281</v>
      </c>
      <c r="H824" s="1">
        <v>0</v>
      </c>
      <c r="I824" s="1">
        <v>5.5415899999999993</v>
      </c>
      <c r="J824" s="3">
        <v>3.3600000000000003</v>
      </c>
      <c r="K824" s="7">
        <f t="shared" si="36"/>
        <v>10.8151008</v>
      </c>
      <c r="L824" s="3">
        <f t="shared" si="37"/>
        <v>49.818894099999994</v>
      </c>
      <c r="M824" s="8">
        <f t="shared" si="38"/>
        <v>0.78291166443214966</v>
      </c>
    </row>
    <row r="825" spans="1:13" x14ac:dyDescent="0.25">
      <c r="A825" s="1" t="s">
        <v>105</v>
      </c>
      <c r="B825" s="1" t="s">
        <v>762</v>
      </c>
      <c r="C825" s="1" t="s">
        <v>114</v>
      </c>
      <c r="D825" s="2">
        <v>46000059670</v>
      </c>
      <c r="E825" s="1" t="s">
        <v>464</v>
      </c>
      <c r="F825" s="1">
        <v>3.0622799999999999</v>
      </c>
      <c r="G825" s="1">
        <v>0.9678899999999997</v>
      </c>
      <c r="H825" s="1">
        <v>0</v>
      </c>
      <c r="I825" s="1">
        <v>2.0943900000000011</v>
      </c>
      <c r="J825" s="3">
        <v>3.3600000000000003</v>
      </c>
      <c r="K825" s="7">
        <f t="shared" si="36"/>
        <v>3.7850400000000048</v>
      </c>
      <c r="L825" s="3">
        <f t="shared" si="37"/>
        <v>18.82856610000001</v>
      </c>
      <c r="M825" s="8">
        <f t="shared" si="38"/>
        <v>0.79897353946671468</v>
      </c>
    </row>
    <row r="826" spans="1:13" x14ac:dyDescent="0.25">
      <c r="A826" s="1" t="s">
        <v>110</v>
      </c>
      <c r="B826" s="1" t="s">
        <v>762</v>
      </c>
      <c r="C826" s="1" t="s">
        <v>114</v>
      </c>
      <c r="D826" s="2">
        <v>46000059670</v>
      </c>
      <c r="E826" s="1" t="s">
        <v>464</v>
      </c>
      <c r="F826" s="1">
        <v>7.9225999999999992</v>
      </c>
      <c r="G826" s="1">
        <v>4.3730999999999991</v>
      </c>
      <c r="H826" s="1">
        <v>0</v>
      </c>
      <c r="I826" s="1">
        <v>3.5495000000000001</v>
      </c>
      <c r="J826" s="3">
        <v>3.3600000000000003</v>
      </c>
      <c r="K826" s="7">
        <f t="shared" si="36"/>
        <v>-2.7672959999999964</v>
      </c>
      <c r="L826" s="3">
        <f t="shared" si="37"/>
        <v>31.910005000000002</v>
      </c>
      <c r="M826" s="8">
        <f t="shared" si="38"/>
        <v>1.0867218917703083</v>
      </c>
    </row>
    <row r="827" spans="1:13" x14ac:dyDescent="0.25">
      <c r="A827" s="1" t="s">
        <v>113</v>
      </c>
      <c r="B827" s="1" t="s">
        <v>762</v>
      </c>
      <c r="C827" s="1" t="s">
        <v>114</v>
      </c>
      <c r="D827" s="2">
        <v>46000059670</v>
      </c>
      <c r="E827" s="1" t="s">
        <v>464</v>
      </c>
      <c r="F827" s="1">
        <v>4.2629000000000001</v>
      </c>
      <c r="G827" s="1">
        <v>1.17641</v>
      </c>
      <c r="H827" s="1">
        <v>0</v>
      </c>
      <c r="I827" s="1">
        <v>3.08649</v>
      </c>
      <c r="J827" s="3">
        <v>3.3600000000000003</v>
      </c>
      <c r="K827" s="7">
        <f t="shared" si="36"/>
        <v>6.4178688000000008</v>
      </c>
      <c r="L827" s="3">
        <f t="shared" si="37"/>
        <v>27.7475451</v>
      </c>
      <c r="M827" s="8">
        <f t="shared" si="38"/>
        <v>0.76870498716659441</v>
      </c>
    </row>
    <row r="828" spans="1:13" x14ac:dyDescent="0.25">
      <c r="A828" s="1" t="s">
        <v>9</v>
      </c>
      <c r="B828" s="1" t="s">
        <v>762</v>
      </c>
      <c r="C828" s="1" t="s">
        <v>114</v>
      </c>
      <c r="D828" s="2">
        <v>46000011734</v>
      </c>
      <c r="E828" s="1" t="s">
        <v>995</v>
      </c>
      <c r="F828" s="1">
        <v>2.7958500000000002</v>
      </c>
      <c r="G828" s="1">
        <v>4.7130000000000123E-2</v>
      </c>
      <c r="H828" s="1">
        <v>0</v>
      </c>
      <c r="I828" s="1">
        <v>2.7487200000000001</v>
      </c>
      <c r="J828" s="3">
        <v>2.98</v>
      </c>
      <c r="K828" s="7">
        <f t="shared" si="36"/>
        <v>8.0507381999999996</v>
      </c>
      <c r="L828" s="3">
        <f t="shared" si="37"/>
        <v>24.7109928</v>
      </c>
      <c r="M828" s="8">
        <f t="shared" si="38"/>
        <v>0.67420417847396252</v>
      </c>
    </row>
    <row r="829" spans="1:13" x14ac:dyDescent="0.25">
      <c r="A829" s="1" t="s">
        <v>98</v>
      </c>
      <c r="B829" s="1" t="s">
        <v>762</v>
      </c>
      <c r="C829" s="1" t="s">
        <v>114</v>
      </c>
      <c r="D829" s="2">
        <v>46000011734</v>
      </c>
      <c r="E829" s="1" t="s">
        <v>995</v>
      </c>
      <c r="F829" s="1">
        <v>2.42496</v>
      </c>
      <c r="G829" s="1">
        <v>1.9139999999999999</v>
      </c>
      <c r="H829" s="1">
        <v>0</v>
      </c>
      <c r="I829" s="1">
        <v>0.5109600000000003</v>
      </c>
      <c r="J829" s="3">
        <v>2.98</v>
      </c>
      <c r="K829" s="7">
        <f t="shared" si="36"/>
        <v>-4.1810591999999991</v>
      </c>
      <c r="L829" s="3">
        <f t="shared" si="37"/>
        <v>4.5935304000000032</v>
      </c>
      <c r="M829" s="8">
        <f t="shared" si="38"/>
        <v>1.9102060585034979</v>
      </c>
    </row>
    <row r="830" spans="1:13" x14ac:dyDescent="0.25">
      <c r="A830" s="1" t="s">
        <v>101</v>
      </c>
      <c r="B830" s="1" t="s">
        <v>762</v>
      </c>
      <c r="C830" s="1" t="s">
        <v>114</v>
      </c>
      <c r="D830" s="2">
        <v>46000011734</v>
      </c>
      <c r="E830" s="1" t="s">
        <v>995</v>
      </c>
      <c r="F830" s="1">
        <v>4.2646000000000006</v>
      </c>
      <c r="G830" s="1">
        <v>2.67727</v>
      </c>
      <c r="H830" s="1">
        <v>0</v>
      </c>
      <c r="I830" s="1">
        <v>1.587330000000001</v>
      </c>
      <c r="J830" s="3">
        <v>2.98</v>
      </c>
      <c r="K830" s="7">
        <f t="shared" si="36"/>
        <v>-3.2480211999999975</v>
      </c>
      <c r="L830" s="3">
        <f t="shared" si="37"/>
        <v>14.270096700000009</v>
      </c>
      <c r="M830" s="8">
        <f t="shared" si="38"/>
        <v>1.2276103146518969</v>
      </c>
    </row>
    <row r="831" spans="1:13" x14ac:dyDescent="0.25">
      <c r="A831" s="1" t="s">
        <v>102</v>
      </c>
      <c r="B831" s="1" t="s">
        <v>762</v>
      </c>
      <c r="C831" s="1" t="s">
        <v>114</v>
      </c>
      <c r="D831" s="2">
        <v>46000011734</v>
      </c>
      <c r="E831" s="1" t="s">
        <v>995</v>
      </c>
      <c r="F831" s="1">
        <v>0</v>
      </c>
      <c r="G831" s="1">
        <v>0.35578000000000021</v>
      </c>
      <c r="H831" s="1">
        <v>0</v>
      </c>
      <c r="I831" s="1">
        <v>-0.35578000000000021</v>
      </c>
      <c r="J831" s="3">
        <v>2.98</v>
      </c>
      <c r="K831" s="7">
        <f t="shared" si="36"/>
        <v>-2.120448800000001</v>
      </c>
      <c r="L831" s="3">
        <f t="shared" si="37"/>
        <v>-3.198462200000002</v>
      </c>
      <c r="M831" s="8">
        <f t="shared" si="38"/>
        <v>0.3370411568409345</v>
      </c>
    </row>
    <row r="832" spans="1:13" x14ac:dyDescent="0.25">
      <c r="A832" s="1" t="s">
        <v>105</v>
      </c>
      <c r="B832" s="1" t="s">
        <v>762</v>
      </c>
      <c r="C832" s="1" t="s">
        <v>114</v>
      </c>
      <c r="D832" s="2">
        <v>46000011734</v>
      </c>
      <c r="E832" s="1" t="s">
        <v>995</v>
      </c>
      <c r="F832" s="1">
        <v>4.6614299999999993</v>
      </c>
      <c r="G832" s="1">
        <v>2.6552199999999999</v>
      </c>
      <c r="H832" s="1">
        <v>0</v>
      </c>
      <c r="I832" s="1">
        <v>2.0062099999999989</v>
      </c>
      <c r="J832" s="3">
        <v>2.98</v>
      </c>
      <c r="K832" s="7">
        <f t="shared" si="36"/>
        <v>-1.934049800000003</v>
      </c>
      <c r="L832" s="3">
        <f t="shared" si="37"/>
        <v>18.03582789999999</v>
      </c>
      <c r="M832" s="8">
        <f t="shared" si="38"/>
        <v>1.1072337688473954</v>
      </c>
    </row>
    <row r="833" spans="1:13" x14ac:dyDescent="0.25">
      <c r="A833" s="1" t="s">
        <v>110</v>
      </c>
      <c r="B833" s="1" t="s">
        <v>762</v>
      </c>
      <c r="C833" s="1" t="s">
        <v>114</v>
      </c>
      <c r="D833" s="2">
        <v>46000011734</v>
      </c>
      <c r="E833" s="1" t="s">
        <v>995</v>
      </c>
      <c r="F833" s="1">
        <v>0</v>
      </c>
      <c r="G833" s="1">
        <v>2.8095500000000002</v>
      </c>
      <c r="H833" s="1">
        <v>0</v>
      </c>
      <c r="I833" s="1">
        <v>-2.8095500000000002</v>
      </c>
      <c r="J833" s="3">
        <v>2.98</v>
      </c>
      <c r="K833" s="7">
        <f t="shared" si="36"/>
        <v>-16.744918000000002</v>
      </c>
      <c r="L833" s="3">
        <f t="shared" si="37"/>
        <v>-25.257854500000004</v>
      </c>
      <c r="M833" s="8">
        <f t="shared" si="38"/>
        <v>0.33704115684093439</v>
      </c>
    </row>
    <row r="834" spans="1:13" x14ac:dyDescent="0.25">
      <c r="A834" s="1" t="s">
        <v>113</v>
      </c>
      <c r="B834" s="1" t="s">
        <v>762</v>
      </c>
      <c r="C834" s="1" t="s">
        <v>114</v>
      </c>
      <c r="D834" s="2">
        <v>46000011734</v>
      </c>
      <c r="E834" s="1" t="s">
        <v>995</v>
      </c>
      <c r="F834" s="1">
        <v>2.8029099999999998</v>
      </c>
      <c r="G834" s="1">
        <v>0.66789000000000032</v>
      </c>
      <c r="H834" s="1">
        <v>0</v>
      </c>
      <c r="I834" s="1">
        <v>2.1350199999999999</v>
      </c>
      <c r="J834" s="3">
        <v>2.98</v>
      </c>
      <c r="K834" s="7">
        <f t="shared" si="36"/>
        <v>4.3720473999999987</v>
      </c>
      <c r="L834" s="3">
        <f t="shared" si="37"/>
        <v>19.1938298</v>
      </c>
      <c r="M834" s="8">
        <f t="shared" si="38"/>
        <v>0.77221599620519721</v>
      </c>
    </row>
    <row r="835" spans="1:13" x14ac:dyDescent="0.25">
      <c r="A835" s="1" t="s">
        <v>9</v>
      </c>
      <c r="B835" s="1" t="s">
        <v>762</v>
      </c>
      <c r="C835" s="1" t="s">
        <v>114</v>
      </c>
      <c r="D835" s="2">
        <v>46000029060</v>
      </c>
      <c r="E835" s="1" t="s">
        <v>300</v>
      </c>
      <c r="F835" s="1">
        <v>1.97007</v>
      </c>
      <c r="G835" s="1">
        <v>0.51501999999999981</v>
      </c>
      <c r="H835" s="1">
        <v>0</v>
      </c>
      <c r="I835" s="1">
        <v>1.45505</v>
      </c>
      <c r="J835" s="3">
        <v>3.97</v>
      </c>
      <c r="K835" s="7">
        <f t="shared" si="36"/>
        <v>3.7319191000000012</v>
      </c>
      <c r="L835" s="3">
        <f t="shared" si="37"/>
        <v>13.080899499999999</v>
      </c>
      <c r="M835" s="8">
        <f t="shared" si="38"/>
        <v>0.71470470360237837</v>
      </c>
    </row>
    <row r="836" spans="1:13" x14ac:dyDescent="0.25">
      <c r="A836" s="1" t="s">
        <v>98</v>
      </c>
      <c r="B836" s="1" t="s">
        <v>762</v>
      </c>
      <c r="C836" s="1" t="s">
        <v>114</v>
      </c>
      <c r="D836" s="2">
        <v>46000029060</v>
      </c>
      <c r="E836" s="1" t="s">
        <v>300</v>
      </c>
      <c r="F836" s="1">
        <v>3.7778999999999989</v>
      </c>
      <c r="G836" s="1">
        <v>0.58115999999999968</v>
      </c>
      <c r="H836" s="1">
        <v>0</v>
      </c>
      <c r="I836" s="1">
        <v>3.1967399999999988</v>
      </c>
      <c r="J836" s="3">
        <v>3.97</v>
      </c>
      <c r="K836" s="7">
        <f t="shared" ref="K836:K899" si="39">(J836*I836)-(G836*J836)</f>
        <v>10.383852599999997</v>
      </c>
      <c r="L836" s="3">
        <f t="shared" ref="L836:L899" si="40">I836*8.99</f>
        <v>28.73869259999999</v>
      </c>
      <c r="M836" s="8">
        <f t="shared" ref="M836:M899" si="41">(L836-K836)/L836</f>
        <v>0.6386804109523061</v>
      </c>
    </row>
    <row r="837" spans="1:13" x14ac:dyDescent="0.25">
      <c r="A837" s="1" t="s">
        <v>101</v>
      </c>
      <c r="B837" s="1" t="s">
        <v>762</v>
      </c>
      <c r="C837" s="1" t="s">
        <v>114</v>
      </c>
      <c r="D837" s="2">
        <v>46000029060</v>
      </c>
      <c r="E837" s="1" t="s">
        <v>300</v>
      </c>
      <c r="F837" s="1">
        <v>2.8298799999999988</v>
      </c>
      <c r="G837" s="1">
        <v>0.55912000000000006</v>
      </c>
      <c r="H837" s="1">
        <v>0</v>
      </c>
      <c r="I837" s="1">
        <v>2.2707599999999988</v>
      </c>
      <c r="J837" s="3">
        <v>3.97</v>
      </c>
      <c r="K837" s="7">
        <f t="shared" si="39"/>
        <v>6.795210799999996</v>
      </c>
      <c r="L837" s="3">
        <f t="shared" si="40"/>
        <v>20.414132399999989</v>
      </c>
      <c r="M837" s="8">
        <f t="shared" si="41"/>
        <v>0.66713203055350034</v>
      </c>
    </row>
    <row r="838" spans="1:13" x14ac:dyDescent="0.25">
      <c r="A838" s="1" t="s">
        <v>102</v>
      </c>
      <c r="B838" s="1" t="s">
        <v>762</v>
      </c>
      <c r="C838" s="1" t="s">
        <v>114</v>
      </c>
      <c r="D838" s="2">
        <v>46000029060</v>
      </c>
      <c r="E838" s="1" t="s">
        <v>300</v>
      </c>
      <c r="F838" s="1">
        <v>5.7840999999999996</v>
      </c>
      <c r="G838" s="1">
        <v>3.1164799999999988</v>
      </c>
      <c r="H838" s="1">
        <v>0</v>
      </c>
      <c r="I838" s="1">
        <v>2.6676200000000012</v>
      </c>
      <c r="J838" s="3">
        <v>3.97</v>
      </c>
      <c r="K838" s="7">
        <f t="shared" si="39"/>
        <v>-1.7819741999999916</v>
      </c>
      <c r="L838" s="3">
        <f t="shared" si="40"/>
        <v>23.981903800000012</v>
      </c>
      <c r="M838" s="8">
        <f t="shared" si="41"/>
        <v>1.0743049515526784</v>
      </c>
    </row>
    <row r="839" spans="1:13" x14ac:dyDescent="0.25">
      <c r="A839" s="1" t="s">
        <v>105</v>
      </c>
      <c r="B839" s="1" t="s">
        <v>762</v>
      </c>
      <c r="C839" s="1" t="s">
        <v>114</v>
      </c>
      <c r="D839" s="2">
        <v>46000029060</v>
      </c>
      <c r="E839" s="1" t="s">
        <v>300</v>
      </c>
      <c r="F839" s="1">
        <v>4.9803099999999993</v>
      </c>
      <c r="G839" s="1">
        <v>3.3929800000000001</v>
      </c>
      <c r="H839" s="1">
        <v>0</v>
      </c>
      <c r="I839" s="1">
        <v>1.5873299999999999</v>
      </c>
      <c r="J839" s="3">
        <v>3.97</v>
      </c>
      <c r="K839" s="7">
        <f t="shared" si="39"/>
        <v>-7.1684305000000013</v>
      </c>
      <c r="L839" s="3">
        <f t="shared" si="40"/>
        <v>14.2700967</v>
      </c>
      <c r="M839" s="8">
        <f t="shared" si="41"/>
        <v>1.5023393079039193</v>
      </c>
    </row>
    <row r="840" spans="1:13" x14ac:dyDescent="0.25">
      <c r="A840" s="1" t="s">
        <v>110</v>
      </c>
      <c r="B840" s="1" t="s">
        <v>762</v>
      </c>
      <c r="C840" s="1" t="s">
        <v>114</v>
      </c>
      <c r="D840" s="2">
        <v>46000029060</v>
      </c>
      <c r="E840" s="1" t="s">
        <v>300</v>
      </c>
      <c r="F840" s="1">
        <v>4.7258999999999993</v>
      </c>
      <c r="G840" s="1">
        <v>2.8739699999999999</v>
      </c>
      <c r="H840" s="1">
        <v>0</v>
      </c>
      <c r="I840" s="1">
        <v>1.851929999999999</v>
      </c>
      <c r="J840" s="3">
        <v>3.97</v>
      </c>
      <c r="K840" s="7">
        <f t="shared" si="39"/>
        <v>-4.0574988000000038</v>
      </c>
      <c r="L840" s="3">
        <f t="shared" si="40"/>
        <v>16.64885069999999</v>
      </c>
      <c r="M840" s="8">
        <f t="shared" si="41"/>
        <v>1.2437104442290425</v>
      </c>
    </row>
    <row r="841" spans="1:13" x14ac:dyDescent="0.25">
      <c r="A841" s="1" t="s">
        <v>113</v>
      </c>
      <c r="B841" s="1" t="s">
        <v>762</v>
      </c>
      <c r="C841" s="1" t="s">
        <v>114</v>
      </c>
      <c r="D841" s="2">
        <v>46000029060</v>
      </c>
      <c r="E841" s="1" t="s">
        <v>300</v>
      </c>
      <c r="F841" s="1">
        <v>2.7196500000000001</v>
      </c>
      <c r="G841" s="1">
        <v>0.88980999999999977</v>
      </c>
      <c r="H841" s="1">
        <v>0</v>
      </c>
      <c r="I841" s="1">
        <v>1.8298399999999999</v>
      </c>
      <c r="J841" s="3">
        <v>3.97</v>
      </c>
      <c r="K841" s="7">
        <f t="shared" si="39"/>
        <v>3.7319191000000007</v>
      </c>
      <c r="L841" s="3">
        <f t="shared" si="40"/>
        <v>16.450261600000001</v>
      </c>
      <c r="M841" s="8">
        <f t="shared" si="41"/>
        <v>0.77313922472819518</v>
      </c>
    </row>
    <row r="842" spans="1:13" x14ac:dyDescent="0.25">
      <c r="A842" s="1" t="s">
        <v>9</v>
      </c>
      <c r="B842" s="1" t="s">
        <v>762</v>
      </c>
      <c r="C842" s="1" t="s">
        <v>114</v>
      </c>
      <c r="D842" s="2">
        <v>46000055871</v>
      </c>
      <c r="E842" s="1" t="s">
        <v>996</v>
      </c>
      <c r="F842" s="1">
        <v>2.1194799999999998</v>
      </c>
      <c r="G842" s="1">
        <v>0</v>
      </c>
      <c r="H842" s="1">
        <v>0</v>
      </c>
      <c r="I842" s="1">
        <v>2.1194799999999998</v>
      </c>
      <c r="J842" s="3">
        <v>2.92</v>
      </c>
      <c r="K842" s="7">
        <f t="shared" si="39"/>
        <v>6.1888815999999993</v>
      </c>
      <c r="L842" s="3">
        <f t="shared" si="40"/>
        <v>19.054125199999998</v>
      </c>
      <c r="M842" s="8">
        <f t="shared" si="41"/>
        <v>0.67519466073414913</v>
      </c>
    </row>
    <row r="843" spans="1:13" x14ac:dyDescent="0.25">
      <c r="A843" s="1" t="s">
        <v>98</v>
      </c>
      <c r="B843" s="1" t="s">
        <v>762</v>
      </c>
      <c r="C843" s="1" t="s">
        <v>114</v>
      </c>
      <c r="D843" s="2">
        <v>46000055871</v>
      </c>
      <c r="E843" s="1" t="s">
        <v>996</v>
      </c>
      <c r="F843" s="1">
        <v>2.36198</v>
      </c>
      <c r="G843" s="1">
        <v>0</v>
      </c>
      <c r="H843" s="1">
        <v>0</v>
      </c>
      <c r="I843" s="1">
        <v>2.36198</v>
      </c>
      <c r="J843" s="3">
        <v>2.92</v>
      </c>
      <c r="K843" s="7">
        <f t="shared" si="39"/>
        <v>6.8969816000000002</v>
      </c>
      <c r="L843" s="3">
        <f t="shared" si="40"/>
        <v>21.2342002</v>
      </c>
      <c r="M843" s="8">
        <f t="shared" si="41"/>
        <v>0.67519466073414902</v>
      </c>
    </row>
    <row r="844" spans="1:13" x14ac:dyDescent="0.25">
      <c r="A844" s="1" t="s">
        <v>101</v>
      </c>
      <c r="B844" s="1" t="s">
        <v>762</v>
      </c>
      <c r="C844" s="1" t="s">
        <v>114</v>
      </c>
      <c r="D844" s="2">
        <v>46000055871</v>
      </c>
      <c r="E844" s="1" t="s">
        <v>996</v>
      </c>
      <c r="F844" s="1">
        <v>0</v>
      </c>
      <c r="G844" s="1">
        <v>1.52423</v>
      </c>
      <c r="H844" s="1">
        <v>0</v>
      </c>
      <c r="I844" s="1">
        <v>-1.52423</v>
      </c>
      <c r="J844" s="3">
        <v>2.92</v>
      </c>
      <c r="K844" s="7">
        <f t="shared" si="39"/>
        <v>-8.9015032000000005</v>
      </c>
      <c r="L844" s="3">
        <f t="shared" si="40"/>
        <v>-13.7028277</v>
      </c>
      <c r="M844" s="8">
        <f t="shared" si="41"/>
        <v>0.3503893214682981</v>
      </c>
    </row>
    <row r="845" spans="1:13" x14ac:dyDescent="0.25">
      <c r="A845" s="1" t="s">
        <v>102</v>
      </c>
      <c r="B845" s="1" t="s">
        <v>762</v>
      </c>
      <c r="C845" s="1" t="s">
        <v>114</v>
      </c>
      <c r="D845" s="2">
        <v>46000055871</v>
      </c>
      <c r="E845" s="1" t="s">
        <v>996</v>
      </c>
      <c r="F845" s="1">
        <v>0.63719999999999999</v>
      </c>
      <c r="G845" s="1">
        <v>1.0171699999999999</v>
      </c>
      <c r="H845" s="1">
        <v>0</v>
      </c>
      <c r="I845" s="1">
        <v>-0.37997000000000009</v>
      </c>
      <c r="J845" s="3">
        <v>2.92</v>
      </c>
      <c r="K845" s="7">
        <f t="shared" si="39"/>
        <v>-4.0796487999999993</v>
      </c>
      <c r="L845" s="3">
        <f t="shared" si="40"/>
        <v>-3.4159303000000008</v>
      </c>
      <c r="M845" s="8">
        <f t="shared" si="41"/>
        <v>-0.19430094929044611</v>
      </c>
    </row>
    <row r="846" spans="1:13" x14ac:dyDescent="0.25">
      <c r="A846" s="1" t="s">
        <v>105</v>
      </c>
      <c r="B846" s="1" t="s">
        <v>762</v>
      </c>
      <c r="C846" s="1" t="s">
        <v>114</v>
      </c>
      <c r="D846" s="2">
        <v>46000055871</v>
      </c>
      <c r="E846" s="1" t="s">
        <v>996</v>
      </c>
      <c r="F846" s="1">
        <v>2.0092500000000002</v>
      </c>
      <c r="G846" s="1">
        <v>1.3258099999999999</v>
      </c>
      <c r="H846" s="1">
        <v>0</v>
      </c>
      <c r="I846" s="1">
        <v>0.68344000000000005</v>
      </c>
      <c r="J846" s="3">
        <v>2.92</v>
      </c>
      <c r="K846" s="7">
        <f t="shared" si="39"/>
        <v>-1.8757203999999996</v>
      </c>
      <c r="L846" s="3">
        <f t="shared" si="40"/>
        <v>6.1441256000000006</v>
      </c>
      <c r="M846" s="8">
        <f t="shared" si="41"/>
        <v>1.3052867929653</v>
      </c>
    </row>
    <row r="847" spans="1:13" x14ac:dyDescent="0.25">
      <c r="A847" s="1" t="s">
        <v>110</v>
      </c>
      <c r="B847" s="1" t="s">
        <v>762</v>
      </c>
      <c r="C847" s="1" t="s">
        <v>114</v>
      </c>
      <c r="D847" s="2">
        <v>46000055871</v>
      </c>
      <c r="E847" s="1" t="s">
        <v>996</v>
      </c>
      <c r="F847" s="1">
        <v>1.54627</v>
      </c>
      <c r="G847" s="1">
        <v>1.9872000000000001</v>
      </c>
      <c r="H847" s="1">
        <v>0</v>
      </c>
      <c r="I847" s="1">
        <v>-0.44092999999999982</v>
      </c>
      <c r="J847" s="3">
        <v>2.92</v>
      </c>
      <c r="K847" s="7">
        <f t="shared" si="39"/>
        <v>-7.0901395999999988</v>
      </c>
      <c r="L847" s="3">
        <f t="shared" si="40"/>
        <v>-3.9639606999999986</v>
      </c>
      <c r="M847" s="8">
        <f t="shared" si="41"/>
        <v>-0.78865032642730326</v>
      </c>
    </row>
    <row r="848" spans="1:13" x14ac:dyDescent="0.25">
      <c r="A848" s="1" t="s">
        <v>113</v>
      </c>
      <c r="B848" s="1" t="s">
        <v>762</v>
      </c>
      <c r="C848" s="1" t="s">
        <v>114</v>
      </c>
      <c r="D848" s="2">
        <v>46000055871</v>
      </c>
      <c r="E848" s="1" t="s">
        <v>996</v>
      </c>
      <c r="F848" s="1">
        <v>3.87209</v>
      </c>
      <c r="G848" s="1">
        <v>1.78878</v>
      </c>
      <c r="H848" s="1">
        <v>0</v>
      </c>
      <c r="I848" s="1">
        <v>2.08331</v>
      </c>
      <c r="J848" s="3">
        <v>2.92</v>
      </c>
      <c r="K848" s="7">
        <f t="shared" si="39"/>
        <v>0.86002759999999956</v>
      </c>
      <c r="L848" s="3">
        <f t="shared" si="40"/>
        <v>18.7289569</v>
      </c>
      <c r="M848" s="8">
        <f t="shared" si="41"/>
        <v>0.95408032574414225</v>
      </c>
    </row>
    <row r="849" spans="1:13" x14ac:dyDescent="0.25">
      <c r="A849" s="1" t="s">
        <v>9</v>
      </c>
      <c r="B849" s="1" t="s">
        <v>762</v>
      </c>
      <c r="C849" s="1" t="s">
        <v>114</v>
      </c>
      <c r="D849" s="2">
        <v>46000055943</v>
      </c>
      <c r="E849" s="1" t="s">
        <v>455</v>
      </c>
      <c r="F849" s="1">
        <v>0</v>
      </c>
      <c r="G849" s="1">
        <v>0</v>
      </c>
      <c r="H849" s="1">
        <v>0</v>
      </c>
      <c r="I849" s="1">
        <v>0</v>
      </c>
      <c r="J849" s="3">
        <v>0.97799999999999998</v>
      </c>
      <c r="K849" s="7">
        <f t="shared" si="39"/>
        <v>0</v>
      </c>
      <c r="L849" s="3">
        <f t="shared" si="40"/>
        <v>0</v>
      </c>
      <c r="M849" s="8" t="e">
        <f t="shared" si="41"/>
        <v>#DIV/0!</v>
      </c>
    </row>
    <row r="850" spans="1:13" x14ac:dyDescent="0.25">
      <c r="A850" s="1" t="s">
        <v>98</v>
      </c>
      <c r="B850" s="1" t="s">
        <v>762</v>
      </c>
      <c r="C850" s="1" t="s">
        <v>114</v>
      </c>
      <c r="D850" s="2">
        <v>46000055943</v>
      </c>
      <c r="E850" s="1" t="s">
        <v>455</v>
      </c>
      <c r="F850" s="1">
        <v>2.66357</v>
      </c>
      <c r="G850" s="1">
        <v>1.5832999999999999</v>
      </c>
      <c r="H850" s="1">
        <v>0</v>
      </c>
      <c r="I850" s="1">
        <v>1.080270000000001</v>
      </c>
      <c r="J850" s="3">
        <v>0.97799999999999998</v>
      </c>
      <c r="K850" s="7">
        <f t="shared" si="39"/>
        <v>-0.49196333999999897</v>
      </c>
      <c r="L850" s="3">
        <f t="shared" si="40"/>
        <v>9.7116273000000088</v>
      </c>
      <c r="M850" s="8">
        <f t="shared" si="41"/>
        <v>1.0506571478499798</v>
      </c>
    </row>
    <row r="851" spans="1:13" x14ac:dyDescent="0.25">
      <c r="A851" s="1" t="s">
        <v>101</v>
      </c>
      <c r="B851" s="1" t="s">
        <v>762</v>
      </c>
      <c r="C851" s="1" t="s">
        <v>114</v>
      </c>
      <c r="D851" s="2">
        <v>46000055943</v>
      </c>
      <c r="E851" s="1" t="s">
        <v>455</v>
      </c>
      <c r="F851" s="1">
        <v>2.1010300000000002</v>
      </c>
      <c r="G851" s="1">
        <v>0.92941000000000029</v>
      </c>
      <c r="H851" s="1">
        <v>0</v>
      </c>
      <c r="I851" s="1">
        <v>1.1716200000000001</v>
      </c>
      <c r="J851" s="3">
        <v>0.97799999999999998</v>
      </c>
      <c r="K851" s="7">
        <f t="shared" si="39"/>
        <v>0.23688137999999981</v>
      </c>
      <c r="L851" s="3">
        <f t="shared" si="40"/>
        <v>10.532863800000001</v>
      </c>
      <c r="M851" s="8">
        <f t="shared" si="41"/>
        <v>0.97751025889084409</v>
      </c>
    </row>
    <row r="852" spans="1:13" x14ac:dyDescent="0.25">
      <c r="A852" s="1" t="s">
        <v>102</v>
      </c>
      <c r="B852" s="1" t="s">
        <v>762</v>
      </c>
      <c r="C852" s="1" t="s">
        <v>114</v>
      </c>
      <c r="D852" s="2">
        <v>46000055943</v>
      </c>
      <c r="E852" s="1" t="s">
        <v>455</v>
      </c>
      <c r="F852" s="1">
        <v>4.4379299999999997</v>
      </c>
      <c r="G852" s="1">
        <v>3.4017499999999998</v>
      </c>
      <c r="H852" s="1">
        <v>0</v>
      </c>
      <c r="I852" s="1">
        <v>1.0361800000000001</v>
      </c>
      <c r="J852" s="3">
        <v>0.97799999999999998</v>
      </c>
      <c r="K852" s="7">
        <f t="shared" si="39"/>
        <v>-2.3135274599999995</v>
      </c>
      <c r="L852" s="3">
        <f t="shared" si="40"/>
        <v>9.3152582000000006</v>
      </c>
      <c r="M852" s="8">
        <f t="shared" si="41"/>
        <v>1.2483589193480433</v>
      </c>
    </row>
    <row r="853" spans="1:13" x14ac:dyDescent="0.25">
      <c r="A853" s="1" t="s">
        <v>105</v>
      </c>
      <c r="B853" s="1" t="s">
        <v>762</v>
      </c>
      <c r="C853" s="1" t="s">
        <v>114</v>
      </c>
      <c r="D853" s="2">
        <v>46000055943</v>
      </c>
      <c r="E853" s="1" t="s">
        <v>455</v>
      </c>
      <c r="F853" s="1">
        <v>3.3576600000000001</v>
      </c>
      <c r="G853" s="1">
        <v>2.2774000000000001</v>
      </c>
      <c r="H853" s="1">
        <v>0</v>
      </c>
      <c r="I853" s="1">
        <v>1.08026</v>
      </c>
      <c r="J853" s="3">
        <v>0.97799999999999998</v>
      </c>
      <c r="K853" s="7">
        <f t="shared" si="39"/>
        <v>-1.1708029200000003</v>
      </c>
      <c r="L853" s="3">
        <f t="shared" si="40"/>
        <v>9.711537400000001</v>
      </c>
      <c r="M853" s="8">
        <f t="shared" si="41"/>
        <v>1.1205579376134616</v>
      </c>
    </row>
    <row r="854" spans="1:13" x14ac:dyDescent="0.25">
      <c r="A854" s="1" t="s">
        <v>110</v>
      </c>
      <c r="B854" s="1" t="s">
        <v>762</v>
      </c>
      <c r="C854" s="1" t="s">
        <v>114</v>
      </c>
      <c r="D854" s="2">
        <v>46000055943</v>
      </c>
      <c r="E854" s="1" t="s">
        <v>455</v>
      </c>
      <c r="F854" s="1">
        <v>0</v>
      </c>
      <c r="G854" s="1">
        <v>0.82235000000000014</v>
      </c>
      <c r="H854" s="1">
        <v>0</v>
      </c>
      <c r="I854" s="1">
        <v>-0.82235000000000014</v>
      </c>
      <c r="J854" s="3">
        <v>0.97799999999999998</v>
      </c>
      <c r="K854" s="7">
        <f t="shared" si="39"/>
        <v>-1.6085166000000002</v>
      </c>
      <c r="L854" s="3">
        <f t="shared" si="40"/>
        <v>-7.3929265000000015</v>
      </c>
      <c r="M854" s="8">
        <f t="shared" si="41"/>
        <v>0.78242491657397117</v>
      </c>
    </row>
    <row r="855" spans="1:13" x14ac:dyDescent="0.25">
      <c r="A855" s="1" t="s">
        <v>113</v>
      </c>
      <c r="B855" s="1" t="s">
        <v>762</v>
      </c>
      <c r="C855" s="1" t="s">
        <v>114</v>
      </c>
      <c r="D855" s="2">
        <v>46000055943</v>
      </c>
      <c r="E855" s="1" t="s">
        <v>455</v>
      </c>
      <c r="F855" s="1">
        <v>4.3200799999999999</v>
      </c>
      <c r="G855" s="1">
        <v>0.4003000000000001</v>
      </c>
      <c r="H855" s="1">
        <v>0</v>
      </c>
      <c r="I855" s="1">
        <v>3.9197799999999998</v>
      </c>
      <c r="J855" s="3">
        <v>0.97799999999999998</v>
      </c>
      <c r="K855" s="7">
        <f t="shared" si="39"/>
        <v>3.4420514399999993</v>
      </c>
      <c r="L855" s="3">
        <f t="shared" si="40"/>
        <v>35.238822200000001</v>
      </c>
      <c r="M855" s="8">
        <f t="shared" si="41"/>
        <v>0.90232217693132777</v>
      </c>
    </row>
    <row r="856" spans="1:13" x14ac:dyDescent="0.25">
      <c r="A856" s="1" t="s">
        <v>9</v>
      </c>
      <c r="B856" s="1" t="s">
        <v>762</v>
      </c>
      <c r="C856" s="1" t="s">
        <v>114</v>
      </c>
      <c r="D856" s="2">
        <v>46000063949</v>
      </c>
      <c r="E856" s="1" t="s">
        <v>918</v>
      </c>
      <c r="F856" s="1">
        <v>3.6627100000000001</v>
      </c>
      <c r="G856" s="1">
        <v>3.24383</v>
      </c>
      <c r="H856" s="1">
        <v>0</v>
      </c>
      <c r="I856" s="1">
        <v>0.4188799999999997</v>
      </c>
      <c r="J856" s="3">
        <v>5.6</v>
      </c>
      <c r="K856" s="7">
        <f t="shared" si="39"/>
        <v>-15.81972</v>
      </c>
      <c r="L856" s="3">
        <f t="shared" si="40"/>
        <v>3.7657311999999972</v>
      </c>
      <c r="M856" s="8">
        <f t="shared" si="41"/>
        <v>5.2009689910952783</v>
      </c>
    </row>
    <row r="857" spans="1:13" x14ac:dyDescent="0.25">
      <c r="A857" s="1" t="s">
        <v>98</v>
      </c>
      <c r="B857" s="1" t="s">
        <v>762</v>
      </c>
      <c r="C857" s="1" t="s">
        <v>114</v>
      </c>
      <c r="D857" s="2">
        <v>46000063949</v>
      </c>
      <c r="E857" s="1" t="s">
        <v>918</v>
      </c>
      <c r="F857" s="1">
        <v>7.4726800000000004</v>
      </c>
      <c r="G857" s="1">
        <v>3.9713599999999998</v>
      </c>
      <c r="H857" s="1">
        <v>0</v>
      </c>
      <c r="I857" s="1">
        <v>3.5013200000000002</v>
      </c>
      <c r="J857" s="3">
        <v>5.6</v>
      </c>
      <c r="K857" s="7">
        <f t="shared" si="39"/>
        <v>-2.6322239999999972</v>
      </c>
      <c r="L857" s="3">
        <f t="shared" si="40"/>
        <v>31.476866800000003</v>
      </c>
      <c r="M857" s="8">
        <f t="shared" si="41"/>
        <v>1.0836240791284857</v>
      </c>
    </row>
    <row r="858" spans="1:13" x14ac:dyDescent="0.25">
      <c r="A858" s="1" t="s">
        <v>101</v>
      </c>
      <c r="B858" s="1" t="s">
        <v>762</v>
      </c>
      <c r="C858" s="1" t="s">
        <v>114</v>
      </c>
      <c r="D858" s="2">
        <v>46000063949</v>
      </c>
      <c r="E858" s="1" t="s">
        <v>918</v>
      </c>
      <c r="F858" s="1">
        <v>6.8553899999999999</v>
      </c>
      <c r="G858" s="1">
        <v>3.2658800000000001</v>
      </c>
      <c r="H858" s="1">
        <v>0</v>
      </c>
      <c r="I858" s="1">
        <v>3.5895100000000002</v>
      </c>
      <c r="J858" s="3">
        <v>5.6</v>
      </c>
      <c r="K858" s="7">
        <f t="shared" si="39"/>
        <v>1.8123280000000008</v>
      </c>
      <c r="L858" s="3">
        <f t="shared" si="40"/>
        <v>32.269694900000005</v>
      </c>
      <c r="M858" s="8">
        <f t="shared" si="41"/>
        <v>0.94383808072508302</v>
      </c>
    </row>
    <row r="859" spans="1:13" x14ac:dyDescent="0.25">
      <c r="A859" s="1" t="s">
        <v>102</v>
      </c>
      <c r="B859" s="1" t="s">
        <v>762</v>
      </c>
      <c r="C859" s="1" t="s">
        <v>114</v>
      </c>
      <c r="D859" s="2">
        <v>46000063949</v>
      </c>
      <c r="E859" s="1" t="s">
        <v>918</v>
      </c>
      <c r="F859" s="1">
        <v>4.1646000000000001</v>
      </c>
      <c r="G859" s="1">
        <v>4.1256800000000009</v>
      </c>
      <c r="H859" s="1">
        <v>0</v>
      </c>
      <c r="I859" s="1">
        <v>3.8919999999999177E-2</v>
      </c>
      <c r="J859" s="3">
        <v>5.6</v>
      </c>
      <c r="K859" s="7">
        <f t="shared" si="39"/>
        <v>-22.885856000000008</v>
      </c>
      <c r="L859" s="3">
        <f t="shared" si="40"/>
        <v>0.34989079999999262</v>
      </c>
      <c r="M859" s="8">
        <f t="shared" si="41"/>
        <v>66.408567473052997</v>
      </c>
    </row>
    <row r="860" spans="1:13" x14ac:dyDescent="0.25">
      <c r="A860" s="1" t="s">
        <v>105</v>
      </c>
      <c r="B860" s="1" t="s">
        <v>762</v>
      </c>
      <c r="C860" s="1" t="s">
        <v>114</v>
      </c>
      <c r="D860" s="2">
        <v>46000063949</v>
      </c>
      <c r="E860" s="1" t="s">
        <v>918</v>
      </c>
      <c r="F860" s="1">
        <v>4.1256800000000009</v>
      </c>
      <c r="G860" s="1">
        <v>0.99512</v>
      </c>
      <c r="H860" s="1">
        <v>0</v>
      </c>
      <c r="I860" s="1">
        <v>3.1305600000000009</v>
      </c>
      <c r="J860" s="3">
        <v>5.6</v>
      </c>
      <c r="K860" s="7">
        <f t="shared" si="39"/>
        <v>11.958464000000003</v>
      </c>
      <c r="L860" s="3">
        <f t="shared" si="40"/>
        <v>28.14373440000001</v>
      </c>
      <c r="M860" s="8">
        <f t="shared" si="41"/>
        <v>0.57509320440431677</v>
      </c>
    </row>
    <row r="861" spans="1:13" x14ac:dyDescent="0.25">
      <c r="A861" s="1" t="s">
        <v>110</v>
      </c>
      <c r="B861" s="1" t="s">
        <v>762</v>
      </c>
      <c r="C861" s="1" t="s">
        <v>114</v>
      </c>
      <c r="D861" s="2">
        <v>46000063949</v>
      </c>
      <c r="E861" s="1" t="s">
        <v>918</v>
      </c>
      <c r="F861" s="1">
        <v>6.3232400000000002</v>
      </c>
      <c r="G861" s="1">
        <v>2.5824500000000001</v>
      </c>
      <c r="H861" s="1">
        <v>0</v>
      </c>
      <c r="I861" s="1">
        <v>3.7407900000000001</v>
      </c>
      <c r="J861" s="3">
        <v>5.6</v>
      </c>
      <c r="K861" s="7">
        <f t="shared" si="39"/>
        <v>6.4867039999999996</v>
      </c>
      <c r="L861" s="3">
        <f t="shared" si="40"/>
        <v>33.629702100000003</v>
      </c>
      <c r="M861" s="8">
        <f t="shared" si="41"/>
        <v>0.80711384297394662</v>
      </c>
    </row>
    <row r="862" spans="1:13" x14ac:dyDescent="0.25">
      <c r="A862" s="1" t="s">
        <v>113</v>
      </c>
      <c r="B862" s="1" t="s">
        <v>762</v>
      </c>
      <c r="C862" s="1" t="s">
        <v>114</v>
      </c>
      <c r="D862" s="2">
        <v>46000063949</v>
      </c>
      <c r="E862" s="1" t="s">
        <v>918</v>
      </c>
      <c r="F862" s="1">
        <v>5.59572</v>
      </c>
      <c r="G862" s="1">
        <v>1.7446900000000001</v>
      </c>
      <c r="H862" s="1">
        <v>2.41215</v>
      </c>
      <c r="I862" s="1">
        <v>1.4388799999999999</v>
      </c>
      <c r="J862" s="3">
        <v>5.6</v>
      </c>
      <c r="K862" s="7">
        <f t="shared" si="39"/>
        <v>-1.7125360000000001</v>
      </c>
      <c r="L862" s="3">
        <f t="shared" si="40"/>
        <v>12.9355312</v>
      </c>
      <c r="M862" s="8">
        <f t="shared" si="41"/>
        <v>1.1323900791952015</v>
      </c>
    </row>
    <row r="863" spans="1:13" x14ac:dyDescent="0.25">
      <c r="A863" s="1" t="s">
        <v>101</v>
      </c>
      <c r="B863" s="1" t="s">
        <v>762</v>
      </c>
      <c r="C863" s="1" t="s">
        <v>114</v>
      </c>
      <c r="D863" s="2">
        <v>46000003328</v>
      </c>
      <c r="E863" s="1" t="s">
        <v>384</v>
      </c>
      <c r="F863" s="1">
        <v>8.0085999999999995</v>
      </c>
      <c r="G863" s="1">
        <v>0</v>
      </c>
      <c r="H863" s="1">
        <v>0</v>
      </c>
      <c r="I863" s="1">
        <v>8.0085999999999995</v>
      </c>
      <c r="J863" s="3">
        <v>3.2840000000000003</v>
      </c>
      <c r="K863" s="7">
        <f t="shared" si="39"/>
        <v>26.300242400000002</v>
      </c>
      <c r="L863" s="3">
        <f t="shared" si="40"/>
        <v>71.997314000000003</v>
      </c>
      <c r="M863" s="8">
        <f t="shared" si="41"/>
        <v>0.63470522803114571</v>
      </c>
    </row>
    <row r="864" spans="1:13" x14ac:dyDescent="0.25">
      <c r="A864" s="1" t="s">
        <v>102</v>
      </c>
      <c r="B864" s="1" t="s">
        <v>762</v>
      </c>
      <c r="C864" s="1" t="s">
        <v>114</v>
      </c>
      <c r="D864" s="2">
        <v>46000003328</v>
      </c>
      <c r="E864" s="1" t="s">
        <v>384</v>
      </c>
      <c r="F864" s="1">
        <v>4.0204000000000004</v>
      </c>
      <c r="G864" s="1">
        <v>0.44888999999999962</v>
      </c>
      <c r="H864" s="1">
        <v>0</v>
      </c>
      <c r="I864" s="1">
        <v>3.5715100000000009</v>
      </c>
      <c r="J864" s="3">
        <v>3.2840000000000003</v>
      </c>
      <c r="K864" s="7">
        <f t="shared" si="39"/>
        <v>10.254684080000004</v>
      </c>
      <c r="L864" s="3">
        <f t="shared" si="40"/>
        <v>32.107874900000006</v>
      </c>
      <c r="M864" s="8">
        <f t="shared" si="41"/>
        <v>0.68061778887770608</v>
      </c>
    </row>
    <row r="865" spans="1:13" x14ac:dyDescent="0.25">
      <c r="A865" s="1" t="s">
        <v>105</v>
      </c>
      <c r="B865" s="1" t="s">
        <v>762</v>
      </c>
      <c r="C865" s="1" t="s">
        <v>114</v>
      </c>
      <c r="D865" s="2">
        <v>46000003328</v>
      </c>
      <c r="E865" s="1" t="s">
        <v>384</v>
      </c>
      <c r="F865" s="1">
        <v>5.2109000000000014</v>
      </c>
      <c r="G865" s="1">
        <v>2.8519199999999998</v>
      </c>
      <c r="H865" s="1">
        <v>0</v>
      </c>
      <c r="I865" s="1">
        <v>2.3589800000000012</v>
      </c>
      <c r="J865" s="3">
        <v>3.2840000000000003</v>
      </c>
      <c r="K865" s="7">
        <f t="shared" si="39"/>
        <v>-1.6188149599999955</v>
      </c>
      <c r="L865" s="3">
        <f t="shared" si="40"/>
        <v>21.207230200000012</v>
      </c>
      <c r="M865" s="8">
        <f t="shared" si="41"/>
        <v>1.0763331630172051</v>
      </c>
    </row>
    <row r="866" spans="1:13" x14ac:dyDescent="0.25">
      <c r="A866" s="1" t="s">
        <v>110</v>
      </c>
      <c r="B866" s="1" t="s">
        <v>762</v>
      </c>
      <c r="C866" s="1" t="s">
        <v>114</v>
      </c>
      <c r="D866" s="2">
        <v>46000003328</v>
      </c>
      <c r="E866" s="1" t="s">
        <v>384</v>
      </c>
      <c r="F866" s="1">
        <v>2.8298799999999988</v>
      </c>
      <c r="G866" s="1">
        <v>0</v>
      </c>
      <c r="H866" s="1">
        <v>0</v>
      </c>
      <c r="I866" s="1">
        <v>2.8298799999999988</v>
      </c>
      <c r="J866" s="3">
        <v>3.2840000000000003</v>
      </c>
      <c r="K866" s="7">
        <f t="shared" si="39"/>
        <v>9.2933259199999974</v>
      </c>
      <c r="L866" s="3">
        <f t="shared" si="40"/>
        <v>25.440621199999992</v>
      </c>
      <c r="M866" s="8">
        <f t="shared" si="41"/>
        <v>0.63470522803114571</v>
      </c>
    </row>
    <row r="867" spans="1:13" x14ac:dyDescent="0.25">
      <c r="A867" s="1" t="s">
        <v>113</v>
      </c>
      <c r="B867" s="1" t="s">
        <v>762</v>
      </c>
      <c r="C867" s="1" t="s">
        <v>114</v>
      </c>
      <c r="D867" s="2">
        <v>46000003328</v>
      </c>
      <c r="E867" s="1" t="s">
        <v>384</v>
      </c>
      <c r="F867" s="1">
        <v>2.89602</v>
      </c>
      <c r="G867" s="1">
        <v>0</v>
      </c>
      <c r="H867" s="1">
        <v>1.5180199999999999</v>
      </c>
      <c r="I867" s="1">
        <v>1.3779999999999999</v>
      </c>
      <c r="J867" s="3">
        <v>3.2840000000000003</v>
      </c>
      <c r="K867" s="7">
        <f t="shared" si="39"/>
        <v>4.5253519999999998</v>
      </c>
      <c r="L867" s="3">
        <f t="shared" si="40"/>
        <v>12.388219999999999</v>
      </c>
      <c r="M867" s="8">
        <f t="shared" si="41"/>
        <v>0.63470522803114571</v>
      </c>
    </row>
    <row r="868" spans="1:13" x14ac:dyDescent="0.25">
      <c r="A868" s="1" t="s">
        <v>9</v>
      </c>
      <c r="B868" s="1" t="s">
        <v>762</v>
      </c>
      <c r="C868" s="1" t="s">
        <v>10</v>
      </c>
      <c r="D868" s="2">
        <v>46000064891</v>
      </c>
      <c r="E868" s="1" t="s">
        <v>91</v>
      </c>
      <c r="F868" s="1">
        <v>7.3112900000000014</v>
      </c>
      <c r="G868" s="1">
        <v>0</v>
      </c>
      <c r="H868" s="1">
        <v>0.52507999999999999</v>
      </c>
      <c r="I868" s="1">
        <v>6.7862100000000014</v>
      </c>
      <c r="J868" s="3">
        <v>3.1</v>
      </c>
      <c r="K868" s="7">
        <f t="shared" si="39"/>
        <v>21.037251000000005</v>
      </c>
      <c r="L868" s="3">
        <f t="shared" si="40"/>
        <v>61.008027900000016</v>
      </c>
      <c r="M868" s="8">
        <f t="shared" si="41"/>
        <v>0.65517241379310343</v>
      </c>
    </row>
    <row r="869" spans="1:13" x14ac:dyDescent="0.25">
      <c r="A869" s="1" t="s">
        <v>98</v>
      </c>
      <c r="B869" s="1" t="s">
        <v>762</v>
      </c>
      <c r="C869" s="1" t="s">
        <v>10</v>
      </c>
      <c r="D869" s="2">
        <v>46000064891</v>
      </c>
      <c r="E869" s="1" t="s">
        <v>91</v>
      </c>
      <c r="F869" s="1">
        <v>7.7562499999999996</v>
      </c>
      <c r="G869" s="1">
        <v>0</v>
      </c>
      <c r="H869" s="1">
        <v>0</v>
      </c>
      <c r="I869" s="1">
        <v>7.7562499999999996</v>
      </c>
      <c r="J869" s="3">
        <v>3.1</v>
      </c>
      <c r="K869" s="7">
        <f t="shared" si="39"/>
        <v>24.044374999999999</v>
      </c>
      <c r="L869" s="3">
        <f t="shared" si="40"/>
        <v>69.728687499999992</v>
      </c>
      <c r="M869" s="8">
        <f t="shared" si="41"/>
        <v>0.65517241379310343</v>
      </c>
    </row>
    <row r="870" spans="1:13" x14ac:dyDescent="0.25">
      <c r="A870" s="1" t="s">
        <v>101</v>
      </c>
      <c r="B870" s="1" t="s">
        <v>762</v>
      </c>
      <c r="C870" s="1" t="s">
        <v>10</v>
      </c>
      <c r="D870" s="2">
        <v>46000064891</v>
      </c>
      <c r="E870" s="1" t="s">
        <v>91</v>
      </c>
      <c r="F870" s="1">
        <v>6.7421199999999999</v>
      </c>
      <c r="G870" s="1">
        <v>0</v>
      </c>
      <c r="H870" s="1">
        <v>0</v>
      </c>
      <c r="I870" s="1">
        <v>6.7421199999999999</v>
      </c>
      <c r="J870" s="3">
        <v>3.1</v>
      </c>
      <c r="K870" s="7">
        <f t="shared" si="39"/>
        <v>20.900572</v>
      </c>
      <c r="L870" s="3">
        <f t="shared" si="40"/>
        <v>60.611658800000001</v>
      </c>
      <c r="M870" s="8">
        <f t="shared" si="41"/>
        <v>0.65517241379310354</v>
      </c>
    </row>
    <row r="871" spans="1:13" x14ac:dyDescent="0.25">
      <c r="A871" s="1" t="s">
        <v>102</v>
      </c>
      <c r="B871" s="1" t="s">
        <v>762</v>
      </c>
      <c r="C871" s="1" t="s">
        <v>10</v>
      </c>
      <c r="D871" s="2">
        <v>46000064891</v>
      </c>
      <c r="E871" s="1" t="s">
        <v>91</v>
      </c>
      <c r="F871" s="1">
        <v>6.7179300000000008</v>
      </c>
      <c r="G871" s="1">
        <v>0</v>
      </c>
      <c r="H871" s="1">
        <v>2.9281199999999998</v>
      </c>
      <c r="I871" s="1">
        <v>3.789810000000001</v>
      </c>
      <c r="J871" s="3">
        <v>3.1</v>
      </c>
      <c r="K871" s="7">
        <f t="shared" si="39"/>
        <v>11.748411000000003</v>
      </c>
      <c r="L871" s="3">
        <f t="shared" si="40"/>
        <v>34.070391900000011</v>
      </c>
      <c r="M871" s="8">
        <f t="shared" si="41"/>
        <v>0.65517241379310343</v>
      </c>
    </row>
    <row r="872" spans="1:13" x14ac:dyDescent="0.25">
      <c r="A872" s="1" t="s">
        <v>105</v>
      </c>
      <c r="B872" s="1" t="s">
        <v>762</v>
      </c>
      <c r="C872" s="1" t="s">
        <v>10</v>
      </c>
      <c r="D872" s="2">
        <v>46000064891</v>
      </c>
      <c r="E872" s="1" t="s">
        <v>91</v>
      </c>
      <c r="F872" s="1">
        <v>14.700850000000001</v>
      </c>
      <c r="G872" s="1">
        <v>0</v>
      </c>
      <c r="H872" s="1">
        <v>0.98805999999999994</v>
      </c>
      <c r="I872" s="1">
        <v>13.71279</v>
      </c>
      <c r="J872" s="3">
        <v>3.1</v>
      </c>
      <c r="K872" s="7">
        <f t="shared" si="39"/>
        <v>42.509649000000003</v>
      </c>
      <c r="L872" s="3">
        <f t="shared" si="40"/>
        <v>123.2779821</v>
      </c>
      <c r="M872" s="8">
        <f t="shared" si="41"/>
        <v>0.65517241379310354</v>
      </c>
    </row>
    <row r="873" spans="1:13" x14ac:dyDescent="0.25">
      <c r="A873" s="1" t="s">
        <v>110</v>
      </c>
      <c r="B873" s="1" t="s">
        <v>762</v>
      </c>
      <c r="C873" s="1" t="s">
        <v>10</v>
      </c>
      <c r="D873" s="2">
        <v>46000064891</v>
      </c>
      <c r="E873" s="1" t="s">
        <v>91</v>
      </c>
      <c r="F873" s="1">
        <v>17.18573</v>
      </c>
      <c r="G873" s="1">
        <v>0</v>
      </c>
      <c r="H873" s="1">
        <v>0</v>
      </c>
      <c r="I873" s="1">
        <v>17.18573</v>
      </c>
      <c r="J873" s="3">
        <v>3.1</v>
      </c>
      <c r="K873" s="7">
        <f t="shared" si="39"/>
        <v>53.275762999999998</v>
      </c>
      <c r="L873" s="3">
        <f t="shared" si="40"/>
        <v>154.4997127</v>
      </c>
      <c r="M873" s="8">
        <f t="shared" si="41"/>
        <v>0.65517241379310343</v>
      </c>
    </row>
    <row r="874" spans="1:13" x14ac:dyDescent="0.25">
      <c r="A874" s="1" t="s">
        <v>113</v>
      </c>
      <c r="B874" s="1" t="s">
        <v>762</v>
      </c>
      <c r="C874" s="1" t="s">
        <v>10</v>
      </c>
      <c r="D874" s="2">
        <v>46000064891</v>
      </c>
      <c r="E874" s="1" t="s">
        <v>91</v>
      </c>
      <c r="F874" s="1">
        <v>17.079529999999998</v>
      </c>
      <c r="G874" s="1">
        <v>0</v>
      </c>
      <c r="H874" s="1">
        <v>0</v>
      </c>
      <c r="I874" s="1">
        <v>17.079529999999998</v>
      </c>
      <c r="J874" s="3">
        <v>3.1</v>
      </c>
      <c r="K874" s="7">
        <f t="shared" si="39"/>
        <v>52.946542999999998</v>
      </c>
      <c r="L874" s="3">
        <f t="shared" si="40"/>
        <v>153.54497469999998</v>
      </c>
      <c r="M874" s="8">
        <f t="shared" si="41"/>
        <v>0.65517241379310343</v>
      </c>
    </row>
    <row r="875" spans="1:13" x14ac:dyDescent="0.25">
      <c r="A875" s="1" t="s">
        <v>101</v>
      </c>
      <c r="B875" s="1" t="s">
        <v>762</v>
      </c>
      <c r="C875" s="1" t="s">
        <v>10</v>
      </c>
      <c r="D875" s="2">
        <v>46000060268</v>
      </c>
      <c r="E875" s="1" t="s">
        <v>810</v>
      </c>
      <c r="F875" s="1">
        <v>4.4954200000000002</v>
      </c>
      <c r="G875" s="1">
        <v>0</v>
      </c>
      <c r="H875" s="1">
        <v>0</v>
      </c>
      <c r="I875" s="1">
        <v>4.4954200000000002</v>
      </c>
      <c r="J875" s="3">
        <v>1.36</v>
      </c>
      <c r="K875" s="7">
        <f t="shared" si="39"/>
        <v>6.1137712000000004</v>
      </c>
      <c r="L875" s="3">
        <f t="shared" si="40"/>
        <v>40.413825800000005</v>
      </c>
      <c r="M875" s="8">
        <f t="shared" si="41"/>
        <v>0.84872080088987756</v>
      </c>
    </row>
    <row r="876" spans="1:13" x14ac:dyDescent="0.25">
      <c r="A876" s="1" t="s">
        <v>102</v>
      </c>
      <c r="B876" s="1" t="s">
        <v>762</v>
      </c>
      <c r="C876" s="1" t="s">
        <v>10</v>
      </c>
      <c r="D876" s="2">
        <v>46000060268</v>
      </c>
      <c r="E876" s="1" t="s">
        <v>810</v>
      </c>
      <c r="F876" s="1">
        <v>6.1047899999999986</v>
      </c>
      <c r="G876" s="1">
        <v>0</v>
      </c>
      <c r="H876" s="1">
        <v>0</v>
      </c>
      <c r="I876" s="1">
        <v>6.1047899999999986</v>
      </c>
      <c r="J876" s="3">
        <v>1.36</v>
      </c>
      <c r="K876" s="7">
        <f t="shared" si="39"/>
        <v>8.302514399999998</v>
      </c>
      <c r="L876" s="3">
        <f t="shared" si="40"/>
        <v>54.882062099999992</v>
      </c>
      <c r="M876" s="8">
        <f t="shared" si="41"/>
        <v>0.84872080088987767</v>
      </c>
    </row>
    <row r="877" spans="1:13" x14ac:dyDescent="0.25">
      <c r="A877" s="1" t="s">
        <v>105</v>
      </c>
      <c r="B877" s="1" t="s">
        <v>762</v>
      </c>
      <c r="C877" s="1" t="s">
        <v>10</v>
      </c>
      <c r="D877" s="2">
        <v>46000060268</v>
      </c>
      <c r="E877" s="1" t="s">
        <v>810</v>
      </c>
      <c r="F877" s="1">
        <v>3.4611299999999998</v>
      </c>
      <c r="G877" s="1">
        <v>0</v>
      </c>
      <c r="H877" s="1">
        <v>0</v>
      </c>
      <c r="I877" s="1">
        <v>3.4611299999999998</v>
      </c>
      <c r="J877" s="3">
        <v>1.36</v>
      </c>
      <c r="K877" s="7">
        <f t="shared" si="39"/>
        <v>4.7071367999999998</v>
      </c>
      <c r="L877" s="3">
        <f t="shared" si="40"/>
        <v>31.115558699999998</v>
      </c>
      <c r="M877" s="8">
        <f t="shared" si="41"/>
        <v>0.84872080088987756</v>
      </c>
    </row>
    <row r="878" spans="1:13" x14ac:dyDescent="0.25">
      <c r="A878" s="1" t="s">
        <v>110</v>
      </c>
      <c r="B878" s="1" t="s">
        <v>762</v>
      </c>
      <c r="C878" s="1" t="s">
        <v>10</v>
      </c>
      <c r="D878" s="2">
        <v>46000060268</v>
      </c>
      <c r="E878" s="1" t="s">
        <v>810</v>
      </c>
      <c r="F878" s="1">
        <v>4.4072300000000002</v>
      </c>
      <c r="G878" s="1">
        <v>0</v>
      </c>
      <c r="H878" s="1">
        <v>0</v>
      </c>
      <c r="I878" s="1">
        <v>4.4072300000000002</v>
      </c>
      <c r="J878" s="3">
        <v>1.36</v>
      </c>
      <c r="K878" s="7">
        <f t="shared" si="39"/>
        <v>5.9938328000000007</v>
      </c>
      <c r="L878" s="3">
        <f t="shared" si="40"/>
        <v>39.620997700000004</v>
      </c>
      <c r="M878" s="8">
        <f t="shared" si="41"/>
        <v>0.84872080088987767</v>
      </c>
    </row>
    <row r="879" spans="1:13" x14ac:dyDescent="0.25">
      <c r="A879" s="1" t="s">
        <v>9</v>
      </c>
      <c r="B879" s="1" t="s">
        <v>762</v>
      </c>
      <c r="C879" s="1" t="s">
        <v>114</v>
      </c>
      <c r="D879" s="2">
        <v>46000055938</v>
      </c>
      <c r="E879" s="1" t="s">
        <v>212</v>
      </c>
      <c r="F879" s="1">
        <v>3.9529100000000001</v>
      </c>
      <c r="G879" s="1">
        <v>0</v>
      </c>
      <c r="H879" s="1">
        <v>0</v>
      </c>
      <c r="I879" s="1">
        <v>3.9529100000000001</v>
      </c>
      <c r="J879" s="3">
        <v>1.81</v>
      </c>
      <c r="K879" s="7">
        <f t="shared" si="39"/>
        <v>7.1547671000000008</v>
      </c>
      <c r="L879" s="3">
        <f t="shared" si="40"/>
        <v>35.536660900000001</v>
      </c>
      <c r="M879" s="8">
        <f t="shared" si="41"/>
        <v>0.79866518353726357</v>
      </c>
    </row>
    <row r="880" spans="1:13" x14ac:dyDescent="0.25">
      <c r="A880" s="1" t="s">
        <v>98</v>
      </c>
      <c r="B880" s="1" t="s">
        <v>762</v>
      </c>
      <c r="C880" s="1" t="s">
        <v>114</v>
      </c>
      <c r="D880" s="2">
        <v>46000055938</v>
      </c>
      <c r="E880" s="1" t="s">
        <v>212</v>
      </c>
      <c r="F880" s="1">
        <v>3.8761100000000002</v>
      </c>
      <c r="G880" s="1">
        <v>2.8399399999999999</v>
      </c>
      <c r="H880" s="1">
        <v>0</v>
      </c>
      <c r="I880" s="1">
        <v>1.03617</v>
      </c>
      <c r="J880" s="3">
        <v>1.81</v>
      </c>
      <c r="K880" s="7">
        <f t="shared" si="39"/>
        <v>-3.2648236999999996</v>
      </c>
      <c r="L880" s="3">
        <f t="shared" si="40"/>
        <v>9.3151682999999998</v>
      </c>
      <c r="M880" s="8">
        <f t="shared" si="41"/>
        <v>1.3504846713290193</v>
      </c>
    </row>
    <row r="881" spans="1:13" x14ac:dyDescent="0.25">
      <c r="A881" s="1" t="s">
        <v>101</v>
      </c>
      <c r="B881" s="1" t="s">
        <v>762</v>
      </c>
      <c r="C881" s="1" t="s">
        <v>114</v>
      </c>
      <c r="D881" s="2">
        <v>46000055938</v>
      </c>
      <c r="E881" s="1" t="s">
        <v>212</v>
      </c>
      <c r="F881" s="1">
        <v>2.8399399999999999</v>
      </c>
      <c r="G881" s="1">
        <v>2.3403700000000001</v>
      </c>
      <c r="H881" s="1">
        <v>0</v>
      </c>
      <c r="I881" s="1">
        <v>0.49956999999999979</v>
      </c>
      <c r="J881" s="3">
        <v>1.81</v>
      </c>
      <c r="K881" s="7">
        <f t="shared" si="39"/>
        <v>-3.3318479999999999</v>
      </c>
      <c r="L881" s="3">
        <f t="shared" si="40"/>
        <v>4.4911342999999979</v>
      </c>
      <c r="M881" s="8">
        <f t="shared" si="41"/>
        <v>1.7418722704417906</v>
      </c>
    </row>
    <row r="882" spans="1:13" x14ac:dyDescent="0.25">
      <c r="A882" s="1" t="s">
        <v>102</v>
      </c>
      <c r="B882" s="1" t="s">
        <v>762</v>
      </c>
      <c r="C882" s="1" t="s">
        <v>114</v>
      </c>
      <c r="D882" s="2">
        <v>46000055938</v>
      </c>
      <c r="E882" s="1" t="s">
        <v>212</v>
      </c>
      <c r="F882" s="1">
        <v>5.4366399999999997</v>
      </c>
      <c r="G882" s="1">
        <v>1.24122</v>
      </c>
      <c r="H882" s="1">
        <v>0</v>
      </c>
      <c r="I882" s="1">
        <v>4.1954199999999986</v>
      </c>
      <c r="J882" s="3">
        <v>1.81</v>
      </c>
      <c r="K882" s="7">
        <f t="shared" si="39"/>
        <v>5.3471019999999978</v>
      </c>
      <c r="L882" s="3">
        <f t="shared" si="40"/>
        <v>37.716825799999988</v>
      </c>
      <c r="M882" s="8">
        <f t="shared" si="41"/>
        <v>0.85823032859780046</v>
      </c>
    </row>
    <row r="883" spans="1:13" x14ac:dyDescent="0.25">
      <c r="A883" s="1" t="s">
        <v>105</v>
      </c>
      <c r="B883" s="1" t="s">
        <v>762</v>
      </c>
      <c r="C883" s="1" t="s">
        <v>114</v>
      </c>
      <c r="D883" s="2">
        <v>46000055938</v>
      </c>
      <c r="E883" s="1" t="s">
        <v>212</v>
      </c>
      <c r="F883" s="1">
        <v>2.7183199999999998</v>
      </c>
      <c r="G883" s="1">
        <v>1.7923800000000001</v>
      </c>
      <c r="H883" s="1">
        <v>1.24122</v>
      </c>
      <c r="I883" s="1">
        <v>-0.31528000000000039</v>
      </c>
      <c r="J883" s="3">
        <v>1.81</v>
      </c>
      <c r="K883" s="7">
        <f t="shared" si="39"/>
        <v>-3.8148646000000008</v>
      </c>
      <c r="L883" s="3">
        <f t="shared" si="40"/>
        <v>-2.8343672000000035</v>
      </c>
      <c r="M883" s="8">
        <f t="shared" si="41"/>
        <v>-0.34593167744814296</v>
      </c>
    </row>
    <row r="884" spans="1:13" x14ac:dyDescent="0.25">
      <c r="A884" s="1" t="s">
        <v>110</v>
      </c>
      <c r="B884" s="1" t="s">
        <v>762</v>
      </c>
      <c r="C884" s="1" t="s">
        <v>114</v>
      </c>
      <c r="D884" s="2">
        <v>46000055938</v>
      </c>
      <c r="E884" s="1" t="s">
        <v>212</v>
      </c>
      <c r="F884" s="1">
        <v>0.62033000000000005</v>
      </c>
      <c r="G884" s="1">
        <v>1.6380600000000001</v>
      </c>
      <c r="H884" s="1">
        <v>0</v>
      </c>
      <c r="I884" s="1">
        <v>-1.01773</v>
      </c>
      <c r="J884" s="3">
        <v>1.81</v>
      </c>
      <c r="K884" s="7">
        <f t="shared" si="39"/>
        <v>-4.8069799</v>
      </c>
      <c r="L884" s="3">
        <f t="shared" si="40"/>
        <v>-9.1493926999999999</v>
      </c>
      <c r="M884" s="8">
        <f t="shared" si="41"/>
        <v>0.47461213463927504</v>
      </c>
    </row>
    <row r="885" spans="1:13" x14ac:dyDescent="0.25">
      <c r="A885" s="1" t="s">
        <v>113</v>
      </c>
      <c r="B885" s="1" t="s">
        <v>762</v>
      </c>
      <c r="C885" s="1" t="s">
        <v>114</v>
      </c>
      <c r="D885" s="2">
        <v>46000055938</v>
      </c>
      <c r="E885" s="1" t="s">
        <v>212</v>
      </c>
      <c r="F885" s="1">
        <v>3.5854900000000001</v>
      </c>
      <c r="G885" s="1">
        <v>1.1719200000000001</v>
      </c>
      <c r="H885" s="1">
        <v>0</v>
      </c>
      <c r="I885" s="1">
        <v>2.41357</v>
      </c>
      <c r="J885" s="3">
        <v>1.81</v>
      </c>
      <c r="K885" s="7">
        <f t="shared" si="39"/>
        <v>2.2473864999999997</v>
      </c>
      <c r="L885" s="3">
        <f t="shared" si="40"/>
        <v>21.697994300000001</v>
      </c>
      <c r="M885" s="8">
        <f t="shared" si="41"/>
        <v>0.89642422848272196</v>
      </c>
    </row>
    <row r="886" spans="1:13" x14ac:dyDescent="0.25">
      <c r="A886" s="1" t="s">
        <v>9</v>
      </c>
      <c r="B886" s="1" t="s">
        <v>762</v>
      </c>
      <c r="C886" s="1" t="s">
        <v>114</v>
      </c>
      <c r="D886" s="2">
        <v>46000026516</v>
      </c>
      <c r="E886" s="1" t="s">
        <v>997</v>
      </c>
      <c r="F886" s="1">
        <v>4.4512</v>
      </c>
      <c r="G886" s="1">
        <v>2.59931</v>
      </c>
      <c r="H886" s="1">
        <v>0</v>
      </c>
      <c r="I886" s="1">
        <v>1.85189</v>
      </c>
      <c r="J886" s="3">
        <v>2.19</v>
      </c>
      <c r="K886" s="7">
        <f t="shared" si="39"/>
        <v>-1.6368498000000002</v>
      </c>
      <c r="L886" s="3">
        <f t="shared" si="40"/>
        <v>16.648491100000001</v>
      </c>
      <c r="M886" s="8">
        <f t="shared" si="41"/>
        <v>1.0983182073479321</v>
      </c>
    </row>
    <row r="887" spans="1:13" x14ac:dyDescent="0.25">
      <c r="A887" s="1" t="s">
        <v>98</v>
      </c>
      <c r="B887" s="1" t="s">
        <v>762</v>
      </c>
      <c r="C887" s="1" t="s">
        <v>114</v>
      </c>
      <c r="D887" s="2">
        <v>46000026516</v>
      </c>
      <c r="E887" s="1" t="s">
        <v>997</v>
      </c>
      <c r="F887" s="1">
        <v>5.6076999999999986</v>
      </c>
      <c r="G887" s="1">
        <v>3.3148900000000001</v>
      </c>
      <c r="H887" s="1">
        <v>0</v>
      </c>
      <c r="I887" s="1">
        <v>2.2928099999999989</v>
      </c>
      <c r="J887" s="3">
        <v>2.19</v>
      </c>
      <c r="K887" s="7">
        <f t="shared" si="39"/>
        <v>-2.2383552000000027</v>
      </c>
      <c r="L887" s="3">
        <f t="shared" si="40"/>
        <v>20.612361899999989</v>
      </c>
      <c r="M887" s="8">
        <f t="shared" si="41"/>
        <v>1.1085928536894165</v>
      </c>
    </row>
    <row r="888" spans="1:13" x14ac:dyDescent="0.25">
      <c r="A888" s="1" t="s">
        <v>102</v>
      </c>
      <c r="B888" s="1" t="s">
        <v>762</v>
      </c>
      <c r="C888" s="1" t="s">
        <v>114</v>
      </c>
      <c r="D888" s="2">
        <v>46000026516</v>
      </c>
      <c r="E888" s="1" t="s">
        <v>997</v>
      </c>
      <c r="F888" s="1">
        <v>4.8921200000000002</v>
      </c>
      <c r="G888" s="1">
        <v>3.6575299999999999</v>
      </c>
      <c r="H888" s="1">
        <v>0</v>
      </c>
      <c r="I888" s="1">
        <v>1.2345900000000001</v>
      </c>
      <c r="J888" s="3">
        <v>2.19</v>
      </c>
      <c r="K888" s="7">
        <f t="shared" si="39"/>
        <v>-5.3062385999999995</v>
      </c>
      <c r="L888" s="3">
        <f t="shared" si="40"/>
        <v>11.098964100000002</v>
      </c>
      <c r="M888" s="8">
        <f t="shared" si="41"/>
        <v>1.4780841303919523</v>
      </c>
    </row>
    <row r="889" spans="1:13" x14ac:dyDescent="0.25">
      <c r="A889" s="1" t="s">
        <v>105</v>
      </c>
      <c r="B889" s="1" t="s">
        <v>762</v>
      </c>
      <c r="C889" s="1" t="s">
        <v>114</v>
      </c>
      <c r="D889" s="2">
        <v>46000026516</v>
      </c>
      <c r="E889" s="1" t="s">
        <v>997</v>
      </c>
      <c r="F889" s="1">
        <v>3.5472999999999999</v>
      </c>
      <c r="G889" s="1">
        <v>1.95997</v>
      </c>
      <c r="H889" s="1">
        <v>0</v>
      </c>
      <c r="I889" s="1">
        <v>1.5873299999999999</v>
      </c>
      <c r="J889" s="3">
        <v>2.19</v>
      </c>
      <c r="K889" s="7">
        <f t="shared" si="39"/>
        <v>-0.81608160000000041</v>
      </c>
      <c r="L889" s="3">
        <f t="shared" si="40"/>
        <v>14.2700967</v>
      </c>
      <c r="M889" s="8">
        <f t="shared" si="41"/>
        <v>1.0571882319480008</v>
      </c>
    </row>
    <row r="890" spans="1:13" x14ac:dyDescent="0.25">
      <c r="A890" s="1" t="s">
        <v>113</v>
      </c>
      <c r="B890" s="1" t="s">
        <v>762</v>
      </c>
      <c r="C890" s="1" t="s">
        <v>114</v>
      </c>
      <c r="D890" s="2">
        <v>46000026516</v>
      </c>
      <c r="E890" s="1" t="s">
        <v>997</v>
      </c>
      <c r="F890" s="1">
        <v>4.4392999999999994</v>
      </c>
      <c r="G890" s="1">
        <v>3.270799999999999</v>
      </c>
      <c r="H890" s="1">
        <v>0</v>
      </c>
      <c r="I890" s="1">
        <v>1.1685000000000001</v>
      </c>
      <c r="J890" s="3">
        <v>2.19</v>
      </c>
      <c r="K890" s="7">
        <f t="shared" si="39"/>
        <v>-4.6040369999999982</v>
      </c>
      <c r="L890" s="3">
        <f t="shared" si="40"/>
        <v>10.504815000000001</v>
      </c>
      <c r="M890" s="8">
        <f t="shared" si="41"/>
        <v>1.4382787321813852</v>
      </c>
    </row>
    <row r="891" spans="1:13" x14ac:dyDescent="0.25">
      <c r="A891" s="1" t="s">
        <v>9</v>
      </c>
      <c r="B891" s="1" t="s">
        <v>762</v>
      </c>
      <c r="C891" s="1" t="s">
        <v>114</v>
      </c>
      <c r="D891" s="2">
        <v>27690800000</v>
      </c>
      <c r="E891" s="1" t="s">
        <v>998</v>
      </c>
      <c r="F891" s="1">
        <v>3.7067999999999999</v>
      </c>
      <c r="G891" s="1">
        <v>2.8249599999999999</v>
      </c>
      <c r="H891" s="1">
        <v>0</v>
      </c>
      <c r="I891" s="1">
        <v>0.88183999999999951</v>
      </c>
      <c r="J891" s="3">
        <v>1.28</v>
      </c>
      <c r="K891" s="7">
        <f t="shared" si="39"/>
        <v>-2.4871936000000003</v>
      </c>
      <c r="L891" s="3">
        <f t="shared" si="40"/>
        <v>7.9277415999999956</v>
      </c>
      <c r="M891" s="8">
        <f t="shared" si="41"/>
        <v>1.3137329299431253</v>
      </c>
    </row>
    <row r="892" spans="1:13" x14ac:dyDescent="0.25">
      <c r="A892" s="1" t="s">
        <v>98</v>
      </c>
      <c r="B892" s="1" t="s">
        <v>762</v>
      </c>
      <c r="C892" s="1" t="s">
        <v>114</v>
      </c>
      <c r="D892" s="2">
        <v>27690800000</v>
      </c>
      <c r="E892" s="1" t="s">
        <v>998</v>
      </c>
      <c r="F892" s="1">
        <v>4.7429799999999993</v>
      </c>
      <c r="G892" s="1">
        <v>3.3981599999999998</v>
      </c>
      <c r="H892" s="1">
        <v>0</v>
      </c>
      <c r="I892" s="1">
        <v>1.344819999999999</v>
      </c>
      <c r="J892" s="3">
        <v>1.28</v>
      </c>
      <c r="K892" s="7">
        <f t="shared" si="39"/>
        <v>-2.6282752000000014</v>
      </c>
      <c r="L892" s="3">
        <f t="shared" si="40"/>
        <v>12.089931799999992</v>
      </c>
      <c r="M892" s="8">
        <f t="shared" si="41"/>
        <v>1.217393715984403</v>
      </c>
    </row>
    <row r="893" spans="1:13" x14ac:dyDescent="0.25">
      <c r="A893" s="1" t="s">
        <v>101</v>
      </c>
      <c r="B893" s="1" t="s">
        <v>762</v>
      </c>
      <c r="C893" s="1" t="s">
        <v>114</v>
      </c>
      <c r="D893" s="2">
        <v>27690800000</v>
      </c>
      <c r="E893" s="1" t="s">
        <v>998</v>
      </c>
      <c r="F893" s="1">
        <v>7.1539300000000008</v>
      </c>
      <c r="G893" s="1">
        <v>1.6124099999999999</v>
      </c>
      <c r="H893" s="1">
        <v>0</v>
      </c>
      <c r="I893" s="1">
        <v>5.5415200000000002</v>
      </c>
      <c r="J893" s="3">
        <v>1.28</v>
      </c>
      <c r="K893" s="7">
        <f t="shared" si="39"/>
        <v>5.0292608000000012</v>
      </c>
      <c r="L893" s="3">
        <f t="shared" si="40"/>
        <v>49.818264800000001</v>
      </c>
      <c r="M893" s="8">
        <f t="shared" si="41"/>
        <v>0.89904785282686117</v>
      </c>
    </row>
    <row r="894" spans="1:13" x14ac:dyDescent="0.25">
      <c r="A894" s="1" t="s">
        <v>102</v>
      </c>
      <c r="B894" s="1" t="s">
        <v>762</v>
      </c>
      <c r="C894" s="1" t="s">
        <v>114</v>
      </c>
      <c r="D894" s="2">
        <v>27690800000</v>
      </c>
      <c r="E894" s="1" t="s">
        <v>998</v>
      </c>
      <c r="F894" s="1">
        <v>1.16631</v>
      </c>
      <c r="G894" s="1">
        <v>0.88488999999999995</v>
      </c>
      <c r="H894" s="1">
        <v>0</v>
      </c>
      <c r="I894" s="1">
        <v>0.28142000000000023</v>
      </c>
      <c r="J894" s="3">
        <v>1.28</v>
      </c>
      <c r="K894" s="7">
        <f t="shared" si="39"/>
        <v>-0.77244159999999962</v>
      </c>
      <c r="L894" s="3">
        <f t="shared" si="40"/>
        <v>2.529965800000002</v>
      </c>
      <c r="M894" s="8">
        <f t="shared" si="41"/>
        <v>1.3053170125857034</v>
      </c>
    </row>
    <row r="895" spans="1:13" x14ac:dyDescent="0.25">
      <c r="A895" s="1" t="s">
        <v>105</v>
      </c>
      <c r="B895" s="1" t="s">
        <v>762</v>
      </c>
      <c r="C895" s="1" t="s">
        <v>114</v>
      </c>
      <c r="D895" s="2">
        <v>27690800000</v>
      </c>
      <c r="E895" s="1" t="s">
        <v>998</v>
      </c>
      <c r="F895" s="1">
        <v>3.1777000000000002</v>
      </c>
      <c r="G895" s="1">
        <v>2.1194799999999998</v>
      </c>
      <c r="H895" s="1">
        <v>0</v>
      </c>
      <c r="I895" s="1">
        <v>1.0582199999999999</v>
      </c>
      <c r="J895" s="3">
        <v>1.28</v>
      </c>
      <c r="K895" s="7">
        <f t="shared" si="39"/>
        <v>-1.3584128</v>
      </c>
      <c r="L895" s="3">
        <f t="shared" si="40"/>
        <v>9.5133977999999999</v>
      </c>
      <c r="M895" s="8">
        <f t="shared" si="41"/>
        <v>1.1427894458486747</v>
      </c>
    </row>
    <row r="896" spans="1:13" x14ac:dyDescent="0.25">
      <c r="A896" s="1" t="s">
        <v>110</v>
      </c>
      <c r="B896" s="1" t="s">
        <v>762</v>
      </c>
      <c r="C896" s="1" t="s">
        <v>114</v>
      </c>
      <c r="D896" s="2">
        <v>27690800000</v>
      </c>
      <c r="E896" s="1" t="s">
        <v>998</v>
      </c>
      <c r="F896" s="1">
        <v>0.48287999999999981</v>
      </c>
      <c r="G896" s="1">
        <v>0</v>
      </c>
      <c r="H896" s="1">
        <v>1.03921</v>
      </c>
      <c r="I896" s="1">
        <v>-0.55633000000000044</v>
      </c>
      <c r="J896" s="3">
        <v>1.28</v>
      </c>
      <c r="K896" s="7">
        <f t="shared" si="39"/>
        <v>-0.71210240000000058</v>
      </c>
      <c r="L896" s="3">
        <f t="shared" si="40"/>
        <v>-5.001406700000004</v>
      </c>
      <c r="M896" s="8">
        <f t="shared" si="41"/>
        <v>0.85761957730812011</v>
      </c>
    </row>
    <row r="897" spans="1:13" x14ac:dyDescent="0.25">
      <c r="A897" s="1" t="s">
        <v>113</v>
      </c>
      <c r="B897" s="1" t="s">
        <v>762</v>
      </c>
      <c r="C897" s="1" t="s">
        <v>114</v>
      </c>
      <c r="D897" s="2">
        <v>27690800000</v>
      </c>
      <c r="E897" s="1" t="s">
        <v>998</v>
      </c>
      <c r="F897" s="1">
        <v>3.83908</v>
      </c>
      <c r="G897" s="1">
        <v>3.0013299999999998</v>
      </c>
      <c r="H897" s="1">
        <v>0</v>
      </c>
      <c r="I897" s="1">
        <v>0.83775000000000066</v>
      </c>
      <c r="J897" s="3">
        <v>1.28</v>
      </c>
      <c r="K897" s="7">
        <f t="shared" si="39"/>
        <v>-2.7693823999999991</v>
      </c>
      <c r="L897" s="3">
        <f t="shared" si="40"/>
        <v>7.531372500000006</v>
      </c>
      <c r="M897" s="8">
        <f t="shared" si="41"/>
        <v>1.3677128438408799</v>
      </c>
    </row>
    <row r="898" spans="1:13" x14ac:dyDescent="0.25">
      <c r="A898" s="1" t="s">
        <v>102</v>
      </c>
      <c r="B898" s="1" t="s">
        <v>762</v>
      </c>
      <c r="C898" s="1" t="s">
        <v>10</v>
      </c>
      <c r="D898" s="2">
        <v>46000063710</v>
      </c>
      <c r="E898" s="1" t="s">
        <v>999</v>
      </c>
      <c r="F898" s="1">
        <v>6.0184900000000008</v>
      </c>
      <c r="G898" s="1">
        <v>0</v>
      </c>
      <c r="H898" s="1">
        <v>0</v>
      </c>
      <c r="I898" s="1">
        <v>6.0184900000000008</v>
      </c>
      <c r="J898" s="3">
        <v>2.5</v>
      </c>
      <c r="K898" s="7">
        <f t="shared" si="39"/>
        <v>15.046225000000002</v>
      </c>
      <c r="L898" s="3">
        <f t="shared" si="40"/>
        <v>54.10622510000001</v>
      </c>
      <c r="M898" s="8">
        <f t="shared" si="41"/>
        <v>0.72191323692992215</v>
      </c>
    </row>
    <row r="899" spans="1:13" x14ac:dyDescent="0.25">
      <c r="A899" s="1" t="s">
        <v>110</v>
      </c>
      <c r="B899" s="1" t="s">
        <v>762</v>
      </c>
      <c r="C899" s="1" t="s">
        <v>10</v>
      </c>
      <c r="D899" s="2">
        <v>46000063710</v>
      </c>
      <c r="E899" s="1" t="s">
        <v>999</v>
      </c>
      <c r="F899" s="1">
        <v>16.735150000000001</v>
      </c>
      <c r="G899" s="1">
        <v>0</v>
      </c>
      <c r="H899" s="1">
        <v>0</v>
      </c>
      <c r="I899" s="1">
        <v>16.735150000000001</v>
      </c>
      <c r="J899" s="3">
        <v>2.5</v>
      </c>
      <c r="K899" s="7">
        <f t="shared" si="39"/>
        <v>41.837875000000004</v>
      </c>
      <c r="L899" s="3">
        <f t="shared" si="40"/>
        <v>150.44899850000002</v>
      </c>
      <c r="M899" s="8">
        <f t="shared" si="41"/>
        <v>0.72191323692992215</v>
      </c>
    </row>
    <row r="900" spans="1:13" x14ac:dyDescent="0.25">
      <c r="A900" s="1" t="s">
        <v>9</v>
      </c>
      <c r="B900" s="1" t="s">
        <v>762</v>
      </c>
      <c r="C900" s="1" t="s">
        <v>10</v>
      </c>
      <c r="D900" s="2">
        <v>46000064784</v>
      </c>
      <c r="E900" s="1" t="s">
        <v>325</v>
      </c>
      <c r="F900" s="1">
        <v>3.87812</v>
      </c>
      <c r="G900" s="1">
        <v>0</v>
      </c>
      <c r="H900" s="1">
        <v>1.03416</v>
      </c>
      <c r="I900" s="1">
        <v>2.84396</v>
      </c>
      <c r="J900" s="3">
        <v>1</v>
      </c>
      <c r="K900" s="7">
        <f t="shared" ref="K900:K963" si="42">(J900*I900)-(G900*J900)</f>
        <v>2.84396</v>
      </c>
      <c r="L900" s="3">
        <f t="shared" ref="L900:L963" si="43">I900*8.99</f>
        <v>25.567200400000001</v>
      </c>
      <c r="M900" s="8">
        <f t="shared" ref="M900:M963" si="44">(L900-K900)/L900</f>
        <v>0.88876529477196886</v>
      </c>
    </row>
    <row r="901" spans="1:13" x14ac:dyDescent="0.25">
      <c r="A901" s="1" t="s">
        <v>98</v>
      </c>
      <c r="B901" s="1" t="s">
        <v>762</v>
      </c>
      <c r="C901" s="1" t="s">
        <v>10</v>
      </c>
      <c r="D901" s="2">
        <v>46000064784</v>
      </c>
      <c r="E901" s="1" t="s">
        <v>325</v>
      </c>
      <c r="F901" s="1">
        <v>3.0422500000000001</v>
      </c>
      <c r="G901" s="1">
        <v>0</v>
      </c>
      <c r="H901" s="1">
        <v>1.9821500000000001</v>
      </c>
      <c r="I901" s="1">
        <v>1.0601</v>
      </c>
      <c r="J901" s="3">
        <v>1</v>
      </c>
      <c r="K901" s="7">
        <f t="shared" si="42"/>
        <v>1.0601</v>
      </c>
      <c r="L901" s="3">
        <f t="shared" si="43"/>
        <v>9.5302990000000012</v>
      </c>
      <c r="M901" s="8">
        <f t="shared" si="44"/>
        <v>0.88876529477196886</v>
      </c>
    </row>
    <row r="902" spans="1:13" x14ac:dyDescent="0.25">
      <c r="A902" s="1" t="s">
        <v>101</v>
      </c>
      <c r="B902" s="1" t="s">
        <v>762</v>
      </c>
      <c r="C902" s="1" t="s">
        <v>10</v>
      </c>
      <c r="D902" s="2">
        <v>46000064784</v>
      </c>
      <c r="E902" s="1" t="s">
        <v>325</v>
      </c>
      <c r="F902" s="1">
        <v>3.67971</v>
      </c>
      <c r="G902" s="1">
        <v>0</v>
      </c>
      <c r="H902" s="1">
        <v>1.1003000000000001</v>
      </c>
      <c r="I902" s="1">
        <v>2.5794100000000002</v>
      </c>
      <c r="J902" s="3">
        <v>1</v>
      </c>
      <c r="K902" s="7">
        <f t="shared" si="42"/>
        <v>2.5794100000000002</v>
      </c>
      <c r="L902" s="3">
        <f t="shared" si="43"/>
        <v>23.188895900000002</v>
      </c>
      <c r="M902" s="8">
        <f t="shared" si="44"/>
        <v>0.88876529477196886</v>
      </c>
    </row>
    <row r="903" spans="1:13" x14ac:dyDescent="0.25">
      <c r="A903" s="1" t="s">
        <v>102</v>
      </c>
      <c r="B903" s="1" t="s">
        <v>762</v>
      </c>
      <c r="C903" s="1" t="s">
        <v>10</v>
      </c>
      <c r="D903" s="2">
        <v>46000064784</v>
      </c>
      <c r="E903" s="1" t="s">
        <v>325</v>
      </c>
      <c r="F903" s="1">
        <v>1.8297099999999999</v>
      </c>
      <c r="G903" s="1">
        <v>0</v>
      </c>
      <c r="H903" s="1">
        <v>1.8939600000000001</v>
      </c>
      <c r="I903" s="1">
        <v>-6.4249999999999696E-2</v>
      </c>
      <c r="J903" s="3">
        <v>1</v>
      </c>
      <c r="K903" s="7">
        <f t="shared" si="42"/>
        <v>-6.4249999999999696E-2</v>
      </c>
      <c r="L903" s="3">
        <f t="shared" si="43"/>
        <v>-0.57760749999999728</v>
      </c>
      <c r="M903" s="8">
        <f t="shared" si="44"/>
        <v>0.88876529477196886</v>
      </c>
    </row>
    <row r="904" spans="1:13" x14ac:dyDescent="0.25">
      <c r="A904" s="1" t="s">
        <v>105</v>
      </c>
      <c r="B904" s="1" t="s">
        <v>762</v>
      </c>
      <c r="C904" s="1" t="s">
        <v>10</v>
      </c>
      <c r="D904" s="2">
        <v>46000064784</v>
      </c>
      <c r="E904" s="1" t="s">
        <v>325</v>
      </c>
      <c r="F904" s="1">
        <v>6.01661</v>
      </c>
      <c r="G904" s="1">
        <v>0</v>
      </c>
      <c r="H904" s="1">
        <v>1.23258</v>
      </c>
      <c r="I904" s="1">
        <v>4.7840299999999996</v>
      </c>
      <c r="J904" s="3">
        <v>1</v>
      </c>
      <c r="K904" s="7">
        <f t="shared" si="42"/>
        <v>4.7840299999999996</v>
      </c>
      <c r="L904" s="3">
        <f t="shared" si="43"/>
        <v>43.008429699999994</v>
      </c>
      <c r="M904" s="8">
        <f t="shared" si="44"/>
        <v>0.88876529477196886</v>
      </c>
    </row>
    <row r="905" spans="1:13" x14ac:dyDescent="0.25">
      <c r="A905" s="1" t="s">
        <v>110</v>
      </c>
      <c r="B905" s="1" t="s">
        <v>762</v>
      </c>
      <c r="C905" s="1" t="s">
        <v>10</v>
      </c>
      <c r="D905" s="2">
        <v>46000064784</v>
      </c>
      <c r="E905" s="1" t="s">
        <v>325</v>
      </c>
      <c r="F905" s="1">
        <v>4.2749600000000001</v>
      </c>
      <c r="G905" s="1">
        <v>0</v>
      </c>
      <c r="H905" s="1">
        <v>2.11443</v>
      </c>
      <c r="I905" s="1">
        <v>2.1605300000000001</v>
      </c>
      <c r="J905" s="3">
        <v>1</v>
      </c>
      <c r="K905" s="7">
        <f t="shared" si="42"/>
        <v>2.1605300000000001</v>
      </c>
      <c r="L905" s="3">
        <f t="shared" si="43"/>
        <v>19.423164700000001</v>
      </c>
      <c r="M905" s="8">
        <f t="shared" si="44"/>
        <v>0.88876529477196875</v>
      </c>
    </row>
    <row r="906" spans="1:13" x14ac:dyDescent="0.25">
      <c r="A906" s="1" t="s">
        <v>113</v>
      </c>
      <c r="B906" s="1" t="s">
        <v>762</v>
      </c>
      <c r="C906" s="1" t="s">
        <v>10</v>
      </c>
      <c r="D906" s="2">
        <v>46000064784</v>
      </c>
      <c r="E906" s="1" t="s">
        <v>325</v>
      </c>
      <c r="F906" s="1">
        <v>4.5174599999999998</v>
      </c>
      <c r="G906" s="1">
        <v>0</v>
      </c>
      <c r="H906" s="1">
        <v>1.2746599999999999</v>
      </c>
      <c r="I906" s="1">
        <v>3.2427999999999999</v>
      </c>
      <c r="J906" s="3">
        <v>1</v>
      </c>
      <c r="K906" s="7">
        <f t="shared" si="42"/>
        <v>3.2427999999999999</v>
      </c>
      <c r="L906" s="3">
        <f t="shared" si="43"/>
        <v>29.152771999999999</v>
      </c>
      <c r="M906" s="8">
        <f t="shared" si="44"/>
        <v>0.88876529477196886</v>
      </c>
    </row>
    <row r="907" spans="1:13" x14ac:dyDescent="0.25">
      <c r="A907" s="1" t="s">
        <v>9</v>
      </c>
      <c r="B907" s="1" t="s">
        <v>762</v>
      </c>
      <c r="C907" s="1" t="s">
        <v>114</v>
      </c>
      <c r="D907" s="2">
        <v>46000059669</v>
      </c>
      <c r="E907" s="1" t="s">
        <v>911</v>
      </c>
      <c r="F907" s="1">
        <v>3.92727</v>
      </c>
      <c r="G907" s="1">
        <v>2.93519</v>
      </c>
      <c r="H907" s="1">
        <v>0</v>
      </c>
      <c r="I907" s="1">
        <v>0.99208000000000052</v>
      </c>
      <c r="J907" s="3">
        <v>3.65</v>
      </c>
      <c r="K907" s="7">
        <f t="shared" si="42"/>
        <v>-7.0923514999999986</v>
      </c>
      <c r="L907" s="3">
        <f t="shared" si="43"/>
        <v>8.918799200000004</v>
      </c>
      <c r="M907" s="8">
        <f t="shared" si="44"/>
        <v>1.7952137211475727</v>
      </c>
    </row>
    <row r="908" spans="1:13" x14ac:dyDescent="0.25">
      <c r="A908" s="1" t="s">
        <v>98</v>
      </c>
      <c r="B908" s="1" t="s">
        <v>762</v>
      </c>
      <c r="C908" s="1" t="s">
        <v>114</v>
      </c>
      <c r="D908" s="2">
        <v>46000059669</v>
      </c>
      <c r="E908" s="1" t="s">
        <v>911</v>
      </c>
      <c r="F908" s="1">
        <v>4.4784199999999998</v>
      </c>
      <c r="G908" s="1">
        <v>3.552480000000001</v>
      </c>
      <c r="H908" s="1">
        <v>0</v>
      </c>
      <c r="I908" s="1">
        <v>0.92593999999999932</v>
      </c>
      <c r="J908" s="3">
        <v>3.65</v>
      </c>
      <c r="K908" s="7">
        <f t="shared" si="42"/>
        <v>-9.5868710000000057</v>
      </c>
      <c r="L908" s="3">
        <f t="shared" si="43"/>
        <v>8.324200599999994</v>
      </c>
      <c r="M908" s="8">
        <f t="shared" si="44"/>
        <v>2.1516866856860721</v>
      </c>
    </row>
    <row r="909" spans="1:13" x14ac:dyDescent="0.25">
      <c r="A909" s="1" t="s">
        <v>101</v>
      </c>
      <c r="B909" s="1" t="s">
        <v>762</v>
      </c>
      <c r="C909" s="1" t="s">
        <v>114</v>
      </c>
      <c r="D909" s="2">
        <v>46000059669</v>
      </c>
      <c r="E909" s="1" t="s">
        <v>911</v>
      </c>
      <c r="F909" s="1">
        <v>4.5481600000000002</v>
      </c>
      <c r="G909" s="1">
        <v>2.6265399999999999</v>
      </c>
      <c r="H909" s="1">
        <v>0</v>
      </c>
      <c r="I909" s="1">
        <v>1.9216200000000001</v>
      </c>
      <c r="J909" s="3">
        <v>3.65</v>
      </c>
      <c r="K909" s="7">
        <f t="shared" si="42"/>
        <v>-2.5729579999999981</v>
      </c>
      <c r="L909" s="3">
        <f t="shared" si="43"/>
        <v>17.275363800000001</v>
      </c>
      <c r="M909" s="8">
        <f t="shared" si="44"/>
        <v>1.1489379922638734</v>
      </c>
    </row>
    <row r="910" spans="1:13" x14ac:dyDescent="0.25">
      <c r="A910" s="1" t="s">
        <v>102</v>
      </c>
      <c r="B910" s="1" t="s">
        <v>762</v>
      </c>
      <c r="C910" s="1" t="s">
        <v>114</v>
      </c>
      <c r="D910" s="2">
        <v>46000059669</v>
      </c>
      <c r="E910" s="1" t="s">
        <v>911</v>
      </c>
      <c r="F910" s="1">
        <v>2.4229400000000001</v>
      </c>
      <c r="G910" s="1">
        <v>3.24383</v>
      </c>
      <c r="H910" s="1">
        <v>0</v>
      </c>
      <c r="I910" s="1">
        <v>-0.82089000000000079</v>
      </c>
      <c r="J910" s="3">
        <v>3.65</v>
      </c>
      <c r="K910" s="7">
        <f t="shared" si="42"/>
        <v>-14.836228000000002</v>
      </c>
      <c r="L910" s="3">
        <f t="shared" si="43"/>
        <v>-7.379801100000007</v>
      </c>
      <c r="M910" s="8">
        <f t="shared" si="44"/>
        <v>-1.0103831795683473</v>
      </c>
    </row>
    <row r="911" spans="1:13" x14ac:dyDescent="0.25">
      <c r="A911" s="1" t="s">
        <v>105</v>
      </c>
      <c r="B911" s="1" t="s">
        <v>762</v>
      </c>
      <c r="C911" s="1" t="s">
        <v>114</v>
      </c>
      <c r="D911" s="2">
        <v>46000059669</v>
      </c>
      <c r="E911" s="1" t="s">
        <v>911</v>
      </c>
      <c r="F911" s="1">
        <v>3.9934099999999999</v>
      </c>
      <c r="G911" s="1">
        <v>2.9131399999999998</v>
      </c>
      <c r="H911" s="1">
        <v>2.8530700000000002</v>
      </c>
      <c r="I911" s="1">
        <v>-1.772799999999999</v>
      </c>
      <c r="J911" s="3">
        <v>3.65</v>
      </c>
      <c r="K911" s="7">
        <f t="shared" si="42"/>
        <v>-17.103680999999995</v>
      </c>
      <c r="L911" s="3">
        <f t="shared" si="43"/>
        <v>-15.937471999999993</v>
      </c>
      <c r="M911" s="8">
        <f t="shared" si="44"/>
        <v>-7.3174026595937081E-2</v>
      </c>
    </row>
    <row r="912" spans="1:13" x14ac:dyDescent="0.25">
      <c r="A912" s="1" t="s">
        <v>110</v>
      </c>
      <c r="B912" s="1" t="s">
        <v>762</v>
      </c>
      <c r="C912" s="1" t="s">
        <v>114</v>
      </c>
      <c r="D912" s="2">
        <v>46000059669</v>
      </c>
      <c r="E912" s="1" t="s">
        <v>911</v>
      </c>
      <c r="F912" s="1">
        <v>3.4131399999999998</v>
      </c>
      <c r="G912" s="1">
        <v>1.8549199999999999</v>
      </c>
      <c r="H912" s="1">
        <v>0</v>
      </c>
      <c r="I912" s="1">
        <v>1.5582199999999991</v>
      </c>
      <c r="J912" s="3">
        <v>3.65</v>
      </c>
      <c r="K912" s="7">
        <f t="shared" si="42"/>
        <v>-1.0829550000000037</v>
      </c>
      <c r="L912" s="3">
        <f t="shared" si="43"/>
        <v>14.008397799999992</v>
      </c>
      <c r="M912" s="8">
        <f t="shared" si="44"/>
        <v>1.0773075561860475</v>
      </c>
    </row>
    <row r="913" spans="1:13" x14ac:dyDescent="0.25">
      <c r="A913" s="1" t="s">
        <v>113</v>
      </c>
      <c r="B913" s="1" t="s">
        <v>762</v>
      </c>
      <c r="C913" s="1" t="s">
        <v>114</v>
      </c>
      <c r="D913" s="2">
        <v>46000059669</v>
      </c>
      <c r="E913" s="1" t="s">
        <v>911</v>
      </c>
      <c r="F913" s="1">
        <v>5.2429799999999993</v>
      </c>
      <c r="G913" s="1">
        <v>3.9934099999999999</v>
      </c>
      <c r="H913" s="1">
        <v>0</v>
      </c>
      <c r="I913" s="1">
        <v>1.249569999999999</v>
      </c>
      <c r="J913" s="3">
        <v>3.65</v>
      </c>
      <c r="K913" s="7">
        <f t="shared" si="42"/>
        <v>-10.015016000000003</v>
      </c>
      <c r="L913" s="3">
        <f t="shared" si="43"/>
        <v>11.233634299999991</v>
      </c>
      <c r="M913" s="8">
        <f t="shared" si="44"/>
        <v>1.8915205651656304</v>
      </c>
    </row>
    <row r="914" spans="1:13" x14ac:dyDescent="0.25">
      <c r="A914" s="1" t="s">
        <v>9</v>
      </c>
      <c r="B914" s="1" t="s">
        <v>762</v>
      </c>
      <c r="C914" s="1" t="s">
        <v>114</v>
      </c>
      <c r="D914" s="2">
        <v>46000010703</v>
      </c>
      <c r="E914" s="1" t="s">
        <v>847</v>
      </c>
      <c r="F914" s="1">
        <v>3.4030999999999998</v>
      </c>
      <c r="G914" s="1">
        <v>0</v>
      </c>
      <c r="H914" s="1">
        <v>0</v>
      </c>
      <c r="I914" s="1">
        <v>3.4030999999999998</v>
      </c>
      <c r="J914" s="3">
        <v>2.758</v>
      </c>
      <c r="K914" s="7">
        <f t="shared" si="42"/>
        <v>9.3857497999999993</v>
      </c>
      <c r="L914" s="3">
        <f t="shared" si="43"/>
        <v>30.593868999999998</v>
      </c>
      <c r="M914" s="8">
        <f t="shared" si="44"/>
        <v>0.69321468298109012</v>
      </c>
    </row>
    <row r="915" spans="1:13" x14ac:dyDescent="0.25">
      <c r="A915" s="1" t="s">
        <v>98</v>
      </c>
      <c r="B915" s="1" t="s">
        <v>762</v>
      </c>
      <c r="C915" s="1" t="s">
        <v>114</v>
      </c>
      <c r="D915" s="2">
        <v>46000010703</v>
      </c>
      <c r="E915" s="1" t="s">
        <v>847</v>
      </c>
      <c r="F915" s="1">
        <v>0</v>
      </c>
      <c r="G915" s="1">
        <v>1.220499999999999</v>
      </c>
      <c r="H915" s="1">
        <v>0</v>
      </c>
      <c r="I915" s="1">
        <v>-1.220499999999999</v>
      </c>
      <c r="J915" s="3">
        <v>2.758</v>
      </c>
      <c r="K915" s="7">
        <f t="shared" si="42"/>
        <v>-6.7322779999999947</v>
      </c>
      <c r="L915" s="3">
        <f t="shared" si="43"/>
        <v>-10.972294999999992</v>
      </c>
      <c r="M915" s="8">
        <f t="shared" si="44"/>
        <v>0.38642936596218025</v>
      </c>
    </row>
    <row r="916" spans="1:13" x14ac:dyDescent="0.25">
      <c r="A916" s="1" t="s">
        <v>101</v>
      </c>
      <c r="B916" s="1" t="s">
        <v>762</v>
      </c>
      <c r="C916" s="1" t="s">
        <v>114</v>
      </c>
      <c r="D916" s="2">
        <v>46000010703</v>
      </c>
      <c r="E916" s="1" t="s">
        <v>847</v>
      </c>
      <c r="F916" s="1">
        <v>3.0402399999999998</v>
      </c>
      <c r="G916" s="1">
        <v>0.90174999999999983</v>
      </c>
      <c r="H916" s="1">
        <v>0</v>
      </c>
      <c r="I916" s="1">
        <v>2.13849</v>
      </c>
      <c r="J916" s="3">
        <v>2.758</v>
      </c>
      <c r="K916" s="7">
        <f t="shared" si="42"/>
        <v>3.4109289200000004</v>
      </c>
      <c r="L916" s="3">
        <f t="shared" si="43"/>
        <v>19.2250251</v>
      </c>
      <c r="M916" s="8">
        <f t="shared" si="44"/>
        <v>0.82257870134068123</v>
      </c>
    </row>
    <row r="917" spans="1:13" x14ac:dyDescent="0.25">
      <c r="A917" s="1" t="s">
        <v>102</v>
      </c>
      <c r="B917" s="1" t="s">
        <v>762</v>
      </c>
      <c r="C917" s="1" t="s">
        <v>114</v>
      </c>
      <c r="D917" s="2">
        <v>46000010703</v>
      </c>
      <c r="E917" s="1" t="s">
        <v>847</v>
      </c>
      <c r="F917" s="1">
        <v>2.9180599999999992</v>
      </c>
      <c r="G917" s="1">
        <v>1.0882299999999989</v>
      </c>
      <c r="H917" s="1">
        <v>0</v>
      </c>
      <c r="I917" s="1">
        <v>1.829829999999999</v>
      </c>
      <c r="J917" s="3">
        <v>2.758</v>
      </c>
      <c r="K917" s="7">
        <f t="shared" si="42"/>
        <v>2.0453328000000002</v>
      </c>
      <c r="L917" s="3">
        <f t="shared" si="43"/>
        <v>16.450171699999991</v>
      </c>
      <c r="M917" s="8">
        <f t="shared" si="44"/>
        <v>0.87566495734509553</v>
      </c>
    </row>
    <row r="918" spans="1:13" x14ac:dyDescent="0.25">
      <c r="A918" s="1" t="s">
        <v>105</v>
      </c>
      <c r="B918" s="1" t="s">
        <v>762</v>
      </c>
      <c r="C918" s="1" t="s">
        <v>114</v>
      </c>
      <c r="D918" s="2">
        <v>46000010703</v>
      </c>
      <c r="E918" s="1" t="s">
        <v>847</v>
      </c>
      <c r="F918" s="1">
        <v>4.3951999999999991</v>
      </c>
      <c r="G918" s="1">
        <v>3.248759999999999</v>
      </c>
      <c r="H918" s="1">
        <v>0</v>
      </c>
      <c r="I918" s="1">
        <v>1.1464399999999999</v>
      </c>
      <c r="J918" s="3">
        <v>2.758</v>
      </c>
      <c r="K918" s="7">
        <f t="shared" si="42"/>
        <v>-5.7981985599999977</v>
      </c>
      <c r="L918" s="3">
        <f t="shared" si="43"/>
        <v>10.3064956</v>
      </c>
      <c r="M918" s="8">
        <f t="shared" si="44"/>
        <v>1.5625771149603942</v>
      </c>
    </row>
    <row r="919" spans="1:13" x14ac:dyDescent="0.25">
      <c r="A919" s="1" t="s">
        <v>110</v>
      </c>
      <c r="B919" s="1" t="s">
        <v>762</v>
      </c>
      <c r="C919" s="1" t="s">
        <v>114</v>
      </c>
      <c r="D919" s="2">
        <v>46000010703</v>
      </c>
      <c r="E919" s="1" t="s">
        <v>847</v>
      </c>
      <c r="F919" s="1">
        <v>4.4612999999999996</v>
      </c>
      <c r="G919" s="1">
        <v>0.86775999999999964</v>
      </c>
      <c r="H919" s="1">
        <v>0</v>
      </c>
      <c r="I919" s="1">
        <v>3.59354</v>
      </c>
      <c r="J919" s="3">
        <v>2.758</v>
      </c>
      <c r="K919" s="7">
        <f t="shared" si="42"/>
        <v>7.517701240000001</v>
      </c>
      <c r="L919" s="3">
        <f t="shared" si="43"/>
        <v>32.305924599999997</v>
      </c>
      <c r="M919" s="8">
        <f t="shared" si="44"/>
        <v>0.76729651501755802</v>
      </c>
    </row>
    <row r="920" spans="1:13" x14ac:dyDescent="0.25">
      <c r="A920" s="1" t="s">
        <v>9</v>
      </c>
      <c r="B920" s="1" t="s">
        <v>762</v>
      </c>
      <c r="C920" s="1" t="s">
        <v>10</v>
      </c>
      <c r="D920" s="2">
        <v>46000007560</v>
      </c>
      <c r="E920" s="1" t="s">
        <v>31</v>
      </c>
      <c r="F920" s="1">
        <v>3.5033400000000001</v>
      </c>
      <c r="G920" s="1">
        <v>0</v>
      </c>
      <c r="H920" s="1">
        <v>1.2546200000000001</v>
      </c>
      <c r="I920" s="1">
        <v>2.2487200000000001</v>
      </c>
      <c r="J920" s="3">
        <v>1.81</v>
      </c>
      <c r="K920" s="7">
        <f t="shared" si="42"/>
        <v>4.0701831999999998</v>
      </c>
      <c r="L920" s="3">
        <f t="shared" si="43"/>
        <v>20.215992800000002</v>
      </c>
      <c r="M920" s="8">
        <f t="shared" si="44"/>
        <v>0.79866518353726368</v>
      </c>
    </row>
    <row r="921" spans="1:13" x14ac:dyDescent="0.25">
      <c r="A921" s="1" t="s">
        <v>98</v>
      </c>
      <c r="B921" s="1" t="s">
        <v>762</v>
      </c>
      <c r="C921" s="1" t="s">
        <v>10</v>
      </c>
      <c r="D921" s="2">
        <v>46000007560</v>
      </c>
      <c r="E921" s="1" t="s">
        <v>31</v>
      </c>
      <c r="F921" s="1">
        <v>4.25291</v>
      </c>
      <c r="G921" s="1">
        <v>0</v>
      </c>
      <c r="H921" s="1">
        <v>1.4530400000000001</v>
      </c>
      <c r="I921" s="1">
        <v>2.7998699999999999</v>
      </c>
      <c r="J921" s="3">
        <v>1.81</v>
      </c>
      <c r="K921" s="7">
        <f t="shared" si="42"/>
        <v>5.0677646999999997</v>
      </c>
      <c r="L921" s="3">
        <f t="shared" si="43"/>
        <v>25.1708313</v>
      </c>
      <c r="M921" s="8">
        <f t="shared" si="44"/>
        <v>0.79866518353726357</v>
      </c>
    </row>
    <row r="922" spans="1:13" x14ac:dyDescent="0.25">
      <c r="A922" s="1" t="s">
        <v>101</v>
      </c>
      <c r="B922" s="1" t="s">
        <v>762</v>
      </c>
      <c r="C922" s="1" t="s">
        <v>10</v>
      </c>
      <c r="D922" s="2">
        <v>46000007560</v>
      </c>
      <c r="E922" s="1" t="s">
        <v>31</v>
      </c>
      <c r="F922" s="1">
        <v>4.5615600000000001</v>
      </c>
      <c r="G922" s="1">
        <v>0</v>
      </c>
      <c r="H922" s="1">
        <v>3.1065100000000001</v>
      </c>
      <c r="I922" s="1">
        <v>1.45505</v>
      </c>
      <c r="J922" s="3">
        <v>1.81</v>
      </c>
      <c r="K922" s="7">
        <f t="shared" si="42"/>
        <v>2.6336404999999998</v>
      </c>
      <c r="L922" s="3">
        <f t="shared" si="43"/>
        <v>13.080899499999999</v>
      </c>
      <c r="M922" s="8">
        <f t="shared" si="44"/>
        <v>0.79866518353726357</v>
      </c>
    </row>
    <row r="923" spans="1:13" x14ac:dyDescent="0.25">
      <c r="A923" s="1" t="s">
        <v>102</v>
      </c>
      <c r="B923" s="1" t="s">
        <v>762</v>
      </c>
      <c r="C923" s="1" t="s">
        <v>10</v>
      </c>
      <c r="D923" s="2">
        <v>46000007560</v>
      </c>
      <c r="E923" s="1" t="s">
        <v>31</v>
      </c>
      <c r="F923" s="1">
        <v>3.635619999999999</v>
      </c>
      <c r="G923" s="1">
        <v>0</v>
      </c>
      <c r="H923" s="1">
        <v>1.0121100000000001</v>
      </c>
      <c r="I923" s="1">
        <v>2.62351</v>
      </c>
      <c r="J923" s="3">
        <v>1.81</v>
      </c>
      <c r="K923" s="7">
        <f t="shared" si="42"/>
        <v>4.7485531000000005</v>
      </c>
      <c r="L923" s="3">
        <f t="shared" si="43"/>
        <v>23.585354900000002</v>
      </c>
      <c r="M923" s="8">
        <f t="shared" si="44"/>
        <v>0.79866518353726368</v>
      </c>
    </row>
    <row r="924" spans="1:13" x14ac:dyDescent="0.25">
      <c r="A924" s="1" t="s">
        <v>105</v>
      </c>
      <c r="B924" s="1" t="s">
        <v>762</v>
      </c>
      <c r="C924" s="1" t="s">
        <v>10</v>
      </c>
      <c r="D924" s="2">
        <v>46000007560</v>
      </c>
      <c r="E924" s="1" t="s">
        <v>31</v>
      </c>
      <c r="F924" s="1">
        <v>4.4072300000000002</v>
      </c>
      <c r="G924" s="1">
        <v>0</v>
      </c>
      <c r="H924" s="1">
        <v>1.9380599999999999</v>
      </c>
      <c r="I924" s="1">
        <v>2.4691700000000001</v>
      </c>
      <c r="J924" s="3">
        <v>1.81</v>
      </c>
      <c r="K924" s="7">
        <f t="shared" si="42"/>
        <v>4.4691977000000005</v>
      </c>
      <c r="L924" s="3">
        <f t="shared" si="43"/>
        <v>22.197838300000001</v>
      </c>
      <c r="M924" s="8">
        <f t="shared" si="44"/>
        <v>0.79866518353726357</v>
      </c>
    </row>
    <row r="925" spans="1:13" x14ac:dyDescent="0.25">
      <c r="A925" s="1" t="s">
        <v>110</v>
      </c>
      <c r="B925" s="1" t="s">
        <v>762</v>
      </c>
      <c r="C925" s="1" t="s">
        <v>10</v>
      </c>
      <c r="D925" s="2">
        <v>46000007560</v>
      </c>
      <c r="E925" s="1" t="s">
        <v>31</v>
      </c>
      <c r="F925" s="1">
        <v>6.9846199999999996</v>
      </c>
      <c r="G925" s="1">
        <v>0</v>
      </c>
      <c r="H925" s="1">
        <v>2.6435300000000002</v>
      </c>
      <c r="I925" s="1">
        <v>4.3410899999999986</v>
      </c>
      <c r="J925" s="3">
        <v>1.81</v>
      </c>
      <c r="K925" s="7">
        <f t="shared" si="42"/>
        <v>7.8573728999999979</v>
      </c>
      <c r="L925" s="3">
        <f t="shared" si="43"/>
        <v>39.026399099999985</v>
      </c>
      <c r="M925" s="8">
        <f t="shared" si="44"/>
        <v>0.79866518353726357</v>
      </c>
    </row>
    <row r="926" spans="1:13" x14ac:dyDescent="0.25">
      <c r="A926" s="1" t="s">
        <v>113</v>
      </c>
      <c r="B926" s="1" t="s">
        <v>762</v>
      </c>
      <c r="C926" s="1" t="s">
        <v>10</v>
      </c>
      <c r="D926" s="2">
        <v>46000007560</v>
      </c>
      <c r="E926" s="1" t="s">
        <v>31</v>
      </c>
      <c r="F926" s="1">
        <v>5.4434100000000001</v>
      </c>
      <c r="G926" s="1">
        <v>0</v>
      </c>
      <c r="H926" s="1">
        <v>2.5773999999999999</v>
      </c>
      <c r="I926" s="1">
        <v>2.8660100000000002</v>
      </c>
      <c r="J926" s="3">
        <v>1.81</v>
      </c>
      <c r="K926" s="7">
        <f t="shared" si="42"/>
        <v>5.1874781000000008</v>
      </c>
      <c r="L926" s="3">
        <f t="shared" si="43"/>
        <v>25.765429900000001</v>
      </c>
      <c r="M926" s="8">
        <f t="shared" si="44"/>
        <v>0.79866518353726368</v>
      </c>
    </row>
    <row r="927" spans="1:13" x14ac:dyDescent="0.25">
      <c r="A927" s="1" t="s">
        <v>101</v>
      </c>
      <c r="B927" s="1" t="s">
        <v>762</v>
      </c>
      <c r="C927" s="1" t="s">
        <v>114</v>
      </c>
      <c r="D927" s="2">
        <v>46000063681</v>
      </c>
      <c r="E927" s="1" t="s">
        <v>1000</v>
      </c>
      <c r="F927" s="1">
        <v>0</v>
      </c>
      <c r="G927" s="1">
        <v>0.75261000000000022</v>
      </c>
      <c r="H927" s="1">
        <v>0</v>
      </c>
      <c r="I927" s="1">
        <v>-0.75261000000000022</v>
      </c>
      <c r="J927" s="3">
        <v>2.0499999999999998</v>
      </c>
      <c r="K927" s="7">
        <f t="shared" si="42"/>
        <v>-3.0857010000000007</v>
      </c>
      <c r="L927" s="3">
        <f t="shared" si="43"/>
        <v>-6.7659639000000018</v>
      </c>
      <c r="M927" s="8">
        <f t="shared" si="44"/>
        <v>0.54393770856507229</v>
      </c>
    </row>
    <row r="928" spans="1:13" x14ac:dyDescent="0.25">
      <c r="A928" s="1" t="s">
        <v>102</v>
      </c>
      <c r="B928" s="1" t="s">
        <v>762</v>
      </c>
      <c r="C928" s="1" t="s">
        <v>114</v>
      </c>
      <c r="D928" s="2">
        <v>46000063681</v>
      </c>
      <c r="E928" s="1" t="s">
        <v>1000</v>
      </c>
      <c r="F928" s="1">
        <v>2.2686199999999999</v>
      </c>
      <c r="G928" s="1">
        <v>0</v>
      </c>
      <c r="H928" s="1">
        <v>0</v>
      </c>
      <c r="I928" s="1">
        <v>2.2686199999999999</v>
      </c>
      <c r="J928" s="3">
        <v>2.0499999999999998</v>
      </c>
      <c r="K928" s="7">
        <f t="shared" si="42"/>
        <v>4.6506709999999991</v>
      </c>
      <c r="L928" s="3">
        <f t="shared" si="43"/>
        <v>20.394893799999998</v>
      </c>
      <c r="M928" s="8">
        <f t="shared" si="44"/>
        <v>0.77196885428253614</v>
      </c>
    </row>
    <row r="929" spans="1:13" x14ac:dyDescent="0.25">
      <c r="A929" s="1" t="s">
        <v>105</v>
      </c>
      <c r="B929" s="1" t="s">
        <v>762</v>
      </c>
      <c r="C929" s="1" t="s">
        <v>114</v>
      </c>
      <c r="D929" s="2">
        <v>46000063681</v>
      </c>
      <c r="E929" s="1" t="s">
        <v>1000</v>
      </c>
      <c r="F929" s="1">
        <v>7.0424199999999999</v>
      </c>
      <c r="G929" s="1">
        <v>1.9872000000000001</v>
      </c>
      <c r="H929" s="1">
        <v>0</v>
      </c>
      <c r="I929" s="1">
        <v>5.0552200000000003</v>
      </c>
      <c r="J929" s="3">
        <v>2.0499999999999998</v>
      </c>
      <c r="K929" s="7">
        <f t="shared" si="42"/>
        <v>6.2894410000000001</v>
      </c>
      <c r="L929" s="3">
        <f t="shared" si="43"/>
        <v>45.446427800000002</v>
      </c>
      <c r="M929" s="8">
        <f t="shared" si="44"/>
        <v>0.86160758271962568</v>
      </c>
    </row>
    <row r="930" spans="1:13" x14ac:dyDescent="0.25">
      <c r="A930" s="1" t="s">
        <v>110</v>
      </c>
      <c r="B930" s="1" t="s">
        <v>762</v>
      </c>
      <c r="C930" s="1" t="s">
        <v>114</v>
      </c>
      <c r="D930" s="2">
        <v>46000063681</v>
      </c>
      <c r="E930" s="1" t="s">
        <v>1000</v>
      </c>
      <c r="F930" s="1">
        <v>4.0965699999999998</v>
      </c>
      <c r="G930" s="1">
        <v>2.93519</v>
      </c>
      <c r="H930" s="1">
        <v>0</v>
      </c>
      <c r="I930" s="1">
        <v>1.1613800000000001</v>
      </c>
      <c r="J930" s="3">
        <v>2.0499999999999998</v>
      </c>
      <c r="K930" s="7">
        <f t="shared" si="42"/>
        <v>-3.6363104999999991</v>
      </c>
      <c r="L930" s="3">
        <f t="shared" si="43"/>
        <v>10.440806200000001</v>
      </c>
      <c r="M930" s="8">
        <f t="shared" si="44"/>
        <v>1.3482787085924455</v>
      </c>
    </row>
    <row r="931" spans="1:13" x14ac:dyDescent="0.25">
      <c r="A931" s="1" t="s">
        <v>113</v>
      </c>
      <c r="B931" s="1" t="s">
        <v>762</v>
      </c>
      <c r="C931" s="1" t="s">
        <v>114</v>
      </c>
      <c r="D931" s="2">
        <v>46000063681</v>
      </c>
      <c r="E931" s="1" t="s">
        <v>1000</v>
      </c>
      <c r="F931" s="1">
        <v>3.3690500000000001</v>
      </c>
      <c r="G931" s="1">
        <v>2.3178899999999998</v>
      </c>
      <c r="H931" s="1">
        <v>0</v>
      </c>
      <c r="I931" s="1">
        <v>1.0511600000000001</v>
      </c>
      <c r="J931" s="3">
        <v>2.0499999999999998</v>
      </c>
      <c r="K931" s="7">
        <f t="shared" si="42"/>
        <v>-2.5967964999999991</v>
      </c>
      <c r="L931" s="3">
        <f t="shared" si="43"/>
        <v>9.449928400000001</v>
      </c>
      <c r="M931" s="8">
        <f t="shared" si="44"/>
        <v>1.2747953624706827</v>
      </c>
    </row>
    <row r="932" spans="1:13" x14ac:dyDescent="0.25">
      <c r="A932" s="1" t="s">
        <v>9</v>
      </c>
      <c r="B932" s="1" t="s">
        <v>762</v>
      </c>
      <c r="C932" s="1" t="s">
        <v>10</v>
      </c>
      <c r="D932" s="2">
        <v>46000064980</v>
      </c>
      <c r="E932" s="1" t="s">
        <v>605</v>
      </c>
      <c r="F932" s="1">
        <v>14.284940000000001</v>
      </c>
      <c r="G932" s="1">
        <v>0</v>
      </c>
      <c r="H932" s="1">
        <v>5.8544</v>
      </c>
      <c r="I932" s="1">
        <v>8.4305400000000006</v>
      </c>
      <c r="J932" s="3">
        <v>2.14</v>
      </c>
      <c r="K932" s="7">
        <f t="shared" si="42"/>
        <v>18.041355600000003</v>
      </c>
      <c r="L932" s="3">
        <f t="shared" si="43"/>
        <v>75.790554600000007</v>
      </c>
      <c r="M932" s="8">
        <f t="shared" si="44"/>
        <v>0.76195773081201335</v>
      </c>
    </row>
    <row r="933" spans="1:13" x14ac:dyDescent="0.25">
      <c r="A933" s="1" t="s">
        <v>98</v>
      </c>
      <c r="B933" s="1" t="s">
        <v>762</v>
      </c>
      <c r="C933" s="1" t="s">
        <v>10</v>
      </c>
      <c r="D933" s="2">
        <v>46000064980</v>
      </c>
      <c r="E933" s="1" t="s">
        <v>605</v>
      </c>
      <c r="F933" s="1">
        <v>13.337680000000001</v>
      </c>
      <c r="G933" s="1">
        <v>0</v>
      </c>
      <c r="H933" s="1">
        <v>0</v>
      </c>
      <c r="I933" s="1">
        <v>13.337680000000001</v>
      </c>
      <c r="J933" s="3">
        <v>2.14</v>
      </c>
      <c r="K933" s="7">
        <f t="shared" si="42"/>
        <v>28.542635200000003</v>
      </c>
      <c r="L933" s="3">
        <f t="shared" si="43"/>
        <v>119.9057432</v>
      </c>
      <c r="M933" s="8">
        <f t="shared" si="44"/>
        <v>0.76195773081201335</v>
      </c>
    </row>
    <row r="934" spans="1:13" x14ac:dyDescent="0.25">
      <c r="A934" s="1" t="s">
        <v>101</v>
      </c>
      <c r="B934" s="1" t="s">
        <v>762</v>
      </c>
      <c r="C934" s="1" t="s">
        <v>10</v>
      </c>
      <c r="D934" s="2">
        <v>46000064980</v>
      </c>
      <c r="E934" s="1" t="s">
        <v>605</v>
      </c>
      <c r="F934" s="1">
        <v>17.901150000000001</v>
      </c>
      <c r="G934" s="1">
        <v>0</v>
      </c>
      <c r="H934" s="1">
        <v>4.9161799999999998</v>
      </c>
      <c r="I934" s="1">
        <v>12.984970000000001</v>
      </c>
      <c r="J934" s="3">
        <v>2.14</v>
      </c>
      <c r="K934" s="7">
        <f t="shared" si="42"/>
        <v>27.787835800000003</v>
      </c>
      <c r="L934" s="3">
        <f t="shared" si="43"/>
        <v>116.73488030000001</v>
      </c>
      <c r="M934" s="8">
        <f t="shared" si="44"/>
        <v>0.76195773081201323</v>
      </c>
    </row>
    <row r="935" spans="1:13" x14ac:dyDescent="0.25">
      <c r="A935" s="1" t="s">
        <v>102</v>
      </c>
      <c r="B935" s="1" t="s">
        <v>762</v>
      </c>
      <c r="C935" s="1" t="s">
        <v>10</v>
      </c>
      <c r="D935" s="2">
        <v>46000064980</v>
      </c>
      <c r="E935" s="1" t="s">
        <v>605</v>
      </c>
      <c r="F935" s="1">
        <v>13.625489999999999</v>
      </c>
      <c r="G935" s="1">
        <v>0</v>
      </c>
      <c r="H935" s="1">
        <v>3.6595399999999998</v>
      </c>
      <c r="I935" s="1">
        <v>9.965950000000003</v>
      </c>
      <c r="J935" s="3">
        <v>2.14</v>
      </c>
      <c r="K935" s="7">
        <f t="shared" si="42"/>
        <v>21.327133000000007</v>
      </c>
      <c r="L935" s="3">
        <f t="shared" si="43"/>
        <v>89.593890500000029</v>
      </c>
      <c r="M935" s="8">
        <f t="shared" si="44"/>
        <v>0.76195773081201335</v>
      </c>
    </row>
    <row r="936" spans="1:13" x14ac:dyDescent="0.25">
      <c r="A936" s="1" t="s">
        <v>105</v>
      </c>
      <c r="B936" s="1" t="s">
        <v>762</v>
      </c>
      <c r="C936" s="1" t="s">
        <v>10</v>
      </c>
      <c r="D936" s="2">
        <v>46000064980</v>
      </c>
      <c r="E936" s="1" t="s">
        <v>605</v>
      </c>
      <c r="F936" s="1">
        <v>7.4436000000000009</v>
      </c>
      <c r="G936" s="1">
        <v>0</v>
      </c>
      <c r="H936" s="1">
        <v>3.27684</v>
      </c>
      <c r="I936" s="1">
        <v>4.1667600000000009</v>
      </c>
      <c r="J936" s="3">
        <v>2.14</v>
      </c>
      <c r="K936" s="7">
        <f t="shared" si="42"/>
        <v>8.9168664000000017</v>
      </c>
      <c r="L936" s="3">
        <f t="shared" si="43"/>
        <v>37.459172400000007</v>
      </c>
      <c r="M936" s="8">
        <f t="shared" si="44"/>
        <v>0.76195773081201335</v>
      </c>
    </row>
    <row r="937" spans="1:13" x14ac:dyDescent="0.25">
      <c r="A937" s="1" t="s">
        <v>110</v>
      </c>
      <c r="B937" s="1" t="s">
        <v>762</v>
      </c>
      <c r="C937" s="1" t="s">
        <v>10</v>
      </c>
      <c r="D937" s="2">
        <v>46000064980</v>
      </c>
      <c r="E937" s="1" t="s">
        <v>605</v>
      </c>
      <c r="F937" s="1">
        <v>15.31996</v>
      </c>
      <c r="G937" s="1">
        <v>0</v>
      </c>
      <c r="H937" s="1">
        <v>0</v>
      </c>
      <c r="I937" s="1">
        <v>15.31996</v>
      </c>
      <c r="J937" s="3">
        <v>2.14</v>
      </c>
      <c r="K937" s="7">
        <f t="shared" si="42"/>
        <v>32.784714399999999</v>
      </c>
      <c r="L937" s="3">
        <f t="shared" si="43"/>
        <v>137.7264404</v>
      </c>
      <c r="M937" s="8">
        <f t="shared" si="44"/>
        <v>0.76195773081201335</v>
      </c>
    </row>
    <row r="938" spans="1:13" x14ac:dyDescent="0.25">
      <c r="A938" s="1" t="s">
        <v>9</v>
      </c>
      <c r="B938" s="1" t="s">
        <v>762</v>
      </c>
      <c r="C938" s="1" t="s">
        <v>114</v>
      </c>
      <c r="D938" s="2">
        <v>46000059666</v>
      </c>
      <c r="E938" s="1" t="s">
        <v>462</v>
      </c>
      <c r="F938" s="1">
        <v>3.6795800000000001</v>
      </c>
      <c r="G938" s="1">
        <v>3.44225</v>
      </c>
      <c r="H938" s="1">
        <v>0</v>
      </c>
      <c r="I938" s="1">
        <v>0.2373299999999996</v>
      </c>
      <c r="J938" s="3">
        <v>4.57</v>
      </c>
      <c r="K938" s="7">
        <f t="shared" si="42"/>
        <v>-14.646484400000002</v>
      </c>
      <c r="L938" s="3">
        <f t="shared" si="43"/>
        <v>2.1335966999999965</v>
      </c>
      <c r="M938" s="8">
        <f t="shared" si="44"/>
        <v>7.8646920948087446</v>
      </c>
    </row>
    <row r="939" spans="1:13" x14ac:dyDescent="0.25">
      <c r="A939" s="1" t="s">
        <v>98</v>
      </c>
      <c r="B939" s="1" t="s">
        <v>762</v>
      </c>
      <c r="C939" s="1" t="s">
        <v>114</v>
      </c>
      <c r="D939" s="2">
        <v>46000059666</v>
      </c>
      <c r="E939" s="1" t="s">
        <v>462</v>
      </c>
      <c r="F939" s="1">
        <v>3.2588200000000001</v>
      </c>
      <c r="G939" s="1">
        <v>2.0533399999999999</v>
      </c>
      <c r="H939" s="1">
        <v>0</v>
      </c>
      <c r="I939" s="1">
        <v>1.205480000000001</v>
      </c>
      <c r="J939" s="3">
        <v>4.57</v>
      </c>
      <c r="K939" s="7">
        <f t="shared" si="42"/>
        <v>-3.8747201999999961</v>
      </c>
      <c r="L939" s="3">
        <f t="shared" si="43"/>
        <v>10.83726520000001</v>
      </c>
      <c r="M939" s="8">
        <f t="shared" si="44"/>
        <v>1.3575367150745739</v>
      </c>
    </row>
    <row r="940" spans="1:13" x14ac:dyDescent="0.25">
      <c r="A940" s="1" t="s">
        <v>101</v>
      </c>
      <c r="B940" s="1" t="s">
        <v>762</v>
      </c>
      <c r="C940" s="1" t="s">
        <v>114</v>
      </c>
      <c r="D940" s="2">
        <v>46000059666</v>
      </c>
      <c r="E940" s="1" t="s">
        <v>462</v>
      </c>
      <c r="F940" s="1">
        <v>1.48014</v>
      </c>
      <c r="G940" s="1">
        <v>1.12033</v>
      </c>
      <c r="H940" s="1">
        <v>0</v>
      </c>
      <c r="I940" s="1">
        <v>0.35981000000000002</v>
      </c>
      <c r="J940" s="3">
        <v>4.57</v>
      </c>
      <c r="K940" s="7">
        <f t="shared" si="42"/>
        <v>-3.4755764000000005</v>
      </c>
      <c r="L940" s="3">
        <f t="shared" si="43"/>
        <v>3.2346919000000001</v>
      </c>
      <c r="M940" s="8">
        <f t="shared" si="44"/>
        <v>2.0744690707637412</v>
      </c>
    </row>
    <row r="941" spans="1:13" x14ac:dyDescent="0.25">
      <c r="A941" s="1" t="s">
        <v>102</v>
      </c>
      <c r="B941" s="1" t="s">
        <v>762</v>
      </c>
      <c r="C941" s="1" t="s">
        <v>114</v>
      </c>
      <c r="D941" s="2">
        <v>46000059666</v>
      </c>
      <c r="E941" s="1" t="s">
        <v>462</v>
      </c>
      <c r="F941" s="1">
        <v>4.7576999999999998</v>
      </c>
      <c r="G941" s="1">
        <v>2.0092500000000002</v>
      </c>
      <c r="H941" s="1">
        <v>0</v>
      </c>
      <c r="I941" s="1">
        <v>2.7484500000000001</v>
      </c>
      <c r="J941" s="3">
        <v>4.57</v>
      </c>
      <c r="K941" s="7">
        <f t="shared" si="42"/>
        <v>3.3781439999999989</v>
      </c>
      <c r="L941" s="3">
        <f t="shared" si="43"/>
        <v>24.708565500000002</v>
      </c>
      <c r="M941" s="8">
        <f t="shared" si="44"/>
        <v>0.86328044823160621</v>
      </c>
    </row>
    <row r="942" spans="1:13" x14ac:dyDescent="0.25">
      <c r="A942" s="1" t="s">
        <v>105</v>
      </c>
      <c r="B942" s="1" t="s">
        <v>762</v>
      </c>
      <c r="C942" s="1" t="s">
        <v>114</v>
      </c>
      <c r="D942" s="2">
        <v>46000059666</v>
      </c>
      <c r="E942" s="1" t="s">
        <v>462</v>
      </c>
      <c r="F942" s="1">
        <v>3.04542</v>
      </c>
      <c r="G942" s="1">
        <v>1.5021800000000001</v>
      </c>
      <c r="H942" s="1">
        <v>0</v>
      </c>
      <c r="I942" s="1">
        <v>1.5432399999999999</v>
      </c>
      <c r="J942" s="3">
        <v>4.57</v>
      </c>
      <c r="K942" s="7">
        <f t="shared" si="42"/>
        <v>0.18764419999999937</v>
      </c>
      <c r="L942" s="3">
        <f t="shared" si="43"/>
        <v>13.8737276</v>
      </c>
      <c r="M942" s="8">
        <f t="shared" si="44"/>
        <v>0.98647485337682428</v>
      </c>
    </row>
    <row r="943" spans="1:13" x14ac:dyDescent="0.25">
      <c r="A943" s="1" t="s">
        <v>110</v>
      </c>
      <c r="B943" s="1" t="s">
        <v>762</v>
      </c>
      <c r="C943" s="1" t="s">
        <v>114</v>
      </c>
      <c r="D943" s="2">
        <v>46000059666</v>
      </c>
      <c r="E943" s="1" t="s">
        <v>462</v>
      </c>
      <c r="F943" s="1">
        <v>6.0145999999999997</v>
      </c>
      <c r="G943" s="1">
        <v>3.552480000000001</v>
      </c>
      <c r="H943" s="1">
        <v>0</v>
      </c>
      <c r="I943" s="1">
        <v>2.4621199999999992</v>
      </c>
      <c r="J943" s="3">
        <v>4.57</v>
      </c>
      <c r="K943" s="7">
        <f t="shared" si="42"/>
        <v>-4.9829452000000085</v>
      </c>
      <c r="L943" s="3">
        <f t="shared" si="43"/>
        <v>22.134458799999994</v>
      </c>
      <c r="M943" s="8">
        <f t="shared" si="44"/>
        <v>1.2251216189663516</v>
      </c>
    </row>
    <row r="944" spans="1:13" x14ac:dyDescent="0.25">
      <c r="A944" s="1" t="s">
        <v>113</v>
      </c>
      <c r="B944" s="1" t="s">
        <v>762</v>
      </c>
      <c r="C944" s="1" t="s">
        <v>114</v>
      </c>
      <c r="D944" s="2">
        <v>46000059666</v>
      </c>
      <c r="E944" s="1" t="s">
        <v>462</v>
      </c>
      <c r="F944" s="1">
        <v>4.0745299999999993</v>
      </c>
      <c r="G944" s="1">
        <v>2.64859</v>
      </c>
      <c r="H944" s="1">
        <v>0</v>
      </c>
      <c r="I944" s="1">
        <v>1.4259399999999991</v>
      </c>
      <c r="J944" s="3">
        <v>4.57</v>
      </c>
      <c r="K944" s="7">
        <f t="shared" si="42"/>
        <v>-5.587510500000004</v>
      </c>
      <c r="L944" s="3">
        <f t="shared" si="43"/>
        <v>12.819200599999991</v>
      </c>
      <c r="M944" s="8">
        <f t="shared" si="44"/>
        <v>1.4358704317334738</v>
      </c>
    </row>
    <row r="945" spans="1:13" x14ac:dyDescent="0.25">
      <c r="A945" s="1" t="s">
        <v>9</v>
      </c>
      <c r="B945" s="1" t="s">
        <v>762</v>
      </c>
      <c r="C945" s="1" t="s">
        <v>10</v>
      </c>
      <c r="D945" s="2">
        <v>46000057364</v>
      </c>
      <c r="E945" s="1" t="s">
        <v>306</v>
      </c>
      <c r="F945" s="1">
        <v>15.00745</v>
      </c>
      <c r="G945" s="1">
        <v>0</v>
      </c>
      <c r="H945" s="1">
        <v>4.3000400000000001</v>
      </c>
      <c r="I945" s="1">
        <v>10.707409999999999</v>
      </c>
      <c r="J945" s="3">
        <v>2.7350000000000003</v>
      </c>
      <c r="K945" s="7">
        <f t="shared" si="42"/>
        <v>29.284766350000002</v>
      </c>
      <c r="L945" s="3">
        <f t="shared" si="43"/>
        <v>96.2596159</v>
      </c>
      <c r="M945" s="8">
        <f t="shared" si="44"/>
        <v>0.69577308120133485</v>
      </c>
    </row>
    <row r="946" spans="1:13" x14ac:dyDescent="0.25">
      <c r="A946" s="1" t="s">
        <v>98</v>
      </c>
      <c r="B946" s="1" t="s">
        <v>762</v>
      </c>
      <c r="C946" s="1" t="s">
        <v>10</v>
      </c>
      <c r="D946" s="2">
        <v>46000057364</v>
      </c>
      <c r="E946" s="1" t="s">
        <v>306</v>
      </c>
      <c r="F946" s="1">
        <v>12.960900000000001</v>
      </c>
      <c r="G946" s="1">
        <v>0</v>
      </c>
      <c r="H946" s="1">
        <v>0</v>
      </c>
      <c r="I946" s="1">
        <v>12.960900000000001</v>
      </c>
      <c r="J946" s="3">
        <v>2.7350000000000003</v>
      </c>
      <c r="K946" s="7">
        <f t="shared" si="42"/>
        <v>35.448061500000009</v>
      </c>
      <c r="L946" s="3">
        <f t="shared" si="43"/>
        <v>116.51849100000001</v>
      </c>
      <c r="M946" s="8">
        <f t="shared" si="44"/>
        <v>0.69577308120133474</v>
      </c>
    </row>
    <row r="947" spans="1:13" x14ac:dyDescent="0.25">
      <c r="A947" s="1" t="s">
        <v>101</v>
      </c>
      <c r="B947" s="1" t="s">
        <v>762</v>
      </c>
      <c r="C947" s="1" t="s">
        <v>10</v>
      </c>
      <c r="D947" s="2">
        <v>46000057364</v>
      </c>
      <c r="E947" s="1" t="s">
        <v>306</v>
      </c>
      <c r="F947" s="1">
        <v>10.44589</v>
      </c>
      <c r="G947" s="1">
        <v>0</v>
      </c>
      <c r="H947" s="1">
        <v>3.19469</v>
      </c>
      <c r="I947" s="1">
        <v>7.251199999999999</v>
      </c>
      <c r="J947" s="3">
        <v>2.7350000000000003</v>
      </c>
      <c r="K947" s="7">
        <f t="shared" si="42"/>
        <v>19.832031999999998</v>
      </c>
      <c r="L947" s="3">
        <f t="shared" si="43"/>
        <v>65.188287999999986</v>
      </c>
      <c r="M947" s="8">
        <f t="shared" si="44"/>
        <v>0.69577308120133474</v>
      </c>
    </row>
    <row r="948" spans="1:13" x14ac:dyDescent="0.25">
      <c r="A948" s="1" t="s">
        <v>102</v>
      </c>
      <c r="B948" s="1" t="s">
        <v>762</v>
      </c>
      <c r="C948" s="1" t="s">
        <v>10</v>
      </c>
      <c r="D948" s="2">
        <v>46000057364</v>
      </c>
      <c r="E948" s="1" t="s">
        <v>306</v>
      </c>
      <c r="F948" s="1">
        <v>10.930899999999999</v>
      </c>
      <c r="G948" s="1">
        <v>0</v>
      </c>
      <c r="H948" s="1">
        <v>6.1709300000000002</v>
      </c>
      <c r="I948" s="1">
        <v>4.7599700000000009</v>
      </c>
      <c r="J948" s="3">
        <v>2.7350000000000003</v>
      </c>
      <c r="K948" s="7">
        <f t="shared" si="42"/>
        <v>13.018517950000003</v>
      </c>
      <c r="L948" s="3">
        <f t="shared" si="43"/>
        <v>42.792130300000011</v>
      </c>
      <c r="M948" s="8">
        <f t="shared" si="44"/>
        <v>0.69577308120133485</v>
      </c>
    </row>
    <row r="949" spans="1:13" x14ac:dyDescent="0.25">
      <c r="A949" s="1" t="s">
        <v>105</v>
      </c>
      <c r="B949" s="1" t="s">
        <v>762</v>
      </c>
      <c r="C949" s="1" t="s">
        <v>10</v>
      </c>
      <c r="D949" s="2">
        <v>46000057364</v>
      </c>
      <c r="E949" s="1" t="s">
        <v>306</v>
      </c>
      <c r="F949" s="1">
        <v>8.2210999999999999</v>
      </c>
      <c r="G949" s="1">
        <v>0</v>
      </c>
      <c r="H949" s="1">
        <v>3.725680000000001</v>
      </c>
      <c r="I949" s="1">
        <v>4.4954199999999993</v>
      </c>
      <c r="J949" s="3">
        <v>2.7350000000000003</v>
      </c>
      <c r="K949" s="7">
        <f t="shared" si="42"/>
        <v>12.2949737</v>
      </c>
      <c r="L949" s="3">
        <f t="shared" si="43"/>
        <v>40.413825799999998</v>
      </c>
      <c r="M949" s="8">
        <f t="shared" si="44"/>
        <v>0.69577308120133485</v>
      </c>
    </row>
    <row r="950" spans="1:13" x14ac:dyDescent="0.25">
      <c r="A950" s="1" t="s">
        <v>110</v>
      </c>
      <c r="B950" s="1" t="s">
        <v>762</v>
      </c>
      <c r="C950" s="1" t="s">
        <v>10</v>
      </c>
      <c r="D950" s="2">
        <v>46000057364</v>
      </c>
      <c r="E950" s="1" t="s">
        <v>306</v>
      </c>
      <c r="F950" s="1">
        <v>14.83295</v>
      </c>
      <c r="G950" s="1">
        <v>0</v>
      </c>
      <c r="H950" s="1">
        <v>0</v>
      </c>
      <c r="I950" s="1">
        <v>14.83295</v>
      </c>
      <c r="J950" s="3">
        <v>2.7350000000000003</v>
      </c>
      <c r="K950" s="7">
        <f t="shared" si="42"/>
        <v>40.568118250000005</v>
      </c>
      <c r="L950" s="3">
        <f t="shared" si="43"/>
        <v>133.3482205</v>
      </c>
      <c r="M950" s="8">
        <f t="shared" si="44"/>
        <v>0.69577308120133485</v>
      </c>
    </row>
    <row r="951" spans="1:13" x14ac:dyDescent="0.25">
      <c r="A951" s="1" t="s">
        <v>113</v>
      </c>
      <c r="B951" s="1" t="s">
        <v>762</v>
      </c>
      <c r="C951" s="1" t="s">
        <v>10</v>
      </c>
      <c r="D951" s="2">
        <v>46000057364</v>
      </c>
      <c r="E951" s="1" t="s">
        <v>306</v>
      </c>
      <c r="F951" s="1">
        <v>24.220749999999999</v>
      </c>
      <c r="G951" s="1">
        <v>0</v>
      </c>
      <c r="H951" s="1">
        <v>0</v>
      </c>
      <c r="I951" s="1">
        <v>24.220749999999999</v>
      </c>
      <c r="J951" s="3">
        <v>2.7350000000000003</v>
      </c>
      <c r="K951" s="7">
        <f t="shared" si="42"/>
        <v>66.243751250000003</v>
      </c>
      <c r="L951" s="3">
        <f t="shared" si="43"/>
        <v>217.74454249999999</v>
      </c>
      <c r="M951" s="8">
        <f t="shared" si="44"/>
        <v>0.69577308120133474</v>
      </c>
    </row>
    <row r="952" spans="1:13" x14ac:dyDescent="0.25">
      <c r="A952" s="1" t="s">
        <v>9</v>
      </c>
      <c r="B952" s="1" t="s">
        <v>762</v>
      </c>
      <c r="C952" s="1" t="s">
        <v>10</v>
      </c>
      <c r="D952" s="2">
        <v>46000064878</v>
      </c>
      <c r="E952" s="1" t="s">
        <v>797</v>
      </c>
      <c r="F952" s="1">
        <v>4.3791500000000001</v>
      </c>
      <c r="G952" s="1">
        <v>0</v>
      </c>
      <c r="H952" s="1">
        <v>1.5832999999999999</v>
      </c>
      <c r="I952" s="1">
        <v>2.7958500000000002</v>
      </c>
      <c r="J952" s="3">
        <v>3.42</v>
      </c>
      <c r="K952" s="7">
        <f t="shared" si="42"/>
        <v>9.5618069999999999</v>
      </c>
      <c r="L952" s="3">
        <f t="shared" si="43"/>
        <v>25.134691500000002</v>
      </c>
      <c r="M952" s="8">
        <f t="shared" si="44"/>
        <v>0.61957730812013356</v>
      </c>
    </row>
    <row r="953" spans="1:13" x14ac:dyDescent="0.25">
      <c r="A953" s="1" t="s">
        <v>98</v>
      </c>
      <c r="B953" s="1" t="s">
        <v>762</v>
      </c>
      <c r="C953" s="1" t="s">
        <v>10</v>
      </c>
      <c r="D953" s="2">
        <v>46000064878</v>
      </c>
      <c r="E953" s="1" t="s">
        <v>797</v>
      </c>
      <c r="F953" s="1">
        <v>3.6555200000000001</v>
      </c>
      <c r="G953" s="1">
        <v>0</v>
      </c>
      <c r="H953" s="1">
        <v>0</v>
      </c>
      <c r="I953" s="1">
        <v>3.6555200000000001</v>
      </c>
      <c r="J953" s="3">
        <v>3.42</v>
      </c>
      <c r="K953" s="7">
        <f t="shared" si="42"/>
        <v>12.501878400000001</v>
      </c>
      <c r="L953" s="3">
        <f t="shared" si="43"/>
        <v>32.863124800000001</v>
      </c>
      <c r="M953" s="8">
        <f t="shared" si="44"/>
        <v>0.61957730812013345</v>
      </c>
    </row>
    <row r="954" spans="1:13" x14ac:dyDescent="0.25">
      <c r="A954" s="1" t="s">
        <v>101</v>
      </c>
      <c r="B954" s="1" t="s">
        <v>762</v>
      </c>
      <c r="C954" s="1" t="s">
        <v>10</v>
      </c>
      <c r="D954" s="2">
        <v>46000064878</v>
      </c>
      <c r="E954" s="1" t="s">
        <v>797</v>
      </c>
      <c r="F954" s="1">
        <v>4.0264100000000003</v>
      </c>
      <c r="G954" s="1">
        <v>0</v>
      </c>
      <c r="H954" s="1">
        <v>0</v>
      </c>
      <c r="I954" s="1">
        <v>4.0264100000000003</v>
      </c>
      <c r="J954" s="3">
        <v>3.42</v>
      </c>
      <c r="K954" s="7">
        <f t="shared" si="42"/>
        <v>13.770322200000001</v>
      </c>
      <c r="L954" s="3">
        <f t="shared" si="43"/>
        <v>36.197425900000006</v>
      </c>
      <c r="M954" s="8">
        <f t="shared" si="44"/>
        <v>0.61957730812013345</v>
      </c>
    </row>
    <row r="955" spans="1:13" x14ac:dyDescent="0.25">
      <c r="A955" s="1" t="s">
        <v>102</v>
      </c>
      <c r="B955" s="1" t="s">
        <v>762</v>
      </c>
      <c r="C955" s="1" t="s">
        <v>10</v>
      </c>
      <c r="D955" s="2">
        <v>46000064878</v>
      </c>
      <c r="E955" s="1" t="s">
        <v>797</v>
      </c>
      <c r="F955" s="1">
        <v>7.9466099999999997</v>
      </c>
      <c r="G955" s="1">
        <v>0</v>
      </c>
      <c r="H955" s="1">
        <v>0</v>
      </c>
      <c r="I955" s="1">
        <v>7.9466099999999997</v>
      </c>
      <c r="J955" s="3">
        <v>3.42</v>
      </c>
      <c r="K955" s="7">
        <f t="shared" si="42"/>
        <v>27.1774062</v>
      </c>
      <c r="L955" s="3">
        <f t="shared" si="43"/>
        <v>71.4400239</v>
      </c>
      <c r="M955" s="8">
        <f t="shared" si="44"/>
        <v>0.61957730812013345</v>
      </c>
    </row>
    <row r="956" spans="1:13" x14ac:dyDescent="0.25">
      <c r="A956" s="1" t="s">
        <v>105</v>
      </c>
      <c r="B956" s="1" t="s">
        <v>762</v>
      </c>
      <c r="C956" s="1" t="s">
        <v>10</v>
      </c>
      <c r="D956" s="2">
        <v>46000064878</v>
      </c>
      <c r="E956" s="1" t="s">
        <v>797</v>
      </c>
      <c r="F956" s="1">
        <v>6.2199799999999996</v>
      </c>
      <c r="G956" s="1">
        <v>0</v>
      </c>
      <c r="H956" s="1">
        <v>0.46284000000000042</v>
      </c>
      <c r="I956" s="1">
        <v>5.7571399999999997</v>
      </c>
      <c r="J956" s="3">
        <v>3.42</v>
      </c>
      <c r="K956" s="7">
        <f t="shared" si="42"/>
        <v>19.689418799999999</v>
      </c>
      <c r="L956" s="3">
        <f t="shared" si="43"/>
        <v>51.756688599999997</v>
      </c>
      <c r="M956" s="8">
        <f t="shared" si="44"/>
        <v>0.61957730812013345</v>
      </c>
    </row>
    <row r="957" spans="1:13" x14ac:dyDescent="0.25">
      <c r="A957" s="1" t="s">
        <v>110</v>
      </c>
      <c r="B957" s="1" t="s">
        <v>762</v>
      </c>
      <c r="C957" s="1" t="s">
        <v>10</v>
      </c>
      <c r="D957" s="2">
        <v>46000064878</v>
      </c>
      <c r="E957" s="1" t="s">
        <v>797</v>
      </c>
      <c r="F957" s="1">
        <v>3.6576900000000001</v>
      </c>
      <c r="G957" s="1">
        <v>0</v>
      </c>
      <c r="H957" s="1">
        <v>0.1774</v>
      </c>
      <c r="I957" s="1">
        <v>3.4802900000000001</v>
      </c>
      <c r="J957" s="3">
        <v>3.42</v>
      </c>
      <c r="K957" s="7">
        <f t="shared" si="42"/>
        <v>11.9025918</v>
      </c>
      <c r="L957" s="3">
        <f t="shared" si="43"/>
        <v>31.287807100000002</v>
      </c>
      <c r="M957" s="8">
        <f t="shared" si="44"/>
        <v>0.61957730812013356</v>
      </c>
    </row>
    <row r="958" spans="1:13" x14ac:dyDescent="0.25">
      <c r="A958" s="1" t="s">
        <v>113</v>
      </c>
      <c r="B958" s="1" t="s">
        <v>762</v>
      </c>
      <c r="C958" s="1" t="s">
        <v>10</v>
      </c>
      <c r="D958" s="2">
        <v>46000064878</v>
      </c>
      <c r="E958" s="1" t="s">
        <v>797</v>
      </c>
      <c r="F958" s="1">
        <v>5.9685199999999998</v>
      </c>
      <c r="G958" s="1">
        <v>0</v>
      </c>
      <c r="H958" s="1">
        <v>0</v>
      </c>
      <c r="I958" s="1">
        <v>5.9685199999999998</v>
      </c>
      <c r="J958" s="3">
        <v>3.42</v>
      </c>
      <c r="K958" s="7">
        <f t="shared" si="42"/>
        <v>20.412338399999999</v>
      </c>
      <c r="L958" s="3">
        <f t="shared" si="43"/>
        <v>53.6569948</v>
      </c>
      <c r="M958" s="8">
        <f t="shared" si="44"/>
        <v>0.61957730812013345</v>
      </c>
    </row>
    <row r="959" spans="1:13" x14ac:dyDescent="0.25">
      <c r="A959" s="1" t="s">
        <v>9</v>
      </c>
      <c r="B959" s="1" t="s">
        <v>762</v>
      </c>
      <c r="C959" s="1" t="s">
        <v>114</v>
      </c>
      <c r="D959" s="2">
        <v>46000064395</v>
      </c>
      <c r="E959" s="1" t="s">
        <v>472</v>
      </c>
      <c r="F959" s="1">
        <v>3.33562</v>
      </c>
      <c r="G959" s="1">
        <v>2.3549199999999999</v>
      </c>
      <c r="H959" s="1">
        <v>0</v>
      </c>
      <c r="I959" s="1">
        <v>0.98069999999999924</v>
      </c>
      <c r="J959" s="3">
        <v>1.18</v>
      </c>
      <c r="K959" s="7">
        <f t="shared" si="42"/>
        <v>-1.6215796000000007</v>
      </c>
      <c r="L959" s="3">
        <f t="shared" si="43"/>
        <v>8.8164929999999941</v>
      </c>
      <c r="M959" s="8">
        <f t="shared" si="44"/>
        <v>1.1839256947178431</v>
      </c>
    </row>
    <row r="960" spans="1:13" x14ac:dyDescent="0.25">
      <c r="A960" s="1" t="s">
        <v>98</v>
      </c>
      <c r="B960" s="1" t="s">
        <v>762</v>
      </c>
      <c r="C960" s="1" t="s">
        <v>114</v>
      </c>
      <c r="D960" s="2">
        <v>46000064395</v>
      </c>
      <c r="E960" s="1" t="s">
        <v>472</v>
      </c>
      <c r="F960" s="1">
        <v>2.17855</v>
      </c>
      <c r="G960" s="1">
        <v>5.7941300000000009</v>
      </c>
      <c r="H960" s="1">
        <v>0</v>
      </c>
      <c r="I960" s="1">
        <v>-3.6155800000000009</v>
      </c>
      <c r="J960" s="3">
        <v>1.18</v>
      </c>
      <c r="K960" s="7">
        <f t="shared" si="42"/>
        <v>-11.103457800000001</v>
      </c>
      <c r="L960" s="3">
        <f t="shared" si="43"/>
        <v>-32.504064200000009</v>
      </c>
      <c r="M960" s="8">
        <f t="shared" si="44"/>
        <v>0.65839786275096035</v>
      </c>
    </row>
    <row r="961" spans="1:13" x14ac:dyDescent="0.25">
      <c r="A961" s="1" t="s">
        <v>101</v>
      </c>
      <c r="B961" s="1" t="s">
        <v>762</v>
      </c>
      <c r="C961" s="1" t="s">
        <v>114</v>
      </c>
      <c r="D961" s="2">
        <v>46000064395</v>
      </c>
      <c r="E961" s="1" t="s">
        <v>472</v>
      </c>
      <c r="F961" s="1">
        <v>6.4661799999999996</v>
      </c>
      <c r="G961" s="1">
        <v>5.220930000000001</v>
      </c>
      <c r="H961" s="1">
        <v>0</v>
      </c>
      <c r="I961" s="1">
        <v>1.2452499999999991</v>
      </c>
      <c r="J961" s="3">
        <v>1.18</v>
      </c>
      <c r="K961" s="7">
        <f t="shared" si="42"/>
        <v>-4.6913024000000023</v>
      </c>
      <c r="L961" s="3">
        <f t="shared" si="43"/>
        <v>11.194797499999993</v>
      </c>
      <c r="M961" s="8">
        <f t="shared" si="44"/>
        <v>1.4190609432640477</v>
      </c>
    </row>
    <row r="962" spans="1:13" x14ac:dyDescent="0.25">
      <c r="A962" s="1" t="s">
        <v>102</v>
      </c>
      <c r="B962" s="1" t="s">
        <v>762</v>
      </c>
      <c r="C962" s="1" t="s">
        <v>114</v>
      </c>
      <c r="D962" s="2">
        <v>46000064395</v>
      </c>
      <c r="E962" s="1" t="s">
        <v>472</v>
      </c>
      <c r="F962" s="1">
        <v>0</v>
      </c>
      <c r="G962" s="1">
        <v>4.0965699999999998</v>
      </c>
      <c r="H962" s="1">
        <v>0</v>
      </c>
      <c r="I962" s="1">
        <v>-4.0965699999999998</v>
      </c>
      <c r="J962" s="3">
        <v>1.18</v>
      </c>
      <c r="K962" s="7">
        <f t="shared" si="42"/>
        <v>-9.6679051999999999</v>
      </c>
      <c r="L962" s="3">
        <f t="shared" si="43"/>
        <v>-36.828164299999997</v>
      </c>
      <c r="M962" s="8">
        <f t="shared" si="44"/>
        <v>0.73748609566184653</v>
      </c>
    </row>
    <row r="963" spans="1:13" x14ac:dyDescent="0.25">
      <c r="A963" s="1" t="s">
        <v>105</v>
      </c>
      <c r="B963" s="1" t="s">
        <v>762</v>
      </c>
      <c r="C963" s="1" t="s">
        <v>114</v>
      </c>
      <c r="D963" s="2">
        <v>46000064395</v>
      </c>
      <c r="E963" s="1" t="s">
        <v>472</v>
      </c>
      <c r="F963" s="1">
        <v>3.83202</v>
      </c>
      <c r="G963" s="1">
        <v>2.6415199999999999</v>
      </c>
      <c r="H963" s="1">
        <v>0</v>
      </c>
      <c r="I963" s="1">
        <v>1.1904999999999999</v>
      </c>
      <c r="J963" s="3">
        <v>1.18</v>
      </c>
      <c r="K963" s="7">
        <f t="shared" si="42"/>
        <v>-1.7122036</v>
      </c>
      <c r="L963" s="3">
        <f t="shared" si="43"/>
        <v>10.702594999999999</v>
      </c>
      <c r="M963" s="8">
        <f t="shared" si="44"/>
        <v>1.159980229093972</v>
      </c>
    </row>
    <row r="964" spans="1:13" x14ac:dyDescent="0.25">
      <c r="A964" s="1" t="s">
        <v>110</v>
      </c>
      <c r="B964" s="1" t="s">
        <v>762</v>
      </c>
      <c r="C964" s="1" t="s">
        <v>114</v>
      </c>
      <c r="D964" s="2">
        <v>46000064395</v>
      </c>
      <c r="E964" s="1" t="s">
        <v>472</v>
      </c>
      <c r="F964" s="1">
        <v>2.57538</v>
      </c>
      <c r="G964" s="1">
        <v>2.5533399999999999</v>
      </c>
      <c r="H964" s="1">
        <v>0</v>
      </c>
      <c r="I964" s="1">
        <v>2.20400000000005E-2</v>
      </c>
      <c r="J964" s="3">
        <v>1.18</v>
      </c>
      <c r="K964" s="7">
        <f t="shared" ref="K964:K1027" si="45">(J964*I964)-(G964*J964)</f>
        <v>-2.9869339999999993</v>
      </c>
      <c r="L964" s="3">
        <f t="shared" ref="L964:L1027" si="46">I964*8.99</f>
        <v>0.1981396000000045</v>
      </c>
      <c r="M964" s="8">
        <f t="shared" ref="M964:M1027" si="47">(L964-K964)/L964</f>
        <v>16.074896689000742</v>
      </c>
    </row>
    <row r="965" spans="1:13" x14ac:dyDescent="0.25">
      <c r="A965" s="1" t="s">
        <v>113</v>
      </c>
      <c r="B965" s="1" t="s">
        <v>762</v>
      </c>
      <c r="C965" s="1" t="s">
        <v>114</v>
      </c>
      <c r="D965" s="2">
        <v>46000064395</v>
      </c>
      <c r="E965" s="1" t="s">
        <v>472</v>
      </c>
      <c r="F965" s="1">
        <v>3.3049200000000001</v>
      </c>
      <c r="G965" s="1">
        <v>1.53921</v>
      </c>
      <c r="H965" s="1">
        <v>0</v>
      </c>
      <c r="I965" s="1">
        <v>1.7657099999999999</v>
      </c>
      <c r="J965" s="3">
        <v>1.18</v>
      </c>
      <c r="K965" s="7">
        <f t="shared" si="45"/>
        <v>0.2672699999999999</v>
      </c>
      <c r="L965" s="3">
        <f t="shared" si="46"/>
        <v>15.8737329</v>
      </c>
      <c r="M965" s="8">
        <f t="shared" si="47"/>
        <v>0.9831627505840167</v>
      </c>
    </row>
    <row r="966" spans="1:13" x14ac:dyDescent="0.25">
      <c r="A966" s="1" t="s">
        <v>9</v>
      </c>
      <c r="B966" s="1" t="s">
        <v>762</v>
      </c>
      <c r="C966" s="1" t="s">
        <v>114</v>
      </c>
      <c r="D966" s="2">
        <v>46000011087</v>
      </c>
      <c r="E966" s="1" t="s">
        <v>522</v>
      </c>
      <c r="F966" s="1">
        <v>3.1284200000000002</v>
      </c>
      <c r="G966" s="1">
        <v>1.67337</v>
      </c>
      <c r="H966" s="1">
        <v>0</v>
      </c>
      <c r="I966" s="1">
        <v>1.45505</v>
      </c>
      <c r="J966" s="3">
        <v>3.33</v>
      </c>
      <c r="K966" s="7">
        <f t="shared" si="45"/>
        <v>-0.72700560000000003</v>
      </c>
      <c r="L966" s="3">
        <f t="shared" si="46"/>
        <v>13.080899499999999</v>
      </c>
      <c r="M966" s="8">
        <f t="shared" si="47"/>
        <v>1.0555776458644912</v>
      </c>
    </row>
    <row r="967" spans="1:13" x14ac:dyDescent="0.25">
      <c r="A967" s="1" t="s">
        <v>101</v>
      </c>
      <c r="B967" s="1" t="s">
        <v>762</v>
      </c>
      <c r="C967" s="1" t="s">
        <v>114</v>
      </c>
      <c r="D967" s="2">
        <v>46000011087</v>
      </c>
      <c r="E967" s="1" t="s">
        <v>522</v>
      </c>
      <c r="F967" s="1">
        <v>0</v>
      </c>
      <c r="G967" s="1">
        <v>1.1001700000000001</v>
      </c>
      <c r="H967" s="1">
        <v>0</v>
      </c>
      <c r="I967" s="1">
        <v>-1.1001700000000001</v>
      </c>
      <c r="J967" s="3">
        <v>3.33</v>
      </c>
      <c r="K967" s="7">
        <f t="shared" si="45"/>
        <v>-7.3271322000000012</v>
      </c>
      <c r="L967" s="3">
        <f t="shared" si="46"/>
        <v>-9.8905283000000015</v>
      </c>
      <c r="M967" s="8">
        <f t="shared" si="47"/>
        <v>0.25917686318131256</v>
      </c>
    </row>
    <row r="968" spans="1:13" x14ac:dyDescent="0.25">
      <c r="A968" s="1" t="s">
        <v>102</v>
      </c>
      <c r="B968" s="1" t="s">
        <v>762</v>
      </c>
      <c r="C968" s="1" t="s">
        <v>114</v>
      </c>
      <c r="D968" s="2">
        <v>46000011087</v>
      </c>
      <c r="E968" s="1" t="s">
        <v>522</v>
      </c>
      <c r="F968" s="1">
        <v>0</v>
      </c>
      <c r="G968" s="1">
        <v>0.26240999999999998</v>
      </c>
      <c r="H968" s="1">
        <v>0</v>
      </c>
      <c r="I968" s="1">
        <v>-0.26240999999999998</v>
      </c>
      <c r="J968" s="3">
        <v>3.33</v>
      </c>
      <c r="K968" s="7">
        <f t="shared" si="45"/>
        <v>-1.7476505999999998</v>
      </c>
      <c r="L968" s="3">
        <f t="shared" si="46"/>
        <v>-2.3590659</v>
      </c>
      <c r="M968" s="8">
        <f t="shared" si="47"/>
        <v>0.25917686318131267</v>
      </c>
    </row>
    <row r="969" spans="1:13" x14ac:dyDescent="0.25">
      <c r="A969" s="1" t="s">
        <v>105</v>
      </c>
      <c r="B969" s="1" t="s">
        <v>762</v>
      </c>
      <c r="C969" s="1" t="s">
        <v>114</v>
      </c>
      <c r="D969" s="2">
        <v>46000011087</v>
      </c>
      <c r="E969" s="1" t="s">
        <v>522</v>
      </c>
      <c r="F969" s="1">
        <v>0</v>
      </c>
      <c r="G969" s="1">
        <v>1.56314</v>
      </c>
      <c r="H969" s="1">
        <v>0</v>
      </c>
      <c r="I969" s="1">
        <v>-1.56314</v>
      </c>
      <c r="J969" s="3">
        <v>3.33</v>
      </c>
      <c r="K969" s="7">
        <f t="shared" si="45"/>
        <v>-10.4105124</v>
      </c>
      <c r="L969" s="3">
        <f t="shared" si="46"/>
        <v>-14.0526286</v>
      </c>
      <c r="M969" s="8">
        <f t="shared" si="47"/>
        <v>0.25917686318131256</v>
      </c>
    </row>
    <row r="970" spans="1:13" x14ac:dyDescent="0.25">
      <c r="A970" s="1" t="s">
        <v>110</v>
      </c>
      <c r="B970" s="1" t="s">
        <v>762</v>
      </c>
      <c r="C970" s="1" t="s">
        <v>114</v>
      </c>
      <c r="D970" s="2">
        <v>46000011087</v>
      </c>
      <c r="E970" s="1" t="s">
        <v>522</v>
      </c>
      <c r="F970" s="1">
        <v>1.4529099999999999</v>
      </c>
      <c r="G970" s="1">
        <v>0</v>
      </c>
      <c r="H970" s="1">
        <v>0</v>
      </c>
      <c r="I970" s="1">
        <v>1.4529099999999999</v>
      </c>
      <c r="J970" s="3">
        <v>3.33</v>
      </c>
      <c r="K970" s="7">
        <f t="shared" si="45"/>
        <v>4.8381902999999999</v>
      </c>
      <c r="L970" s="3">
        <f t="shared" si="46"/>
        <v>13.0616609</v>
      </c>
      <c r="M970" s="8">
        <f t="shared" si="47"/>
        <v>0.62958843159065625</v>
      </c>
    </row>
    <row r="971" spans="1:13" x14ac:dyDescent="0.25">
      <c r="A971" s="1" t="s">
        <v>113</v>
      </c>
      <c r="B971" s="1" t="s">
        <v>762</v>
      </c>
      <c r="C971" s="1" t="s">
        <v>114</v>
      </c>
      <c r="D971" s="2">
        <v>46000011087</v>
      </c>
      <c r="E971" s="1" t="s">
        <v>522</v>
      </c>
      <c r="F971" s="1">
        <v>2.1023499999999991</v>
      </c>
      <c r="G971" s="1">
        <v>0</v>
      </c>
      <c r="H971" s="1">
        <v>0</v>
      </c>
      <c r="I971" s="1">
        <v>2.1023499999999991</v>
      </c>
      <c r="J971" s="3">
        <v>3.33</v>
      </c>
      <c r="K971" s="7">
        <f t="shared" si="45"/>
        <v>7.0008254999999968</v>
      </c>
      <c r="L971" s="3">
        <f t="shared" si="46"/>
        <v>18.900126499999992</v>
      </c>
      <c r="M971" s="8">
        <f t="shared" si="47"/>
        <v>0.62958843159065625</v>
      </c>
    </row>
    <row r="972" spans="1:13" x14ac:dyDescent="0.25">
      <c r="A972" s="1" t="s">
        <v>9</v>
      </c>
      <c r="B972" s="1" t="s">
        <v>13</v>
      </c>
      <c r="C972" s="1" t="s">
        <v>114</v>
      </c>
      <c r="D972" s="2">
        <v>46000055714</v>
      </c>
      <c r="E972" s="1" t="s">
        <v>170</v>
      </c>
      <c r="F972" s="1">
        <v>6.1041299999999996</v>
      </c>
      <c r="G972" s="1">
        <v>1.2152799999999999</v>
      </c>
      <c r="H972" s="1">
        <v>0</v>
      </c>
      <c r="I972" s="1">
        <v>4.8888500000000006</v>
      </c>
      <c r="J972" s="3">
        <v>1.43</v>
      </c>
      <c r="K972" s="7">
        <f t="shared" si="45"/>
        <v>5.2532051000000006</v>
      </c>
      <c r="L972" s="3">
        <f t="shared" si="46"/>
        <v>43.950761500000006</v>
      </c>
      <c r="M972" s="8">
        <f t="shared" si="47"/>
        <v>0.88047521997997691</v>
      </c>
    </row>
    <row r="973" spans="1:13" x14ac:dyDescent="0.25">
      <c r="A973" s="1" t="s">
        <v>98</v>
      </c>
      <c r="B973" s="1" t="s">
        <v>13</v>
      </c>
      <c r="C973" s="1" t="s">
        <v>114</v>
      </c>
      <c r="D973" s="2">
        <v>46000055714</v>
      </c>
      <c r="E973" s="1" t="s">
        <v>170</v>
      </c>
      <c r="F973" s="1">
        <v>6.3236999999999997</v>
      </c>
      <c r="G973" s="1">
        <v>0</v>
      </c>
      <c r="H973" s="1">
        <v>0</v>
      </c>
      <c r="I973" s="1">
        <v>6.3236999999999997</v>
      </c>
      <c r="J973" s="3">
        <v>1.43</v>
      </c>
      <c r="K973" s="7">
        <f t="shared" si="45"/>
        <v>9.0428909999999991</v>
      </c>
      <c r="L973" s="3">
        <f t="shared" si="46"/>
        <v>56.850062999999999</v>
      </c>
      <c r="M973" s="8">
        <f t="shared" si="47"/>
        <v>0.84093437152391548</v>
      </c>
    </row>
    <row r="974" spans="1:13" x14ac:dyDescent="0.25">
      <c r="A974" s="1" t="s">
        <v>101</v>
      </c>
      <c r="B974" s="1" t="s">
        <v>13</v>
      </c>
      <c r="C974" s="1" t="s">
        <v>114</v>
      </c>
      <c r="D974" s="2">
        <v>46000055714</v>
      </c>
      <c r="E974" s="1" t="s">
        <v>170</v>
      </c>
      <c r="F974" s="1">
        <v>6.1282299999999994</v>
      </c>
      <c r="G974" s="1">
        <v>1.083</v>
      </c>
      <c r="H974" s="1">
        <v>0</v>
      </c>
      <c r="I974" s="1">
        <v>5.0452299999999992</v>
      </c>
      <c r="J974" s="3">
        <v>1.43</v>
      </c>
      <c r="K974" s="7">
        <f t="shared" si="45"/>
        <v>5.6659888999999986</v>
      </c>
      <c r="L974" s="3">
        <f t="shared" si="46"/>
        <v>45.356617699999994</v>
      </c>
      <c r="M974" s="8">
        <f t="shared" si="47"/>
        <v>0.87507911331757005</v>
      </c>
    </row>
    <row r="975" spans="1:13" x14ac:dyDescent="0.25">
      <c r="A975" s="1" t="s">
        <v>102</v>
      </c>
      <c r="B975" s="1" t="s">
        <v>13</v>
      </c>
      <c r="C975" s="1" t="s">
        <v>114</v>
      </c>
      <c r="D975" s="2">
        <v>46000055714</v>
      </c>
      <c r="E975" s="1" t="s">
        <v>170</v>
      </c>
      <c r="F975" s="1">
        <v>4.3664100000000001</v>
      </c>
      <c r="G975" s="1">
        <v>0.39957199999999998</v>
      </c>
      <c r="H975" s="1">
        <v>0</v>
      </c>
      <c r="I975" s="1">
        <v>3.9668380000000001</v>
      </c>
      <c r="J975" s="3">
        <v>1.43</v>
      </c>
      <c r="K975" s="7">
        <f t="shared" si="45"/>
        <v>5.1011903800000002</v>
      </c>
      <c r="L975" s="3">
        <f t="shared" si="46"/>
        <v>35.661873620000001</v>
      </c>
      <c r="M975" s="8">
        <f t="shared" si="47"/>
        <v>0.85695674786029374</v>
      </c>
    </row>
    <row r="976" spans="1:13" x14ac:dyDescent="0.25">
      <c r="A976" s="1" t="s">
        <v>105</v>
      </c>
      <c r="B976" s="1" t="s">
        <v>13</v>
      </c>
      <c r="C976" s="1" t="s">
        <v>114</v>
      </c>
      <c r="D976" s="2">
        <v>46000055714</v>
      </c>
      <c r="E976" s="1" t="s">
        <v>170</v>
      </c>
      <c r="F976" s="1">
        <v>0</v>
      </c>
      <c r="G976" s="1">
        <v>1.083</v>
      </c>
      <c r="H976" s="1">
        <v>0</v>
      </c>
      <c r="I976" s="1">
        <v>-1.083</v>
      </c>
      <c r="J976" s="3">
        <v>1.43</v>
      </c>
      <c r="K976" s="7">
        <f t="shared" si="45"/>
        <v>-3.0973799999999998</v>
      </c>
      <c r="L976" s="3">
        <f t="shared" si="46"/>
        <v>-9.7361699999999995</v>
      </c>
      <c r="M976" s="8">
        <f t="shared" si="47"/>
        <v>0.68186874304783096</v>
      </c>
    </row>
    <row r="977" spans="1:13" x14ac:dyDescent="0.25">
      <c r="A977" s="1" t="s">
        <v>110</v>
      </c>
      <c r="B977" s="1" t="s">
        <v>13</v>
      </c>
      <c r="C977" s="1" t="s">
        <v>114</v>
      </c>
      <c r="D977" s="2">
        <v>46000055714</v>
      </c>
      <c r="E977" s="1" t="s">
        <v>170</v>
      </c>
      <c r="F977" s="1">
        <v>0</v>
      </c>
      <c r="G977" s="1">
        <v>1.1491400000000001</v>
      </c>
      <c r="H977" s="1">
        <v>0</v>
      </c>
      <c r="I977" s="1">
        <v>-1.1491400000000001</v>
      </c>
      <c r="J977" s="3">
        <v>1.43</v>
      </c>
      <c r="K977" s="7">
        <f t="shared" si="45"/>
        <v>-3.2865403999999998</v>
      </c>
      <c r="L977" s="3">
        <f t="shared" si="46"/>
        <v>-10.330768600000001</v>
      </c>
      <c r="M977" s="8">
        <f t="shared" si="47"/>
        <v>0.68186874304783096</v>
      </c>
    </row>
    <row r="978" spans="1:13" x14ac:dyDescent="0.25">
      <c r="A978" s="1" t="s">
        <v>9</v>
      </c>
      <c r="B978" s="1" t="s">
        <v>13</v>
      </c>
      <c r="C978" s="1" t="s">
        <v>114</v>
      </c>
      <c r="D978" s="2">
        <v>46000055923</v>
      </c>
      <c r="E978" s="1" t="s">
        <v>514</v>
      </c>
      <c r="F978" s="1">
        <v>0</v>
      </c>
      <c r="G978" s="1">
        <v>1.6366700000000001</v>
      </c>
      <c r="H978" s="1">
        <v>0</v>
      </c>
      <c r="I978" s="1">
        <v>-1.6366700000000001</v>
      </c>
      <c r="J978" s="3">
        <v>1.27</v>
      </c>
      <c r="K978" s="7">
        <f t="shared" si="45"/>
        <v>-4.1571418000000007</v>
      </c>
      <c r="L978" s="3">
        <f t="shared" si="46"/>
        <v>-14.7136633</v>
      </c>
      <c r="M978" s="8">
        <f t="shared" si="47"/>
        <v>0.71746384872080082</v>
      </c>
    </row>
    <row r="979" spans="1:13" x14ac:dyDescent="0.25">
      <c r="A979" s="1" t="s">
        <v>98</v>
      </c>
      <c r="B979" s="1" t="s">
        <v>13</v>
      </c>
      <c r="C979" s="1" t="s">
        <v>114</v>
      </c>
      <c r="D979" s="2">
        <v>46000055923</v>
      </c>
      <c r="E979" s="1" t="s">
        <v>514</v>
      </c>
      <c r="F979" s="1">
        <v>8.6129500000000014</v>
      </c>
      <c r="G979" s="1">
        <v>0</v>
      </c>
      <c r="H979" s="1">
        <v>0</v>
      </c>
      <c r="I979" s="1">
        <v>8.6129500000000014</v>
      </c>
      <c r="J979" s="3">
        <v>1.27</v>
      </c>
      <c r="K979" s="7">
        <f t="shared" si="45"/>
        <v>10.938446500000001</v>
      </c>
      <c r="L979" s="3">
        <f t="shared" si="46"/>
        <v>77.430420500000011</v>
      </c>
      <c r="M979" s="8">
        <f t="shared" si="47"/>
        <v>0.85873192436040047</v>
      </c>
    </row>
    <row r="980" spans="1:13" x14ac:dyDescent="0.25">
      <c r="A980" s="1" t="s">
        <v>101</v>
      </c>
      <c r="B980" s="1" t="s">
        <v>13</v>
      </c>
      <c r="C980" s="1" t="s">
        <v>114</v>
      </c>
      <c r="D980" s="2">
        <v>46000055923</v>
      </c>
      <c r="E980" s="1" t="s">
        <v>514</v>
      </c>
      <c r="F980" s="1">
        <v>10.42661</v>
      </c>
      <c r="G980" s="1">
        <v>1.43825</v>
      </c>
      <c r="H980" s="1">
        <v>0</v>
      </c>
      <c r="I980" s="1">
        <v>8.9883600000000001</v>
      </c>
      <c r="J980" s="3">
        <v>1.27</v>
      </c>
      <c r="K980" s="7">
        <f t="shared" si="45"/>
        <v>9.5886397000000017</v>
      </c>
      <c r="L980" s="3">
        <f t="shared" si="46"/>
        <v>80.805356400000008</v>
      </c>
      <c r="M980" s="8">
        <f t="shared" si="47"/>
        <v>0.88133658302879536</v>
      </c>
    </row>
    <row r="981" spans="1:13" x14ac:dyDescent="0.25">
      <c r="A981" s="1" t="s">
        <v>102</v>
      </c>
      <c r="B981" s="1" t="s">
        <v>13</v>
      </c>
      <c r="C981" s="1" t="s">
        <v>114</v>
      </c>
      <c r="D981" s="2">
        <v>46000055923</v>
      </c>
      <c r="E981" s="1" t="s">
        <v>514</v>
      </c>
      <c r="F981" s="1">
        <v>4.40862</v>
      </c>
      <c r="G981" s="1">
        <v>4.06175</v>
      </c>
      <c r="H981" s="1">
        <v>0</v>
      </c>
      <c r="I981" s="1">
        <v>0.34687000000000001</v>
      </c>
      <c r="J981" s="3">
        <v>1.27</v>
      </c>
      <c r="K981" s="7">
        <f t="shared" si="45"/>
        <v>-4.7178976000000006</v>
      </c>
      <c r="L981" s="3">
        <f t="shared" si="46"/>
        <v>3.1183613000000001</v>
      </c>
      <c r="M981" s="8">
        <f t="shared" si="47"/>
        <v>2.5129413002912782</v>
      </c>
    </row>
    <row r="982" spans="1:13" x14ac:dyDescent="0.25">
      <c r="A982" s="1" t="s">
        <v>110</v>
      </c>
      <c r="B982" s="1" t="s">
        <v>13</v>
      </c>
      <c r="C982" s="1" t="s">
        <v>114</v>
      </c>
      <c r="D982" s="2">
        <v>46000055923</v>
      </c>
      <c r="E982" s="1" t="s">
        <v>514</v>
      </c>
      <c r="F982" s="1">
        <v>0</v>
      </c>
      <c r="G982" s="1">
        <v>2.7389800000000002</v>
      </c>
      <c r="H982" s="1">
        <v>0</v>
      </c>
      <c r="I982" s="1">
        <v>-2.7389800000000002</v>
      </c>
      <c r="J982" s="3">
        <v>1.27</v>
      </c>
      <c r="K982" s="7">
        <f t="shared" si="45"/>
        <v>-6.9570092000000008</v>
      </c>
      <c r="L982" s="3">
        <f t="shared" si="46"/>
        <v>-24.623430200000001</v>
      </c>
      <c r="M982" s="8">
        <f t="shared" si="47"/>
        <v>0.71746384872080082</v>
      </c>
    </row>
    <row r="983" spans="1:13" x14ac:dyDescent="0.25">
      <c r="A983" s="1" t="s">
        <v>9</v>
      </c>
      <c r="B983" s="1" t="s">
        <v>13</v>
      </c>
      <c r="C983" s="1" t="s">
        <v>10</v>
      </c>
      <c r="D983" s="2">
        <v>46000060011</v>
      </c>
      <c r="E983" s="1" t="s">
        <v>313</v>
      </c>
      <c r="F983" s="1">
        <v>3.24017</v>
      </c>
      <c r="G983" s="1">
        <v>0</v>
      </c>
      <c r="H983" s="1">
        <v>0</v>
      </c>
      <c r="I983" s="1">
        <v>3.24017</v>
      </c>
      <c r="J983" s="3">
        <v>17.91</v>
      </c>
      <c r="K983" s="7">
        <f t="shared" si="45"/>
        <v>58.031444700000002</v>
      </c>
      <c r="L983" s="3">
        <f t="shared" si="46"/>
        <v>29.129128300000001</v>
      </c>
      <c r="M983" s="8">
        <f t="shared" si="47"/>
        <v>-0.99221357063403781</v>
      </c>
    </row>
    <row r="984" spans="1:13" x14ac:dyDescent="0.25">
      <c r="A984" s="1" t="s">
        <v>101</v>
      </c>
      <c r="B984" s="1" t="s">
        <v>13</v>
      </c>
      <c r="C984" s="1" t="s">
        <v>10</v>
      </c>
      <c r="D984" s="2">
        <v>46000060011</v>
      </c>
      <c r="E984" s="1" t="s">
        <v>313</v>
      </c>
      <c r="F984" s="1">
        <v>9.4580400000000004</v>
      </c>
      <c r="G984" s="1">
        <v>0</v>
      </c>
      <c r="H984" s="1">
        <v>0</v>
      </c>
      <c r="I984" s="1">
        <v>9.4580400000000004</v>
      </c>
      <c r="J984" s="3">
        <v>17.91</v>
      </c>
      <c r="K984" s="7">
        <f t="shared" si="45"/>
        <v>169.3934964</v>
      </c>
      <c r="L984" s="3">
        <f t="shared" si="46"/>
        <v>85.027779600000002</v>
      </c>
      <c r="M984" s="8">
        <f t="shared" si="47"/>
        <v>-0.99221357063403781</v>
      </c>
    </row>
    <row r="985" spans="1:13" x14ac:dyDescent="0.25">
      <c r="A985" s="1" t="s">
        <v>102</v>
      </c>
      <c r="B985" s="1" t="s">
        <v>13</v>
      </c>
      <c r="C985" s="1" t="s">
        <v>10</v>
      </c>
      <c r="D985" s="2">
        <v>46000060011</v>
      </c>
      <c r="E985" s="1" t="s">
        <v>313</v>
      </c>
      <c r="F985" s="1">
        <v>3.1526800000000001</v>
      </c>
      <c r="G985" s="1">
        <v>0</v>
      </c>
      <c r="H985" s="1">
        <v>0</v>
      </c>
      <c r="I985" s="1">
        <v>3.1526800000000001</v>
      </c>
      <c r="J985" s="3">
        <v>17.91</v>
      </c>
      <c r="K985" s="7">
        <f t="shared" si="45"/>
        <v>56.464498800000001</v>
      </c>
      <c r="L985" s="3">
        <f t="shared" si="46"/>
        <v>28.342593200000003</v>
      </c>
      <c r="M985" s="8">
        <f t="shared" si="47"/>
        <v>-0.99221357063403759</v>
      </c>
    </row>
    <row r="986" spans="1:13" x14ac:dyDescent="0.25">
      <c r="A986" s="1" t="s">
        <v>110</v>
      </c>
      <c r="B986" s="1" t="s">
        <v>13</v>
      </c>
      <c r="C986" s="1" t="s">
        <v>10</v>
      </c>
      <c r="D986" s="2">
        <v>46000060011</v>
      </c>
      <c r="E986" s="1" t="s">
        <v>313</v>
      </c>
      <c r="F986" s="1">
        <v>3.9463400000000002</v>
      </c>
      <c r="G986" s="1">
        <v>0</v>
      </c>
      <c r="H986" s="1">
        <v>0</v>
      </c>
      <c r="I986" s="1">
        <v>3.9463400000000002</v>
      </c>
      <c r="J986" s="3">
        <v>17.91</v>
      </c>
      <c r="K986" s="7">
        <f t="shared" si="45"/>
        <v>70.678949400000008</v>
      </c>
      <c r="L986" s="3">
        <f t="shared" si="46"/>
        <v>35.477596600000005</v>
      </c>
      <c r="M986" s="8">
        <f t="shared" si="47"/>
        <v>-0.9922135706340377</v>
      </c>
    </row>
    <row r="987" spans="1:13" x14ac:dyDescent="0.25">
      <c r="A987" s="1" t="s">
        <v>113</v>
      </c>
      <c r="B987" s="1" t="s">
        <v>13</v>
      </c>
      <c r="C987" s="1" t="s">
        <v>10</v>
      </c>
      <c r="D987" s="2">
        <v>46000060011</v>
      </c>
      <c r="E987" s="1" t="s">
        <v>313</v>
      </c>
      <c r="F987" s="1">
        <v>8.5099800000000005</v>
      </c>
      <c r="G987" s="1">
        <v>0</v>
      </c>
      <c r="H987" s="1">
        <v>0</v>
      </c>
      <c r="I987" s="1">
        <v>8.5099800000000005</v>
      </c>
      <c r="J987" s="3">
        <v>17.91</v>
      </c>
      <c r="K987" s="7">
        <f t="shared" si="45"/>
        <v>152.4137418</v>
      </c>
      <c r="L987" s="3">
        <f t="shared" si="46"/>
        <v>76.504720200000008</v>
      </c>
      <c r="M987" s="8">
        <f t="shared" si="47"/>
        <v>-0.99221357063403759</v>
      </c>
    </row>
    <row r="988" spans="1:13" x14ac:dyDescent="0.25">
      <c r="A988" s="1" t="s">
        <v>9</v>
      </c>
      <c r="B988" s="1" t="s">
        <v>13</v>
      </c>
      <c r="C988" s="1" t="s">
        <v>10</v>
      </c>
      <c r="D988" s="2">
        <v>46000063712</v>
      </c>
      <c r="E988" s="1" t="s">
        <v>1001</v>
      </c>
      <c r="F988" s="1">
        <v>14.4247</v>
      </c>
      <c r="G988" s="1">
        <v>0</v>
      </c>
      <c r="H988" s="1">
        <v>2.4976600000000002</v>
      </c>
      <c r="I988" s="1">
        <v>11.92704</v>
      </c>
      <c r="J988" s="3">
        <v>2.33</v>
      </c>
      <c r="K988" s="7">
        <f t="shared" si="45"/>
        <v>27.790003200000001</v>
      </c>
      <c r="L988" s="3">
        <f t="shared" si="46"/>
        <v>107.2240896</v>
      </c>
      <c r="M988" s="8">
        <f t="shared" si="47"/>
        <v>0.74082313681868739</v>
      </c>
    </row>
    <row r="989" spans="1:13" x14ac:dyDescent="0.25">
      <c r="A989" s="1" t="s">
        <v>98</v>
      </c>
      <c r="B989" s="1" t="s">
        <v>13</v>
      </c>
      <c r="C989" s="1" t="s">
        <v>10</v>
      </c>
      <c r="D989" s="2">
        <v>46000063712</v>
      </c>
      <c r="E989" s="1" t="s">
        <v>1001</v>
      </c>
      <c r="F989" s="1">
        <v>25.520399999999999</v>
      </c>
      <c r="G989" s="1">
        <v>0</v>
      </c>
      <c r="H989" s="1">
        <v>1.1437299999999999</v>
      </c>
      <c r="I989" s="1">
        <v>24.376670000000001</v>
      </c>
      <c r="J989" s="3">
        <v>2.33</v>
      </c>
      <c r="K989" s="7">
        <f t="shared" si="45"/>
        <v>56.7976411</v>
      </c>
      <c r="L989" s="3">
        <f t="shared" si="46"/>
        <v>219.14626330000002</v>
      </c>
      <c r="M989" s="8">
        <f t="shared" si="47"/>
        <v>0.7408231368186875</v>
      </c>
    </row>
    <row r="990" spans="1:13" x14ac:dyDescent="0.25">
      <c r="A990" s="1" t="s">
        <v>101</v>
      </c>
      <c r="B990" s="1" t="s">
        <v>13</v>
      </c>
      <c r="C990" s="1" t="s">
        <v>10</v>
      </c>
      <c r="D990" s="2">
        <v>46000063712</v>
      </c>
      <c r="E990" s="1" t="s">
        <v>1001</v>
      </c>
      <c r="F990" s="1">
        <v>24.991299999999999</v>
      </c>
      <c r="G990" s="1">
        <v>0</v>
      </c>
      <c r="H990" s="1">
        <v>8.2490500000000004</v>
      </c>
      <c r="I990" s="1">
        <v>16.742249999999999</v>
      </c>
      <c r="J990" s="3">
        <v>2.33</v>
      </c>
      <c r="K990" s="7">
        <f t="shared" si="45"/>
        <v>39.009442499999999</v>
      </c>
      <c r="L990" s="3">
        <f t="shared" si="46"/>
        <v>150.51282749999999</v>
      </c>
      <c r="M990" s="8">
        <f t="shared" si="47"/>
        <v>0.74082313681868739</v>
      </c>
    </row>
    <row r="991" spans="1:13" x14ac:dyDescent="0.25">
      <c r="A991" s="1" t="s">
        <v>102</v>
      </c>
      <c r="B991" s="1" t="s">
        <v>13</v>
      </c>
      <c r="C991" s="1" t="s">
        <v>10</v>
      </c>
      <c r="D991" s="2">
        <v>46000063712</v>
      </c>
      <c r="E991" s="1" t="s">
        <v>1001</v>
      </c>
      <c r="F991" s="1">
        <v>38.578099999999999</v>
      </c>
      <c r="G991" s="1">
        <v>0</v>
      </c>
      <c r="H991" s="1">
        <v>5.4427500000000002</v>
      </c>
      <c r="I991" s="1">
        <v>33.135350000000003</v>
      </c>
      <c r="J991" s="3">
        <v>2.33</v>
      </c>
      <c r="K991" s="7">
        <f t="shared" si="45"/>
        <v>77.205365500000013</v>
      </c>
      <c r="L991" s="3">
        <f t="shared" si="46"/>
        <v>297.8867965</v>
      </c>
      <c r="M991" s="8">
        <f t="shared" si="47"/>
        <v>0.74082313681868739</v>
      </c>
    </row>
    <row r="992" spans="1:13" x14ac:dyDescent="0.25">
      <c r="A992" s="1" t="s">
        <v>105</v>
      </c>
      <c r="B992" s="1" t="s">
        <v>13</v>
      </c>
      <c r="C992" s="1" t="s">
        <v>10</v>
      </c>
      <c r="D992" s="2">
        <v>46000063712</v>
      </c>
      <c r="E992" s="1" t="s">
        <v>1001</v>
      </c>
      <c r="F992" s="1">
        <v>14.116</v>
      </c>
      <c r="G992" s="1">
        <v>0</v>
      </c>
      <c r="H992" s="1">
        <v>0</v>
      </c>
      <c r="I992" s="1">
        <v>14.116</v>
      </c>
      <c r="J992" s="3">
        <v>2.33</v>
      </c>
      <c r="K992" s="7">
        <f t="shared" si="45"/>
        <v>32.890279999999997</v>
      </c>
      <c r="L992" s="3">
        <f t="shared" si="46"/>
        <v>126.90284</v>
      </c>
      <c r="M992" s="8">
        <f t="shared" si="47"/>
        <v>0.7408231368186875</v>
      </c>
    </row>
    <row r="993" spans="1:13" x14ac:dyDescent="0.25">
      <c r="A993" s="1" t="s">
        <v>9</v>
      </c>
      <c r="B993" s="1" t="s">
        <v>13</v>
      </c>
      <c r="C993" s="1" t="s">
        <v>10</v>
      </c>
      <c r="D993" s="2">
        <v>46000025411</v>
      </c>
      <c r="E993" s="1" t="s">
        <v>49</v>
      </c>
      <c r="F993" s="1">
        <v>36.329500000000003</v>
      </c>
      <c r="G993" s="1">
        <v>0</v>
      </c>
      <c r="H993" s="1">
        <v>0.79373000000000005</v>
      </c>
      <c r="I993" s="1">
        <v>35.535769999999999</v>
      </c>
      <c r="J993" s="3">
        <v>2.67</v>
      </c>
      <c r="K993" s="7">
        <f t="shared" si="45"/>
        <v>94.880505900000003</v>
      </c>
      <c r="L993" s="3">
        <f t="shared" si="46"/>
        <v>319.4665723</v>
      </c>
      <c r="M993" s="8">
        <f t="shared" si="47"/>
        <v>0.70300333704115681</v>
      </c>
    </row>
    <row r="994" spans="1:13" x14ac:dyDescent="0.25">
      <c r="A994" s="1" t="s">
        <v>98</v>
      </c>
      <c r="B994" s="1" t="s">
        <v>13</v>
      </c>
      <c r="C994" s="1" t="s">
        <v>10</v>
      </c>
      <c r="D994" s="2">
        <v>46000025411</v>
      </c>
      <c r="E994" s="1" t="s">
        <v>49</v>
      </c>
      <c r="F994" s="1">
        <v>31.1309</v>
      </c>
      <c r="G994" s="1">
        <v>0</v>
      </c>
      <c r="H994" s="1">
        <v>0.41620999999999969</v>
      </c>
      <c r="I994" s="1">
        <v>30.714690000000001</v>
      </c>
      <c r="J994" s="3">
        <v>2.67</v>
      </c>
      <c r="K994" s="7">
        <f t="shared" si="45"/>
        <v>82.0082223</v>
      </c>
      <c r="L994" s="3">
        <f t="shared" si="46"/>
        <v>276.12506310000003</v>
      </c>
      <c r="M994" s="8">
        <f t="shared" si="47"/>
        <v>0.70300333704115692</v>
      </c>
    </row>
    <row r="995" spans="1:13" x14ac:dyDescent="0.25">
      <c r="A995" s="1" t="s">
        <v>101</v>
      </c>
      <c r="B995" s="1" t="s">
        <v>13</v>
      </c>
      <c r="C995" s="1" t="s">
        <v>10</v>
      </c>
      <c r="D995" s="2">
        <v>46000025411</v>
      </c>
      <c r="E995" s="1" t="s">
        <v>49</v>
      </c>
      <c r="F995" s="1">
        <v>33.639800000000001</v>
      </c>
      <c r="G995" s="1">
        <v>0</v>
      </c>
      <c r="H995" s="1">
        <v>2.3562699999999999</v>
      </c>
      <c r="I995" s="1">
        <v>31.283529999999999</v>
      </c>
      <c r="J995" s="3">
        <v>2.67</v>
      </c>
      <c r="K995" s="7">
        <f t="shared" si="45"/>
        <v>83.527025099999989</v>
      </c>
      <c r="L995" s="3">
        <f t="shared" si="46"/>
        <v>281.23893470000002</v>
      </c>
      <c r="M995" s="8">
        <f t="shared" si="47"/>
        <v>0.70300333704115681</v>
      </c>
    </row>
    <row r="996" spans="1:13" x14ac:dyDescent="0.25">
      <c r="A996" s="1" t="s">
        <v>102</v>
      </c>
      <c r="B996" s="1" t="s">
        <v>13</v>
      </c>
      <c r="C996" s="1" t="s">
        <v>10</v>
      </c>
      <c r="D996" s="2">
        <v>46000025411</v>
      </c>
      <c r="E996" s="1" t="s">
        <v>49</v>
      </c>
      <c r="F996" s="1">
        <v>35.132599999999996</v>
      </c>
      <c r="G996" s="1">
        <v>0</v>
      </c>
      <c r="H996" s="1">
        <v>2.1137700000000001</v>
      </c>
      <c r="I996" s="1">
        <v>33.018830000000001</v>
      </c>
      <c r="J996" s="3">
        <v>2.67</v>
      </c>
      <c r="K996" s="7">
        <f t="shared" si="45"/>
        <v>88.160276100000004</v>
      </c>
      <c r="L996" s="3">
        <f t="shared" si="46"/>
        <v>296.83928170000002</v>
      </c>
      <c r="M996" s="8">
        <f t="shared" si="47"/>
        <v>0.70300333704115681</v>
      </c>
    </row>
    <row r="997" spans="1:13" x14ac:dyDescent="0.25">
      <c r="A997" s="1" t="s">
        <v>105</v>
      </c>
      <c r="B997" s="1" t="s">
        <v>13</v>
      </c>
      <c r="C997" s="1" t="s">
        <v>10</v>
      </c>
      <c r="D997" s="2">
        <v>46000025411</v>
      </c>
      <c r="E997" s="1" t="s">
        <v>49</v>
      </c>
      <c r="F997" s="1">
        <v>23.448</v>
      </c>
      <c r="G997" s="1">
        <v>6.7305400000000013</v>
      </c>
      <c r="H997" s="1">
        <v>0.84419000000000022</v>
      </c>
      <c r="I997" s="1">
        <v>15.87327</v>
      </c>
      <c r="J997" s="3">
        <v>2.67</v>
      </c>
      <c r="K997" s="7">
        <f t="shared" si="45"/>
        <v>24.411089099999995</v>
      </c>
      <c r="L997" s="3">
        <f t="shared" si="46"/>
        <v>142.7006973</v>
      </c>
      <c r="M997" s="8">
        <f t="shared" si="47"/>
        <v>0.82893503982898897</v>
      </c>
    </row>
    <row r="998" spans="1:13" x14ac:dyDescent="0.25">
      <c r="A998" s="1" t="s">
        <v>110</v>
      </c>
      <c r="B998" s="1" t="s">
        <v>13</v>
      </c>
      <c r="C998" s="1" t="s">
        <v>10</v>
      </c>
      <c r="D998" s="2">
        <v>46000025411</v>
      </c>
      <c r="E998" s="1" t="s">
        <v>49</v>
      </c>
      <c r="F998" s="1">
        <v>21.133120000000002</v>
      </c>
      <c r="G998" s="1">
        <v>0</v>
      </c>
      <c r="H998" s="1">
        <v>6.7241700000000009</v>
      </c>
      <c r="I998" s="1">
        <v>14.408950000000001</v>
      </c>
      <c r="J998" s="3">
        <v>2.67</v>
      </c>
      <c r="K998" s="7">
        <f t="shared" si="45"/>
        <v>38.4718965</v>
      </c>
      <c r="L998" s="3">
        <f t="shared" si="46"/>
        <v>129.5364605</v>
      </c>
      <c r="M998" s="8">
        <f t="shared" si="47"/>
        <v>0.70300333704115681</v>
      </c>
    </row>
    <row r="999" spans="1:13" x14ac:dyDescent="0.25">
      <c r="A999" s="1" t="s">
        <v>113</v>
      </c>
      <c r="B999" s="1" t="s">
        <v>13</v>
      </c>
      <c r="C999" s="1" t="s">
        <v>10</v>
      </c>
      <c r="D999" s="2">
        <v>46000025411</v>
      </c>
      <c r="E999" s="1" t="s">
        <v>49</v>
      </c>
      <c r="F999" s="1">
        <v>30.833500000000001</v>
      </c>
      <c r="G999" s="1">
        <v>6.8407700000000009</v>
      </c>
      <c r="H999" s="1">
        <v>0</v>
      </c>
      <c r="I999" s="1">
        <v>23.992730000000002</v>
      </c>
      <c r="J999" s="3">
        <v>2.67</v>
      </c>
      <c r="K999" s="7">
        <f t="shared" si="45"/>
        <v>45.795733200000001</v>
      </c>
      <c r="L999" s="3">
        <f t="shared" si="46"/>
        <v>215.69464270000003</v>
      </c>
      <c r="M999" s="8">
        <f t="shared" si="47"/>
        <v>0.78768256537694714</v>
      </c>
    </row>
    <row r="1000" spans="1:13" x14ac:dyDescent="0.25">
      <c r="A1000" s="1" t="s">
        <v>101</v>
      </c>
      <c r="B1000" s="1" t="s">
        <v>13</v>
      </c>
      <c r="C1000" s="1" t="s">
        <v>249</v>
      </c>
      <c r="D1000" s="2">
        <v>46000004910</v>
      </c>
      <c r="E1000" s="1" t="e">
        <v>#N/A</v>
      </c>
      <c r="F1000" s="1">
        <v>14.8901</v>
      </c>
      <c r="G1000" s="1">
        <v>0</v>
      </c>
      <c r="H1000" s="1">
        <v>1.04512</v>
      </c>
      <c r="I1000" s="1">
        <v>13.84498</v>
      </c>
      <c r="J1000" s="3" t="e">
        <v>#N/A</v>
      </c>
      <c r="K1000" s="7" t="e">
        <f t="shared" si="45"/>
        <v>#N/A</v>
      </c>
      <c r="L1000" s="3">
        <f t="shared" si="46"/>
        <v>124.4663702</v>
      </c>
      <c r="M1000" s="8" t="e">
        <f t="shared" si="47"/>
        <v>#N/A</v>
      </c>
    </row>
    <row r="1001" spans="1:13" x14ac:dyDescent="0.25">
      <c r="A1001" s="1" t="s">
        <v>105</v>
      </c>
      <c r="B1001" s="1" t="s">
        <v>13</v>
      </c>
      <c r="C1001" s="1" t="s">
        <v>249</v>
      </c>
      <c r="D1001" s="2">
        <v>46000004910</v>
      </c>
      <c r="E1001" s="1" t="e">
        <v>#N/A</v>
      </c>
      <c r="F1001" s="1">
        <v>22.94595</v>
      </c>
      <c r="G1001" s="1">
        <v>0</v>
      </c>
      <c r="H1001" s="1">
        <v>6.3451599999999999</v>
      </c>
      <c r="I1001" s="1">
        <v>16.60079</v>
      </c>
      <c r="J1001" s="3" t="e">
        <v>#N/A</v>
      </c>
      <c r="K1001" s="7" t="e">
        <f t="shared" si="45"/>
        <v>#N/A</v>
      </c>
      <c r="L1001" s="3">
        <f t="shared" si="46"/>
        <v>149.24110210000001</v>
      </c>
      <c r="M1001" s="8" t="e">
        <f t="shared" si="47"/>
        <v>#N/A</v>
      </c>
    </row>
    <row r="1002" spans="1:13" x14ac:dyDescent="0.25">
      <c r="A1002" s="1" t="s">
        <v>110</v>
      </c>
      <c r="B1002" s="1" t="s">
        <v>13</v>
      </c>
      <c r="C1002" s="1" t="s">
        <v>249</v>
      </c>
      <c r="D1002" s="2">
        <v>46000004910</v>
      </c>
      <c r="E1002" s="1" t="e">
        <v>#N/A</v>
      </c>
      <c r="F1002" s="1">
        <v>0</v>
      </c>
      <c r="G1002" s="1">
        <v>0</v>
      </c>
      <c r="H1002" s="1">
        <v>5.6968700000000014</v>
      </c>
      <c r="I1002" s="1">
        <v>-5.6968700000000014</v>
      </c>
      <c r="J1002" s="3" t="e">
        <v>#N/A</v>
      </c>
      <c r="K1002" s="7" t="e">
        <f t="shared" si="45"/>
        <v>#N/A</v>
      </c>
      <c r="L1002" s="3">
        <f t="shared" si="46"/>
        <v>-51.214861300000017</v>
      </c>
      <c r="M1002" s="8" t="e">
        <f t="shared" si="47"/>
        <v>#N/A</v>
      </c>
    </row>
    <row r="1003" spans="1:13" x14ac:dyDescent="0.25">
      <c r="A1003" s="1" t="s">
        <v>9</v>
      </c>
      <c r="B1003" s="1" t="s">
        <v>13</v>
      </c>
      <c r="C1003" s="1" t="s">
        <v>10</v>
      </c>
      <c r="D1003" s="2">
        <v>46000029959</v>
      </c>
      <c r="E1003" s="1" t="s">
        <v>1002</v>
      </c>
      <c r="F1003" s="1">
        <v>4.7684200000000008</v>
      </c>
      <c r="G1003" s="1">
        <v>0</v>
      </c>
      <c r="H1003" s="1">
        <v>0</v>
      </c>
      <c r="I1003" s="1">
        <v>4.7684200000000008</v>
      </c>
      <c r="J1003" s="3">
        <v>3.92</v>
      </c>
      <c r="K1003" s="7">
        <f t="shared" si="45"/>
        <v>18.692206400000003</v>
      </c>
      <c r="L1003" s="3">
        <f t="shared" si="46"/>
        <v>42.868095800000006</v>
      </c>
      <c r="M1003" s="8">
        <f t="shared" si="47"/>
        <v>0.56395995550611788</v>
      </c>
    </row>
    <row r="1004" spans="1:13" x14ac:dyDescent="0.25">
      <c r="A1004" s="1" t="s">
        <v>9</v>
      </c>
      <c r="B1004" s="1" t="s">
        <v>13</v>
      </c>
      <c r="C1004" s="1" t="s">
        <v>114</v>
      </c>
      <c r="D1004" s="2">
        <v>27994400000</v>
      </c>
      <c r="E1004" s="1" t="s">
        <v>1003</v>
      </c>
      <c r="F1004" s="1">
        <v>20.764900000000001</v>
      </c>
      <c r="G1004" s="1">
        <v>7.8096099999999993</v>
      </c>
      <c r="H1004" s="1">
        <v>0</v>
      </c>
      <c r="I1004" s="1">
        <v>12.95529</v>
      </c>
      <c r="J1004" s="3">
        <v>1.35</v>
      </c>
      <c r="K1004" s="7">
        <f t="shared" si="45"/>
        <v>6.9466680000000007</v>
      </c>
      <c r="L1004" s="3">
        <f t="shared" si="46"/>
        <v>116.4680571</v>
      </c>
      <c r="M1004" s="8">
        <f t="shared" si="47"/>
        <v>0.94035559471868269</v>
      </c>
    </row>
    <row r="1005" spans="1:13" x14ac:dyDescent="0.25">
      <c r="A1005" s="1" t="s">
        <v>98</v>
      </c>
      <c r="B1005" s="1" t="s">
        <v>13</v>
      </c>
      <c r="C1005" s="1" t="s">
        <v>114</v>
      </c>
      <c r="D1005" s="2">
        <v>27994400000</v>
      </c>
      <c r="E1005" s="1" t="s">
        <v>1003</v>
      </c>
      <c r="F1005" s="1">
        <v>21.8002</v>
      </c>
      <c r="G1005" s="1">
        <v>0</v>
      </c>
      <c r="H1005" s="1">
        <v>0</v>
      </c>
      <c r="I1005" s="1">
        <v>21.8002</v>
      </c>
      <c r="J1005" s="3">
        <v>1.35</v>
      </c>
      <c r="K1005" s="7">
        <f t="shared" si="45"/>
        <v>29.430270000000004</v>
      </c>
      <c r="L1005" s="3">
        <f t="shared" si="46"/>
        <v>195.98379800000001</v>
      </c>
      <c r="M1005" s="8">
        <f t="shared" si="47"/>
        <v>0.84983314794215792</v>
      </c>
    </row>
    <row r="1006" spans="1:13" x14ac:dyDescent="0.25">
      <c r="A1006" s="1" t="s">
        <v>101</v>
      </c>
      <c r="B1006" s="1" t="s">
        <v>13</v>
      </c>
      <c r="C1006" s="1" t="s">
        <v>114</v>
      </c>
      <c r="D1006" s="2">
        <v>27994400000</v>
      </c>
      <c r="E1006" s="1" t="s">
        <v>1003</v>
      </c>
      <c r="F1006" s="1">
        <v>18.4741</v>
      </c>
      <c r="G1006" s="1">
        <v>8.2064400000000006</v>
      </c>
      <c r="H1006" s="1">
        <v>0</v>
      </c>
      <c r="I1006" s="1">
        <v>10.267659999999999</v>
      </c>
      <c r="J1006" s="3">
        <v>1.35</v>
      </c>
      <c r="K1006" s="7">
        <f t="shared" si="45"/>
        <v>2.7826469999999972</v>
      </c>
      <c r="L1006" s="3">
        <f t="shared" si="46"/>
        <v>92.306263399999992</v>
      </c>
      <c r="M1006" s="8">
        <f t="shared" si="47"/>
        <v>0.9698541908478987</v>
      </c>
    </row>
    <row r="1007" spans="1:13" x14ac:dyDescent="0.25">
      <c r="A1007" s="1" t="s">
        <v>102</v>
      </c>
      <c r="B1007" s="1" t="s">
        <v>13</v>
      </c>
      <c r="C1007" s="1" t="s">
        <v>114</v>
      </c>
      <c r="D1007" s="2">
        <v>27994400000</v>
      </c>
      <c r="E1007" s="1" t="s">
        <v>1003</v>
      </c>
      <c r="F1007" s="1">
        <v>19.598500000000001</v>
      </c>
      <c r="G1007" s="1">
        <v>8.2700700000000005</v>
      </c>
      <c r="H1007" s="1">
        <v>0</v>
      </c>
      <c r="I1007" s="1">
        <v>11.328430000000001</v>
      </c>
      <c r="J1007" s="3">
        <v>1.35</v>
      </c>
      <c r="K1007" s="7">
        <f t="shared" si="45"/>
        <v>4.1287859999999998</v>
      </c>
      <c r="L1007" s="3">
        <f t="shared" si="46"/>
        <v>101.84258570000001</v>
      </c>
      <c r="M1007" s="8">
        <f t="shared" si="47"/>
        <v>0.9594591400874064</v>
      </c>
    </row>
    <row r="1008" spans="1:13" x14ac:dyDescent="0.25">
      <c r="A1008" s="1" t="s">
        <v>105</v>
      </c>
      <c r="B1008" s="1" t="s">
        <v>13</v>
      </c>
      <c r="C1008" s="1" t="s">
        <v>114</v>
      </c>
      <c r="D1008" s="2">
        <v>27994400000</v>
      </c>
      <c r="E1008" s="1" t="s">
        <v>1003</v>
      </c>
      <c r="F1008" s="1">
        <v>0</v>
      </c>
      <c r="G1008" s="1">
        <v>8.6473700000000004</v>
      </c>
      <c r="H1008" s="1">
        <v>0</v>
      </c>
      <c r="I1008" s="1">
        <v>-8.6473700000000004</v>
      </c>
      <c r="J1008" s="3">
        <v>1.35</v>
      </c>
      <c r="K1008" s="7">
        <f t="shared" si="45"/>
        <v>-23.347899000000002</v>
      </c>
      <c r="L1008" s="3">
        <f t="shared" si="46"/>
        <v>-77.7398563</v>
      </c>
      <c r="M1008" s="8">
        <f t="shared" si="47"/>
        <v>0.69966629588431595</v>
      </c>
    </row>
    <row r="1009" spans="1:13" x14ac:dyDescent="0.25">
      <c r="A1009" s="1" t="s">
        <v>110</v>
      </c>
      <c r="B1009" s="1" t="s">
        <v>13</v>
      </c>
      <c r="C1009" s="1" t="s">
        <v>114</v>
      </c>
      <c r="D1009" s="2">
        <v>27994400000</v>
      </c>
      <c r="E1009" s="1" t="s">
        <v>1003</v>
      </c>
      <c r="F1009" s="1">
        <v>0</v>
      </c>
      <c r="G1009" s="1">
        <v>11.6897</v>
      </c>
      <c r="H1009" s="1">
        <v>0</v>
      </c>
      <c r="I1009" s="1">
        <v>-11.6897</v>
      </c>
      <c r="J1009" s="3">
        <v>1.35</v>
      </c>
      <c r="K1009" s="7">
        <f t="shared" si="45"/>
        <v>-31.562190000000001</v>
      </c>
      <c r="L1009" s="3">
        <f t="shared" si="46"/>
        <v>-105.09040300000001</v>
      </c>
      <c r="M1009" s="8">
        <f t="shared" si="47"/>
        <v>0.69966629588431595</v>
      </c>
    </row>
    <row r="1010" spans="1:13" x14ac:dyDescent="0.25">
      <c r="A1010" s="1" t="s">
        <v>9</v>
      </c>
      <c r="B1010" s="1" t="s">
        <v>13</v>
      </c>
      <c r="C1010" s="1" t="s">
        <v>114</v>
      </c>
      <c r="D1010" s="2">
        <v>46000018433</v>
      </c>
      <c r="E1010" s="1" t="s">
        <v>148</v>
      </c>
      <c r="F1010" s="1">
        <v>7.4269099999999986</v>
      </c>
      <c r="G1010" s="1">
        <v>2.2514500000000002</v>
      </c>
      <c r="H1010" s="1">
        <v>1.7410300000000001</v>
      </c>
      <c r="I1010" s="1">
        <v>3.434429999999999</v>
      </c>
      <c r="J1010" s="3">
        <v>4.33</v>
      </c>
      <c r="K1010" s="7">
        <f t="shared" si="45"/>
        <v>5.1223033999999963</v>
      </c>
      <c r="L1010" s="3">
        <f t="shared" si="46"/>
        <v>30.87552569999999</v>
      </c>
      <c r="M1010" s="8">
        <f t="shared" si="47"/>
        <v>0.83409826119980857</v>
      </c>
    </row>
    <row r="1011" spans="1:13" x14ac:dyDescent="0.25">
      <c r="A1011" s="1" t="s">
        <v>98</v>
      </c>
      <c r="B1011" s="1" t="s">
        <v>13</v>
      </c>
      <c r="C1011" s="1" t="s">
        <v>114</v>
      </c>
      <c r="D1011" s="2">
        <v>46000018433</v>
      </c>
      <c r="E1011" s="1" t="s">
        <v>148</v>
      </c>
      <c r="F1011" s="1">
        <v>8.9693000000000005</v>
      </c>
      <c r="G1011" s="1">
        <v>0</v>
      </c>
      <c r="H1011" s="1">
        <v>0</v>
      </c>
      <c r="I1011" s="1">
        <v>8.9693000000000005</v>
      </c>
      <c r="J1011" s="3">
        <v>4.33</v>
      </c>
      <c r="K1011" s="7">
        <f t="shared" si="45"/>
        <v>38.837069</v>
      </c>
      <c r="L1011" s="3">
        <f t="shared" si="46"/>
        <v>80.634007000000011</v>
      </c>
      <c r="M1011" s="8">
        <f t="shared" si="47"/>
        <v>0.51835372636262522</v>
      </c>
    </row>
    <row r="1012" spans="1:13" x14ac:dyDescent="0.25">
      <c r="A1012" s="1" t="s">
        <v>101</v>
      </c>
      <c r="B1012" s="1" t="s">
        <v>13</v>
      </c>
      <c r="C1012" s="1" t="s">
        <v>114</v>
      </c>
      <c r="D1012" s="2">
        <v>46000018433</v>
      </c>
      <c r="E1012" s="1" t="s">
        <v>148</v>
      </c>
      <c r="F1012" s="1">
        <v>0</v>
      </c>
      <c r="G1012" s="1">
        <v>5.4286199999999996</v>
      </c>
      <c r="H1012" s="1">
        <v>0</v>
      </c>
      <c r="I1012" s="1">
        <v>-5.4286199999999996</v>
      </c>
      <c r="J1012" s="3">
        <v>4.33</v>
      </c>
      <c r="K1012" s="7">
        <f t="shared" si="45"/>
        <v>-47.0118492</v>
      </c>
      <c r="L1012" s="3">
        <f t="shared" si="46"/>
        <v>-48.803293799999999</v>
      </c>
      <c r="M1012" s="8">
        <f t="shared" si="47"/>
        <v>3.6707452725250243E-2</v>
      </c>
    </row>
    <row r="1013" spans="1:13" x14ac:dyDescent="0.25">
      <c r="A1013" s="1" t="s">
        <v>102</v>
      </c>
      <c r="B1013" s="1" t="s">
        <v>13</v>
      </c>
      <c r="C1013" s="1" t="s">
        <v>114</v>
      </c>
      <c r="D1013" s="2">
        <v>46000018433</v>
      </c>
      <c r="E1013" s="1" t="s">
        <v>148</v>
      </c>
      <c r="F1013" s="1">
        <v>9.4572000000000003</v>
      </c>
      <c r="G1013" s="1">
        <v>4.2160799999999998</v>
      </c>
      <c r="H1013" s="1">
        <v>0</v>
      </c>
      <c r="I1013" s="1">
        <v>5.2411199999999996</v>
      </c>
      <c r="J1013" s="3">
        <v>4.33</v>
      </c>
      <c r="K1013" s="7">
        <f t="shared" si="45"/>
        <v>4.438423199999999</v>
      </c>
      <c r="L1013" s="3">
        <f t="shared" si="46"/>
        <v>47.117668799999997</v>
      </c>
      <c r="M1013" s="8">
        <f t="shared" si="47"/>
        <v>0.90580129889617977</v>
      </c>
    </row>
    <row r="1014" spans="1:13" x14ac:dyDescent="0.25">
      <c r="A1014" s="1" t="s">
        <v>105</v>
      </c>
      <c r="B1014" s="1" t="s">
        <v>13</v>
      </c>
      <c r="C1014" s="1" t="s">
        <v>114</v>
      </c>
      <c r="D1014" s="2">
        <v>46000018433</v>
      </c>
      <c r="E1014" s="1" t="s">
        <v>148</v>
      </c>
      <c r="F1014" s="1">
        <v>0</v>
      </c>
      <c r="G1014" s="1">
        <v>3.57674</v>
      </c>
      <c r="H1014" s="1">
        <v>2.664029999999999</v>
      </c>
      <c r="I1014" s="1">
        <v>-6.2407699999999986</v>
      </c>
      <c r="J1014" s="3">
        <v>4.33</v>
      </c>
      <c r="K1014" s="7">
        <f t="shared" si="45"/>
        <v>-42.509818299999992</v>
      </c>
      <c r="L1014" s="3">
        <f t="shared" si="46"/>
        <v>-56.104522299999992</v>
      </c>
      <c r="M1014" s="8">
        <f t="shared" si="47"/>
        <v>0.24231030659715647</v>
      </c>
    </row>
    <row r="1015" spans="1:13" x14ac:dyDescent="0.25">
      <c r="A1015" s="1" t="s">
        <v>110</v>
      </c>
      <c r="B1015" s="1" t="s">
        <v>13</v>
      </c>
      <c r="C1015" s="1" t="s">
        <v>114</v>
      </c>
      <c r="D1015" s="2">
        <v>46000018433</v>
      </c>
      <c r="E1015" s="1" t="s">
        <v>148</v>
      </c>
      <c r="F1015" s="1">
        <v>0</v>
      </c>
      <c r="G1015" s="1">
        <v>3.2240000000000002</v>
      </c>
      <c r="H1015" s="1">
        <v>0</v>
      </c>
      <c r="I1015" s="1">
        <v>-3.2240000000000002</v>
      </c>
      <c r="J1015" s="3">
        <v>4.33</v>
      </c>
      <c r="K1015" s="7">
        <f t="shared" si="45"/>
        <v>-27.919840000000001</v>
      </c>
      <c r="L1015" s="3">
        <f t="shared" si="46"/>
        <v>-28.983760000000004</v>
      </c>
      <c r="M1015" s="8">
        <f t="shared" si="47"/>
        <v>3.6707452725250382E-2</v>
      </c>
    </row>
    <row r="1016" spans="1:13" x14ac:dyDescent="0.25">
      <c r="A1016" s="1" t="s">
        <v>9</v>
      </c>
      <c r="B1016" s="1" t="s">
        <v>13</v>
      </c>
      <c r="C1016" s="1" t="s">
        <v>114</v>
      </c>
      <c r="D1016" s="2">
        <v>27661300000</v>
      </c>
      <c r="E1016" s="1" t="s">
        <v>1004</v>
      </c>
      <c r="F1016" s="1">
        <v>12.519600000000001</v>
      </c>
      <c r="G1016" s="1">
        <v>6.5504700000000007</v>
      </c>
      <c r="H1016" s="1">
        <v>0</v>
      </c>
      <c r="I1016" s="1">
        <v>5.9691299999999998</v>
      </c>
      <c r="J1016" s="3">
        <v>1.64</v>
      </c>
      <c r="K1016" s="7">
        <f t="shared" si="45"/>
        <v>-0.95339760000000062</v>
      </c>
      <c r="L1016" s="3">
        <f t="shared" si="46"/>
        <v>53.662478700000001</v>
      </c>
      <c r="M1016" s="8">
        <f t="shared" si="47"/>
        <v>1.017766559113491</v>
      </c>
    </row>
    <row r="1017" spans="1:13" x14ac:dyDescent="0.25">
      <c r="A1017" s="1" t="s">
        <v>98</v>
      </c>
      <c r="B1017" s="1" t="s">
        <v>13</v>
      </c>
      <c r="C1017" s="1" t="s">
        <v>114</v>
      </c>
      <c r="D1017" s="2">
        <v>27661300000</v>
      </c>
      <c r="E1017" s="1" t="s">
        <v>1004</v>
      </c>
      <c r="F1017" s="1">
        <v>14.899699999999999</v>
      </c>
      <c r="G1017" s="1">
        <v>2.3994800000000001</v>
      </c>
      <c r="H1017" s="1">
        <v>0</v>
      </c>
      <c r="I1017" s="1">
        <v>12.500220000000001</v>
      </c>
      <c r="J1017" s="3">
        <v>1.64</v>
      </c>
      <c r="K1017" s="7">
        <f t="shared" si="45"/>
        <v>16.5652136</v>
      </c>
      <c r="L1017" s="3">
        <f t="shared" si="46"/>
        <v>112.37697780000001</v>
      </c>
      <c r="M1017" s="8">
        <f t="shared" si="47"/>
        <v>0.85259246222583496</v>
      </c>
    </row>
    <row r="1018" spans="1:13" x14ac:dyDescent="0.25">
      <c r="A1018" s="1" t="s">
        <v>101</v>
      </c>
      <c r="B1018" s="1" t="s">
        <v>13</v>
      </c>
      <c r="C1018" s="1" t="s">
        <v>114</v>
      </c>
      <c r="D1018" s="2">
        <v>27661300000</v>
      </c>
      <c r="E1018" s="1" t="s">
        <v>1004</v>
      </c>
      <c r="F1018" s="1">
        <v>13.646000000000001</v>
      </c>
      <c r="G1018" s="1">
        <v>6.7513899999999998</v>
      </c>
      <c r="H1018" s="1">
        <v>0</v>
      </c>
      <c r="I1018" s="1">
        <v>6.894610000000001</v>
      </c>
      <c r="J1018" s="3">
        <v>1.64</v>
      </c>
      <c r="K1018" s="7">
        <f t="shared" si="45"/>
        <v>0.23488080000000267</v>
      </c>
      <c r="L1018" s="3">
        <f t="shared" si="46"/>
        <v>61.98254390000001</v>
      </c>
      <c r="M1018" s="8">
        <f t="shared" si="47"/>
        <v>0.99621053307558749</v>
      </c>
    </row>
    <row r="1019" spans="1:13" x14ac:dyDescent="0.25">
      <c r="A1019" s="1" t="s">
        <v>102</v>
      </c>
      <c r="B1019" s="1" t="s">
        <v>13</v>
      </c>
      <c r="C1019" s="1" t="s">
        <v>114</v>
      </c>
      <c r="D1019" s="2">
        <v>27661300000</v>
      </c>
      <c r="E1019" s="1" t="s">
        <v>1004</v>
      </c>
      <c r="F1019" s="1">
        <v>15.365600000000001</v>
      </c>
      <c r="G1019" s="1">
        <v>10.036300000000001</v>
      </c>
      <c r="H1019" s="1">
        <v>0</v>
      </c>
      <c r="I1019" s="1">
        <v>5.3292999999999999</v>
      </c>
      <c r="J1019" s="3">
        <v>1.64</v>
      </c>
      <c r="K1019" s="7">
        <f t="shared" si="45"/>
        <v>-7.7194800000000008</v>
      </c>
      <c r="L1019" s="3">
        <f t="shared" si="46"/>
        <v>47.910406999999999</v>
      </c>
      <c r="M1019" s="8">
        <f t="shared" si="47"/>
        <v>1.1611232398839775</v>
      </c>
    </row>
    <row r="1020" spans="1:13" x14ac:dyDescent="0.25">
      <c r="A1020" s="1" t="s">
        <v>105</v>
      </c>
      <c r="B1020" s="1" t="s">
        <v>13</v>
      </c>
      <c r="C1020" s="1" t="s">
        <v>114</v>
      </c>
      <c r="D1020" s="2">
        <v>27661300000</v>
      </c>
      <c r="E1020" s="1" t="s">
        <v>1004</v>
      </c>
      <c r="F1020" s="1">
        <v>0</v>
      </c>
      <c r="G1020" s="1">
        <v>9.6173999999999999</v>
      </c>
      <c r="H1020" s="1">
        <v>0</v>
      </c>
      <c r="I1020" s="1">
        <v>-9.6173999999999999</v>
      </c>
      <c r="J1020" s="3">
        <v>1.64</v>
      </c>
      <c r="K1020" s="7">
        <f t="shared" si="45"/>
        <v>-31.545071999999998</v>
      </c>
      <c r="L1020" s="3">
        <f t="shared" si="46"/>
        <v>-86.460425999999998</v>
      </c>
      <c r="M1020" s="8">
        <f t="shared" si="47"/>
        <v>0.63515016685205783</v>
      </c>
    </row>
    <row r="1021" spans="1:13" x14ac:dyDescent="0.25">
      <c r="A1021" s="1" t="s">
        <v>110</v>
      </c>
      <c r="B1021" s="1" t="s">
        <v>13</v>
      </c>
      <c r="C1021" s="1" t="s">
        <v>114</v>
      </c>
      <c r="D1021" s="2">
        <v>27661300000</v>
      </c>
      <c r="E1021" s="1" t="s">
        <v>1004</v>
      </c>
      <c r="F1021" s="1">
        <v>0</v>
      </c>
      <c r="G1021" s="1">
        <v>8.1844000000000001</v>
      </c>
      <c r="H1021" s="1">
        <v>7.7155499999999986</v>
      </c>
      <c r="I1021" s="1">
        <v>-15.89995</v>
      </c>
      <c r="J1021" s="3">
        <v>1.64</v>
      </c>
      <c r="K1021" s="7">
        <f t="shared" si="45"/>
        <v>-39.498334</v>
      </c>
      <c r="L1021" s="3">
        <f t="shared" si="46"/>
        <v>-142.9405505</v>
      </c>
      <c r="M1021" s="8">
        <f t="shared" si="47"/>
        <v>0.72367299648814487</v>
      </c>
    </row>
    <row r="1022" spans="1:13" x14ac:dyDescent="0.25">
      <c r="A1022" s="1" t="s">
        <v>113</v>
      </c>
      <c r="B1022" s="1" t="s">
        <v>13</v>
      </c>
      <c r="C1022" s="1" t="s">
        <v>114</v>
      </c>
      <c r="D1022" s="2">
        <v>27661300000</v>
      </c>
      <c r="E1022" s="1" t="s">
        <v>1004</v>
      </c>
      <c r="F1022" s="1">
        <v>0</v>
      </c>
      <c r="G1022" s="1">
        <v>3.25928</v>
      </c>
      <c r="H1022" s="1">
        <v>0</v>
      </c>
      <c r="I1022" s="1">
        <v>-3.25928</v>
      </c>
      <c r="J1022" s="3">
        <v>1.64</v>
      </c>
      <c r="K1022" s="7">
        <f t="shared" si="45"/>
        <v>-10.6904384</v>
      </c>
      <c r="L1022" s="3">
        <f t="shared" si="46"/>
        <v>-29.3009272</v>
      </c>
      <c r="M1022" s="8">
        <f t="shared" si="47"/>
        <v>0.63515016685205783</v>
      </c>
    </row>
    <row r="1023" spans="1:13" x14ac:dyDescent="0.25">
      <c r="A1023" s="1" t="s">
        <v>9</v>
      </c>
      <c r="B1023" s="1" t="s">
        <v>13</v>
      </c>
      <c r="C1023" s="1" t="s">
        <v>114</v>
      </c>
      <c r="D1023" s="2">
        <v>46000006607</v>
      </c>
      <c r="E1023" s="1" t="s">
        <v>132</v>
      </c>
      <c r="F1023" s="1">
        <v>0</v>
      </c>
      <c r="G1023" s="1">
        <v>5.3404299999999996</v>
      </c>
      <c r="H1023" s="1">
        <v>0</v>
      </c>
      <c r="I1023" s="1">
        <v>-5.3404299999999996</v>
      </c>
      <c r="J1023" s="3">
        <v>1.53</v>
      </c>
      <c r="K1023" s="7">
        <f t="shared" si="45"/>
        <v>-16.341715799999999</v>
      </c>
      <c r="L1023" s="3">
        <f t="shared" si="46"/>
        <v>-48.010465699999997</v>
      </c>
      <c r="M1023" s="8">
        <f t="shared" si="47"/>
        <v>0.65962180200222464</v>
      </c>
    </row>
    <row r="1024" spans="1:13" x14ac:dyDescent="0.25">
      <c r="A1024" s="1" t="s">
        <v>98</v>
      </c>
      <c r="B1024" s="1" t="s">
        <v>13</v>
      </c>
      <c r="C1024" s="1" t="s">
        <v>114</v>
      </c>
      <c r="D1024" s="2">
        <v>46000006607</v>
      </c>
      <c r="E1024" s="1" t="s">
        <v>132</v>
      </c>
      <c r="F1024" s="1">
        <v>8.5945</v>
      </c>
      <c r="G1024" s="1">
        <v>0</v>
      </c>
      <c r="H1024" s="1">
        <v>0</v>
      </c>
      <c r="I1024" s="1">
        <v>8.5945</v>
      </c>
      <c r="J1024" s="3">
        <v>1.53</v>
      </c>
      <c r="K1024" s="7">
        <f t="shared" si="45"/>
        <v>13.149585</v>
      </c>
      <c r="L1024" s="3">
        <f t="shared" si="46"/>
        <v>77.264555000000001</v>
      </c>
      <c r="M1024" s="8">
        <f t="shared" si="47"/>
        <v>0.82981090100111232</v>
      </c>
    </row>
    <row r="1025" spans="1:13" x14ac:dyDescent="0.25">
      <c r="A1025" s="1" t="s">
        <v>101</v>
      </c>
      <c r="B1025" s="1" t="s">
        <v>13</v>
      </c>
      <c r="C1025" s="1" t="s">
        <v>114</v>
      </c>
      <c r="D1025" s="2">
        <v>46000006607</v>
      </c>
      <c r="E1025" s="1" t="s">
        <v>132</v>
      </c>
      <c r="F1025" s="1">
        <v>7.9223499999999998</v>
      </c>
      <c r="G1025" s="1">
        <v>0</v>
      </c>
      <c r="H1025" s="1">
        <v>0</v>
      </c>
      <c r="I1025" s="1">
        <v>7.9223499999999998</v>
      </c>
      <c r="J1025" s="3">
        <v>1.53</v>
      </c>
      <c r="K1025" s="7">
        <f t="shared" si="45"/>
        <v>12.121195500000001</v>
      </c>
      <c r="L1025" s="3">
        <f t="shared" si="46"/>
        <v>71.221926499999995</v>
      </c>
      <c r="M1025" s="8">
        <f t="shared" si="47"/>
        <v>0.82981090100111232</v>
      </c>
    </row>
    <row r="1026" spans="1:13" x14ac:dyDescent="0.25">
      <c r="A1026" s="1" t="s">
        <v>102</v>
      </c>
      <c r="B1026" s="1" t="s">
        <v>13</v>
      </c>
      <c r="C1026" s="1" t="s">
        <v>114</v>
      </c>
      <c r="D1026" s="2">
        <v>46000006607</v>
      </c>
      <c r="E1026" s="1" t="s">
        <v>132</v>
      </c>
      <c r="F1026" s="1">
        <v>11.923400000000001</v>
      </c>
      <c r="G1026" s="1">
        <v>15.197839999999999</v>
      </c>
      <c r="H1026" s="1">
        <v>0</v>
      </c>
      <c r="I1026" s="1">
        <v>-3.2744399999999998</v>
      </c>
      <c r="J1026" s="3">
        <v>1.53</v>
      </c>
      <c r="K1026" s="7">
        <f t="shared" si="45"/>
        <v>-28.262588399999999</v>
      </c>
      <c r="L1026" s="3">
        <f t="shared" si="46"/>
        <v>-29.437215599999998</v>
      </c>
      <c r="M1026" s="8">
        <f t="shared" si="47"/>
        <v>3.9902795697837667E-2</v>
      </c>
    </row>
    <row r="1027" spans="1:13" x14ac:dyDescent="0.25">
      <c r="A1027" s="1" t="s">
        <v>105</v>
      </c>
      <c r="B1027" s="1" t="s">
        <v>13</v>
      </c>
      <c r="C1027" s="1" t="s">
        <v>114</v>
      </c>
      <c r="D1027" s="2">
        <v>46000006607</v>
      </c>
      <c r="E1027" s="1" t="s">
        <v>132</v>
      </c>
      <c r="F1027" s="1">
        <v>0</v>
      </c>
      <c r="G1027" s="1">
        <v>13.718</v>
      </c>
      <c r="H1027" s="1">
        <v>0</v>
      </c>
      <c r="I1027" s="1">
        <v>-13.718</v>
      </c>
      <c r="J1027" s="3">
        <v>1.53</v>
      </c>
      <c r="K1027" s="7">
        <f t="shared" si="45"/>
        <v>-41.977080000000001</v>
      </c>
      <c r="L1027" s="3">
        <f t="shared" si="46"/>
        <v>-123.32482</v>
      </c>
      <c r="M1027" s="8">
        <f t="shared" si="47"/>
        <v>0.65962180200222464</v>
      </c>
    </row>
    <row r="1028" spans="1:13" x14ac:dyDescent="0.25">
      <c r="A1028" s="1" t="s">
        <v>110</v>
      </c>
      <c r="B1028" s="1" t="s">
        <v>13</v>
      </c>
      <c r="C1028" s="1" t="s">
        <v>114</v>
      </c>
      <c r="D1028" s="2">
        <v>46000006607</v>
      </c>
      <c r="E1028" s="1" t="s">
        <v>132</v>
      </c>
      <c r="F1028" s="1">
        <v>0</v>
      </c>
      <c r="G1028" s="1">
        <v>7.6773300000000004</v>
      </c>
      <c r="H1028" s="1">
        <v>0</v>
      </c>
      <c r="I1028" s="1">
        <v>-7.6773300000000004</v>
      </c>
      <c r="J1028" s="3">
        <v>1.53</v>
      </c>
      <c r="K1028" s="7">
        <f t="shared" ref="K1028:K1091" si="48">(J1028*I1028)-(G1028*J1028)</f>
        <v>-23.492629800000003</v>
      </c>
      <c r="L1028" s="3">
        <f t="shared" ref="L1028:L1091" si="49">I1028*8.99</f>
        <v>-69.019196700000009</v>
      </c>
      <c r="M1028" s="8">
        <f t="shared" ref="M1028:M1091" si="50">(L1028-K1028)/L1028</f>
        <v>0.65962180200222464</v>
      </c>
    </row>
    <row r="1029" spans="1:13" x14ac:dyDescent="0.25">
      <c r="A1029" s="1" t="s">
        <v>9</v>
      </c>
      <c r="B1029" s="1" t="s">
        <v>13</v>
      </c>
      <c r="C1029" s="1" t="s">
        <v>114</v>
      </c>
      <c r="D1029" s="2">
        <v>46000055744</v>
      </c>
      <c r="E1029" s="1" t="s">
        <v>176</v>
      </c>
      <c r="F1029" s="1">
        <v>5.2243299999999993</v>
      </c>
      <c r="G1029" s="1">
        <v>2.49396</v>
      </c>
      <c r="H1029" s="1">
        <v>0</v>
      </c>
      <c r="I1029" s="1">
        <v>2.7303699999999989</v>
      </c>
      <c r="J1029" s="3">
        <v>6.71</v>
      </c>
      <c r="K1029" s="7">
        <f t="shared" si="48"/>
        <v>1.5863110999999925</v>
      </c>
      <c r="L1029" s="3">
        <f t="shared" si="49"/>
        <v>24.546026299999991</v>
      </c>
      <c r="M1029" s="8">
        <f t="shared" si="50"/>
        <v>0.93537401611926108</v>
      </c>
    </row>
    <row r="1030" spans="1:13" x14ac:dyDescent="0.25">
      <c r="A1030" s="1" t="s">
        <v>98</v>
      </c>
      <c r="B1030" s="1" t="s">
        <v>13</v>
      </c>
      <c r="C1030" s="1" t="s">
        <v>114</v>
      </c>
      <c r="D1030" s="2">
        <v>46000055744</v>
      </c>
      <c r="E1030" s="1" t="s">
        <v>176</v>
      </c>
      <c r="F1030" s="1">
        <v>6.3677999999999999</v>
      </c>
      <c r="G1030" s="1">
        <v>2.8624499999999999</v>
      </c>
      <c r="H1030" s="1">
        <v>0</v>
      </c>
      <c r="I1030" s="1">
        <v>3.50535</v>
      </c>
      <c r="J1030" s="3">
        <v>6.71</v>
      </c>
      <c r="K1030" s="7">
        <f t="shared" si="48"/>
        <v>4.3138590000000008</v>
      </c>
      <c r="L1030" s="3">
        <f t="shared" si="49"/>
        <v>31.5130965</v>
      </c>
      <c r="M1030" s="8">
        <f t="shared" si="50"/>
        <v>0.86310900929713463</v>
      </c>
    </row>
    <row r="1031" spans="1:13" x14ac:dyDescent="0.25">
      <c r="A1031" s="1" t="s">
        <v>101</v>
      </c>
      <c r="B1031" s="1" t="s">
        <v>13</v>
      </c>
      <c r="C1031" s="1" t="s">
        <v>114</v>
      </c>
      <c r="D1031" s="2">
        <v>46000055744</v>
      </c>
      <c r="E1031" s="1" t="s">
        <v>176</v>
      </c>
      <c r="F1031" s="1">
        <v>8.5312999999999999</v>
      </c>
      <c r="G1031" s="1">
        <v>6.0900100000000004</v>
      </c>
      <c r="H1031" s="1">
        <v>0</v>
      </c>
      <c r="I1031" s="1">
        <v>2.44129</v>
      </c>
      <c r="J1031" s="3">
        <v>6.71</v>
      </c>
      <c r="K1031" s="7">
        <f t="shared" si="48"/>
        <v>-24.482911200000004</v>
      </c>
      <c r="L1031" s="3">
        <f t="shared" si="49"/>
        <v>21.9471971</v>
      </c>
      <c r="M1031" s="8">
        <f t="shared" si="50"/>
        <v>2.115537035934306</v>
      </c>
    </row>
    <row r="1032" spans="1:13" x14ac:dyDescent="0.25">
      <c r="A1032" s="1" t="s">
        <v>102</v>
      </c>
      <c r="B1032" s="1" t="s">
        <v>13</v>
      </c>
      <c r="C1032" s="1" t="s">
        <v>114</v>
      </c>
      <c r="D1032" s="2">
        <v>46000055744</v>
      </c>
      <c r="E1032" s="1" t="s">
        <v>176</v>
      </c>
      <c r="F1032" s="1">
        <v>9.3029000000000011</v>
      </c>
      <c r="G1032" s="1">
        <v>4.0372000000000003</v>
      </c>
      <c r="H1032" s="1">
        <v>0</v>
      </c>
      <c r="I1032" s="1">
        <v>5.2657000000000007</v>
      </c>
      <c r="J1032" s="3">
        <v>6.71</v>
      </c>
      <c r="K1032" s="7">
        <f t="shared" si="48"/>
        <v>8.2432350000000056</v>
      </c>
      <c r="L1032" s="3">
        <f t="shared" si="49"/>
        <v>47.338643000000005</v>
      </c>
      <c r="M1032" s="8">
        <f t="shared" si="50"/>
        <v>0.82586668147627285</v>
      </c>
    </row>
    <row r="1033" spans="1:13" x14ac:dyDescent="0.25">
      <c r="A1033" s="1" t="s">
        <v>105</v>
      </c>
      <c r="B1033" s="1" t="s">
        <v>13</v>
      </c>
      <c r="C1033" s="1" t="s">
        <v>114</v>
      </c>
      <c r="D1033" s="2">
        <v>46000055744</v>
      </c>
      <c r="E1033" s="1" t="s">
        <v>176</v>
      </c>
      <c r="F1033" s="1">
        <v>0</v>
      </c>
      <c r="G1033" s="1">
        <v>3.6183200000000002</v>
      </c>
      <c r="H1033" s="1">
        <v>0</v>
      </c>
      <c r="I1033" s="1">
        <v>-3.6183200000000002</v>
      </c>
      <c r="J1033" s="3">
        <v>6.71</v>
      </c>
      <c r="K1033" s="7">
        <f t="shared" si="48"/>
        <v>-48.557854400000004</v>
      </c>
      <c r="L1033" s="3">
        <f t="shared" si="49"/>
        <v>-32.528696800000006</v>
      </c>
      <c r="M1033" s="8">
        <f t="shared" si="50"/>
        <v>-0.49276974416017782</v>
      </c>
    </row>
    <row r="1034" spans="1:13" x14ac:dyDescent="0.25">
      <c r="A1034" s="1" t="s">
        <v>110</v>
      </c>
      <c r="B1034" s="1" t="s">
        <v>13</v>
      </c>
      <c r="C1034" s="1" t="s">
        <v>114</v>
      </c>
      <c r="D1034" s="2">
        <v>46000055744</v>
      </c>
      <c r="E1034" s="1" t="s">
        <v>176</v>
      </c>
      <c r="F1034" s="1">
        <v>0</v>
      </c>
      <c r="G1034" s="1">
        <v>5.5609000000000002</v>
      </c>
      <c r="H1034" s="1">
        <v>0</v>
      </c>
      <c r="I1034" s="1">
        <v>-5.5609000000000002</v>
      </c>
      <c r="J1034" s="3">
        <v>6.71</v>
      </c>
      <c r="K1034" s="7">
        <f t="shared" si="48"/>
        <v>-74.627278000000004</v>
      </c>
      <c r="L1034" s="3">
        <f t="shared" si="49"/>
        <v>-49.992491000000001</v>
      </c>
      <c r="M1034" s="8">
        <f t="shared" si="50"/>
        <v>-0.49276974416017805</v>
      </c>
    </row>
    <row r="1035" spans="1:13" x14ac:dyDescent="0.25">
      <c r="A1035" s="1" t="s">
        <v>113</v>
      </c>
      <c r="B1035" s="1" t="s">
        <v>13</v>
      </c>
      <c r="C1035" s="1" t="s">
        <v>114</v>
      </c>
      <c r="D1035" s="2">
        <v>46000055744</v>
      </c>
      <c r="E1035" s="1" t="s">
        <v>176</v>
      </c>
      <c r="F1035" s="1">
        <v>0</v>
      </c>
      <c r="G1035" s="1">
        <v>3.545879999999999</v>
      </c>
      <c r="H1035" s="1">
        <v>0</v>
      </c>
      <c r="I1035" s="1">
        <v>-3.545879999999999</v>
      </c>
      <c r="J1035" s="3">
        <v>6.71</v>
      </c>
      <c r="K1035" s="7">
        <f t="shared" si="48"/>
        <v>-47.585709599999987</v>
      </c>
      <c r="L1035" s="3">
        <f t="shared" si="49"/>
        <v>-31.877461199999992</v>
      </c>
      <c r="M1035" s="8">
        <f t="shared" si="50"/>
        <v>-0.49276974416017794</v>
      </c>
    </row>
    <row r="1036" spans="1:13" x14ac:dyDescent="0.25">
      <c r="A1036" s="1" t="s">
        <v>9</v>
      </c>
      <c r="B1036" s="1" t="s">
        <v>13</v>
      </c>
      <c r="C1036" s="1" t="s">
        <v>10</v>
      </c>
      <c r="D1036" s="2">
        <v>46000018076</v>
      </c>
      <c r="E1036" s="1" t="s">
        <v>39</v>
      </c>
      <c r="F1036" s="1">
        <v>8.972900000000001</v>
      </c>
      <c r="G1036" s="1">
        <v>0</v>
      </c>
      <c r="H1036" s="1">
        <v>0.2177899999999999</v>
      </c>
      <c r="I1036" s="1">
        <v>8.7551100000000019</v>
      </c>
      <c r="J1036" s="3">
        <v>2.36</v>
      </c>
      <c r="K1036" s="7">
        <f t="shared" si="48"/>
        <v>20.662059600000003</v>
      </c>
      <c r="L1036" s="3">
        <f t="shared" si="49"/>
        <v>78.708438900000019</v>
      </c>
      <c r="M1036" s="8">
        <f t="shared" si="50"/>
        <v>0.73748609566184653</v>
      </c>
    </row>
    <row r="1037" spans="1:13" x14ac:dyDescent="0.25">
      <c r="A1037" s="1" t="s">
        <v>98</v>
      </c>
      <c r="B1037" s="1" t="s">
        <v>13</v>
      </c>
      <c r="C1037" s="1" t="s">
        <v>10</v>
      </c>
      <c r="D1037" s="2">
        <v>46000018076</v>
      </c>
      <c r="E1037" s="1" t="s">
        <v>39</v>
      </c>
      <c r="F1037" s="1">
        <v>9.0574000000000012</v>
      </c>
      <c r="G1037" s="1">
        <v>0</v>
      </c>
      <c r="H1037" s="1">
        <v>4.9577999999999998</v>
      </c>
      <c r="I1037" s="1">
        <v>4.0996000000000006</v>
      </c>
      <c r="J1037" s="3">
        <v>2.36</v>
      </c>
      <c r="K1037" s="7">
        <f t="shared" si="48"/>
        <v>9.6750560000000014</v>
      </c>
      <c r="L1037" s="3">
        <f t="shared" si="49"/>
        <v>36.855404000000007</v>
      </c>
      <c r="M1037" s="8">
        <f t="shared" si="50"/>
        <v>0.73748609566184653</v>
      </c>
    </row>
    <row r="1038" spans="1:13" x14ac:dyDescent="0.25">
      <c r="A1038" s="1" t="s">
        <v>101</v>
      </c>
      <c r="B1038" s="1" t="s">
        <v>13</v>
      </c>
      <c r="C1038" s="1" t="s">
        <v>10</v>
      </c>
      <c r="D1038" s="2">
        <v>46000018076</v>
      </c>
      <c r="E1038" s="1" t="s">
        <v>39</v>
      </c>
      <c r="F1038" s="1">
        <v>14.85932</v>
      </c>
      <c r="G1038" s="1">
        <v>0</v>
      </c>
      <c r="H1038" s="1">
        <v>4.2549899999999994</v>
      </c>
      <c r="I1038" s="1">
        <v>10.604329999999999</v>
      </c>
      <c r="J1038" s="3">
        <v>2.36</v>
      </c>
      <c r="K1038" s="7">
        <f t="shared" si="48"/>
        <v>25.026218799999995</v>
      </c>
      <c r="L1038" s="3">
        <f t="shared" si="49"/>
        <v>95.332926700000002</v>
      </c>
      <c r="M1038" s="8">
        <f t="shared" si="50"/>
        <v>0.73748609566184653</v>
      </c>
    </row>
    <row r="1039" spans="1:13" x14ac:dyDescent="0.25">
      <c r="A1039" s="1" t="s">
        <v>102</v>
      </c>
      <c r="B1039" s="1" t="s">
        <v>13</v>
      </c>
      <c r="C1039" s="1" t="s">
        <v>10</v>
      </c>
      <c r="D1039" s="2">
        <v>46000018076</v>
      </c>
      <c r="E1039" s="1" t="s">
        <v>39</v>
      </c>
      <c r="F1039" s="1">
        <v>12.122769999999999</v>
      </c>
      <c r="G1039" s="1">
        <v>0</v>
      </c>
      <c r="H1039" s="1">
        <v>3.0177299999999998</v>
      </c>
      <c r="I1039" s="1">
        <v>9.1050400000000007</v>
      </c>
      <c r="J1039" s="3">
        <v>2.36</v>
      </c>
      <c r="K1039" s="7">
        <f t="shared" si="48"/>
        <v>21.487894400000002</v>
      </c>
      <c r="L1039" s="3">
        <f t="shared" si="49"/>
        <v>81.854309600000008</v>
      </c>
      <c r="M1039" s="8">
        <f t="shared" si="50"/>
        <v>0.73748609566184653</v>
      </c>
    </row>
    <row r="1040" spans="1:13" x14ac:dyDescent="0.25">
      <c r="A1040" s="1" t="s">
        <v>105</v>
      </c>
      <c r="B1040" s="1" t="s">
        <v>13</v>
      </c>
      <c r="C1040" s="1" t="s">
        <v>10</v>
      </c>
      <c r="D1040" s="2">
        <v>46000018076</v>
      </c>
      <c r="E1040" s="1" t="s">
        <v>39</v>
      </c>
      <c r="F1040" s="1">
        <v>16.292339999999999</v>
      </c>
      <c r="G1040" s="1">
        <v>0</v>
      </c>
      <c r="H1040" s="1">
        <v>4.7593100000000002</v>
      </c>
      <c r="I1040" s="1">
        <v>11.53303</v>
      </c>
      <c r="J1040" s="3">
        <v>2.36</v>
      </c>
      <c r="K1040" s="7">
        <f t="shared" si="48"/>
        <v>27.217950800000001</v>
      </c>
      <c r="L1040" s="3">
        <f t="shared" si="49"/>
        <v>103.6819397</v>
      </c>
      <c r="M1040" s="8">
        <f t="shared" si="50"/>
        <v>0.73748609566184653</v>
      </c>
    </row>
    <row r="1041" spans="1:13" x14ac:dyDescent="0.25">
      <c r="A1041" s="1" t="s">
        <v>110</v>
      </c>
      <c r="B1041" s="1" t="s">
        <v>13</v>
      </c>
      <c r="C1041" s="1" t="s">
        <v>10</v>
      </c>
      <c r="D1041" s="2">
        <v>46000018076</v>
      </c>
      <c r="E1041" s="1" t="s">
        <v>39</v>
      </c>
      <c r="F1041" s="1">
        <v>3.2408600000000001</v>
      </c>
      <c r="G1041" s="1">
        <v>0</v>
      </c>
      <c r="H1041" s="1">
        <v>4.4754500000000004</v>
      </c>
      <c r="I1041" s="1">
        <v>-1.2345900000000001</v>
      </c>
      <c r="J1041" s="3">
        <v>2.36</v>
      </c>
      <c r="K1041" s="7">
        <f t="shared" si="48"/>
        <v>-2.9136324</v>
      </c>
      <c r="L1041" s="3">
        <f t="shared" si="49"/>
        <v>-11.098964100000002</v>
      </c>
      <c r="M1041" s="8">
        <f t="shared" si="50"/>
        <v>0.73748609566184664</v>
      </c>
    </row>
    <row r="1042" spans="1:13" x14ac:dyDescent="0.25">
      <c r="A1042" s="1" t="s">
        <v>113</v>
      </c>
      <c r="B1042" s="1" t="s">
        <v>13</v>
      </c>
      <c r="C1042" s="1" t="s">
        <v>10</v>
      </c>
      <c r="D1042" s="2">
        <v>46000018076</v>
      </c>
      <c r="E1042" s="1" t="s">
        <v>39</v>
      </c>
      <c r="F1042" s="1">
        <v>12.387409999999999</v>
      </c>
      <c r="G1042" s="1">
        <v>0</v>
      </c>
      <c r="H1042" s="1">
        <v>1.2319199999999999</v>
      </c>
      <c r="I1042" s="1">
        <v>11.15549</v>
      </c>
      <c r="J1042" s="3">
        <v>2.36</v>
      </c>
      <c r="K1042" s="7">
        <f t="shared" si="48"/>
        <v>26.3269564</v>
      </c>
      <c r="L1042" s="3">
        <f t="shared" si="49"/>
        <v>100.2878551</v>
      </c>
      <c r="M1042" s="8">
        <f t="shared" si="50"/>
        <v>0.73748609566184653</v>
      </c>
    </row>
    <row r="1043" spans="1:13" x14ac:dyDescent="0.25">
      <c r="A1043" s="1" t="s">
        <v>9</v>
      </c>
      <c r="B1043" s="1" t="s">
        <v>13</v>
      </c>
      <c r="C1043" s="1" t="s">
        <v>114</v>
      </c>
      <c r="D1043" s="2">
        <v>46000055747</v>
      </c>
      <c r="E1043" s="1" t="s">
        <v>178</v>
      </c>
      <c r="F1043" s="1">
        <v>8.2667099999999998</v>
      </c>
      <c r="G1043" s="1">
        <v>4.0812900000000001</v>
      </c>
      <c r="H1043" s="1">
        <v>0</v>
      </c>
      <c r="I1043" s="1">
        <v>4.1854199999999997</v>
      </c>
      <c r="J1043" s="3">
        <v>5.03</v>
      </c>
      <c r="K1043" s="7">
        <f t="shared" si="48"/>
        <v>0.5237738999999948</v>
      </c>
      <c r="L1043" s="3">
        <f t="shared" si="49"/>
        <v>37.626925799999995</v>
      </c>
      <c r="M1043" s="8">
        <f t="shared" si="50"/>
        <v>0.9860798114949908</v>
      </c>
    </row>
    <row r="1044" spans="1:13" x14ac:dyDescent="0.25">
      <c r="A1044" s="1" t="s">
        <v>98</v>
      </c>
      <c r="B1044" s="1" t="s">
        <v>13</v>
      </c>
      <c r="C1044" s="1" t="s">
        <v>114</v>
      </c>
      <c r="D1044" s="2">
        <v>46000055747</v>
      </c>
      <c r="E1044" s="1" t="s">
        <v>178</v>
      </c>
      <c r="F1044" s="1">
        <v>7.9330999999999996</v>
      </c>
      <c r="G1044" s="1">
        <v>3.5899700000000001</v>
      </c>
      <c r="H1044" s="1">
        <v>0</v>
      </c>
      <c r="I1044" s="1">
        <v>4.3431300000000004</v>
      </c>
      <c r="J1044" s="3">
        <v>5.03</v>
      </c>
      <c r="K1044" s="7">
        <f t="shared" si="48"/>
        <v>3.788394799999999</v>
      </c>
      <c r="L1044" s="3">
        <f t="shared" si="49"/>
        <v>39.044738700000003</v>
      </c>
      <c r="M1044" s="8">
        <f t="shared" si="50"/>
        <v>0.9029729759723043</v>
      </c>
    </row>
    <row r="1045" spans="1:13" x14ac:dyDescent="0.25">
      <c r="A1045" s="1" t="s">
        <v>101</v>
      </c>
      <c r="B1045" s="1" t="s">
        <v>13</v>
      </c>
      <c r="C1045" s="1" t="s">
        <v>114</v>
      </c>
      <c r="D1045" s="2">
        <v>46000055747</v>
      </c>
      <c r="E1045" s="1" t="s">
        <v>178</v>
      </c>
      <c r="F1045" s="1">
        <v>8.1123900000000013</v>
      </c>
      <c r="G1045" s="1">
        <v>3.9269699999999998</v>
      </c>
      <c r="H1045" s="1">
        <v>0</v>
      </c>
      <c r="I1045" s="1">
        <v>4.1854200000000006</v>
      </c>
      <c r="J1045" s="3">
        <v>5.03</v>
      </c>
      <c r="K1045" s="7">
        <f t="shared" si="48"/>
        <v>1.3000035000000061</v>
      </c>
      <c r="L1045" s="3">
        <f t="shared" si="49"/>
        <v>37.626925800000009</v>
      </c>
      <c r="M1045" s="8">
        <f t="shared" si="50"/>
        <v>0.96545018035993779</v>
      </c>
    </row>
    <row r="1046" spans="1:13" x14ac:dyDescent="0.25">
      <c r="A1046" s="1" t="s">
        <v>102</v>
      </c>
      <c r="B1046" s="1" t="s">
        <v>13</v>
      </c>
      <c r="C1046" s="1" t="s">
        <v>114</v>
      </c>
      <c r="D1046" s="2">
        <v>46000055747</v>
      </c>
      <c r="E1046" s="1" t="s">
        <v>178</v>
      </c>
      <c r="F1046" s="1">
        <v>8.0462500000000006</v>
      </c>
      <c r="G1046" s="1">
        <v>3.464</v>
      </c>
      <c r="H1046" s="1">
        <v>0</v>
      </c>
      <c r="I1046" s="1">
        <v>4.5822500000000002</v>
      </c>
      <c r="J1046" s="3">
        <v>5.03</v>
      </c>
      <c r="K1046" s="7">
        <f t="shared" si="48"/>
        <v>5.6247975000000032</v>
      </c>
      <c r="L1046" s="3">
        <f t="shared" si="49"/>
        <v>41.194427500000003</v>
      </c>
      <c r="M1046" s="8">
        <f t="shared" si="50"/>
        <v>0.86345732077475768</v>
      </c>
    </row>
    <row r="1047" spans="1:13" x14ac:dyDescent="0.25">
      <c r="A1047" s="1" t="s">
        <v>105</v>
      </c>
      <c r="B1047" s="1" t="s">
        <v>13</v>
      </c>
      <c r="C1047" s="1" t="s">
        <v>114</v>
      </c>
      <c r="D1047" s="2">
        <v>46000055747</v>
      </c>
      <c r="E1047" s="1" t="s">
        <v>178</v>
      </c>
      <c r="F1047" s="1">
        <v>0</v>
      </c>
      <c r="G1047" s="1">
        <v>3.0010300000000001</v>
      </c>
      <c r="H1047" s="1">
        <v>0</v>
      </c>
      <c r="I1047" s="1">
        <v>-3.0010300000000001</v>
      </c>
      <c r="J1047" s="3">
        <v>5.03</v>
      </c>
      <c r="K1047" s="7">
        <f t="shared" si="48"/>
        <v>-30.190361800000002</v>
      </c>
      <c r="L1047" s="3">
        <f t="shared" si="49"/>
        <v>-26.9792597</v>
      </c>
      <c r="M1047" s="8">
        <f t="shared" si="50"/>
        <v>-0.11902113459399338</v>
      </c>
    </row>
    <row r="1048" spans="1:13" x14ac:dyDescent="0.25">
      <c r="A1048" s="1" t="s">
        <v>110</v>
      </c>
      <c r="B1048" s="1" t="s">
        <v>13</v>
      </c>
      <c r="C1048" s="1" t="s">
        <v>114</v>
      </c>
      <c r="D1048" s="2">
        <v>46000055747</v>
      </c>
      <c r="E1048" s="1" t="s">
        <v>178</v>
      </c>
      <c r="F1048" s="1">
        <v>0</v>
      </c>
      <c r="G1048" s="1">
        <v>3.3342299999999998</v>
      </c>
      <c r="H1048" s="1">
        <v>0</v>
      </c>
      <c r="I1048" s="1">
        <v>-3.3342299999999998</v>
      </c>
      <c r="J1048" s="3">
        <v>5.03</v>
      </c>
      <c r="K1048" s="7">
        <f t="shared" si="48"/>
        <v>-33.542353800000001</v>
      </c>
      <c r="L1048" s="3">
        <f t="shared" si="49"/>
        <v>-29.974727699999999</v>
      </c>
      <c r="M1048" s="8">
        <f t="shared" si="50"/>
        <v>-0.1190211345939934</v>
      </c>
    </row>
    <row r="1049" spans="1:13" x14ac:dyDescent="0.25">
      <c r="A1049" s="1" t="s">
        <v>113</v>
      </c>
      <c r="B1049" s="1" t="s">
        <v>13</v>
      </c>
      <c r="C1049" s="1" t="s">
        <v>114</v>
      </c>
      <c r="D1049" s="2">
        <v>46000055747</v>
      </c>
      <c r="E1049" s="1" t="s">
        <v>178</v>
      </c>
      <c r="F1049" s="1">
        <v>0</v>
      </c>
      <c r="G1049" s="1">
        <v>2.1349200000000002</v>
      </c>
      <c r="H1049" s="1">
        <v>0</v>
      </c>
      <c r="I1049" s="1">
        <v>-2.1349200000000002</v>
      </c>
      <c r="J1049" s="3">
        <v>5.03</v>
      </c>
      <c r="K1049" s="7">
        <f t="shared" si="48"/>
        <v>-21.477295200000004</v>
      </c>
      <c r="L1049" s="3">
        <f t="shared" si="49"/>
        <v>-19.192930800000003</v>
      </c>
      <c r="M1049" s="8">
        <f t="shared" si="50"/>
        <v>-0.11902113459399337</v>
      </c>
    </row>
    <row r="1050" spans="1:13" x14ac:dyDescent="0.25">
      <c r="A1050" s="1" t="s">
        <v>9</v>
      </c>
      <c r="B1050" s="1" t="s">
        <v>13</v>
      </c>
      <c r="C1050" s="1" t="s">
        <v>10</v>
      </c>
      <c r="D1050" s="2">
        <v>46000063819</v>
      </c>
      <c r="E1050" s="1" t="s">
        <v>87</v>
      </c>
      <c r="F1050" s="1">
        <v>8.2667099999999998</v>
      </c>
      <c r="G1050" s="1">
        <v>0</v>
      </c>
      <c r="H1050" s="1">
        <v>2.4224100000000002</v>
      </c>
      <c r="I1050" s="1">
        <v>5.8442999999999996</v>
      </c>
      <c r="J1050" s="3">
        <v>0.56000000000000005</v>
      </c>
      <c r="K1050" s="7">
        <f t="shared" si="48"/>
        <v>3.2728079999999999</v>
      </c>
      <c r="L1050" s="3">
        <f t="shared" si="49"/>
        <v>52.540256999999997</v>
      </c>
      <c r="M1050" s="8">
        <f t="shared" si="50"/>
        <v>0.9377085650723026</v>
      </c>
    </row>
    <row r="1051" spans="1:13" x14ac:dyDescent="0.25">
      <c r="A1051" s="1" t="s">
        <v>102</v>
      </c>
      <c r="B1051" s="1" t="s">
        <v>13</v>
      </c>
      <c r="C1051" s="1" t="s">
        <v>10</v>
      </c>
      <c r="D1051" s="2">
        <v>46000063819</v>
      </c>
      <c r="E1051" s="1" t="s">
        <v>87</v>
      </c>
      <c r="F1051" s="1">
        <v>3.7010900000000002</v>
      </c>
      <c r="G1051" s="1">
        <v>0</v>
      </c>
      <c r="H1051" s="1">
        <v>2.2019500000000001</v>
      </c>
      <c r="I1051" s="1">
        <v>1.4991399999999999</v>
      </c>
      <c r="J1051" s="3">
        <v>0.56000000000000005</v>
      </c>
      <c r="K1051" s="7">
        <f t="shared" si="48"/>
        <v>0.8395184</v>
      </c>
      <c r="L1051" s="3">
        <f t="shared" si="49"/>
        <v>13.4772686</v>
      </c>
      <c r="M1051" s="8">
        <f t="shared" si="50"/>
        <v>0.9377085650723026</v>
      </c>
    </row>
    <row r="1052" spans="1:13" x14ac:dyDescent="0.25">
      <c r="A1052" s="1" t="s">
        <v>110</v>
      </c>
      <c r="B1052" s="1" t="s">
        <v>13</v>
      </c>
      <c r="C1052" s="1" t="s">
        <v>10</v>
      </c>
      <c r="D1052" s="2">
        <v>46000063819</v>
      </c>
      <c r="E1052" s="1" t="s">
        <v>87</v>
      </c>
      <c r="F1052" s="1">
        <v>8.5383000000000013</v>
      </c>
      <c r="G1052" s="1">
        <v>0</v>
      </c>
      <c r="H1052" s="1">
        <v>0</v>
      </c>
      <c r="I1052" s="1">
        <v>8.5383000000000013</v>
      </c>
      <c r="J1052" s="3">
        <v>0.56000000000000005</v>
      </c>
      <c r="K1052" s="7">
        <f t="shared" si="48"/>
        <v>4.781448000000001</v>
      </c>
      <c r="L1052" s="3">
        <f t="shared" si="49"/>
        <v>76.75931700000001</v>
      </c>
      <c r="M1052" s="8">
        <f t="shared" si="50"/>
        <v>0.9377085650723026</v>
      </c>
    </row>
    <row r="1053" spans="1:13" x14ac:dyDescent="0.25">
      <c r="A1053" s="1" t="s">
        <v>113</v>
      </c>
      <c r="B1053" s="1" t="s">
        <v>13</v>
      </c>
      <c r="C1053" s="1" t="s">
        <v>10</v>
      </c>
      <c r="D1053" s="2">
        <v>46000063819</v>
      </c>
      <c r="E1053" s="1" t="s">
        <v>87</v>
      </c>
      <c r="F1053" s="1">
        <v>6.9859799999999996</v>
      </c>
      <c r="G1053" s="1">
        <v>0</v>
      </c>
      <c r="H1053" s="1">
        <v>0</v>
      </c>
      <c r="I1053" s="1">
        <v>6.9859799999999996</v>
      </c>
      <c r="J1053" s="3">
        <v>0.56000000000000005</v>
      </c>
      <c r="K1053" s="7">
        <f t="shared" si="48"/>
        <v>3.9121488000000002</v>
      </c>
      <c r="L1053" s="3">
        <f t="shared" si="49"/>
        <v>62.803960199999999</v>
      </c>
      <c r="M1053" s="8">
        <f t="shared" si="50"/>
        <v>0.9377085650723026</v>
      </c>
    </row>
    <row r="1054" spans="1:13" x14ac:dyDescent="0.25">
      <c r="A1054" s="1" t="s">
        <v>9</v>
      </c>
      <c r="B1054" s="1" t="s">
        <v>13</v>
      </c>
      <c r="C1054" s="1" t="s">
        <v>10</v>
      </c>
      <c r="D1054" s="2">
        <v>46000058382</v>
      </c>
      <c r="E1054" s="1" t="s">
        <v>69</v>
      </c>
      <c r="F1054" s="1">
        <v>16.401800000000001</v>
      </c>
      <c r="G1054" s="1">
        <v>0</v>
      </c>
      <c r="H1054" s="1">
        <v>0</v>
      </c>
      <c r="I1054" s="1">
        <v>16.401800000000001</v>
      </c>
      <c r="J1054" s="3">
        <v>2.29</v>
      </c>
      <c r="K1054" s="7">
        <f t="shared" si="48"/>
        <v>37.560122000000007</v>
      </c>
      <c r="L1054" s="3">
        <f t="shared" si="49"/>
        <v>147.45218200000002</v>
      </c>
      <c r="M1054" s="8">
        <f t="shared" si="50"/>
        <v>0.74527252502780872</v>
      </c>
    </row>
    <row r="1055" spans="1:13" x14ac:dyDescent="0.25">
      <c r="A1055" s="1" t="s">
        <v>110</v>
      </c>
      <c r="B1055" s="1" t="s">
        <v>13</v>
      </c>
      <c r="C1055" s="1" t="s">
        <v>10</v>
      </c>
      <c r="D1055" s="2">
        <v>46000058382</v>
      </c>
      <c r="E1055" s="1" t="s">
        <v>69</v>
      </c>
      <c r="F1055" s="1">
        <v>14.0006</v>
      </c>
      <c r="G1055" s="1">
        <v>0</v>
      </c>
      <c r="H1055" s="1">
        <v>0</v>
      </c>
      <c r="I1055" s="1">
        <v>14.0006</v>
      </c>
      <c r="J1055" s="3">
        <v>2.29</v>
      </c>
      <c r="K1055" s="7">
        <f t="shared" si="48"/>
        <v>32.061374000000001</v>
      </c>
      <c r="L1055" s="3">
        <f t="shared" si="49"/>
        <v>125.86539400000001</v>
      </c>
      <c r="M1055" s="8">
        <f t="shared" si="50"/>
        <v>0.74527252502780872</v>
      </c>
    </row>
    <row r="1056" spans="1:13" x14ac:dyDescent="0.25">
      <c r="A1056" s="1" t="s">
        <v>113</v>
      </c>
      <c r="B1056" s="1" t="s">
        <v>13</v>
      </c>
      <c r="C1056" s="1" t="s">
        <v>10</v>
      </c>
      <c r="D1056" s="2">
        <v>46000058382</v>
      </c>
      <c r="E1056" s="1" t="s">
        <v>69</v>
      </c>
      <c r="F1056" s="1">
        <v>11.200699999999999</v>
      </c>
      <c r="G1056" s="1">
        <v>0</v>
      </c>
      <c r="H1056" s="1">
        <v>0</v>
      </c>
      <c r="I1056" s="1">
        <v>11.200699999999999</v>
      </c>
      <c r="J1056" s="3">
        <v>2.29</v>
      </c>
      <c r="K1056" s="7">
        <f t="shared" si="48"/>
        <v>25.649602999999999</v>
      </c>
      <c r="L1056" s="3">
        <f t="shared" si="49"/>
        <v>100.694293</v>
      </c>
      <c r="M1056" s="8">
        <f t="shared" si="50"/>
        <v>0.74527252502780872</v>
      </c>
    </row>
    <row r="1057" spans="1:13" x14ac:dyDescent="0.25">
      <c r="A1057" s="1" t="s">
        <v>110</v>
      </c>
      <c r="B1057" s="1" t="s">
        <v>13</v>
      </c>
      <c r="C1057" s="1" t="s">
        <v>10</v>
      </c>
      <c r="D1057" s="2">
        <v>46000025643</v>
      </c>
      <c r="E1057" s="1" t="s">
        <v>112</v>
      </c>
      <c r="F1057" s="1">
        <v>2.1798999999999999</v>
      </c>
      <c r="G1057" s="1">
        <v>0</v>
      </c>
      <c r="H1057" s="1">
        <v>0</v>
      </c>
      <c r="I1057" s="1">
        <v>2.1798999999999999</v>
      </c>
      <c r="J1057" s="3">
        <v>7.21</v>
      </c>
      <c r="K1057" s="7">
        <f t="shared" si="48"/>
        <v>15.717079</v>
      </c>
      <c r="L1057" s="3">
        <f t="shared" si="49"/>
        <v>19.597301000000002</v>
      </c>
      <c r="M1057" s="8">
        <f t="shared" si="50"/>
        <v>0.19799777530589552</v>
      </c>
    </row>
    <row r="1058" spans="1:13" x14ac:dyDescent="0.25">
      <c r="A1058" s="1" t="s">
        <v>9</v>
      </c>
      <c r="B1058" s="1" t="s">
        <v>13</v>
      </c>
      <c r="C1058" s="1" t="s">
        <v>10</v>
      </c>
      <c r="D1058" s="2">
        <v>46000063709</v>
      </c>
      <c r="E1058" s="1" t="s">
        <v>316</v>
      </c>
      <c r="F1058" s="1">
        <v>32.785200000000003</v>
      </c>
      <c r="G1058" s="1">
        <v>0</v>
      </c>
      <c r="H1058" s="1">
        <v>0.63666999999999985</v>
      </c>
      <c r="I1058" s="1">
        <v>32.148529999999987</v>
      </c>
      <c r="J1058" s="3">
        <v>2.5099999999999998</v>
      </c>
      <c r="K1058" s="7">
        <f t="shared" si="48"/>
        <v>80.692810299999962</v>
      </c>
      <c r="L1058" s="3">
        <f t="shared" si="49"/>
        <v>289.01528469999988</v>
      </c>
      <c r="M1058" s="8">
        <f t="shared" si="50"/>
        <v>0.72080088987764179</v>
      </c>
    </row>
    <row r="1059" spans="1:13" x14ac:dyDescent="0.25">
      <c r="A1059" s="1" t="s">
        <v>98</v>
      </c>
      <c r="B1059" s="1" t="s">
        <v>13</v>
      </c>
      <c r="C1059" s="1" t="s">
        <v>10</v>
      </c>
      <c r="D1059" s="2">
        <v>46000063709</v>
      </c>
      <c r="E1059" s="1" t="s">
        <v>316</v>
      </c>
      <c r="F1059" s="1">
        <v>35.094819999999999</v>
      </c>
      <c r="G1059" s="1">
        <v>0</v>
      </c>
      <c r="H1059" s="1">
        <v>1.5405599999999999</v>
      </c>
      <c r="I1059" s="1">
        <v>33.554259999999999</v>
      </c>
      <c r="J1059" s="3">
        <v>2.5099999999999998</v>
      </c>
      <c r="K1059" s="7">
        <f t="shared" si="48"/>
        <v>84.221192599999995</v>
      </c>
      <c r="L1059" s="3">
        <f t="shared" si="49"/>
        <v>301.6527974</v>
      </c>
      <c r="M1059" s="8">
        <f t="shared" si="50"/>
        <v>0.72080088987764179</v>
      </c>
    </row>
    <row r="1060" spans="1:13" x14ac:dyDescent="0.25">
      <c r="A1060" s="1" t="s">
        <v>101</v>
      </c>
      <c r="B1060" s="1" t="s">
        <v>13</v>
      </c>
      <c r="C1060" s="1" t="s">
        <v>10</v>
      </c>
      <c r="D1060" s="2">
        <v>46000063709</v>
      </c>
      <c r="E1060" s="1" t="s">
        <v>316</v>
      </c>
      <c r="F1060" s="1">
        <v>39.437899999999999</v>
      </c>
      <c r="G1060" s="1">
        <v>0</v>
      </c>
      <c r="H1060" s="1">
        <v>6.1546599999999998</v>
      </c>
      <c r="I1060" s="1">
        <v>33.283239999999999</v>
      </c>
      <c r="J1060" s="3">
        <v>2.5099999999999998</v>
      </c>
      <c r="K1060" s="7">
        <f t="shared" si="48"/>
        <v>83.540932399999988</v>
      </c>
      <c r="L1060" s="3">
        <f t="shared" si="49"/>
        <v>299.2163276</v>
      </c>
      <c r="M1060" s="8">
        <f t="shared" si="50"/>
        <v>0.7208008898776419</v>
      </c>
    </row>
    <row r="1061" spans="1:13" x14ac:dyDescent="0.25">
      <c r="A1061" s="1" t="s">
        <v>102</v>
      </c>
      <c r="B1061" s="1" t="s">
        <v>13</v>
      </c>
      <c r="C1061" s="1" t="s">
        <v>10</v>
      </c>
      <c r="D1061" s="2">
        <v>46000063709</v>
      </c>
      <c r="E1061" s="1" t="s">
        <v>316</v>
      </c>
      <c r="F1061" s="1">
        <v>49.708880000000001</v>
      </c>
      <c r="G1061" s="1">
        <v>0</v>
      </c>
      <c r="H1061" s="1">
        <v>4.7372700000000014</v>
      </c>
      <c r="I1061" s="1">
        <v>44.971609999999998</v>
      </c>
      <c r="J1061" s="3">
        <v>2.5099999999999998</v>
      </c>
      <c r="K1061" s="7">
        <f t="shared" si="48"/>
        <v>112.87874109999998</v>
      </c>
      <c r="L1061" s="3">
        <f t="shared" si="49"/>
        <v>404.2947739</v>
      </c>
      <c r="M1061" s="8">
        <f t="shared" si="50"/>
        <v>0.7208008898776419</v>
      </c>
    </row>
    <row r="1062" spans="1:13" x14ac:dyDescent="0.25">
      <c r="A1062" s="1" t="s">
        <v>105</v>
      </c>
      <c r="B1062" s="1" t="s">
        <v>13</v>
      </c>
      <c r="C1062" s="1" t="s">
        <v>10</v>
      </c>
      <c r="D1062" s="2">
        <v>46000063709</v>
      </c>
      <c r="E1062" s="1" t="s">
        <v>316</v>
      </c>
      <c r="F1062" s="1">
        <v>62.659199999999998</v>
      </c>
      <c r="G1062" s="1">
        <v>0</v>
      </c>
      <c r="H1062" s="1">
        <v>6.267570000000001</v>
      </c>
      <c r="I1062" s="1">
        <v>56.391629999999999</v>
      </c>
      <c r="J1062" s="3">
        <v>2.5099999999999998</v>
      </c>
      <c r="K1062" s="7">
        <f t="shared" si="48"/>
        <v>141.54299129999998</v>
      </c>
      <c r="L1062" s="3">
        <f t="shared" si="49"/>
        <v>506.9607537</v>
      </c>
      <c r="M1062" s="8">
        <f t="shared" si="50"/>
        <v>0.7208008898776419</v>
      </c>
    </row>
    <row r="1063" spans="1:13" x14ac:dyDescent="0.25">
      <c r="A1063" s="1" t="s">
        <v>110</v>
      </c>
      <c r="B1063" s="1" t="s">
        <v>13</v>
      </c>
      <c r="C1063" s="1" t="s">
        <v>10</v>
      </c>
      <c r="D1063" s="2">
        <v>46000063709</v>
      </c>
      <c r="E1063" s="1" t="s">
        <v>316</v>
      </c>
      <c r="F1063" s="1">
        <v>0</v>
      </c>
      <c r="G1063" s="1">
        <v>0</v>
      </c>
      <c r="H1063" s="1">
        <v>4.8722799999999999</v>
      </c>
      <c r="I1063" s="1">
        <v>-4.8722799999999999</v>
      </c>
      <c r="J1063" s="3">
        <v>2.5099999999999998</v>
      </c>
      <c r="K1063" s="7">
        <f t="shared" si="48"/>
        <v>-12.229422799999998</v>
      </c>
      <c r="L1063" s="3">
        <f t="shared" si="49"/>
        <v>-43.801797200000003</v>
      </c>
      <c r="M1063" s="8">
        <f t="shared" si="50"/>
        <v>0.7208008898776419</v>
      </c>
    </row>
    <row r="1064" spans="1:13" x14ac:dyDescent="0.25">
      <c r="A1064" s="1" t="s">
        <v>113</v>
      </c>
      <c r="B1064" s="1" t="s">
        <v>13</v>
      </c>
      <c r="C1064" s="1" t="s">
        <v>10</v>
      </c>
      <c r="D1064" s="2">
        <v>46000063709</v>
      </c>
      <c r="E1064" s="1" t="s">
        <v>316</v>
      </c>
      <c r="F1064" s="1">
        <v>45.942100000000003</v>
      </c>
      <c r="G1064" s="1">
        <v>0</v>
      </c>
      <c r="H1064" s="1">
        <v>4.3884600000000002</v>
      </c>
      <c r="I1064" s="1">
        <v>41.553639999999987</v>
      </c>
      <c r="J1064" s="3">
        <v>2.5099999999999998</v>
      </c>
      <c r="K1064" s="7">
        <f t="shared" si="48"/>
        <v>104.29963639999995</v>
      </c>
      <c r="L1064" s="3">
        <f t="shared" si="49"/>
        <v>373.56722359999992</v>
      </c>
      <c r="M1064" s="8">
        <f t="shared" si="50"/>
        <v>0.7208008898776419</v>
      </c>
    </row>
    <row r="1065" spans="1:13" x14ac:dyDescent="0.25">
      <c r="A1065" s="1" t="s">
        <v>9</v>
      </c>
      <c r="B1065" s="1" t="s">
        <v>13</v>
      </c>
      <c r="C1065" s="1" t="s">
        <v>10</v>
      </c>
      <c r="D1065" s="2">
        <v>46000057669</v>
      </c>
      <c r="E1065" s="1" t="s">
        <v>67</v>
      </c>
      <c r="F1065" s="1">
        <v>8.1985899999999994</v>
      </c>
      <c r="G1065" s="1">
        <v>0</v>
      </c>
      <c r="H1065" s="1">
        <v>1.0556099999999999</v>
      </c>
      <c r="I1065" s="1">
        <v>7.1429799999999997</v>
      </c>
      <c r="J1065" s="3">
        <v>0.56999999999999995</v>
      </c>
      <c r="K1065" s="7">
        <f t="shared" si="48"/>
        <v>4.0714985999999991</v>
      </c>
      <c r="L1065" s="3">
        <f t="shared" si="49"/>
        <v>64.215390200000002</v>
      </c>
      <c r="M1065" s="8">
        <f t="shared" si="50"/>
        <v>0.93659621802002224</v>
      </c>
    </row>
    <row r="1066" spans="1:13" x14ac:dyDescent="0.25">
      <c r="A1066" s="1" t="s">
        <v>98</v>
      </c>
      <c r="B1066" s="1" t="s">
        <v>13</v>
      </c>
      <c r="C1066" s="1" t="s">
        <v>10</v>
      </c>
      <c r="D1066" s="2">
        <v>46000057669</v>
      </c>
      <c r="E1066" s="1" t="s">
        <v>67</v>
      </c>
      <c r="F1066" s="1">
        <v>12.93859</v>
      </c>
      <c r="G1066" s="1">
        <v>0</v>
      </c>
      <c r="H1066" s="1">
        <v>0.65877999999999992</v>
      </c>
      <c r="I1066" s="1">
        <v>12.279809999999999</v>
      </c>
      <c r="J1066" s="3">
        <v>0.56999999999999995</v>
      </c>
      <c r="K1066" s="7">
        <f t="shared" si="48"/>
        <v>6.9994916999999992</v>
      </c>
      <c r="L1066" s="3">
        <f t="shared" si="49"/>
        <v>110.3954919</v>
      </c>
      <c r="M1066" s="8">
        <f t="shared" si="50"/>
        <v>0.93659621802002235</v>
      </c>
    </row>
    <row r="1067" spans="1:13" x14ac:dyDescent="0.25">
      <c r="A1067" s="1" t="s">
        <v>101</v>
      </c>
      <c r="B1067" s="1" t="s">
        <v>13</v>
      </c>
      <c r="C1067" s="1" t="s">
        <v>10</v>
      </c>
      <c r="D1067" s="2">
        <v>46000057669</v>
      </c>
      <c r="E1067" s="1" t="s">
        <v>67</v>
      </c>
      <c r="F1067" s="1">
        <v>8.3556499999999989</v>
      </c>
      <c r="G1067" s="1">
        <v>0</v>
      </c>
      <c r="H1067" s="1">
        <v>0.65878999999999999</v>
      </c>
      <c r="I1067" s="1">
        <v>7.6968599999999991</v>
      </c>
      <c r="J1067" s="3">
        <v>0.56999999999999995</v>
      </c>
      <c r="K1067" s="7">
        <f t="shared" si="48"/>
        <v>4.3872101999999993</v>
      </c>
      <c r="L1067" s="3">
        <f t="shared" si="49"/>
        <v>69.194771399999993</v>
      </c>
      <c r="M1067" s="8">
        <f t="shared" si="50"/>
        <v>0.93659621802002224</v>
      </c>
    </row>
    <row r="1068" spans="1:13" x14ac:dyDescent="0.25">
      <c r="A1068" s="1" t="s">
        <v>102</v>
      </c>
      <c r="B1068" s="1" t="s">
        <v>13</v>
      </c>
      <c r="C1068" s="1" t="s">
        <v>10</v>
      </c>
      <c r="D1068" s="2">
        <v>46000057669</v>
      </c>
      <c r="E1068" s="1" t="s">
        <v>67</v>
      </c>
      <c r="F1068" s="1">
        <v>5.0018200000000004</v>
      </c>
      <c r="G1068" s="1">
        <v>0</v>
      </c>
      <c r="H1068" s="1">
        <v>1.1878200000000001</v>
      </c>
      <c r="I1068" s="1">
        <v>3.8140000000000001</v>
      </c>
      <c r="J1068" s="3">
        <v>0.56999999999999995</v>
      </c>
      <c r="K1068" s="7">
        <f t="shared" si="48"/>
        <v>2.1739799999999998</v>
      </c>
      <c r="L1068" s="3">
        <f t="shared" si="49"/>
        <v>34.287860000000002</v>
      </c>
      <c r="M1068" s="8">
        <f t="shared" si="50"/>
        <v>0.93659621802002224</v>
      </c>
    </row>
    <row r="1069" spans="1:13" x14ac:dyDescent="0.25">
      <c r="A1069" s="1" t="s">
        <v>105</v>
      </c>
      <c r="B1069" s="1" t="s">
        <v>13</v>
      </c>
      <c r="C1069" s="1" t="s">
        <v>10</v>
      </c>
      <c r="D1069" s="2">
        <v>46000057669</v>
      </c>
      <c r="E1069" s="1" t="s">
        <v>67</v>
      </c>
      <c r="F1069" s="1">
        <v>4.4093099999999996</v>
      </c>
      <c r="G1069" s="1">
        <v>0</v>
      </c>
      <c r="H1069" s="1">
        <v>1.22925</v>
      </c>
      <c r="I1069" s="1">
        <v>3.1800600000000001</v>
      </c>
      <c r="J1069" s="3">
        <v>0.56999999999999995</v>
      </c>
      <c r="K1069" s="7">
        <f t="shared" si="48"/>
        <v>1.8126342</v>
      </c>
      <c r="L1069" s="3">
        <f t="shared" si="49"/>
        <v>28.588739400000001</v>
      </c>
      <c r="M1069" s="8">
        <f t="shared" si="50"/>
        <v>0.93659621802002224</v>
      </c>
    </row>
    <row r="1070" spans="1:13" x14ac:dyDescent="0.25">
      <c r="A1070" s="1" t="s">
        <v>113</v>
      </c>
      <c r="B1070" s="1" t="s">
        <v>13</v>
      </c>
      <c r="C1070" s="1" t="s">
        <v>10</v>
      </c>
      <c r="D1070" s="2">
        <v>46000057669</v>
      </c>
      <c r="E1070" s="1" t="s">
        <v>67</v>
      </c>
      <c r="F1070" s="1">
        <v>8.686300000000001</v>
      </c>
      <c r="G1070" s="1">
        <v>0</v>
      </c>
      <c r="H1070" s="1">
        <v>2.77515</v>
      </c>
      <c r="I1070" s="1">
        <v>5.911150000000001</v>
      </c>
      <c r="J1070" s="3">
        <v>0.56999999999999995</v>
      </c>
      <c r="K1070" s="7">
        <f t="shared" si="48"/>
        <v>3.3693555000000002</v>
      </c>
      <c r="L1070" s="3">
        <f t="shared" si="49"/>
        <v>53.141238500000007</v>
      </c>
      <c r="M1070" s="8">
        <f t="shared" si="50"/>
        <v>0.93659621802002235</v>
      </c>
    </row>
    <row r="1071" spans="1:13" x14ac:dyDescent="0.25">
      <c r="A1071" s="1" t="s">
        <v>9</v>
      </c>
      <c r="B1071" s="1" t="s">
        <v>13</v>
      </c>
      <c r="C1071" s="1" t="s">
        <v>114</v>
      </c>
      <c r="D1071" s="2">
        <v>46000064401</v>
      </c>
      <c r="E1071" s="1" t="s">
        <v>234</v>
      </c>
      <c r="F1071" s="1">
        <v>21.402799999999999</v>
      </c>
      <c r="G1071" s="1">
        <v>0</v>
      </c>
      <c r="H1071" s="1">
        <v>4.0397100000000004</v>
      </c>
      <c r="I1071" s="1">
        <v>17.36309</v>
      </c>
      <c r="J1071" s="3">
        <v>2.4</v>
      </c>
      <c r="K1071" s="7">
        <f t="shared" si="48"/>
        <v>41.671416000000001</v>
      </c>
      <c r="L1071" s="3">
        <f t="shared" si="49"/>
        <v>156.09417909999999</v>
      </c>
      <c r="M1071" s="8">
        <f t="shared" si="50"/>
        <v>0.73303670745272531</v>
      </c>
    </row>
    <row r="1072" spans="1:13" x14ac:dyDescent="0.25">
      <c r="A1072" s="1" t="s">
        <v>98</v>
      </c>
      <c r="B1072" s="1" t="s">
        <v>13</v>
      </c>
      <c r="C1072" s="1" t="s">
        <v>114</v>
      </c>
      <c r="D1072" s="2">
        <v>46000064401</v>
      </c>
      <c r="E1072" s="1" t="s">
        <v>234</v>
      </c>
      <c r="F1072" s="1">
        <v>11.8573</v>
      </c>
      <c r="G1072" s="1">
        <v>0</v>
      </c>
      <c r="H1072" s="1">
        <v>0</v>
      </c>
      <c r="I1072" s="1">
        <v>11.8573</v>
      </c>
      <c r="J1072" s="3">
        <v>2.4</v>
      </c>
      <c r="K1072" s="7">
        <f t="shared" si="48"/>
        <v>28.457519999999999</v>
      </c>
      <c r="L1072" s="3">
        <f t="shared" si="49"/>
        <v>106.597127</v>
      </c>
      <c r="M1072" s="8">
        <f t="shared" si="50"/>
        <v>0.7330367074527252</v>
      </c>
    </row>
    <row r="1073" spans="1:13" x14ac:dyDescent="0.25">
      <c r="A1073" s="1" t="s">
        <v>101</v>
      </c>
      <c r="B1073" s="1" t="s">
        <v>13</v>
      </c>
      <c r="C1073" s="1" t="s">
        <v>114</v>
      </c>
      <c r="D1073" s="2">
        <v>46000064401</v>
      </c>
      <c r="E1073" s="1" t="s">
        <v>234</v>
      </c>
      <c r="F1073" s="1">
        <v>0</v>
      </c>
      <c r="G1073" s="1">
        <v>0</v>
      </c>
      <c r="H1073" s="1">
        <v>6.8643599999999996</v>
      </c>
      <c r="I1073" s="1">
        <v>-6.8643599999999996</v>
      </c>
      <c r="J1073" s="3">
        <v>2.4</v>
      </c>
      <c r="K1073" s="7">
        <f t="shared" si="48"/>
        <v>-16.474463999999998</v>
      </c>
      <c r="L1073" s="3">
        <f t="shared" si="49"/>
        <v>-61.7105964</v>
      </c>
      <c r="M1073" s="8">
        <f t="shared" si="50"/>
        <v>0.73303670745272531</v>
      </c>
    </row>
    <row r="1074" spans="1:13" x14ac:dyDescent="0.25">
      <c r="A1074" s="1" t="s">
        <v>102</v>
      </c>
      <c r="B1074" s="1" t="s">
        <v>13</v>
      </c>
      <c r="C1074" s="1" t="s">
        <v>114</v>
      </c>
      <c r="D1074" s="2">
        <v>46000064401</v>
      </c>
      <c r="E1074" s="1" t="s">
        <v>234</v>
      </c>
      <c r="F1074" s="1">
        <v>0</v>
      </c>
      <c r="G1074" s="1">
        <v>0</v>
      </c>
      <c r="H1074" s="1">
        <v>7.8589500000000001</v>
      </c>
      <c r="I1074" s="1">
        <v>-7.8589500000000001</v>
      </c>
      <c r="J1074" s="3">
        <v>2.4</v>
      </c>
      <c r="K1074" s="7">
        <f t="shared" si="48"/>
        <v>-18.86148</v>
      </c>
      <c r="L1074" s="3">
        <f t="shared" si="49"/>
        <v>-70.651960500000001</v>
      </c>
      <c r="M1074" s="8">
        <f t="shared" si="50"/>
        <v>0.7330367074527252</v>
      </c>
    </row>
    <row r="1075" spans="1:13" x14ac:dyDescent="0.25">
      <c r="A1075" s="1" t="s">
        <v>105</v>
      </c>
      <c r="B1075" s="1" t="s">
        <v>13</v>
      </c>
      <c r="C1075" s="1" t="s">
        <v>114</v>
      </c>
      <c r="D1075" s="2">
        <v>46000064401</v>
      </c>
      <c r="E1075" s="1" t="s">
        <v>234</v>
      </c>
      <c r="F1075" s="1">
        <v>0</v>
      </c>
      <c r="G1075" s="1">
        <v>0</v>
      </c>
      <c r="H1075" s="1">
        <v>4.2822200000000006</v>
      </c>
      <c r="I1075" s="1">
        <v>-4.2822200000000006</v>
      </c>
      <c r="J1075" s="3">
        <v>2.4</v>
      </c>
      <c r="K1075" s="7">
        <f t="shared" si="48"/>
        <v>-10.277328000000001</v>
      </c>
      <c r="L1075" s="3">
        <f t="shared" si="49"/>
        <v>-38.497157800000004</v>
      </c>
      <c r="M1075" s="8">
        <f t="shared" si="50"/>
        <v>0.73303670745272531</v>
      </c>
    </row>
    <row r="1076" spans="1:13" x14ac:dyDescent="0.25">
      <c r="A1076" s="1" t="s">
        <v>110</v>
      </c>
      <c r="B1076" s="1" t="s">
        <v>13</v>
      </c>
      <c r="C1076" s="1" t="s">
        <v>114</v>
      </c>
      <c r="D1076" s="2">
        <v>46000064401</v>
      </c>
      <c r="E1076" s="1" t="s">
        <v>234</v>
      </c>
      <c r="F1076" s="1">
        <v>0</v>
      </c>
      <c r="G1076" s="1">
        <v>0</v>
      </c>
      <c r="H1076" s="1">
        <v>5.1420199999999996</v>
      </c>
      <c r="I1076" s="1">
        <v>-5.1420199999999996</v>
      </c>
      <c r="J1076" s="3">
        <v>2.4</v>
      </c>
      <c r="K1076" s="7">
        <f t="shared" si="48"/>
        <v>-12.340847999999999</v>
      </c>
      <c r="L1076" s="3">
        <f t="shared" si="49"/>
        <v>-46.226759799999996</v>
      </c>
      <c r="M1076" s="8">
        <f t="shared" si="50"/>
        <v>0.7330367074527252</v>
      </c>
    </row>
    <row r="1077" spans="1:13" x14ac:dyDescent="0.25">
      <c r="A1077" s="1" t="s">
        <v>9</v>
      </c>
      <c r="B1077" s="1" t="s">
        <v>13</v>
      </c>
      <c r="C1077" s="1" t="s">
        <v>10</v>
      </c>
      <c r="D1077" s="2">
        <v>26747000000</v>
      </c>
      <c r="E1077" s="1" t="s">
        <v>1005</v>
      </c>
      <c r="F1077" s="1">
        <v>12.03471</v>
      </c>
      <c r="G1077" s="1">
        <v>0</v>
      </c>
      <c r="H1077" s="1">
        <v>0</v>
      </c>
      <c r="I1077" s="1">
        <v>12.03471</v>
      </c>
      <c r="J1077" s="3">
        <v>1.35</v>
      </c>
      <c r="K1077" s="7">
        <f t="shared" si="48"/>
        <v>16.246858500000002</v>
      </c>
      <c r="L1077" s="3">
        <f t="shared" si="49"/>
        <v>108.1920429</v>
      </c>
      <c r="M1077" s="8">
        <f t="shared" si="50"/>
        <v>0.84983314794215792</v>
      </c>
    </row>
    <row r="1078" spans="1:13" x14ac:dyDescent="0.25">
      <c r="A1078" s="1" t="s">
        <v>98</v>
      </c>
      <c r="B1078" s="1" t="s">
        <v>13</v>
      </c>
      <c r="C1078" s="1" t="s">
        <v>10</v>
      </c>
      <c r="D1078" s="2">
        <v>26747000000</v>
      </c>
      <c r="E1078" s="1" t="s">
        <v>1005</v>
      </c>
      <c r="F1078" s="1">
        <v>14.889390000000001</v>
      </c>
      <c r="G1078" s="1">
        <v>0</v>
      </c>
      <c r="H1078" s="1">
        <v>0.7910600000000001</v>
      </c>
      <c r="I1078" s="1">
        <v>14.098330000000001</v>
      </c>
      <c r="J1078" s="3">
        <v>1.35</v>
      </c>
      <c r="K1078" s="7">
        <f t="shared" si="48"/>
        <v>19.032745500000001</v>
      </c>
      <c r="L1078" s="3">
        <f t="shared" si="49"/>
        <v>126.74398670000001</v>
      </c>
      <c r="M1078" s="8">
        <f t="shared" si="50"/>
        <v>0.84983314794215792</v>
      </c>
    </row>
    <row r="1079" spans="1:13" x14ac:dyDescent="0.25">
      <c r="A1079" s="1" t="s">
        <v>101</v>
      </c>
      <c r="B1079" s="1" t="s">
        <v>13</v>
      </c>
      <c r="C1079" s="1" t="s">
        <v>10</v>
      </c>
      <c r="D1079" s="2">
        <v>26747000000</v>
      </c>
      <c r="E1079" s="1" t="s">
        <v>1005</v>
      </c>
      <c r="F1079" s="1">
        <v>11.61856</v>
      </c>
      <c r="G1079" s="1">
        <v>0</v>
      </c>
      <c r="H1079" s="1">
        <v>4.1420000000000012E-2</v>
      </c>
      <c r="I1079" s="1">
        <v>11.57714</v>
      </c>
      <c r="J1079" s="3">
        <v>1.35</v>
      </c>
      <c r="K1079" s="7">
        <f t="shared" si="48"/>
        <v>15.629139</v>
      </c>
      <c r="L1079" s="3">
        <f t="shared" si="49"/>
        <v>104.0784886</v>
      </c>
      <c r="M1079" s="8">
        <f t="shared" si="50"/>
        <v>0.84983314794215803</v>
      </c>
    </row>
    <row r="1080" spans="1:13" x14ac:dyDescent="0.25">
      <c r="A1080" s="1" t="s">
        <v>102</v>
      </c>
      <c r="B1080" s="1" t="s">
        <v>13</v>
      </c>
      <c r="C1080" s="1" t="s">
        <v>10</v>
      </c>
      <c r="D1080" s="2">
        <v>26747000000</v>
      </c>
      <c r="E1080" s="1" t="s">
        <v>1005</v>
      </c>
      <c r="F1080" s="1">
        <v>12.605169999999999</v>
      </c>
      <c r="G1080" s="1">
        <v>0</v>
      </c>
      <c r="H1080" s="1">
        <v>1.01152</v>
      </c>
      <c r="I1080" s="1">
        <v>11.59365</v>
      </c>
      <c r="J1080" s="3">
        <v>1.35</v>
      </c>
      <c r="K1080" s="7">
        <f t="shared" si="48"/>
        <v>15.6514275</v>
      </c>
      <c r="L1080" s="3">
        <f t="shared" si="49"/>
        <v>104.22691350000001</v>
      </c>
      <c r="M1080" s="8">
        <f t="shared" si="50"/>
        <v>0.84983314794215803</v>
      </c>
    </row>
    <row r="1081" spans="1:13" x14ac:dyDescent="0.25">
      <c r="A1081" s="1" t="s">
        <v>105</v>
      </c>
      <c r="B1081" s="1" t="s">
        <v>13</v>
      </c>
      <c r="C1081" s="1" t="s">
        <v>10</v>
      </c>
      <c r="D1081" s="2">
        <v>26747000000</v>
      </c>
      <c r="E1081" s="1" t="s">
        <v>1005</v>
      </c>
      <c r="F1081" s="1">
        <v>8.9922500000000003</v>
      </c>
      <c r="G1081" s="1">
        <v>0</v>
      </c>
      <c r="H1081" s="1">
        <v>0</v>
      </c>
      <c r="I1081" s="1">
        <v>8.9922500000000003</v>
      </c>
      <c r="J1081" s="3">
        <v>1.35</v>
      </c>
      <c r="K1081" s="7">
        <f t="shared" si="48"/>
        <v>12.139537500000001</v>
      </c>
      <c r="L1081" s="3">
        <f t="shared" si="49"/>
        <v>80.840327500000001</v>
      </c>
      <c r="M1081" s="8">
        <f t="shared" si="50"/>
        <v>0.84983314794215792</v>
      </c>
    </row>
    <row r="1082" spans="1:13" x14ac:dyDescent="0.25">
      <c r="A1082" s="1" t="s">
        <v>113</v>
      </c>
      <c r="B1082" s="1" t="s">
        <v>13</v>
      </c>
      <c r="C1082" s="1" t="s">
        <v>10</v>
      </c>
      <c r="D1082" s="2">
        <v>26747000000</v>
      </c>
      <c r="E1082" s="1" t="s">
        <v>1005</v>
      </c>
      <c r="F1082" s="1">
        <v>10.488659999999999</v>
      </c>
      <c r="G1082" s="1">
        <v>0</v>
      </c>
      <c r="H1082" s="1">
        <v>0.13235000000000019</v>
      </c>
      <c r="I1082" s="1">
        <v>10.356310000000001</v>
      </c>
      <c r="J1082" s="3">
        <v>1.35</v>
      </c>
      <c r="K1082" s="7">
        <f t="shared" si="48"/>
        <v>13.981018500000001</v>
      </c>
      <c r="L1082" s="3">
        <f t="shared" si="49"/>
        <v>93.10322690000001</v>
      </c>
      <c r="M1082" s="8">
        <f t="shared" si="50"/>
        <v>0.84983314794215792</v>
      </c>
    </row>
    <row r="1083" spans="1:13" x14ac:dyDescent="0.25">
      <c r="A1083" s="1" t="s">
        <v>9</v>
      </c>
      <c r="B1083" s="1" t="s">
        <v>13</v>
      </c>
      <c r="C1083" s="1" t="s">
        <v>114</v>
      </c>
      <c r="D1083" s="2">
        <v>46000055768</v>
      </c>
      <c r="E1083" s="1" t="s">
        <v>958</v>
      </c>
      <c r="F1083" s="1">
        <v>5.8195799999999993</v>
      </c>
      <c r="G1083" s="1">
        <v>3.7065100000000002</v>
      </c>
      <c r="H1083" s="1">
        <v>0</v>
      </c>
      <c r="I1083" s="1">
        <v>2.1130699999999991</v>
      </c>
      <c r="J1083" s="3">
        <v>3.47</v>
      </c>
      <c r="K1083" s="7">
        <f t="shared" si="48"/>
        <v>-5.5292368000000041</v>
      </c>
      <c r="L1083" s="3">
        <f t="shared" si="49"/>
        <v>18.996499299999993</v>
      </c>
      <c r="M1083" s="8">
        <f t="shared" si="50"/>
        <v>1.2910660913192571</v>
      </c>
    </row>
    <row r="1084" spans="1:13" x14ac:dyDescent="0.25">
      <c r="A1084" s="1" t="s">
        <v>98</v>
      </c>
      <c r="B1084" s="1" t="s">
        <v>13</v>
      </c>
      <c r="C1084" s="1" t="s">
        <v>114</v>
      </c>
      <c r="D1084" s="2">
        <v>46000055768</v>
      </c>
      <c r="E1084" s="1" t="s">
        <v>958</v>
      </c>
      <c r="F1084" s="1">
        <v>4.7804700000000002</v>
      </c>
      <c r="G1084" s="1">
        <v>1.78512</v>
      </c>
      <c r="H1084" s="1">
        <v>1.93651</v>
      </c>
      <c r="I1084" s="1">
        <v>1.05884</v>
      </c>
      <c r="J1084" s="3">
        <v>3.47</v>
      </c>
      <c r="K1084" s="7">
        <f t="shared" si="48"/>
        <v>-2.5201916000000004</v>
      </c>
      <c r="L1084" s="3">
        <f t="shared" si="49"/>
        <v>9.5189716000000004</v>
      </c>
      <c r="M1084" s="8">
        <f t="shared" si="50"/>
        <v>1.2647546085755734</v>
      </c>
    </row>
    <row r="1085" spans="1:13" x14ac:dyDescent="0.25">
      <c r="A1085" s="1" t="s">
        <v>101</v>
      </c>
      <c r="B1085" s="1" t="s">
        <v>13</v>
      </c>
      <c r="C1085" s="1" t="s">
        <v>114</v>
      </c>
      <c r="D1085" s="2">
        <v>46000055768</v>
      </c>
      <c r="E1085" s="1" t="s">
        <v>958</v>
      </c>
      <c r="F1085" s="1">
        <v>8.2446600000000014</v>
      </c>
      <c r="G1085" s="1">
        <v>4.3458500000000004</v>
      </c>
      <c r="H1085" s="1">
        <v>0</v>
      </c>
      <c r="I1085" s="1">
        <v>3.898810000000001</v>
      </c>
      <c r="J1085" s="3">
        <v>3.47</v>
      </c>
      <c r="K1085" s="7">
        <f t="shared" si="48"/>
        <v>-1.5512287999999987</v>
      </c>
      <c r="L1085" s="3">
        <f t="shared" si="49"/>
        <v>35.050301900000008</v>
      </c>
      <c r="M1085" s="8">
        <f t="shared" si="50"/>
        <v>1.044257216512021</v>
      </c>
    </row>
    <row r="1086" spans="1:13" x14ac:dyDescent="0.25">
      <c r="A1086" s="1" t="s">
        <v>102</v>
      </c>
      <c r="B1086" s="1" t="s">
        <v>13</v>
      </c>
      <c r="C1086" s="1" t="s">
        <v>114</v>
      </c>
      <c r="D1086" s="2">
        <v>46000055768</v>
      </c>
      <c r="E1086" s="1" t="s">
        <v>958</v>
      </c>
      <c r="F1086" s="1">
        <v>9.7438000000000002</v>
      </c>
      <c r="G1086" s="1">
        <v>4.45608</v>
      </c>
      <c r="H1086" s="1">
        <v>0</v>
      </c>
      <c r="I1086" s="1">
        <v>5.2877200000000002</v>
      </c>
      <c r="J1086" s="3">
        <v>3.47</v>
      </c>
      <c r="K1086" s="7">
        <f t="shared" si="48"/>
        <v>2.8857908000000005</v>
      </c>
      <c r="L1086" s="3">
        <f t="shared" si="49"/>
        <v>47.536602800000004</v>
      </c>
      <c r="M1086" s="8">
        <f t="shared" si="50"/>
        <v>0.93929328917042421</v>
      </c>
    </row>
    <row r="1087" spans="1:13" x14ac:dyDescent="0.25">
      <c r="A1087" s="1" t="s">
        <v>105</v>
      </c>
      <c r="B1087" s="1" t="s">
        <v>13</v>
      </c>
      <c r="C1087" s="1" t="s">
        <v>114</v>
      </c>
      <c r="D1087" s="2">
        <v>46000055768</v>
      </c>
      <c r="E1087" s="1" t="s">
        <v>958</v>
      </c>
      <c r="F1087" s="1">
        <v>0</v>
      </c>
      <c r="G1087" s="1">
        <v>5.8449900000000001</v>
      </c>
      <c r="H1087" s="1">
        <v>0</v>
      </c>
      <c r="I1087" s="1">
        <v>-5.8449900000000001</v>
      </c>
      <c r="J1087" s="3">
        <v>3.47</v>
      </c>
      <c r="K1087" s="7">
        <f t="shared" si="48"/>
        <v>-40.564230600000002</v>
      </c>
      <c r="L1087" s="3">
        <f t="shared" si="49"/>
        <v>-52.546460100000004</v>
      </c>
      <c r="M1087" s="8">
        <f t="shared" si="50"/>
        <v>0.22803114571746388</v>
      </c>
    </row>
    <row r="1088" spans="1:13" x14ac:dyDescent="0.25">
      <c r="A1088" s="1" t="s">
        <v>110</v>
      </c>
      <c r="B1088" s="1" t="s">
        <v>13</v>
      </c>
      <c r="C1088" s="1" t="s">
        <v>114</v>
      </c>
      <c r="D1088" s="2">
        <v>46000055768</v>
      </c>
      <c r="E1088" s="1" t="s">
        <v>958</v>
      </c>
      <c r="F1088" s="1">
        <v>0</v>
      </c>
      <c r="G1088" s="1">
        <v>4.1058500000000002</v>
      </c>
      <c r="H1088" s="1">
        <v>0</v>
      </c>
      <c r="I1088" s="1">
        <v>-4.1058500000000002</v>
      </c>
      <c r="J1088" s="3">
        <v>3.47</v>
      </c>
      <c r="K1088" s="7">
        <f t="shared" si="48"/>
        <v>-28.494599000000004</v>
      </c>
      <c r="L1088" s="3">
        <f t="shared" si="49"/>
        <v>-36.9115915</v>
      </c>
      <c r="M1088" s="8">
        <f t="shared" si="50"/>
        <v>0.22803114571746372</v>
      </c>
    </row>
    <row r="1089" spans="1:13" x14ac:dyDescent="0.25">
      <c r="A1089" s="1" t="s">
        <v>113</v>
      </c>
      <c r="B1089" s="1" t="s">
        <v>13</v>
      </c>
      <c r="C1089" s="1" t="s">
        <v>114</v>
      </c>
      <c r="D1089" s="2">
        <v>46000055768</v>
      </c>
      <c r="E1089" s="1" t="s">
        <v>958</v>
      </c>
      <c r="F1089" s="1">
        <v>0</v>
      </c>
      <c r="G1089" s="1">
        <v>4.53796</v>
      </c>
      <c r="H1089" s="1">
        <v>3.0858500000000002</v>
      </c>
      <c r="I1089" s="1">
        <v>-7.6238099999999998</v>
      </c>
      <c r="J1089" s="3">
        <v>3.47</v>
      </c>
      <c r="K1089" s="7">
        <f t="shared" si="48"/>
        <v>-42.201341900000003</v>
      </c>
      <c r="L1089" s="3">
        <f t="shared" si="49"/>
        <v>-68.538051899999999</v>
      </c>
      <c r="M1089" s="8">
        <f t="shared" si="50"/>
        <v>0.38426405872210084</v>
      </c>
    </row>
    <row r="1090" spans="1:13" x14ac:dyDescent="0.25">
      <c r="A1090" s="1" t="s">
        <v>98</v>
      </c>
      <c r="B1090" s="1" t="s">
        <v>13</v>
      </c>
      <c r="C1090" s="1" t="s">
        <v>249</v>
      </c>
      <c r="D1090" s="2">
        <v>46000005582</v>
      </c>
      <c r="E1090" s="1" t="s">
        <v>265</v>
      </c>
      <c r="F1090" s="1">
        <v>11.2525</v>
      </c>
      <c r="G1090" s="1">
        <v>0</v>
      </c>
      <c r="H1090" s="1">
        <v>4.9693500000000004</v>
      </c>
      <c r="I1090" s="1">
        <v>6.2831499999999991</v>
      </c>
      <c r="J1090" s="3">
        <v>2.13375</v>
      </c>
      <c r="K1090" s="7">
        <f t="shared" si="48"/>
        <v>13.406671312499999</v>
      </c>
      <c r="L1090" s="3">
        <f t="shared" si="49"/>
        <v>56.485518499999991</v>
      </c>
      <c r="M1090" s="8">
        <f t="shared" si="50"/>
        <v>0.7626529477196885</v>
      </c>
    </row>
    <row r="1091" spans="1:13" x14ac:dyDescent="0.25">
      <c r="A1091" s="1" t="s">
        <v>102</v>
      </c>
      <c r="B1091" s="1" t="s">
        <v>13</v>
      </c>
      <c r="C1091" s="1" t="s">
        <v>10</v>
      </c>
      <c r="D1091" s="2">
        <v>46000064881</v>
      </c>
      <c r="E1091" s="1" t="s">
        <v>104</v>
      </c>
      <c r="F1091" s="1">
        <v>0</v>
      </c>
      <c r="G1091" s="1">
        <v>0</v>
      </c>
      <c r="H1091" s="1">
        <v>1.6728400000000001</v>
      </c>
      <c r="I1091" s="1">
        <v>-1.6728400000000001</v>
      </c>
      <c r="J1091" s="3">
        <v>1.49</v>
      </c>
      <c r="K1091" s="7">
        <f t="shared" si="48"/>
        <v>-2.4925316</v>
      </c>
      <c r="L1091" s="3">
        <f t="shared" si="49"/>
        <v>-15.038831600000002</v>
      </c>
      <c r="M1091" s="8">
        <f t="shared" si="50"/>
        <v>0.83426028921023365</v>
      </c>
    </row>
    <row r="1092" spans="1:13" x14ac:dyDescent="0.25">
      <c r="A1092" s="1" t="s">
        <v>98</v>
      </c>
      <c r="B1092" s="1" t="s">
        <v>13</v>
      </c>
      <c r="C1092" s="1" t="s">
        <v>114</v>
      </c>
      <c r="D1092" s="2">
        <v>46000027069</v>
      </c>
      <c r="E1092" s="1" t="s">
        <v>242</v>
      </c>
      <c r="F1092" s="1">
        <v>22.307200000000002</v>
      </c>
      <c r="G1092" s="1">
        <v>0</v>
      </c>
      <c r="H1092" s="1">
        <v>0</v>
      </c>
      <c r="I1092" s="1">
        <v>22.307200000000002</v>
      </c>
      <c r="J1092" s="3">
        <v>1.64</v>
      </c>
      <c r="K1092" s="7">
        <f t="shared" ref="K1092:K1155" si="51">(J1092*I1092)-(G1092*J1092)</f>
        <v>36.583807999999998</v>
      </c>
      <c r="L1092" s="3">
        <f t="shared" ref="L1092:L1155" si="52">I1092*8.99</f>
        <v>200.54172800000001</v>
      </c>
      <c r="M1092" s="8">
        <f t="shared" ref="M1092:M1155" si="53">(L1092-K1092)/L1092</f>
        <v>0.81757508342602891</v>
      </c>
    </row>
    <row r="1093" spans="1:13" x14ac:dyDescent="0.25">
      <c r="A1093" s="1" t="s">
        <v>101</v>
      </c>
      <c r="B1093" s="1" t="s">
        <v>13</v>
      </c>
      <c r="C1093" s="1" t="s">
        <v>114</v>
      </c>
      <c r="D1093" s="2">
        <v>46000027069</v>
      </c>
      <c r="E1093" s="1" t="s">
        <v>242</v>
      </c>
      <c r="F1093" s="1">
        <v>19.4221</v>
      </c>
      <c r="G1093" s="1">
        <v>13.1668</v>
      </c>
      <c r="H1093" s="1">
        <v>0</v>
      </c>
      <c r="I1093" s="1">
        <v>6.2553000000000001</v>
      </c>
      <c r="J1093" s="3">
        <v>1.64</v>
      </c>
      <c r="K1093" s="7">
        <f t="shared" si="51"/>
        <v>-11.334859999999999</v>
      </c>
      <c r="L1093" s="3">
        <f t="shared" si="52"/>
        <v>56.235147000000005</v>
      </c>
      <c r="M1093" s="8">
        <f t="shared" si="53"/>
        <v>1.2015618452993464</v>
      </c>
    </row>
    <row r="1094" spans="1:13" x14ac:dyDescent="0.25">
      <c r="A1094" s="1" t="s">
        <v>102</v>
      </c>
      <c r="B1094" s="1" t="s">
        <v>13</v>
      </c>
      <c r="C1094" s="1" t="s">
        <v>114</v>
      </c>
      <c r="D1094" s="2">
        <v>46000027069</v>
      </c>
      <c r="E1094" s="1" t="s">
        <v>242</v>
      </c>
      <c r="F1094" s="1">
        <v>24.603000000000002</v>
      </c>
      <c r="G1094" s="1">
        <v>8.9339700000000004</v>
      </c>
      <c r="H1094" s="1">
        <v>0</v>
      </c>
      <c r="I1094" s="1">
        <v>15.669029999999999</v>
      </c>
      <c r="J1094" s="3">
        <v>1.64</v>
      </c>
      <c r="K1094" s="7">
        <f t="shared" si="51"/>
        <v>11.045498399999996</v>
      </c>
      <c r="L1094" s="3">
        <f t="shared" si="52"/>
        <v>140.86457970000001</v>
      </c>
      <c r="M1094" s="8">
        <f t="shared" si="53"/>
        <v>0.92158782269095862</v>
      </c>
    </row>
    <row r="1095" spans="1:13" x14ac:dyDescent="0.25">
      <c r="A1095" s="1" t="s">
        <v>105</v>
      </c>
      <c r="B1095" s="1" t="s">
        <v>13</v>
      </c>
      <c r="C1095" s="1" t="s">
        <v>114</v>
      </c>
      <c r="D1095" s="2">
        <v>46000027069</v>
      </c>
      <c r="E1095" s="1" t="s">
        <v>242</v>
      </c>
      <c r="F1095" s="1">
        <v>0</v>
      </c>
      <c r="G1095" s="1">
        <v>10.1686</v>
      </c>
      <c r="H1095" s="1">
        <v>0</v>
      </c>
      <c r="I1095" s="1">
        <v>-10.1686</v>
      </c>
      <c r="J1095" s="3">
        <v>1.64</v>
      </c>
      <c r="K1095" s="7">
        <f t="shared" si="51"/>
        <v>-33.353007999999996</v>
      </c>
      <c r="L1095" s="3">
        <f t="shared" si="52"/>
        <v>-91.415713999999994</v>
      </c>
      <c r="M1095" s="8">
        <f t="shared" si="53"/>
        <v>0.63515016685205783</v>
      </c>
    </row>
    <row r="1096" spans="1:13" x14ac:dyDescent="0.25">
      <c r="A1096" s="1" t="s">
        <v>110</v>
      </c>
      <c r="B1096" s="1" t="s">
        <v>13</v>
      </c>
      <c r="C1096" s="1" t="s">
        <v>114</v>
      </c>
      <c r="D1096" s="2">
        <v>46000027069</v>
      </c>
      <c r="E1096" s="1" t="s">
        <v>242</v>
      </c>
      <c r="F1096" s="1">
        <v>0</v>
      </c>
      <c r="G1096" s="1">
        <v>10.940200000000001</v>
      </c>
      <c r="H1096" s="1">
        <v>0</v>
      </c>
      <c r="I1096" s="1">
        <v>-10.940200000000001</v>
      </c>
      <c r="J1096" s="3">
        <v>1.64</v>
      </c>
      <c r="K1096" s="7">
        <f t="shared" si="51"/>
        <v>-35.883856000000002</v>
      </c>
      <c r="L1096" s="3">
        <f t="shared" si="52"/>
        <v>-98.352398000000008</v>
      </c>
      <c r="M1096" s="8">
        <f t="shared" si="53"/>
        <v>0.63515016685205783</v>
      </c>
    </row>
    <row r="1097" spans="1:13" x14ac:dyDescent="0.25">
      <c r="A1097" s="1" t="s">
        <v>98</v>
      </c>
      <c r="B1097" s="1" t="s">
        <v>13</v>
      </c>
      <c r="C1097" s="1" t="s">
        <v>114</v>
      </c>
      <c r="D1097" s="2">
        <v>46000027159</v>
      </c>
      <c r="E1097" s="1" t="s">
        <v>1006</v>
      </c>
      <c r="F1097" s="1">
        <v>20.675799999999999</v>
      </c>
      <c r="G1097" s="1">
        <v>0</v>
      </c>
      <c r="H1097" s="1">
        <v>0</v>
      </c>
      <c r="I1097" s="1">
        <v>20.675799999999999</v>
      </c>
      <c r="J1097" s="3">
        <v>2.69</v>
      </c>
      <c r="K1097" s="7">
        <f t="shared" si="51"/>
        <v>55.617901999999994</v>
      </c>
      <c r="L1097" s="3">
        <f t="shared" si="52"/>
        <v>185.87544199999999</v>
      </c>
      <c r="M1097" s="8">
        <f t="shared" si="53"/>
        <v>0.70077864293659631</v>
      </c>
    </row>
    <row r="1098" spans="1:13" x14ac:dyDescent="0.25">
      <c r="A1098" s="1" t="s">
        <v>101</v>
      </c>
      <c r="B1098" s="1" t="s">
        <v>13</v>
      </c>
      <c r="C1098" s="1" t="s">
        <v>114</v>
      </c>
      <c r="D1098" s="2">
        <v>46000027159</v>
      </c>
      <c r="E1098" s="1" t="s">
        <v>1006</v>
      </c>
      <c r="F1098" s="1">
        <v>19.598500000000001</v>
      </c>
      <c r="G1098" s="1">
        <v>0</v>
      </c>
      <c r="H1098" s="1">
        <v>0</v>
      </c>
      <c r="I1098" s="1">
        <v>19.598500000000001</v>
      </c>
      <c r="J1098" s="3">
        <v>2.69</v>
      </c>
      <c r="K1098" s="7">
        <f t="shared" si="51"/>
        <v>52.719965000000002</v>
      </c>
      <c r="L1098" s="3">
        <f t="shared" si="52"/>
        <v>176.190515</v>
      </c>
      <c r="M1098" s="8">
        <f t="shared" si="53"/>
        <v>0.7007786429365962</v>
      </c>
    </row>
    <row r="1099" spans="1:13" x14ac:dyDescent="0.25">
      <c r="A1099" s="1" t="s">
        <v>102</v>
      </c>
      <c r="B1099" s="1" t="s">
        <v>13</v>
      </c>
      <c r="C1099" s="1" t="s">
        <v>114</v>
      </c>
      <c r="D1099" s="2">
        <v>46000027159</v>
      </c>
      <c r="E1099" s="1" t="s">
        <v>1006</v>
      </c>
      <c r="F1099" s="1">
        <v>22.089700000000001</v>
      </c>
      <c r="G1099" s="1">
        <v>0</v>
      </c>
      <c r="H1099" s="1">
        <v>0</v>
      </c>
      <c r="I1099" s="1">
        <v>22.089700000000001</v>
      </c>
      <c r="J1099" s="3">
        <v>2.69</v>
      </c>
      <c r="K1099" s="7">
        <f t="shared" si="51"/>
        <v>59.421292999999999</v>
      </c>
      <c r="L1099" s="3">
        <f t="shared" si="52"/>
        <v>198.58640300000002</v>
      </c>
      <c r="M1099" s="8">
        <f t="shared" si="53"/>
        <v>0.70077864293659631</v>
      </c>
    </row>
    <row r="1100" spans="1:13" x14ac:dyDescent="0.25">
      <c r="A1100" s="1" t="s">
        <v>9</v>
      </c>
      <c r="B1100" s="1" t="s">
        <v>13</v>
      </c>
      <c r="C1100" s="1" t="s">
        <v>10</v>
      </c>
      <c r="D1100" s="2">
        <v>46000005678</v>
      </c>
      <c r="E1100" s="1" t="s">
        <v>275</v>
      </c>
      <c r="F1100" s="1">
        <v>22.991409999999998</v>
      </c>
      <c r="G1100" s="1">
        <v>0</v>
      </c>
      <c r="H1100" s="1">
        <v>2.7154600000000002</v>
      </c>
      <c r="I1100" s="1">
        <v>20.275950000000002</v>
      </c>
      <c r="J1100" s="3">
        <v>2.44</v>
      </c>
      <c r="K1100" s="7">
        <f t="shared" si="51"/>
        <v>49.473318000000006</v>
      </c>
      <c r="L1100" s="3">
        <f t="shared" si="52"/>
        <v>182.28079050000002</v>
      </c>
      <c r="M1100" s="8">
        <f t="shared" si="53"/>
        <v>0.72858731924360398</v>
      </c>
    </row>
    <row r="1101" spans="1:13" x14ac:dyDescent="0.25">
      <c r="A1101" s="1" t="s">
        <v>98</v>
      </c>
      <c r="B1101" s="1" t="s">
        <v>13</v>
      </c>
      <c r="C1101" s="1" t="s">
        <v>10</v>
      </c>
      <c r="D1101" s="2">
        <v>46000005678</v>
      </c>
      <c r="E1101" s="1" t="s">
        <v>275</v>
      </c>
      <c r="F1101" s="1">
        <v>14.21064</v>
      </c>
      <c r="G1101" s="1">
        <v>0</v>
      </c>
      <c r="H1101" s="1">
        <v>1.9438299999999999</v>
      </c>
      <c r="I1101" s="1">
        <v>12.26681</v>
      </c>
      <c r="J1101" s="3">
        <v>2.44</v>
      </c>
      <c r="K1101" s="7">
        <f t="shared" si="51"/>
        <v>29.931016399999997</v>
      </c>
      <c r="L1101" s="3">
        <f t="shared" si="52"/>
        <v>110.2786219</v>
      </c>
      <c r="M1101" s="8">
        <f t="shared" si="53"/>
        <v>0.72858731924360409</v>
      </c>
    </row>
    <row r="1102" spans="1:13" x14ac:dyDescent="0.25">
      <c r="A1102" s="1" t="s">
        <v>101</v>
      </c>
      <c r="B1102" s="1" t="s">
        <v>13</v>
      </c>
      <c r="C1102" s="1" t="s">
        <v>10</v>
      </c>
      <c r="D1102" s="2">
        <v>46000005678</v>
      </c>
      <c r="E1102" s="1" t="s">
        <v>275</v>
      </c>
      <c r="F1102" s="1">
        <v>14.98226</v>
      </c>
      <c r="G1102" s="1">
        <v>0</v>
      </c>
      <c r="H1102" s="1">
        <v>1.09964</v>
      </c>
      <c r="I1102" s="1">
        <v>13.882619999999999</v>
      </c>
      <c r="J1102" s="3">
        <v>2.44</v>
      </c>
      <c r="K1102" s="7">
        <f t="shared" si="51"/>
        <v>33.873592799999997</v>
      </c>
      <c r="L1102" s="3">
        <f t="shared" si="52"/>
        <v>124.8047538</v>
      </c>
      <c r="M1102" s="8">
        <f t="shared" si="53"/>
        <v>0.72858731924360398</v>
      </c>
    </row>
    <row r="1103" spans="1:13" x14ac:dyDescent="0.25">
      <c r="A1103" s="1" t="s">
        <v>102</v>
      </c>
      <c r="B1103" s="1" t="s">
        <v>13</v>
      </c>
      <c r="C1103" s="1" t="s">
        <v>10</v>
      </c>
      <c r="D1103" s="2">
        <v>46000005678</v>
      </c>
      <c r="E1103" s="1" t="s">
        <v>275</v>
      </c>
      <c r="F1103" s="1">
        <v>18.48762</v>
      </c>
      <c r="G1103" s="1">
        <v>0</v>
      </c>
      <c r="H1103" s="1">
        <v>2.7972000000000001</v>
      </c>
      <c r="I1103" s="1">
        <v>15.69042</v>
      </c>
      <c r="J1103" s="3">
        <v>2.44</v>
      </c>
      <c r="K1103" s="7">
        <f t="shared" si="51"/>
        <v>38.284624799999996</v>
      </c>
      <c r="L1103" s="3">
        <f t="shared" si="52"/>
        <v>141.0568758</v>
      </c>
      <c r="M1103" s="8">
        <f t="shared" si="53"/>
        <v>0.72858731924360409</v>
      </c>
    </row>
    <row r="1104" spans="1:13" x14ac:dyDescent="0.25">
      <c r="A1104" s="1" t="s">
        <v>105</v>
      </c>
      <c r="B1104" s="1" t="s">
        <v>13</v>
      </c>
      <c r="C1104" s="1" t="s">
        <v>10</v>
      </c>
      <c r="D1104" s="2">
        <v>46000005678</v>
      </c>
      <c r="E1104" s="1" t="s">
        <v>275</v>
      </c>
      <c r="F1104" s="1">
        <v>19.038799999999998</v>
      </c>
      <c r="G1104" s="1">
        <v>0</v>
      </c>
      <c r="H1104" s="1">
        <v>3.8618600000000001</v>
      </c>
      <c r="I1104" s="1">
        <v>15.17694</v>
      </c>
      <c r="J1104" s="3">
        <v>2.44</v>
      </c>
      <c r="K1104" s="7">
        <f t="shared" si="51"/>
        <v>37.031733600000003</v>
      </c>
      <c r="L1104" s="3">
        <f t="shared" si="52"/>
        <v>136.44069060000001</v>
      </c>
      <c r="M1104" s="8">
        <f t="shared" si="53"/>
        <v>0.72858731924360409</v>
      </c>
    </row>
    <row r="1105" spans="1:13" x14ac:dyDescent="0.25">
      <c r="A1105" s="1" t="s">
        <v>110</v>
      </c>
      <c r="B1105" s="1" t="s">
        <v>13</v>
      </c>
      <c r="C1105" s="1" t="s">
        <v>10</v>
      </c>
      <c r="D1105" s="2">
        <v>46000005678</v>
      </c>
      <c r="E1105" s="1" t="s">
        <v>275</v>
      </c>
      <c r="F1105" s="1">
        <v>0</v>
      </c>
      <c r="G1105" s="1">
        <v>0</v>
      </c>
      <c r="H1105" s="1">
        <v>4.2522500000000001</v>
      </c>
      <c r="I1105" s="1">
        <v>-4.2522500000000001</v>
      </c>
      <c r="J1105" s="3">
        <v>2.44</v>
      </c>
      <c r="K1105" s="7">
        <f t="shared" si="51"/>
        <v>-10.375489999999999</v>
      </c>
      <c r="L1105" s="3">
        <f t="shared" si="52"/>
        <v>-38.2277275</v>
      </c>
      <c r="M1105" s="8">
        <f t="shared" si="53"/>
        <v>0.72858731924360398</v>
      </c>
    </row>
    <row r="1106" spans="1:13" x14ac:dyDescent="0.25">
      <c r="A1106" s="1" t="s">
        <v>113</v>
      </c>
      <c r="B1106" s="1" t="s">
        <v>13</v>
      </c>
      <c r="C1106" s="1" t="s">
        <v>10</v>
      </c>
      <c r="D1106" s="2">
        <v>46000005678</v>
      </c>
      <c r="E1106" s="1" t="s">
        <v>275</v>
      </c>
      <c r="F1106" s="1">
        <v>26.1</v>
      </c>
      <c r="G1106" s="1">
        <v>0</v>
      </c>
      <c r="H1106" s="1">
        <v>6.3180899999999998</v>
      </c>
      <c r="I1106" s="1">
        <v>19.78191</v>
      </c>
      <c r="J1106" s="3">
        <v>2.44</v>
      </c>
      <c r="K1106" s="7">
        <f t="shared" si="51"/>
        <v>48.267860399999996</v>
      </c>
      <c r="L1106" s="3">
        <f t="shared" si="52"/>
        <v>177.83937090000001</v>
      </c>
      <c r="M1106" s="8">
        <f t="shared" si="53"/>
        <v>0.72858731924360409</v>
      </c>
    </row>
    <row r="1107" spans="1:13" x14ac:dyDescent="0.25">
      <c r="A1107" s="1" t="s">
        <v>9</v>
      </c>
      <c r="B1107" s="1" t="s">
        <v>13</v>
      </c>
      <c r="C1107" s="1" t="s">
        <v>114</v>
      </c>
      <c r="D1107" s="2">
        <v>46000015079</v>
      </c>
      <c r="E1107" s="1" t="s">
        <v>388</v>
      </c>
      <c r="F1107" s="1">
        <v>8.9501000000000008</v>
      </c>
      <c r="G1107" s="1">
        <v>0</v>
      </c>
      <c r="H1107" s="1">
        <v>2.8246600000000002</v>
      </c>
      <c r="I1107" s="1">
        <v>6.1254400000000011</v>
      </c>
      <c r="J1107" s="3">
        <v>4.67</v>
      </c>
      <c r="K1107" s="7">
        <f t="shared" si="51"/>
        <v>28.605804800000005</v>
      </c>
      <c r="L1107" s="3">
        <f t="shared" si="52"/>
        <v>55.067705600000011</v>
      </c>
      <c r="M1107" s="8">
        <f t="shared" si="53"/>
        <v>0.48053392658509458</v>
      </c>
    </row>
    <row r="1108" spans="1:13" x14ac:dyDescent="0.25">
      <c r="A1108" s="1" t="s">
        <v>101</v>
      </c>
      <c r="B1108" s="1" t="s">
        <v>13</v>
      </c>
      <c r="C1108" s="1" t="s">
        <v>114</v>
      </c>
      <c r="D1108" s="2">
        <v>46000015079</v>
      </c>
      <c r="E1108" s="1" t="s">
        <v>388</v>
      </c>
      <c r="F1108" s="1">
        <v>14.1531</v>
      </c>
      <c r="G1108" s="1">
        <v>8.7355499999999999</v>
      </c>
      <c r="H1108" s="1">
        <v>0</v>
      </c>
      <c r="I1108" s="1">
        <v>5.4175500000000003</v>
      </c>
      <c r="J1108" s="3">
        <v>4.67</v>
      </c>
      <c r="K1108" s="7">
        <f t="shared" si="51"/>
        <v>-15.495059999999995</v>
      </c>
      <c r="L1108" s="3">
        <f t="shared" si="52"/>
        <v>48.703774500000002</v>
      </c>
      <c r="M1108" s="8">
        <f t="shared" si="53"/>
        <v>1.3181490584472051</v>
      </c>
    </row>
    <row r="1109" spans="1:13" x14ac:dyDescent="0.25">
      <c r="A1109" s="1" t="s">
        <v>102</v>
      </c>
      <c r="B1109" s="1" t="s">
        <v>13</v>
      </c>
      <c r="C1109" s="1" t="s">
        <v>114</v>
      </c>
      <c r="D1109" s="2">
        <v>46000015079</v>
      </c>
      <c r="E1109" s="1" t="s">
        <v>388</v>
      </c>
      <c r="F1109" s="1">
        <v>12.8964</v>
      </c>
      <c r="G1109" s="1">
        <v>4.6985900000000003</v>
      </c>
      <c r="H1109" s="1">
        <v>0</v>
      </c>
      <c r="I1109" s="1">
        <v>8.1978100000000005</v>
      </c>
      <c r="J1109" s="3">
        <v>4.67</v>
      </c>
      <c r="K1109" s="7">
        <f t="shared" si="51"/>
        <v>16.3413574</v>
      </c>
      <c r="L1109" s="3">
        <f t="shared" si="52"/>
        <v>73.698311900000007</v>
      </c>
      <c r="M1109" s="8">
        <f t="shared" si="53"/>
        <v>0.77826686963775626</v>
      </c>
    </row>
    <row r="1110" spans="1:13" x14ac:dyDescent="0.25">
      <c r="A1110" s="1" t="s">
        <v>9</v>
      </c>
      <c r="B1110" s="1" t="s">
        <v>13</v>
      </c>
      <c r="C1110" s="1" t="s">
        <v>10</v>
      </c>
      <c r="D1110" s="2">
        <v>46000007582</v>
      </c>
      <c r="E1110" s="1" t="s">
        <v>959</v>
      </c>
      <c r="F1110" s="1">
        <v>44.504600000000003</v>
      </c>
      <c r="G1110" s="1">
        <v>0</v>
      </c>
      <c r="H1110" s="1">
        <v>1.2787500000000001</v>
      </c>
      <c r="I1110" s="1">
        <v>43.225849999999987</v>
      </c>
      <c r="J1110" s="3">
        <v>3.9</v>
      </c>
      <c r="K1110" s="7">
        <f t="shared" si="51"/>
        <v>168.58081499999994</v>
      </c>
      <c r="L1110" s="3">
        <f t="shared" si="52"/>
        <v>388.60039149999989</v>
      </c>
      <c r="M1110" s="8">
        <f t="shared" si="53"/>
        <v>0.5661846496106786</v>
      </c>
    </row>
    <row r="1111" spans="1:13" x14ac:dyDescent="0.25">
      <c r="A1111" s="1" t="s">
        <v>98</v>
      </c>
      <c r="B1111" s="1" t="s">
        <v>13</v>
      </c>
      <c r="C1111" s="1" t="s">
        <v>10</v>
      </c>
      <c r="D1111" s="2">
        <v>46000007582</v>
      </c>
      <c r="E1111" s="1" t="s">
        <v>959</v>
      </c>
      <c r="F1111" s="1">
        <v>56.023299999999999</v>
      </c>
      <c r="G1111" s="1">
        <v>0</v>
      </c>
      <c r="H1111" s="1">
        <v>13.171810000000001</v>
      </c>
      <c r="I1111" s="1">
        <v>42.851489999999998</v>
      </c>
      <c r="J1111" s="3">
        <v>3.9</v>
      </c>
      <c r="K1111" s="7">
        <f t="shared" si="51"/>
        <v>167.120811</v>
      </c>
      <c r="L1111" s="3">
        <f t="shared" si="52"/>
        <v>385.23489510000002</v>
      </c>
      <c r="M1111" s="8">
        <f t="shared" si="53"/>
        <v>0.56618464961067849</v>
      </c>
    </row>
    <row r="1112" spans="1:13" x14ac:dyDescent="0.25">
      <c r="A1112" s="1" t="s">
        <v>101</v>
      </c>
      <c r="B1112" s="1" t="s">
        <v>13</v>
      </c>
      <c r="C1112" s="1" t="s">
        <v>10</v>
      </c>
      <c r="D1112" s="2">
        <v>46000007582</v>
      </c>
      <c r="E1112" s="1" t="s">
        <v>959</v>
      </c>
      <c r="F1112" s="1">
        <v>56.598869999999991</v>
      </c>
      <c r="G1112" s="1">
        <v>0</v>
      </c>
      <c r="H1112" s="1">
        <v>4.0602800000000014</v>
      </c>
      <c r="I1112" s="1">
        <v>52.538589999999992</v>
      </c>
      <c r="J1112" s="3">
        <v>3.9</v>
      </c>
      <c r="K1112" s="7">
        <f t="shared" si="51"/>
        <v>204.90050099999996</v>
      </c>
      <c r="L1112" s="3">
        <f t="shared" si="52"/>
        <v>472.32192409999993</v>
      </c>
      <c r="M1112" s="8">
        <f t="shared" si="53"/>
        <v>0.5661846496106786</v>
      </c>
    </row>
    <row r="1113" spans="1:13" x14ac:dyDescent="0.25">
      <c r="A1113" s="1" t="s">
        <v>102</v>
      </c>
      <c r="B1113" s="1" t="s">
        <v>13</v>
      </c>
      <c r="C1113" s="1" t="s">
        <v>10</v>
      </c>
      <c r="D1113" s="2">
        <v>46000007582</v>
      </c>
      <c r="E1113" s="1" t="s">
        <v>959</v>
      </c>
      <c r="F1113" s="1">
        <v>73.155670000000001</v>
      </c>
      <c r="G1113" s="1">
        <v>0</v>
      </c>
      <c r="H1113" s="1">
        <v>4.0590299999999999</v>
      </c>
      <c r="I1113" s="1">
        <v>69.096640000000008</v>
      </c>
      <c r="J1113" s="3">
        <v>3.9</v>
      </c>
      <c r="K1113" s="7">
        <f t="shared" si="51"/>
        <v>269.47689600000001</v>
      </c>
      <c r="L1113" s="3">
        <f t="shared" si="52"/>
        <v>621.17879360000006</v>
      </c>
      <c r="M1113" s="8">
        <f t="shared" si="53"/>
        <v>0.5661846496106786</v>
      </c>
    </row>
    <row r="1114" spans="1:13" x14ac:dyDescent="0.25">
      <c r="A1114" s="1" t="s">
        <v>105</v>
      </c>
      <c r="B1114" s="1" t="s">
        <v>13</v>
      </c>
      <c r="C1114" s="1" t="s">
        <v>10</v>
      </c>
      <c r="D1114" s="2">
        <v>46000007582</v>
      </c>
      <c r="E1114" s="1" t="s">
        <v>959</v>
      </c>
      <c r="F1114" s="1">
        <v>38.1218</v>
      </c>
      <c r="G1114" s="1">
        <v>0</v>
      </c>
      <c r="H1114" s="1">
        <v>6.8160599999999993</v>
      </c>
      <c r="I1114" s="1">
        <v>31.30574</v>
      </c>
      <c r="J1114" s="3">
        <v>3.9</v>
      </c>
      <c r="K1114" s="7">
        <f t="shared" si="51"/>
        <v>122.092386</v>
      </c>
      <c r="L1114" s="3">
        <f t="shared" si="52"/>
        <v>281.43860260000002</v>
      </c>
      <c r="M1114" s="8">
        <f t="shared" si="53"/>
        <v>0.5661846496106786</v>
      </c>
    </row>
    <row r="1115" spans="1:13" x14ac:dyDescent="0.25">
      <c r="A1115" s="1" t="s">
        <v>110</v>
      </c>
      <c r="B1115" s="1" t="s">
        <v>13</v>
      </c>
      <c r="C1115" s="1" t="s">
        <v>10</v>
      </c>
      <c r="D1115" s="2">
        <v>46000007582</v>
      </c>
      <c r="E1115" s="1" t="s">
        <v>959</v>
      </c>
      <c r="F1115" s="1">
        <v>34.219499999999996</v>
      </c>
      <c r="G1115" s="1">
        <v>0</v>
      </c>
      <c r="H1115" s="1">
        <v>10.93483</v>
      </c>
      <c r="I1115" s="1">
        <v>23.284669999999998</v>
      </c>
      <c r="J1115" s="3">
        <v>3.9</v>
      </c>
      <c r="K1115" s="7">
        <f t="shared" si="51"/>
        <v>90.81021299999999</v>
      </c>
      <c r="L1115" s="3">
        <f t="shared" si="52"/>
        <v>209.32918329999998</v>
      </c>
      <c r="M1115" s="8">
        <f t="shared" si="53"/>
        <v>0.56618464961067849</v>
      </c>
    </row>
    <row r="1116" spans="1:13" x14ac:dyDescent="0.25">
      <c r="A1116" s="1" t="s">
        <v>113</v>
      </c>
      <c r="B1116" s="1" t="s">
        <v>13</v>
      </c>
      <c r="C1116" s="1" t="s">
        <v>10</v>
      </c>
      <c r="D1116" s="2">
        <v>46000007582</v>
      </c>
      <c r="E1116" s="1" t="s">
        <v>959</v>
      </c>
      <c r="F1116" s="1">
        <v>41.009700000000002</v>
      </c>
      <c r="G1116" s="1">
        <v>0</v>
      </c>
      <c r="H1116" s="1">
        <v>1.1489199999999999</v>
      </c>
      <c r="I1116" s="1">
        <v>39.860779999999991</v>
      </c>
      <c r="J1116" s="3">
        <v>3.9</v>
      </c>
      <c r="K1116" s="7">
        <f t="shared" si="51"/>
        <v>155.45704199999997</v>
      </c>
      <c r="L1116" s="3">
        <f t="shared" si="52"/>
        <v>358.34841219999993</v>
      </c>
      <c r="M1116" s="8">
        <f t="shared" si="53"/>
        <v>0.56618464961067849</v>
      </c>
    </row>
    <row r="1117" spans="1:13" x14ac:dyDescent="0.25">
      <c r="A1117" s="1" t="s">
        <v>9</v>
      </c>
      <c r="B1117" s="1" t="s">
        <v>13</v>
      </c>
      <c r="C1117" s="1" t="s">
        <v>10</v>
      </c>
      <c r="D1117" s="2">
        <v>46000029960</v>
      </c>
      <c r="E1117" s="1" t="s">
        <v>1007</v>
      </c>
      <c r="F1117" s="1">
        <v>13.79833</v>
      </c>
      <c r="G1117" s="1">
        <v>0</v>
      </c>
      <c r="H1117" s="1">
        <v>2.2406999999999999</v>
      </c>
      <c r="I1117" s="1">
        <v>11.55763</v>
      </c>
      <c r="J1117" s="3">
        <v>3.43</v>
      </c>
      <c r="K1117" s="7">
        <f t="shared" si="51"/>
        <v>39.642670899999999</v>
      </c>
      <c r="L1117" s="3">
        <f t="shared" si="52"/>
        <v>103.9030937</v>
      </c>
      <c r="M1117" s="8">
        <f t="shared" si="53"/>
        <v>0.6184649610678532</v>
      </c>
    </row>
    <row r="1118" spans="1:13" x14ac:dyDescent="0.25">
      <c r="A1118" s="1" t="s">
        <v>98</v>
      </c>
      <c r="B1118" s="1" t="s">
        <v>13</v>
      </c>
      <c r="C1118" s="1" t="s">
        <v>10</v>
      </c>
      <c r="D1118" s="2">
        <v>46000029960</v>
      </c>
      <c r="E1118" s="1" t="s">
        <v>1007</v>
      </c>
      <c r="F1118" s="1">
        <v>16.289629999999999</v>
      </c>
      <c r="G1118" s="1">
        <v>0</v>
      </c>
      <c r="H1118" s="1">
        <v>1.7611000000000001</v>
      </c>
      <c r="I1118" s="1">
        <v>14.52853</v>
      </c>
      <c r="J1118" s="3">
        <v>3.43</v>
      </c>
      <c r="K1118" s="7">
        <f t="shared" si="51"/>
        <v>49.8328579</v>
      </c>
      <c r="L1118" s="3">
        <f t="shared" si="52"/>
        <v>130.61148470000001</v>
      </c>
      <c r="M1118" s="8">
        <f t="shared" si="53"/>
        <v>0.6184649610678532</v>
      </c>
    </row>
    <row r="1119" spans="1:13" x14ac:dyDescent="0.25">
      <c r="A1119" s="1" t="s">
        <v>101</v>
      </c>
      <c r="B1119" s="1" t="s">
        <v>13</v>
      </c>
      <c r="C1119" s="1" t="s">
        <v>10</v>
      </c>
      <c r="D1119" s="2">
        <v>46000029960</v>
      </c>
      <c r="E1119" s="1" t="s">
        <v>1007</v>
      </c>
      <c r="F1119" s="1">
        <v>8.9949000000000012</v>
      </c>
      <c r="G1119" s="1">
        <v>0</v>
      </c>
      <c r="H1119" s="1">
        <v>0.7468999999999999</v>
      </c>
      <c r="I1119" s="1">
        <v>8.2480000000000011</v>
      </c>
      <c r="J1119" s="3">
        <v>3.43</v>
      </c>
      <c r="K1119" s="7">
        <f t="shared" si="51"/>
        <v>28.290640000000007</v>
      </c>
      <c r="L1119" s="3">
        <f t="shared" si="52"/>
        <v>74.14952000000001</v>
      </c>
      <c r="M1119" s="8">
        <f t="shared" si="53"/>
        <v>0.61846496106785309</v>
      </c>
    </row>
    <row r="1120" spans="1:13" x14ac:dyDescent="0.25">
      <c r="A1120" s="1" t="s">
        <v>102</v>
      </c>
      <c r="B1120" s="1" t="s">
        <v>13</v>
      </c>
      <c r="C1120" s="1" t="s">
        <v>10</v>
      </c>
      <c r="D1120" s="2">
        <v>46000029960</v>
      </c>
      <c r="E1120" s="1" t="s">
        <v>1007</v>
      </c>
      <c r="F1120" s="1">
        <v>19.621200000000002</v>
      </c>
      <c r="G1120" s="1">
        <v>0</v>
      </c>
      <c r="H1120" s="1">
        <v>11.883050000000001</v>
      </c>
      <c r="I1120" s="1">
        <v>7.738150000000001</v>
      </c>
      <c r="J1120" s="3">
        <v>3.43</v>
      </c>
      <c r="K1120" s="7">
        <f t="shared" si="51"/>
        <v>26.541854500000003</v>
      </c>
      <c r="L1120" s="3">
        <f t="shared" si="52"/>
        <v>69.565968500000011</v>
      </c>
      <c r="M1120" s="8">
        <f t="shared" si="53"/>
        <v>0.6184649610678532</v>
      </c>
    </row>
    <row r="1121" spans="1:13" x14ac:dyDescent="0.25">
      <c r="A1121" s="1" t="s">
        <v>105</v>
      </c>
      <c r="B1121" s="1" t="s">
        <v>13</v>
      </c>
      <c r="C1121" s="1" t="s">
        <v>10</v>
      </c>
      <c r="D1121" s="2">
        <v>46000029960</v>
      </c>
      <c r="E1121" s="1" t="s">
        <v>1007</v>
      </c>
      <c r="F1121" s="1">
        <v>19.665400000000002</v>
      </c>
      <c r="G1121" s="1">
        <v>0</v>
      </c>
      <c r="H1121" s="1">
        <v>9.6316000000000006</v>
      </c>
      <c r="I1121" s="1">
        <v>10.033799999999999</v>
      </c>
      <c r="J1121" s="3">
        <v>3.43</v>
      </c>
      <c r="K1121" s="7">
        <f t="shared" si="51"/>
        <v>34.415934</v>
      </c>
      <c r="L1121" s="3">
        <f t="shared" si="52"/>
        <v>90.203862000000001</v>
      </c>
      <c r="M1121" s="8">
        <f t="shared" si="53"/>
        <v>0.6184649610678532</v>
      </c>
    </row>
    <row r="1122" spans="1:13" x14ac:dyDescent="0.25">
      <c r="A1122" s="1" t="s">
        <v>110</v>
      </c>
      <c r="B1122" s="1" t="s">
        <v>13</v>
      </c>
      <c r="C1122" s="1" t="s">
        <v>10</v>
      </c>
      <c r="D1122" s="2">
        <v>46000029960</v>
      </c>
      <c r="E1122" s="1" t="s">
        <v>1007</v>
      </c>
      <c r="F1122" s="1">
        <v>0</v>
      </c>
      <c r="G1122" s="1">
        <v>0</v>
      </c>
      <c r="H1122" s="1">
        <v>1.7169300000000001</v>
      </c>
      <c r="I1122" s="1">
        <v>-1.7169300000000001</v>
      </c>
      <c r="J1122" s="3">
        <v>3.43</v>
      </c>
      <c r="K1122" s="7">
        <f t="shared" si="51"/>
        <v>-5.8890699000000009</v>
      </c>
      <c r="L1122" s="3">
        <f t="shared" si="52"/>
        <v>-15.435200700000001</v>
      </c>
      <c r="M1122" s="8">
        <f t="shared" si="53"/>
        <v>0.61846496106785309</v>
      </c>
    </row>
    <row r="1123" spans="1:13" x14ac:dyDescent="0.25">
      <c r="A1123" s="1" t="s">
        <v>113</v>
      </c>
      <c r="B1123" s="1" t="s">
        <v>13</v>
      </c>
      <c r="C1123" s="1" t="s">
        <v>10</v>
      </c>
      <c r="D1123" s="2">
        <v>46000029960</v>
      </c>
      <c r="E1123" s="1" t="s">
        <v>1007</v>
      </c>
      <c r="F1123" s="1">
        <v>17.328420000000001</v>
      </c>
      <c r="G1123" s="1">
        <v>0</v>
      </c>
      <c r="H1123" s="1">
        <v>3.4338700000000002</v>
      </c>
      <c r="I1123" s="1">
        <v>13.894550000000001</v>
      </c>
      <c r="J1123" s="3">
        <v>3.43</v>
      </c>
      <c r="K1123" s="7">
        <f t="shared" si="51"/>
        <v>47.658306500000002</v>
      </c>
      <c r="L1123" s="3">
        <f t="shared" si="52"/>
        <v>124.91200450000001</v>
      </c>
      <c r="M1123" s="8">
        <f t="shared" si="53"/>
        <v>0.6184649610678532</v>
      </c>
    </row>
    <row r="1124" spans="1:13" x14ac:dyDescent="0.25">
      <c r="A1124" s="1" t="s">
        <v>9</v>
      </c>
      <c r="B1124" s="1" t="s">
        <v>13</v>
      </c>
      <c r="C1124" s="1" t="s">
        <v>10</v>
      </c>
      <c r="D1124" s="2">
        <v>46000029962</v>
      </c>
      <c r="E1124" s="1" t="s">
        <v>1008</v>
      </c>
      <c r="F1124" s="1">
        <v>17.166</v>
      </c>
      <c r="G1124" s="1">
        <v>0</v>
      </c>
      <c r="H1124" s="1">
        <v>0.79099000000000008</v>
      </c>
      <c r="I1124" s="1">
        <v>16.37501</v>
      </c>
      <c r="J1124" s="3">
        <v>2.83</v>
      </c>
      <c r="K1124" s="7">
        <f t="shared" si="51"/>
        <v>46.341278299999999</v>
      </c>
      <c r="L1124" s="3">
        <f t="shared" si="52"/>
        <v>147.21133990000001</v>
      </c>
      <c r="M1124" s="8">
        <f t="shared" si="53"/>
        <v>0.68520578420467193</v>
      </c>
    </row>
    <row r="1125" spans="1:13" x14ac:dyDescent="0.25">
      <c r="A1125" s="1" t="s">
        <v>98</v>
      </c>
      <c r="B1125" s="1" t="s">
        <v>13</v>
      </c>
      <c r="C1125" s="1" t="s">
        <v>10</v>
      </c>
      <c r="D1125" s="2">
        <v>46000029962</v>
      </c>
      <c r="E1125" s="1" t="s">
        <v>1008</v>
      </c>
      <c r="F1125" s="1">
        <v>13.092919999999999</v>
      </c>
      <c r="G1125" s="1">
        <v>0</v>
      </c>
      <c r="H1125" s="1">
        <v>2.2902</v>
      </c>
      <c r="I1125" s="1">
        <v>10.802720000000001</v>
      </c>
      <c r="J1125" s="3">
        <v>2.83</v>
      </c>
      <c r="K1125" s="7">
        <f t="shared" si="51"/>
        <v>30.571697600000004</v>
      </c>
      <c r="L1125" s="3">
        <f t="shared" si="52"/>
        <v>97.116452800000005</v>
      </c>
      <c r="M1125" s="8">
        <f t="shared" si="53"/>
        <v>0.68520578420467182</v>
      </c>
    </row>
    <row r="1126" spans="1:13" x14ac:dyDescent="0.25">
      <c r="A1126" s="1" t="s">
        <v>101</v>
      </c>
      <c r="B1126" s="1" t="s">
        <v>13</v>
      </c>
      <c r="C1126" s="1" t="s">
        <v>10</v>
      </c>
      <c r="D1126" s="2">
        <v>46000029962</v>
      </c>
      <c r="E1126" s="1" t="s">
        <v>1008</v>
      </c>
      <c r="F1126" s="1">
        <v>12.30193</v>
      </c>
      <c r="G1126" s="1">
        <v>0</v>
      </c>
      <c r="H1126" s="1">
        <v>0.83507999999999982</v>
      </c>
      <c r="I1126" s="1">
        <v>11.466850000000001</v>
      </c>
      <c r="J1126" s="3">
        <v>2.83</v>
      </c>
      <c r="K1126" s="7">
        <f t="shared" si="51"/>
        <v>32.451185500000001</v>
      </c>
      <c r="L1126" s="3">
        <f t="shared" si="52"/>
        <v>103.08698150000001</v>
      </c>
      <c r="M1126" s="8">
        <f t="shared" si="53"/>
        <v>0.68520578420467182</v>
      </c>
    </row>
    <row r="1127" spans="1:13" x14ac:dyDescent="0.25">
      <c r="A1127" s="1" t="s">
        <v>102</v>
      </c>
      <c r="B1127" s="1" t="s">
        <v>13</v>
      </c>
      <c r="C1127" s="1" t="s">
        <v>10</v>
      </c>
      <c r="D1127" s="2">
        <v>46000029962</v>
      </c>
      <c r="E1127" s="1" t="s">
        <v>1008</v>
      </c>
      <c r="F1127" s="1">
        <v>19.224499999999999</v>
      </c>
      <c r="G1127" s="1">
        <v>0</v>
      </c>
      <c r="H1127" s="1">
        <v>7.7162499999999996</v>
      </c>
      <c r="I1127" s="1">
        <v>11.50825</v>
      </c>
      <c r="J1127" s="3">
        <v>2.83</v>
      </c>
      <c r="K1127" s="7">
        <f t="shared" si="51"/>
        <v>32.568347500000002</v>
      </c>
      <c r="L1127" s="3">
        <f t="shared" si="52"/>
        <v>103.45916750000001</v>
      </c>
      <c r="M1127" s="8">
        <f t="shared" si="53"/>
        <v>0.68520578420467182</v>
      </c>
    </row>
    <row r="1128" spans="1:13" x14ac:dyDescent="0.25">
      <c r="A1128" s="1" t="s">
        <v>105</v>
      </c>
      <c r="B1128" s="1" t="s">
        <v>13</v>
      </c>
      <c r="C1128" s="1" t="s">
        <v>10</v>
      </c>
      <c r="D1128" s="2">
        <v>46000029962</v>
      </c>
      <c r="E1128" s="1" t="s">
        <v>1008</v>
      </c>
      <c r="F1128" s="1">
        <v>18.518899999999999</v>
      </c>
      <c r="G1128" s="1">
        <v>0</v>
      </c>
      <c r="H1128" s="1">
        <v>3.257499999999999</v>
      </c>
      <c r="I1128" s="1">
        <v>15.2614</v>
      </c>
      <c r="J1128" s="3">
        <v>2.83</v>
      </c>
      <c r="K1128" s="7">
        <f t="shared" si="51"/>
        <v>43.189762000000002</v>
      </c>
      <c r="L1128" s="3">
        <f t="shared" si="52"/>
        <v>137.199986</v>
      </c>
      <c r="M1128" s="8">
        <f t="shared" si="53"/>
        <v>0.68520578420467182</v>
      </c>
    </row>
    <row r="1129" spans="1:13" x14ac:dyDescent="0.25">
      <c r="A1129" s="1" t="s">
        <v>110</v>
      </c>
      <c r="B1129" s="1" t="s">
        <v>13</v>
      </c>
      <c r="C1129" s="1" t="s">
        <v>10</v>
      </c>
      <c r="D1129" s="2">
        <v>46000029962</v>
      </c>
      <c r="E1129" s="1" t="s">
        <v>1008</v>
      </c>
      <c r="F1129" s="1">
        <v>0</v>
      </c>
      <c r="G1129" s="1">
        <v>0</v>
      </c>
      <c r="H1129" s="1">
        <v>2.9956200000000002</v>
      </c>
      <c r="I1129" s="1">
        <v>-2.9956200000000002</v>
      </c>
      <c r="J1129" s="3">
        <v>2.83</v>
      </c>
      <c r="K1129" s="7">
        <f t="shared" si="51"/>
        <v>-8.4776046000000012</v>
      </c>
      <c r="L1129" s="3">
        <f t="shared" si="52"/>
        <v>-26.930623800000003</v>
      </c>
      <c r="M1129" s="8">
        <f t="shared" si="53"/>
        <v>0.68520578420467182</v>
      </c>
    </row>
    <row r="1130" spans="1:13" x14ac:dyDescent="0.25">
      <c r="A1130" s="1" t="s">
        <v>113</v>
      </c>
      <c r="B1130" s="1" t="s">
        <v>13</v>
      </c>
      <c r="C1130" s="1" t="s">
        <v>10</v>
      </c>
      <c r="D1130" s="2">
        <v>46000029962</v>
      </c>
      <c r="E1130" s="1" t="s">
        <v>1008</v>
      </c>
      <c r="F1130" s="1">
        <v>18.320599999999999</v>
      </c>
      <c r="G1130" s="1">
        <v>0</v>
      </c>
      <c r="H1130" s="1">
        <v>4.3157199999999998</v>
      </c>
      <c r="I1130" s="1">
        <v>14.00488</v>
      </c>
      <c r="J1130" s="3">
        <v>2.83</v>
      </c>
      <c r="K1130" s="7">
        <f t="shared" si="51"/>
        <v>39.633810400000002</v>
      </c>
      <c r="L1130" s="3">
        <f t="shared" si="52"/>
        <v>125.9038712</v>
      </c>
      <c r="M1130" s="8">
        <f t="shared" si="53"/>
        <v>0.68520578420467182</v>
      </c>
    </row>
    <row r="1131" spans="1:13" x14ac:dyDescent="0.25">
      <c r="A1131" s="1" t="s">
        <v>9</v>
      </c>
      <c r="B1131" s="1" t="s">
        <v>13</v>
      </c>
      <c r="C1131" s="1" t="s">
        <v>114</v>
      </c>
      <c r="D1131" s="2">
        <v>46000024079</v>
      </c>
      <c r="E1131" s="1" t="s">
        <v>1009</v>
      </c>
      <c r="F1131" s="1">
        <v>14.8344</v>
      </c>
      <c r="G1131" s="1">
        <v>5.4702000000000002</v>
      </c>
      <c r="H1131" s="1">
        <v>0</v>
      </c>
      <c r="I1131" s="1">
        <v>9.3641999999999985</v>
      </c>
      <c r="J1131" s="3">
        <v>2.06</v>
      </c>
      <c r="K1131" s="7">
        <f t="shared" si="51"/>
        <v>8.0216399999999979</v>
      </c>
      <c r="L1131" s="3">
        <f t="shared" si="52"/>
        <v>84.184157999999982</v>
      </c>
      <c r="M1131" s="8">
        <f t="shared" si="53"/>
        <v>0.90471318843623749</v>
      </c>
    </row>
    <row r="1132" spans="1:13" x14ac:dyDescent="0.25">
      <c r="A1132" s="1" t="s">
        <v>98</v>
      </c>
      <c r="B1132" s="1" t="s">
        <v>13</v>
      </c>
      <c r="C1132" s="1" t="s">
        <v>114</v>
      </c>
      <c r="D1132" s="2">
        <v>46000024079</v>
      </c>
      <c r="E1132" s="1" t="s">
        <v>1009</v>
      </c>
      <c r="F1132" s="1">
        <v>16.729500000000002</v>
      </c>
      <c r="G1132" s="1">
        <v>0</v>
      </c>
      <c r="H1132" s="1">
        <v>3.7002000000000002</v>
      </c>
      <c r="I1132" s="1">
        <v>13.029299999999999</v>
      </c>
      <c r="J1132" s="3">
        <v>2.06</v>
      </c>
      <c r="K1132" s="7">
        <f t="shared" si="51"/>
        <v>26.840357999999998</v>
      </c>
      <c r="L1132" s="3">
        <f t="shared" si="52"/>
        <v>117.13340699999999</v>
      </c>
      <c r="M1132" s="8">
        <f t="shared" si="53"/>
        <v>0.77085650723025589</v>
      </c>
    </row>
    <row r="1133" spans="1:13" x14ac:dyDescent="0.25">
      <c r="A1133" s="1" t="s">
        <v>101</v>
      </c>
      <c r="B1133" s="1" t="s">
        <v>13</v>
      </c>
      <c r="C1133" s="1" t="s">
        <v>114</v>
      </c>
      <c r="D1133" s="2">
        <v>46000024079</v>
      </c>
      <c r="E1133" s="1" t="s">
        <v>1009</v>
      </c>
      <c r="F1133" s="1">
        <v>17.592300000000002</v>
      </c>
      <c r="G1133" s="1">
        <v>10.653600000000001</v>
      </c>
      <c r="H1133" s="1">
        <v>0</v>
      </c>
      <c r="I1133" s="1">
        <v>6.9387000000000008</v>
      </c>
      <c r="J1133" s="3">
        <v>2.06</v>
      </c>
      <c r="K1133" s="7">
        <f t="shared" si="51"/>
        <v>-7.6526940000000003</v>
      </c>
      <c r="L1133" s="3">
        <f t="shared" si="52"/>
        <v>62.378913000000011</v>
      </c>
      <c r="M1133" s="8">
        <f t="shared" si="53"/>
        <v>1.122680784770969</v>
      </c>
    </row>
    <row r="1134" spans="1:13" x14ac:dyDescent="0.25">
      <c r="A1134" s="1" t="s">
        <v>102</v>
      </c>
      <c r="B1134" s="1" t="s">
        <v>13</v>
      </c>
      <c r="C1134" s="1" t="s">
        <v>114</v>
      </c>
      <c r="D1134" s="2">
        <v>46000024079</v>
      </c>
      <c r="E1134" s="1" t="s">
        <v>1009</v>
      </c>
      <c r="F1134" s="1">
        <v>18.762599999999999</v>
      </c>
      <c r="G1134" s="1">
        <v>10.300800000000001</v>
      </c>
      <c r="H1134" s="1">
        <v>0</v>
      </c>
      <c r="I1134" s="1">
        <v>8.4617999999999984</v>
      </c>
      <c r="J1134" s="3">
        <v>2.06</v>
      </c>
      <c r="K1134" s="7">
        <f t="shared" si="51"/>
        <v>-3.7883400000000051</v>
      </c>
      <c r="L1134" s="3">
        <f t="shared" si="52"/>
        <v>76.071581999999992</v>
      </c>
      <c r="M1134" s="8">
        <f t="shared" si="53"/>
        <v>1.0497996742068543</v>
      </c>
    </row>
    <row r="1135" spans="1:13" x14ac:dyDescent="0.25">
      <c r="A1135" s="1" t="s">
        <v>105</v>
      </c>
      <c r="B1135" s="1" t="s">
        <v>13</v>
      </c>
      <c r="C1135" s="1" t="s">
        <v>114</v>
      </c>
      <c r="D1135" s="2">
        <v>46000024079</v>
      </c>
      <c r="E1135" s="1" t="s">
        <v>1009</v>
      </c>
      <c r="F1135" s="1">
        <v>0</v>
      </c>
      <c r="G1135" s="1">
        <v>10.058299999999999</v>
      </c>
      <c r="H1135" s="1">
        <v>0</v>
      </c>
      <c r="I1135" s="1">
        <v>-10.058299999999999</v>
      </c>
      <c r="J1135" s="3">
        <v>2.06</v>
      </c>
      <c r="K1135" s="7">
        <f t="shared" si="51"/>
        <v>-41.440196</v>
      </c>
      <c r="L1135" s="3">
        <f t="shared" si="52"/>
        <v>-90.424116999999995</v>
      </c>
      <c r="M1135" s="8">
        <f t="shared" si="53"/>
        <v>0.54171301446051168</v>
      </c>
    </row>
    <row r="1136" spans="1:13" x14ac:dyDescent="0.25">
      <c r="A1136" s="1" t="s">
        <v>110</v>
      </c>
      <c r="B1136" s="1" t="s">
        <v>13</v>
      </c>
      <c r="C1136" s="1" t="s">
        <v>114</v>
      </c>
      <c r="D1136" s="2">
        <v>46000024079</v>
      </c>
      <c r="E1136" s="1" t="s">
        <v>1009</v>
      </c>
      <c r="F1136" s="1">
        <v>0</v>
      </c>
      <c r="G1136" s="1">
        <v>11.248799999999999</v>
      </c>
      <c r="H1136" s="1">
        <v>0</v>
      </c>
      <c r="I1136" s="1">
        <v>-11.248799999999999</v>
      </c>
      <c r="J1136" s="3">
        <v>2.06</v>
      </c>
      <c r="K1136" s="7">
        <f t="shared" si="51"/>
        <v>-46.345056</v>
      </c>
      <c r="L1136" s="3">
        <f t="shared" si="52"/>
        <v>-101.126712</v>
      </c>
      <c r="M1136" s="8">
        <f t="shared" si="53"/>
        <v>0.54171301446051168</v>
      </c>
    </row>
    <row r="1137" spans="1:13" x14ac:dyDescent="0.25">
      <c r="A1137" s="1" t="s">
        <v>9</v>
      </c>
      <c r="B1137" s="1" t="s">
        <v>13</v>
      </c>
      <c r="C1137" s="1" t="s">
        <v>10</v>
      </c>
      <c r="D1137" s="2">
        <v>46000020411</v>
      </c>
      <c r="E1137" s="1" t="s">
        <v>333</v>
      </c>
      <c r="F1137" s="1">
        <v>8.995000000000001</v>
      </c>
      <c r="G1137" s="1">
        <v>0</v>
      </c>
      <c r="H1137" s="1">
        <v>0.19574</v>
      </c>
      <c r="I1137" s="1">
        <v>8.7992600000000003</v>
      </c>
      <c r="J1137" s="3">
        <v>4.1100000000000003</v>
      </c>
      <c r="K1137" s="7">
        <f t="shared" si="51"/>
        <v>36.164958600000006</v>
      </c>
      <c r="L1137" s="3">
        <f t="shared" si="52"/>
        <v>79.105347399999999</v>
      </c>
      <c r="M1137" s="8">
        <f t="shared" si="53"/>
        <v>0.54282536151279193</v>
      </c>
    </row>
    <row r="1138" spans="1:13" x14ac:dyDescent="0.25">
      <c r="A1138" s="1" t="s">
        <v>98</v>
      </c>
      <c r="B1138" s="1" t="s">
        <v>13</v>
      </c>
      <c r="C1138" s="1" t="s">
        <v>10</v>
      </c>
      <c r="D1138" s="2">
        <v>46000020411</v>
      </c>
      <c r="E1138" s="1" t="s">
        <v>333</v>
      </c>
      <c r="F1138" s="1">
        <v>6.9055500000000007</v>
      </c>
      <c r="G1138" s="1">
        <v>0</v>
      </c>
      <c r="H1138" s="1">
        <v>1.0335000000000001</v>
      </c>
      <c r="I1138" s="1">
        <v>5.8720500000000007</v>
      </c>
      <c r="J1138" s="3">
        <v>4.1100000000000003</v>
      </c>
      <c r="K1138" s="7">
        <f t="shared" si="51"/>
        <v>24.134125500000003</v>
      </c>
      <c r="L1138" s="3">
        <f t="shared" si="52"/>
        <v>52.789729500000007</v>
      </c>
      <c r="M1138" s="8">
        <f t="shared" si="53"/>
        <v>0.54282536151279204</v>
      </c>
    </row>
    <row r="1139" spans="1:13" x14ac:dyDescent="0.25">
      <c r="A1139" s="1" t="s">
        <v>101</v>
      </c>
      <c r="B1139" s="1" t="s">
        <v>13</v>
      </c>
      <c r="C1139" s="1" t="s">
        <v>10</v>
      </c>
      <c r="D1139" s="2">
        <v>46000020411</v>
      </c>
      <c r="E1139" s="1" t="s">
        <v>333</v>
      </c>
      <c r="F1139" s="1">
        <v>9.0831800000000005</v>
      </c>
      <c r="G1139" s="1">
        <v>0</v>
      </c>
      <c r="H1139" s="1">
        <v>0.28393000000000002</v>
      </c>
      <c r="I1139" s="1">
        <v>8.7992500000000007</v>
      </c>
      <c r="J1139" s="3">
        <v>4.1100000000000003</v>
      </c>
      <c r="K1139" s="7">
        <f t="shared" si="51"/>
        <v>36.164917500000008</v>
      </c>
      <c r="L1139" s="3">
        <f t="shared" si="52"/>
        <v>79.105257500000008</v>
      </c>
      <c r="M1139" s="8">
        <f t="shared" si="53"/>
        <v>0.54282536151279193</v>
      </c>
    </row>
    <row r="1140" spans="1:13" x14ac:dyDescent="0.25">
      <c r="A1140" s="1" t="s">
        <v>102</v>
      </c>
      <c r="B1140" s="1" t="s">
        <v>13</v>
      </c>
      <c r="C1140" s="1" t="s">
        <v>10</v>
      </c>
      <c r="D1140" s="2">
        <v>46000020411</v>
      </c>
      <c r="E1140" s="1" t="s">
        <v>333</v>
      </c>
      <c r="F1140" s="1">
        <v>0</v>
      </c>
      <c r="G1140" s="1">
        <v>0</v>
      </c>
      <c r="H1140" s="1">
        <v>0</v>
      </c>
      <c r="I1140" s="1">
        <v>0</v>
      </c>
      <c r="J1140" s="3">
        <v>4.1100000000000003</v>
      </c>
      <c r="K1140" s="7">
        <f t="shared" si="51"/>
        <v>0</v>
      </c>
      <c r="L1140" s="3">
        <f t="shared" si="52"/>
        <v>0</v>
      </c>
      <c r="M1140" s="8" t="e">
        <f t="shared" si="53"/>
        <v>#DIV/0!</v>
      </c>
    </row>
    <row r="1141" spans="1:13" x14ac:dyDescent="0.25">
      <c r="A1141" s="1" t="s">
        <v>105</v>
      </c>
      <c r="B1141" s="1" t="s">
        <v>13</v>
      </c>
      <c r="C1141" s="1" t="s">
        <v>10</v>
      </c>
      <c r="D1141" s="2">
        <v>46000020411</v>
      </c>
      <c r="E1141" s="1" t="s">
        <v>333</v>
      </c>
      <c r="F1141" s="1">
        <v>8.686300000000001</v>
      </c>
      <c r="G1141" s="1">
        <v>0</v>
      </c>
      <c r="H1141" s="1">
        <v>0</v>
      </c>
      <c r="I1141" s="1">
        <v>8.686300000000001</v>
      </c>
      <c r="J1141" s="3">
        <v>4.1100000000000003</v>
      </c>
      <c r="K1141" s="7">
        <f t="shared" si="51"/>
        <v>35.700693000000008</v>
      </c>
      <c r="L1141" s="3">
        <f t="shared" si="52"/>
        <v>78.089837000000017</v>
      </c>
      <c r="M1141" s="8">
        <f t="shared" si="53"/>
        <v>0.54282536151279204</v>
      </c>
    </row>
    <row r="1142" spans="1:13" x14ac:dyDescent="0.25">
      <c r="A1142" s="1" t="s">
        <v>9</v>
      </c>
      <c r="B1142" s="1" t="s">
        <v>13</v>
      </c>
      <c r="C1142" s="1" t="s">
        <v>114</v>
      </c>
      <c r="D1142" s="2">
        <v>46000024077</v>
      </c>
      <c r="E1142" s="1" t="s">
        <v>411</v>
      </c>
      <c r="F1142" s="1">
        <v>16.972899999999999</v>
      </c>
      <c r="G1142" s="1">
        <v>7.5670999999999999</v>
      </c>
      <c r="H1142" s="1">
        <v>0</v>
      </c>
      <c r="I1142" s="1">
        <v>9.4057999999999993</v>
      </c>
      <c r="J1142" s="3">
        <v>3.42</v>
      </c>
      <c r="K1142" s="7">
        <f t="shared" si="51"/>
        <v>6.2883539999999947</v>
      </c>
      <c r="L1142" s="3">
        <f t="shared" si="52"/>
        <v>84.558141999999989</v>
      </c>
      <c r="M1142" s="8">
        <f t="shared" si="53"/>
        <v>0.92563277939574407</v>
      </c>
    </row>
    <row r="1143" spans="1:13" x14ac:dyDescent="0.25">
      <c r="A1143" s="1" t="s">
        <v>98</v>
      </c>
      <c r="B1143" s="1" t="s">
        <v>13</v>
      </c>
      <c r="C1143" s="1" t="s">
        <v>114</v>
      </c>
      <c r="D1143" s="2">
        <v>46000024077</v>
      </c>
      <c r="E1143" s="1" t="s">
        <v>411</v>
      </c>
      <c r="F1143" s="1">
        <v>14.3706</v>
      </c>
      <c r="G1143" s="1">
        <v>0</v>
      </c>
      <c r="H1143" s="1">
        <v>0</v>
      </c>
      <c r="I1143" s="1">
        <v>14.3706</v>
      </c>
      <c r="J1143" s="3">
        <v>3.42</v>
      </c>
      <c r="K1143" s="7">
        <f t="shared" si="51"/>
        <v>49.147451999999994</v>
      </c>
      <c r="L1143" s="3">
        <f t="shared" si="52"/>
        <v>129.19169400000001</v>
      </c>
      <c r="M1143" s="8">
        <f t="shared" si="53"/>
        <v>0.61957730812013367</v>
      </c>
    </row>
    <row r="1144" spans="1:13" x14ac:dyDescent="0.25">
      <c r="A1144" s="1" t="s">
        <v>101</v>
      </c>
      <c r="B1144" s="1" t="s">
        <v>13</v>
      </c>
      <c r="C1144" s="1" t="s">
        <v>114</v>
      </c>
      <c r="D1144" s="2">
        <v>46000024077</v>
      </c>
      <c r="E1144" s="1" t="s">
        <v>411</v>
      </c>
      <c r="F1144" s="1">
        <v>16.269500000000001</v>
      </c>
      <c r="G1144" s="1">
        <v>6.5088900000000001</v>
      </c>
      <c r="H1144" s="1">
        <v>0</v>
      </c>
      <c r="I1144" s="1">
        <v>9.7606099999999998</v>
      </c>
      <c r="J1144" s="3">
        <v>3.42</v>
      </c>
      <c r="K1144" s="7">
        <f t="shared" si="51"/>
        <v>11.120882399999999</v>
      </c>
      <c r="L1144" s="3">
        <f t="shared" si="52"/>
        <v>87.747883900000005</v>
      </c>
      <c r="M1144" s="8">
        <f t="shared" si="53"/>
        <v>0.87326324116632059</v>
      </c>
    </row>
    <row r="1145" spans="1:13" x14ac:dyDescent="0.25">
      <c r="A1145" s="1" t="s">
        <v>102</v>
      </c>
      <c r="B1145" s="1" t="s">
        <v>13</v>
      </c>
      <c r="C1145" s="1" t="s">
        <v>114</v>
      </c>
      <c r="D1145" s="2">
        <v>46000024077</v>
      </c>
      <c r="E1145" s="1" t="s">
        <v>411</v>
      </c>
      <c r="F1145" s="1">
        <v>18.297699999999999</v>
      </c>
      <c r="G1145" s="1">
        <v>7.7214299999999998</v>
      </c>
      <c r="H1145" s="1">
        <v>0</v>
      </c>
      <c r="I1145" s="1">
        <v>10.576269999999999</v>
      </c>
      <c r="J1145" s="3">
        <v>3.42</v>
      </c>
      <c r="K1145" s="7">
        <f t="shared" si="51"/>
        <v>9.7635527999999958</v>
      </c>
      <c r="L1145" s="3">
        <f t="shared" si="52"/>
        <v>95.080667300000002</v>
      </c>
      <c r="M1145" s="8">
        <f t="shared" si="53"/>
        <v>0.89731295459681737</v>
      </c>
    </row>
    <row r="1146" spans="1:13" x14ac:dyDescent="0.25">
      <c r="A1146" s="1" t="s">
        <v>105</v>
      </c>
      <c r="B1146" s="1" t="s">
        <v>13</v>
      </c>
      <c r="C1146" s="1" t="s">
        <v>114</v>
      </c>
      <c r="D1146" s="2">
        <v>46000024077</v>
      </c>
      <c r="E1146" s="1" t="s">
        <v>411</v>
      </c>
      <c r="F1146" s="1">
        <v>0</v>
      </c>
      <c r="G1146" s="1">
        <v>12.0425</v>
      </c>
      <c r="H1146" s="1">
        <v>0</v>
      </c>
      <c r="I1146" s="1">
        <v>-12.0425</v>
      </c>
      <c r="J1146" s="3">
        <v>3.42</v>
      </c>
      <c r="K1146" s="7">
        <f t="shared" si="51"/>
        <v>-82.370699999999999</v>
      </c>
      <c r="L1146" s="3">
        <f t="shared" si="52"/>
        <v>-108.26207500000001</v>
      </c>
      <c r="M1146" s="8">
        <f t="shared" si="53"/>
        <v>0.23915461624026704</v>
      </c>
    </row>
    <row r="1147" spans="1:13" x14ac:dyDescent="0.25">
      <c r="A1147" s="1" t="s">
        <v>110</v>
      </c>
      <c r="B1147" s="1" t="s">
        <v>13</v>
      </c>
      <c r="C1147" s="1" t="s">
        <v>114</v>
      </c>
      <c r="D1147" s="2">
        <v>46000024077</v>
      </c>
      <c r="E1147" s="1" t="s">
        <v>411</v>
      </c>
      <c r="F1147" s="1">
        <v>0</v>
      </c>
      <c r="G1147" s="1">
        <v>5.8034100000000004</v>
      </c>
      <c r="H1147" s="1">
        <v>0</v>
      </c>
      <c r="I1147" s="1">
        <v>-5.8034100000000004</v>
      </c>
      <c r="J1147" s="3">
        <v>3.42</v>
      </c>
      <c r="K1147" s="7">
        <f t="shared" si="51"/>
        <v>-39.695324400000004</v>
      </c>
      <c r="L1147" s="3">
        <f t="shared" si="52"/>
        <v>-52.172655900000002</v>
      </c>
      <c r="M1147" s="8">
        <f t="shared" si="53"/>
        <v>0.23915461624026693</v>
      </c>
    </row>
    <row r="1148" spans="1:13" x14ac:dyDescent="0.25">
      <c r="A1148" s="1" t="s">
        <v>113</v>
      </c>
      <c r="B1148" s="1" t="s">
        <v>13</v>
      </c>
      <c r="C1148" s="1" t="s">
        <v>114</v>
      </c>
      <c r="D1148" s="2">
        <v>46000024077</v>
      </c>
      <c r="E1148" s="1" t="s">
        <v>411</v>
      </c>
      <c r="F1148" s="1">
        <v>0</v>
      </c>
      <c r="G1148" s="1">
        <v>0</v>
      </c>
      <c r="H1148" s="1">
        <v>3.7692799999999989</v>
      </c>
      <c r="I1148" s="1">
        <v>-3.7692799999999989</v>
      </c>
      <c r="J1148" s="3">
        <v>3.42</v>
      </c>
      <c r="K1148" s="7">
        <f t="shared" si="51"/>
        <v>-12.890937599999996</v>
      </c>
      <c r="L1148" s="3">
        <f t="shared" si="52"/>
        <v>-33.885827199999987</v>
      </c>
      <c r="M1148" s="8">
        <f t="shared" si="53"/>
        <v>0.61957730812013356</v>
      </c>
    </row>
    <row r="1149" spans="1:13" x14ac:dyDescent="0.25">
      <c r="A1149" s="1" t="s">
        <v>9</v>
      </c>
      <c r="B1149" s="1" t="s">
        <v>13</v>
      </c>
      <c r="C1149" s="1" t="s">
        <v>114</v>
      </c>
      <c r="D1149" s="2">
        <v>46000025181</v>
      </c>
      <c r="E1149" s="1" t="s">
        <v>1010</v>
      </c>
      <c r="F1149" s="1">
        <v>17.524100000000001</v>
      </c>
      <c r="G1149" s="1">
        <v>4.8308600000000004</v>
      </c>
      <c r="H1149" s="1">
        <v>0</v>
      </c>
      <c r="I1149" s="1">
        <v>12.693239999999999</v>
      </c>
      <c r="J1149" s="3">
        <v>4.5199999999999996</v>
      </c>
      <c r="K1149" s="7">
        <f t="shared" si="51"/>
        <v>35.537957599999999</v>
      </c>
      <c r="L1149" s="3">
        <f t="shared" si="52"/>
        <v>114.1122276</v>
      </c>
      <c r="M1149" s="8">
        <f t="shared" si="53"/>
        <v>0.68857011779165378</v>
      </c>
    </row>
    <row r="1150" spans="1:13" x14ac:dyDescent="0.25">
      <c r="A1150" s="1" t="s">
        <v>98</v>
      </c>
      <c r="B1150" s="1" t="s">
        <v>13</v>
      </c>
      <c r="C1150" s="1" t="s">
        <v>114</v>
      </c>
      <c r="D1150" s="2">
        <v>46000025181</v>
      </c>
      <c r="E1150" s="1" t="s">
        <v>1010</v>
      </c>
      <c r="F1150" s="1">
        <v>13.466699999999999</v>
      </c>
      <c r="G1150" s="1">
        <v>0</v>
      </c>
      <c r="H1150" s="1">
        <v>0</v>
      </c>
      <c r="I1150" s="1">
        <v>13.466699999999999</v>
      </c>
      <c r="J1150" s="3">
        <v>4.5199999999999996</v>
      </c>
      <c r="K1150" s="7">
        <f t="shared" si="51"/>
        <v>60.869483999999993</v>
      </c>
      <c r="L1150" s="3">
        <f t="shared" si="52"/>
        <v>121.06563299999999</v>
      </c>
      <c r="M1150" s="8">
        <f t="shared" si="53"/>
        <v>0.49721913236929927</v>
      </c>
    </row>
    <row r="1151" spans="1:13" x14ac:dyDescent="0.25">
      <c r="A1151" s="1" t="s">
        <v>102</v>
      </c>
      <c r="B1151" s="1" t="s">
        <v>13</v>
      </c>
      <c r="C1151" s="1" t="s">
        <v>114</v>
      </c>
      <c r="D1151" s="2">
        <v>46000025181</v>
      </c>
      <c r="E1151" s="1" t="s">
        <v>1010</v>
      </c>
      <c r="F1151" s="1">
        <v>12.325100000000001</v>
      </c>
      <c r="G1151" s="1">
        <v>4.2356199999999999</v>
      </c>
      <c r="H1151" s="1">
        <v>0</v>
      </c>
      <c r="I1151" s="1">
        <v>8.0894799999999982</v>
      </c>
      <c r="J1151" s="3">
        <v>4.5199999999999996</v>
      </c>
      <c r="K1151" s="7">
        <f t="shared" si="51"/>
        <v>17.41944719999999</v>
      </c>
      <c r="L1151" s="3">
        <f t="shared" si="52"/>
        <v>72.724425199999985</v>
      </c>
      <c r="M1151" s="8">
        <f t="shared" si="53"/>
        <v>0.76047322268832451</v>
      </c>
    </row>
    <row r="1152" spans="1:13" x14ac:dyDescent="0.25">
      <c r="A1152" s="1" t="s">
        <v>110</v>
      </c>
      <c r="B1152" s="1" t="s">
        <v>13</v>
      </c>
      <c r="C1152" s="1" t="s">
        <v>114</v>
      </c>
      <c r="D1152" s="2">
        <v>46000025181</v>
      </c>
      <c r="E1152" s="1" t="s">
        <v>1010</v>
      </c>
      <c r="F1152" s="1">
        <v>0</v>
      </c>
      <c r="G1152" s="1">
        <v>4.9436</v>
      </c>
      <c r="H1152" s="1">
        <v>0</v>
      </c>
      <c r="I1152" s="1">
        <v>-4.9436</v>
      </c>
      <c r="J1152" s="3">
        <v>4.5199999999999996</v>
      </c>
      <c r="K1152" s="7">
        <f t="shared" si="51"/>
        <v>-44.690143999999997</v>
      </c>
      <c r="L1152" s="3">
        <f t="shared" si="52"/>
        <v>-44.442964000000003</v>
      </c>
      <c r="M1152" s="8">
        <f t="shared" si="53"/>
        <v>-5.5617352614014013E-3</v>
      </c>
    </row>
    <row r="1153" spans="1:13" x14ac:dyDescent="0.25">
      <c r="A1153" s="1" t="s">
        <v>98</v>
      </c>
      <c r="B1153" s="1" t="s">
        <v>13</v>
      </c>
      <c r="C1153" s="1" t="s">
        <v>114</v>
      </c>
      <c r="D1153" s="2">
        <v>46000059365</v>
      </c>
      <c r="E1153" s="1" t="s">
        <v>246</v>
      </c>
      <c r="F1153" s="1">
        <v>5.3536700000000002</v>
      </c>
      <c r="G1153" s="1">
        <v>0</v>
      </c>
      <c r="H1153" s="1">
        <v>0</v>
      </c>
      <c r="I1153" s="1">
        <v>5.3536700000000002</v>
      </c>
      <c r="J1153" s="3">
        <v>3.7</v>
      </c>
      <c r="K1153" s="7">
        <f t="shared" si="51"/>
        <v>19.808579000000002</v>
      </c>
      <c r="L1153" s="3">
        <f t="shared" si="52"/>
        <v>48.1294933</v>
      </c>
      <c r="M1153" s="8">
        <f t="shared" si="53"/>
        <v>0.5884315906562847</v>
      </c>
    </row>
    <row r="1154" spans="1:13" x14ac:dyDescent="0.25">
      <c r="A1154" s="1" t="s">
        <v>101</v>
      </c>
      <c r="B1154" s="1" t="s">
        <v>13</v>
      </c>
      <c r="C1154" s="1" t="s">
        <v>114</v>
      </c>
      <c r="D1154" s="2">
        <v>46000059365</v>
      </c>
      <c r="E1154" s="1" t="s">
        <v>246</v>
      </c>
      <c r="F1154" s="1">
        <v>3.6960799999999989</v>
      </c>
      <c r="G1154" s="1">
        <v>0</v>
      </c>
      <c r="H1154" s="1">
        <v>0</v>
      </c>
      <c r="I1154" s="1">
        <v>3.6960799999999989</v>
      </c>
      <c r="J1154" s="3">
        <v>3.7</v>
      </c>
      <c r="K1154" s="7">
        <f t="shared" si="51"/>
        <v>13.675495999999997</v>
      </c>
      <c r="L1154" s="3">
        <f t="shared" si="52"/>
        <v>33.227759199999994</v>
      </c>
      <c r="M1154" s="8">
        <f t="shared" si="53"/>
        <v>0.58843159065628481</v>
      </c>
    </row>
    <row r="1155" spans="1:13" x14ac:dyDescent="0.25">
      <c r="A1155" s="1" t="s">
        <v>102</v>
      </c>
      <c r="B1155" s="1" t="s">
        <v>13</v>
      </c>
      <c r="C1155" s="1" t="s">
        <v>114</v>
      </c>
      <c r="D1155" s="2">
        <v>46000059365</v>
      </c>
      <c r="E1155" s="1" t="s">
        <v>246</v>
      </c>
      <c r="F1155" s="1">
        <v>4.1058500000000002</v>
      </c>
      <c r="G1155" s="1">
        <v>1.5459799999999999</v>
      </c>
      <c r="H1155" s="1">
        <v>0</v>
      </c>
      <c r="I1155" s="1">
        <v>2.5598700000000001</v>
      </c>
      <c r="J1155" s="3">
        <v>3.7</v>
      </c>
      <c r="K1155" s="7">
        <f t="shared" si="51"/>
        <v>3.7513930000000011</v>
      </c>
      <c r="L1155" s="3">
        <f t="shared" si="52"/>
        <v>23.013231300000001</v>
      </c>
      <c r="M1155" s="8">
        <f t="shared" si="53"/>
        <v>0.83698973207643379</v>
      </c>
    </row>
    <row r="1156" spans="1:13" x14ac:dyDescent="0.25">
      <c r="A1156" s="1" t="s">
        <v>105</v>
      </c>
      <c r="B1156" s="1" t="s">
        <v>13</v>
      </c>
      <c r="C1156" s="1" t="s">
        <v>114</v>
      </c>
      <c r="D1156" s="2">
        <v>46000059365</v>
      </c>
      <c r="E1156" s="1" t="s">
        <v>246</v>
      </c>
      <c r="F1156" s="1">
        <v>0</v>
      </c>
      <c r="G1156" s="1">
        <v>1.32551</v>
      </c>
      <c r="H1156" s="1">
        <v>0</v>
      </c>
      <c r="I1156" s="1">
        <v>-1.32551</v>
      </c>
      <c r="J1156" s="3">
        <v>3.7</v>
      </c>
      <c r="K1156" s="7">
        <f t="shared" ref="K1156:K1219" si="54">(J1156*I1156)-(G1156*J1156)</f>
        <v>-9.8087739999999997</v>
      </c>
      <c r="L1156" s="3">
        <f t="shared" ref="L1156:L1219" si="55">I1156*8.99</f>
        <v>-11.916334900000001</v>
      </c>
      <c r="M1156" s="8">
        <f t="shared" ref="M1156:M1219" si="56">(L1156-K1156)/L1156</f>
        <v>0.17686318131256959</v>
      </c>
    </row>
    <row r="1157" spans="1:13" x14ac:dyDescent="0.25">
      <c r="A1157" s="1" t="s">
        <v>110</v>
      </c>
      <c r="B1157" s="1" t="s">
        <v>13</v>
      </c>
      <c r="C1157" s="1" t="s">
        <v>114</v>
      </c>
      <c r="D1157" s="2">
        <v>46000059365</v>
      </c>
      <c r="E1157" s="1" t="s">
        <v>246</v>
      </c>
      <c r="F1157" s="1">
        <v>0</v>
      </c>
      <c r="G1157" s="1">
        <v>1.7884800000000001</v>
      </c>
      <c r="H1157" s="1">
        <v>0</v>
      </c>
      <c r="I1157" s="1">
        <v>-1.7884800000000001</v>
      </c>
      <c r="J1157" s="3">
        <v>3.7</v>
      </c>
      <c r="K1157" s="7">
        <f t="shared" si="54"/>
        <v>-13.234752</v>
      </c>
      <c r="L1157" s="3">
        <f t="shared" si="55"/>
        <v>-16.078435200000001</v>
      </c>
      <c r="M1157" s="8">
        <f t="shared" si="56"/>
        <v>0.17686318131256956</v>
      </c>
    </row>
    <row r="1158" spans="1:13" x14ac:dyDescent="0.25">
      <c r="A1158" s="1" t="s">
        <v>9</v>
      </c>
      <c r="B1158" s="1" t="s">
        <v>13</v>
      </c>
      <c r="C1158" s="1" t="s">
        <v>10</v>
      </c>
      <c r="D1158" s="2">
        <v>46000010510</v>
      </c>
      <c r="E1158" s="1" t="s">
        <v>1011</v>
      </c>
      <c r="F1158" s="1">
        <v>4.8943300000000001</v>
      </c>
      <c r="G1158" s="1">
        <v>0</v>
      </c>
      <c r="H1158" s="1">
        <v>0</v>
      </c>
      <c r="I1158" s="1">
        <v>4.8943300000000001</v>
      </c>
      <c r="J1158" s="3">
        <v>3.56</v>
      </c>
      <c r="K1158" s="7">
        <f t="shared" si="54"/>
        <v>17.423814799999999</v>
      </c>
      <c r="L1158" s="3">
        <f t="shared" si="55"/>
        <v>44.000026699999999</v>
      </c>
      <c r="M1158" s="8">
        <f t="shared" si="56"/>
        <v>0.60400444938820919</v>
      </c>
    </row>
    <row r="1159" spans="1:13" x14ac:dyDescent="0.25">
      <c r="A1159" s="1" t="s">
        <v>101</v>
      </c>
      <c r="B1159" s="1" t="s">
        <v>13</v>
      </c>
      <c r="C1159" s="1" t="s">
        <v>10</v>
      </c>
      <c r="D1159" s="2">
        <v>46000010510</v>
      </c>
      <c r="E1159" s="1" t="s">
        <v>1011</v>
      </c>
      <c r="F1159" s="1">
        <v>10.273680000000001</v>
      </c>
      <c r="G1159" s="1">
        <v>0</v>
      </c>
      <c r="H1159" s="1">
        <v>0.33076000000000022</v>
      </c>
      <c r="I1159" s="1">
        <v>9.9429200000000009</v>
      </c>
      <c r="J1159" s="3">
        <v>3.56</v>
      </c>
      <c r="K1159" s="7">
        <f t="shared" si="54"/>
        <v>35.396795200000007</v>
      </c>
      <c r="L1159" s="3">
        <f t="shared" si="55"/>
        <v>89.386850800000005</v>
      </c>
      <c r="M1159" s="8">
        <f t="shared" si="56"/>
        <v>0.60400444938820907</v>
      </c>
    </row>
    <row r="1160" spans="1:13" x14ac:dyDescent="0.25">
      <c r="A1160" s="1" t="s">
        <v>102</v>
      </c>
      <c r="B1160" s="1" t="s">
        <v>13</v>
      </c>
      <c r="C1160" s="1" t="s">
        <v>10</v>
      </c>
      <c r="D1160" s="2">
        <v>46000010510</v>
      </c>
      <c r="E1160" s="1" t="s">
        <v>1011</v>
      </c>
      <c r="F1160" s="1">
        <v>5.0927500000000014</v>
      </c>
      <c r="G1160" s="1">
        <v>0</v>
      </c>
      <c r="H1160" s="1">
        <v>0</v>
      </c>
      <c r="I1160" s="1">
        <v>5.0927500000000014</v>
      </c>
      <c r="J1160" s="3">
        <v>3.56</v>
      </c>
      <c r="K1160" s="7">
        <f t="shared" si="54"/>
        <v>18.130190000000006</v>
      </c>
      <c r="L1160" s="3">
        <f t="shared" si="55"/>
        <v>45.783822500000014</v>
      </c>
      <c r="M1160" s="8">
        <f t="shared" si="56"/>
        <v>0.60400444938820907</v>
      </c>
    </row>
    <row r="1161" spans="1:13" x14ac:dyDescent="0.25">
      <c r="A1161" s="1" t="s">
        <v>105</v>
      </c>
      <c r="B1161" s="1" t="s">
        <v>13</v>
      </c>
      <c r="C1161" s="1" t="s">
        <v>10</v>
      </c>
      <c r="D1161" s="2">
        <v>46000010510</v>
      </c>
      <c r="E1161" s="1" t="s">
        <v>1011</v>
      </c>
      <c r="F1161" s="1">
        <v>11.177569999999999</v>
      </c>
      <c r="G1161" s="1">
        <v>0</v>
      </c>
      <c r="H1161" s="1">
        <v>1.4938</v>
      </c>
      <c r="I1161" s="1">
        <v>9.6837700000000009</v>
      </c>
      <c r="J1161" s="3">
        <v>3.56</v>
      </c>
      <c r="K1161" s="7">
        <f t="shared" si="54"/>
        <v>34.474221200000002</v>
      </c>
      <c r="L1161" s="3">
        <f t="shared" si="55"/>
        <v>87.057092300000008</v>
      </c>
      <c r="M1161" s="8">
        <f t="shared" si="56"/>
        <v>0.60400444938820907</v>
      </c>
    </row>
    <row r="1162" spans="1:13" x14ac:dyDescent="0.25">
      <c r="A1162" s="1" t="s">
        <v>110</v>
      </c>
      <c r="B1162" s="1" t="s">
        <v>13</v>
      </c>
      <c r="C1162" s="1" t="s">
        <v>10</v>
      </c>
      <c r="D1162" s="2">
        <v>46000010510</v>
      </c>
      <c r="E1162" s="1" t="s">
        <v>1011</v>
      </c>
      <c r="F1162" s="1">
        <v>3.2160799999999998</v>
      </c>
      <c r="G1162" s="1">
        <v>0</v>
      </c>
      <c r="H1162" s="1">
        <v>0</v>
      </c>
      <c r="I1162" s="1">
        <v>3.2160799999999998</v>
      </c>
      <c r="J1162" s="3">
        <v>3.56</v>
      </c>
      <c r="K1162" s="7">
        <f t="shared" si="54"/>
        <v>11.449244799999999</v>
      </c>
      <c r="L1162" s="3">
        <f t="shared" si="55"/>
        <v>28.9125592</v>
      </c>
      <c r="M1162" s="8">
        <f t="shared" si="56"/>
        <v>0.60400444938820919</v>
      </c>
    </row>
    <row r="1163" spans="1:13" x14ac:dyDescent="0.25">
      <c r="A1163" s="1" t="s">
        <v>113</v>
      </c>
      <c r="B1163" s="1" t="s">
        <v>13</v>
      </c>
      <c r="C1163" s="1" t="s">
        <v>10</v>
      </c>
      <c r="D1163" s="2">
        <v>46000010510</v>
      </c>
      <c r="E1163" s="1" t="s">
        <v>1011</v>
      </c>
      <c r="F1163" s="1">
        <v>10.02843</v>
      </c>
      <c r="G1163" s="1">
        <v>0</v>
      </c>
      <c r="H1163" s="1">
        <v>0</v>
      </c>
      <c r="I1163" s="1">
        <v>10.02843</v>
      </c>
      <c r="J1163" s="3">
        <v>3.56</v>
      </c>
      <c r="K1163" s="7">
        <f t="shared" si="54"/>
        <v>35.701210799999998</v>
      </c>
      <c r="L1163" s="3">
        <f t="shared" si="55"/>
        <v>90.155585700000003</v>
      </c>
      <c r="M1163" s="8">
        <f t="shared" si="56"/>
        <v>0.60400444938820919</v>
      </c>
    </row>
    <row r="1164" spans="1:13" x14ac:dyDescent="0.25">
      <c r="A1164" s="1" t="s">
        <v>9</v>
      </c>
      <c r="B1164" s="1" t="s">
        <v>13</v>
      </c>
      <c r="C1164" s="1" t="s">
        <v>114</v>
      </c>
      <c r="D1164" s="2">
        <v>46000003326</v>
      </c>
      <c r="E1164" s="1" t="s">
        <v>353</v>
      </c>
      <c r="F1164" s="1">
        <v>0</v>
      </c>
      <c r="G1164" s="1">
        <v>0.79640000000000011</v>
      </c>
      <c r="H1164" s="1">
        <v>0</v>
      </c>
      <c r="I1164" s="1">
        <v>-0.79640000000000011</v>
      </c>
      <c r="J1164" s="3">
        <v>3.2624999999999997</v>
      </c>
      <c r="K1164" s="7">
        <f t="shared" si="54"/>
        <v>-5.19651</v>
      </c>
      <c r="L1164" s="3">
        <f t="shared" si="55"/>
        <v>-7.1596360000000008</v>
      </c>
      <c r="M1164" s="8">
        <f t="shared" si="56"/>
        <v>0.27419354838709686</v>
      </c>
    </row>
    <row r="1165" spans="1:13" x14ac:dyDescent="0.25">
      <c r="A1165" s="1" t="s">
        <v>98</v>
      </c>
      <c r="B1165" s="1" t="s">
        <v>13</v>
      </c>
      <c r="C1165" s="1" t="s">
        <v>114</v>
      </c>
      <c r="D1165" s="2">
        <v>46000003326</v>
      </c>
      <c r="E1165" s="1" t="s">
        <v>353</v>
      </c>
      <c r="F1165" s="1">
        <v>4.1375600000000006</v>
      </c>
      <c r="G1165" s="1">
        <v>0</v>
      </c>
      <c r="H1165" s="1">
        <v>0</v>
      </c>
      <c r="I1165" s="1">
        <v>4.1375600000000006</v>
      </c>
      <c r="J1165" s="3">
        <v>3.2624999999999997</v>
      </c>
      <c r="K1165" s="7">
        <f t="shared" si="54"/>
        <v>13.498789500000001</v>
      </c>
      <c r="L1165" s="3">
        <f t="shared" si="55"/>
        <v>37.196664400000003</v>
      </c>
      <c r="M1165" s="8">
        <f t="shared" si="56"/>
        <v>0.63709677419354838</v>
      </c>
    </row>
    <row r="1166" spans="1:13" x14ac:dyDescent="0.25">
      <c r="A1166" s="1" t="s">
        <v>101</v>
      </c>
      <c r="B1166" s="1" t="s">
        <v>13</v>
      </c>
      <c r="C1166" s="1" t="s">
        <v>114</v>
      </c>
      <c r="D1166" s="2">
        <v>46000003326</v>
      </c>
      <c r="E1166" s="1" t="s">
        <v>353</v>
      </c>
      <c r="F1166" s="1">
        <v>5.3936400000000004</v>
      </c>
      <c r="G1166" s="1">
        <v>0</v>
      </c>
      <c r="H1166" s="1">
        <v>0</v>
      </c>
      <c r="I1166" s="1">
        <v>5.3936400000000004</v>
      </c>
      <c r="J1166" s="3">
        <v>3.2624999999999997</v>
      </c>
      <c r="K1166" s="7">
        <f t="shared" si="54"/>
        <v>17.596750499999999</v>
      </c>
      <c r="L1166" s="3">
        <f t="shared" si="55"/>
        <v>48.488823600000003</v>
      </c>
      <c r="M1166" s="8">
        <f t="shared" si="56"/>
        <v>0.63709677419354849</v>
      </c>
    </row>
    <row r="1167" spans="1:13" x14ac:dyDescent="0.25">
      <c r="A1167" s="1" t="s">
        <v>102</v>
      </c>
      <c r="B1167" s="1" t="s">
        <v>13</v>
      </c>
      <c r="C1167" s="1" t="s">
        <v>114</v>
      </c>
      <c r="D1167" s="2">
        <v>46000003326</v>
      </c>
      <c r="E1167" s="1" t="s">
        <v>353</v>
      </c>
      <c r="F1167" s="1">
        <v>2.2680899999999999</v>
      </c>
      <c r="G1167" s="1">
        <v>0</v>
      </c>
      <c r="H1167" s="1">
        <v>0</v>
      </c>
      <c r="I1167" s="1">
        <v>2.2680899999999999</v>
      </c>
      <c r="J1167" s="3">
        <v>3.2624999999999997</v>
      </c>
      <c r="K1167" s="7">
        <f t="shared" si="54"/>
        <v>7.3996436249999995</v>
      </c>
      <c r="L1167" s="3">
        <f t="shared" si="55"/>
        <v>20.390129099999999</v>
      </c>
      <c r="M1167" s="8">
        <f t="shared" si="56"/>
        <v>0.63709677419354838</v>
      </c>
    </row>
    <row r="1168" spans="1:13" x14ac:dyDescent="0.25">
      <c r="A1168" s="1" t="s">
        <v>9</v>
      </c>
      <c r="B1168" s="1" t="s">
        <v>13</v>
      </c>
      <c r="C1168" s="1" t="s">
        <v>114</v>
      </c>
      <c r="D1168" s="2">
        <v>46000055793</v>
      </c>
      <c r="E1168" s="1" t="s">
        <v>727</v>
      </c>
      <c r="F1168" s="1">
        <v>0</v>
      </c>
      <c r="G1168" s="1">
        <v>5.03179</v>
      </c>
      <c r="H1168" s="1">
        <v>0</v>
      </c>
      <c r="I1168" s="1">
        <v>-5.03179</v>
      </c>
      <c r="J1168" s="3">
        <v>0.78</v>
      </c>
      <c r="K1168" s="7">
        <f t="shared" si="54"/>
        <v>-7.8495924000000006</v>
      </c>
      <c r="L1168" s="3">
        <f t="shared" si="55"/>
        <v>-45.235792099999998</v>
      </c>
      <c r="M1168" s="8">
        <f t="shared" si="56"/>
        <v>0.82647385984427146</v>
      </c>
    </row>
    <row r="1169" spans="1:13" x14ac:dyDescent="0.25">
      <c r="A1169" s="1" t="s">
        <v>98</v>
      </c>
      <c r="B1169" s="1" t="s">
        <v>13</v>
      </c>
      <c r="C1169" s="1" t="s">
        <v>114</v>
      </c>
      <c r="D1169" s="2">
        <v>46000055793</v>
      </c>
      <c r="E1169" s="1" t="s">
        <v>727</v>
      </c>
      <c r="F1169" s="1">
        <v>6.4780300000000004</v>
      </c>
      <c r="G1169" s="1">
        <v>0</v>
      </c>
      <c r="H1169" s="1">
        <v>0</v>
      </c>
      <c r="I1169" s="1">
        <v>6.4780300000000004</v>
      </c>
      <c r="J1169" s="3">
        <v>0.78</v>
      </c>
      <c r="K1169" s="7">
        <f t="shared" si="54"/>
        <v>5.0528634000000006</v>
      </c>
      <c r="L1169" s="3">
        <f t="shared" si="55"/>
        <v>58.237489700000005</v>
      </c>
      <c r="M1169" s="8">
        <f t="shared" si="56"/>
        <v>0.91323692992213568</v>
      </c>
    </row>
    <row r="1170" spans="1:13" x14ac:dyDescent="0.25">
      <c r="A1170" s="1" t="s">
        <v>101</v>
      </c>
      <c r="B1170" s="1" t="s">
        <v>13</v>
      </c>
      <c r="C1170" s="1" t="s">
        <v>114</v>
      </c>
      <c r="D1170" s="2">
        <v>46000055793</v>
      </c>
      <c r="E1170" s="1" t="s">
        <v>727</v>
      </c>
      <c r="F1170" s="1">
        <v>11.041600000000001</v>
      </c>
      <c r="G1170" s="1">
        <v>0</v>
      </c>
      <c r="H1170" s="1">
        <v>0</v>
      </c>
      <c r="I1170" s="1">
        <v>11.041600000000001</v>
      </c>
      <c r="J1170" s="3">
        <v>0.78</v>
      </c>
      <c r="K1170" s="7">
        <f t="shared" si="54"/>
        <v>8.6124480000000005</v>
      </c>
      <c r="L1170" s="3">
        <f t="shared" si="55"/>
        <v>99.263984000000008</v>
      </c>
      <c r="M1170" s="8">
        <f t="shared" si="56"/>
        <v>0.91323692992213568</v>
      </c>
    </row>
    <row r="1171" spans="1:13" x14ac:dyDescent="0.25">
      <c r="A1171" s="1" t="s">
        <v>102</v>
      </c>
      <c r="B1171" s="1" t="s">
        <v>13</v>
      </c>
      <c r="C1171" s="1" t="s">
        <v>114</v>
      </c>
      <c r="D1171" s="2">
        <v>46000055793</v>
      </c>
      <c r="E1171" s="1" t="s">
        <v>727</v>
      </c>
      <c r="F1171" s="1">
        <v>11.4193</v>
      </c>
      <c r="G1171" s="1">
        <v>4.8554200000000014</v>
      </c>
      <c r="H1171" s="1">
        <v>0</v>
      </c>
      <c r="I1171" s="1">
        <v>6.5638799999999993</v>
      </c>
      <c r="J1171" s="3">
        <v>0.78</v>
      </c>
      <c r="K1171" s="7">
        <f t="shared" si="54"/>
        <v>1.3325987999999986</v>
      </c>
      <c r="L1171" s="3">
        <f t="shared" si="55"/>
        <v>59.009281199999997</v>
      </c>
      <c r="M1171" s="8">
        <f t="shared" si="56"/>
        <v>0.97741713213751191</v>
      </c>
    </row>
    <row r="1172" spans="1:13" x14ac:dyDescent="0.25">
      <c r="A1172" s="1" t="s">
        <v>105</v>
      </c>
      <c r="B1172" s="1" t="s">
        <v>13</v>
      </c>
      <c r="C1172" s="1" t="s">
        <v>114</v>
      </c>
      <c r="D1172" s="2">
        <v>46000055793</v>
      </c>
      <c r="E1172" s="1" t="s">
        <v>727</v>
      </c>
      <c r="F1172" s="1">
        <v>0</v>
      </c>
      <c r="G1172" s="1">
        <v>6.6191200000000006</v>
      </c>
      <c r="H1172" s="1">
        <v>0</v>
      </c>
      <c r="I1172" s="1">
        <v>-6.6191200000000006</v>
      </c>
      <c r="J1172" s="3">
        <v>0.78</v>
      </c>
      <c r="K1172" s="7">
        <f t="shared" si="54"/>
        <v>-10.325827200000001</v>
      </c>
      <c r="L1172" s="3">
        <f t="shared" si="55"/>
        <v>-59.505888800000008</v>
      </c>
      <c r="M1172" s="8">
        <f t="shared" si="56"/>
        <v>0.82647385984427146</v>
      </c>
    </row>
    <row r="1173" spans="1:13" x14ac:dyDescent="0.25">
      <c r="A1173" s="1" t="s">
        <v>110</v>
      </c>
      <c r="B1173" s="1" t="s">
        <v>13</v>
      </c>
      <c r="C1173" s="1" t="s">
        <v>114</v>
      </c>
      <c r="D1173" s="2">
        <v>46000055793</v>
      </c>
      <c r="E1173" s="1" t="s">
        <v>727</v>
      </c>
      <c r="F1173" s="1">
        <v>0</v>
      </c>
      <c r="G1173" s="1">
        <v>2.2294100000000001</v>
      </c>
      <c r="H1173" s="1">
        <v>0</v>
      </c>
      <c r="I1173" s="1">
        <v>-2.2294100000000001</v>
      </c>
      <c r="J1173" s="3">
        <v>0.78</v>
      </c>
      <c r="K1173" s="7">
        <f t="shared" si="54"/>
        <v>-3.4778796000000005</v>
      </c>
      <c r="L1173" s="3">
        <f t="shared" si="55"/>
        <v>-20.042395900000002</v>
      </c>
      <c r="M1173" s="8">
        <f t="shared" si="56"/>
        <v>0.82647385984427135</v>
      </c>
    </row>
    <row r="1174" spans="1:13" x14ac:dyDescent="0.25">
      <c r="A1174" s="1" t="s">
        <v>105</v>
      </c>
      <c r="B1174" s="1" t="s">
        <v>13</v>
      </c>
      <c r="C1174" s="1" t="s">
        <v>10</v>
      </c>
      <c r="D1174" s="2">
        <v>46000063817</v>
      </c>
      <c r="E1174" s="1" t="s">
        <v>109</v>
      </c>
      <c r="F1174" s="1">
        <v>0</v>
      </c>
      <c r="G1174" s="1">
        <v>0</v>
      </c>
      <c r="H1174" s="1">
        <v>2.8192499999999998</v>
      </c>
      <c r="I1174" s="1">
        <v>-2.8192499999999998</v>
      </c>
      <c r="J1174" s="3">
        <v>2.91</v>
      </c>
      <c r="K1174" s="7">
        <f t="shared" si="54"/>
        <v>-8.2040174999999991</v>
      </c>
      <c r="L1174" s="3">
        <f t="shared" si="55"/>
        <v>-25.345057499999999</v>
      </c>
      <c r="M1174" s="8">
        <f t="shared" si="56"/>
        <v>0.67630700778642938</v>
      </c>
    </row>
    <row r="1175" spans="1:13" x14ac:dyDescent="0.25">
      <c r="A1175" s="1" t="s">
        <v>9</v>
      </c>
      <c r="B1175" s="1" t="s">
        <v>13</v>
      </c>
      <c r="C1175" s="1" t="s">
        <v>10</v>
      </c>
      <c r="D1175" s="2">
        <v>46000007290</v>
      </c>
      <c r="E1175" s="1" t="s">
        <v>23</v>
      </c>
      <c r="F1175" s="1">
        <v>6.2391500000000004</v>
      </c>
      <c r="G1175" s="1">
        <v>0</v>
      </c>
      <c r="H1175" s="1">
        <v>0</v>
      </c>
      <c r="I1175" s="1">
        <v>6.2391500000000004</v>
      </c>
      <c r="J1175" s="3">
        <v>3.66</v>
      </c>
      <c r="K1175" s="7">
        <f t="shared" si="54"/>
        <v>22.835289000000003</v>
      </c>
      <c r="L1175" s="3">
        <f t="shared" si="55"/>
        <v>56.089958500000002</v>
      </c>
      <c r="M1175" s="8">
        <f t="shared" si="56"/>
        <v>0.59288097886540592</v>
      </c>
    </row>
    <row r="1176" spans="1:13" x14ac:dyDescent="0.25">
      <c r="A1176" s="1" t="s">
        <v>98</v>
      </c>
      <c r="B1176" s="1" t="s">
        <v>13</v>
      </c>
      <c r="C1176" s="1" t="s">
        <v>10</v>
      </c>
      <c r="D1176" s="2">
        <v>46000007290</v>
      </c>
      <c r="E1176" s="1" t="s">
        <v>23</v>
      </c>
      <c r="F1176" s="1">
        <v>13.50404</v>
      </c>
      <c r="G1176" s="1">
        <v>0</v>
      </c>
      <c r="H1176" s="1">
        <v>0.70287999999999995</v>
      </c>
      <c r="I1176" s="1">
        <v>12.801159999999999</v>
      </c>
      <c r="J1176" s="3">
        <v>3.66</v>
      </c>
      <c r="K1176" s="7">
        <f t="shared" si="54"/>
        <v>46.852245599999996</v>
      </c>
      <c r="L1176" s="3">
        <f t="shared" si="55"/>
        <v>115.0824284</v>
      </c>
      <c r="M1176" s="8">
        <f t="shared" si="56"/>
        <v>0.59288097886540592</v>
      </c>
    </row>
    <row r="1177" spans="1:13" x14ac:dyDescent="0.25">
      <c r="A1177" s="1" t="s">
        <v>101</v>
      </c>
      <c r="B1177" s="1" t="s">
        <v>13</v>
      </c>
      <c r="C1177" s="1" t="s">
        <v>10</v>
      </c>
      <c r="D1177" s="2">
        <v>46000007290</v>
      </c>
      <c r="E1177" s="1" t="s">
        <v>23</v>
      </c>
      <c r="F1177" s="1">
        <v>8.9950700000000001</v>
      </c>
      <c r="G1177" s="1">
        <v>0</v>
      </c>
      <c r="H1177" s="1">
        <v>0.90129000000000015</v>
      </c>
      <c r="I1177" s="1">
        <v>8.0937800000000006</v>
      </c>
      <c r="J1177" s="3">
        <v>3.66</v>
      </c>
      <c r="K1177" s="7">
        <f t="shared" si="54"/>
        <v>29.623234800000002</v>
      </c>
      <c r="L1177" s="3">
        <f t="shared" si="55"/>
        <v>72.763082200000014</v>
      </c>
      <c r="M1177" s="8">
        <f t="shared" si="56"/>
        <v>0.59288097886540603</v>
      </c>
    </row>
    <row r="1178" spans="1:13" x14ac:dyDescent="0.25">
      <c r="A1178" s="1" t="s">
        <v>102</v>
      </c>
      <c r="B1178" s="1" t="s">
        <v>13</v>
      </c>
      <c r="C1178" s="1" t="s">
        <v>10</v>
      </c>
      <c r="D1178" s="2">
        <v>46000007290</v>
      </c>
      <c r="E1178" s="1" t="s">
        <v>23</v>
      </c>
      <c r="F1178" s="1">
        <v>7.5979300000000007</v>
      </c>
      <c r="G1178" s="1">
        <v>0</v>
      </c>
      <c r="H1178" s="1">
        <v>0.48235000000000011</v>
      </c>
      <c r="I1178" s="1">
        <v>7.1155799999999996</v>
      </c>
      <c r="J1178" s="3">
        <v>3.66</v>
      </c>
      <c r="K1178" s="7">
        <f t="shared" si="54"/>
        <v>26.043022799999999</v>
      </c>
      <c r="L1178" s="3">
        <f t="shared" si="55"/>
        <v>63.969064199999998</v>
      </c>
      <c r="M1178" s="8">
        <f t="shared" si="56"/>
        <v>0.59288097886540603</v>
      </c>
    </row>
    <row r="1179" spans="1:13" x14ac:dyDescent="0.25">
      <c r="A1179" s="1" t="s">
        <v>105</v>
      </c>
      <c r="B1179" s="1" t="s">
        <v>13</v>
      </c>
      <c r="C1179" s="1" t="s">
        <v>10</v>
      </c>
      <c r="D1179" s="2">
        <v>46000007290</v>
      </c>
      <c r="E1179" s="1" t="s">
        <v>23</v>
      </c>
      <c r="F1179" s="1">
        <v>13.29134</v>
      </c>
      <c r="G1179" s="1">
        <v>0</v>
      </c>
      <c r="H1179" s="1">
        <v>0.96736</v>
      </c>
      <c r="I1179" s="1">
        <v>12.323980000000001</v>
      </c>
      <c r="J1179" s="3">
        <v>3.66</v>
      </c>
      <c r="K1179" s="7">
        <f t="shared" si="54"/>
        <v>45.105766800000005</v>
      </c>
      <c r="L1179" s="3">
        <f t="shared" si="55"/>
        <v>110.7925802</v>
      </c>
      <c r="M1179" s="8">
        <f t="shared" si="56"/>
        <v>0.59288097886540603</v>
      </c>
    </row>
    <row r="1180" spans="1:13" x14ac:dyDescent="0.25">
      <c r="A1180" s="1" t="s">
        <v>110</v>
      </c>
      <c r="B1180" s="1" t="s">
        <v>13</v>
      </c>
      <c r="C1180" s="1" t="s">
        <v>10</v>
      </c>
      <c r="D1180" s="2">
        <v>46000007290</v>
      </c>
      <c r="E1180" s="1" t="s">
        <v>23</v>
      </c>
      <c r="F1180" s="1">
        <v>0</v>
      </c>
      <c r="G1180" s="1">
        <v>0</v>
      </c>
      <c r="H1180" s="1">
        <v>0.61461999999999972</v>
      </c>
      <c r="I1180" s="1">
        <v>-0.61461999999999972</v>
      </c>
      <c r="J1180" s="3">
        <v>3.66</v>
      </c>
      <c r="K1180" s="7">
        <f t="shared" si="54"/>
        <v>-2.249509199999999</v>
      </c>
      <c r="L1180" s="3">
        <f t="shared" si="55"/>
        <v>-5.5254337999999974</v>
      </c>
      <c r="M1180" s="8">
        <f t="shared" si="56"/>
        <v>0.59288097886540603</v>
      </c>
    </row>
    <row r="1181" spans="1:13" x14ac:dyDescent="0.25">
      <c r="A1181" s="1" t="s">
        <v>113</v>
      </c>
      <c r="B1181" s="1" t="s">
        <v>13</v>
      </c>
      <c r="C1181" s="1" t="s">
        <v>10</v>
      </c>
      <c r="D1181" s="2">
        <v>46000007290</v>
      </c>
      <c r="E1181" s="1" t="s">
        <v>23</v>
      </c>
      <c r="F1181" s="1">
        <v>6.6139400000000013</v>
      </c>
      <c r="G1181" s="1">
        <v>0</v>
      </c>
      <c r="H1181" s="1">
        <v>0.19847999999999999</v>
      </c>
      <c r="I1181" s="1">
        <v>6.4154600000000013</v>
      </c>
      <c r="J1181" s="3">
        <v>3.66</v>
      </c>
      <c r="K1181" s="7">
        <f t="shared" si="54"/>
        <v>23.480583600000006</v>
      </c>
      <c r="L1181" s="3">
        <f t="shared" si="55"/>
        <v>57.674985400000011</v>
      </c>
      <c r="M1181" s="8">
        <f t="shared" si="56"/>
        <v>0.59288097886540603</v>
      </c>
    </row>
    <row r="1182" spans="1:13" x14ac:dyDescent="0.25">
      <c r="A1182" s="1" t="s">
        <v>9</v>
      </c>
      <c r="B1182" s="1" t="s">
        <v>13</v>
      </c>
      <c r="C1182" s="1" t="s">
        <v>114</v>
      </c>
      <c r="D1182" s="2">
        <v>46000058735</v>
      </c>
      <c r="E1182" s="1" t="s">
        <v>218</v>
      </c>
      <c r="F1182" s="1">
        <v>0</v>
      </c>
      <c r="G1182" s="1">
        <v>3.1553499999999999</v>
      </c>
      <c r="H1182" s="1">
        <v>0</v>
      </c>
      <c r="I1182" s="1">
        <v>-3.1553499999999999</v>
      </c>
      <c r="J1182" s="3">
        <v>2.38</v>
      </c>
      <c r="K1182" s="7">
        <f t="shared" si="54"/>
        <v>-15.019466</v>
      </c>
      <c r="L1182" s="3">
        <f t="shared" si="55"/>
        <v>-28.3665965</v>
      </c>
      <c r="M1182" s="8">
        <f t="shared" si="56"/>
        <v>0.47052280311457179</v>
      </c>
    </row>
    <row r="1183" spans="1:13" x14ac:dyDescent="0.25">
      <c r="A1183" s="1" t="s">
        <v>98</v>
      </c>
      <c r="B1183" s="1" t="s">
        <v>13</v>
      </c>
      <c r="C1183" s="1" t="s">
        <v>114</v>
      </c>
      <c r="D1183" s="2">
        <v>46000058735</v>
      </c>
      <c r="E1183" s="1" t="s">
        <v>218</v>
      </c>
      <c r="F1183" s="1">
        <v>6.5662100000000008</v>
      </c>
      <c r="G1183" s="1">
        <v>0</v>
      </c>
      <c r="H1183" s="1">
        <v>0</v>
      </c>
      <c r="I1183" s="1">
        <v>6.5662100000000008</v>
      </c>
      <c r="J1183" s="3">
        <v>2.38</v>
      </c>
      <c r="K1183" s="7">
        <f t="shared" si="54"/>
        <v>15.627579800000001</v>
      </c>
      <c r="L1183" s="3">
        <f t="shared" si="55"/>
        <v>59.030227900000007</v>
      </c>
      <c r="M1183" s="8">
        <f t="shared" si="56"/>
        <v>0.73526140155728592</v>
      </c>
    </row>
    <row r="1184" spans="1:13" x14ac:dyDescent="0.25">
      <c r="A1184" s="1" t="s">
        <v>101</v>
      </c>
      <c r="B1184" s="1" t="s">
        <v>13</v>
      </c>
      <c r="C1184" s="1" t="s">
        <v>114</v>
      </c>
      <c r="D1184" s="2">
        <v>46000058735</v>
      </c>
      <c r="E1184" s="1" t="s">
        <v>218</v>
      </c>
      <c r="F1184" s="1">
        <v>7.3777999999999997</v>
      </c>
      <c r="G1184" s="1">
        <v>0</v>
      </c>
      <c r="H1184" s="1">
        <v>0</v>
      </c>
      <c r="I1184" s="1">
        <v>7.3777999999999997</v>
      </c>
      <c r="J1184" s="3">
        <v>2.38</v>
      </c>
      <c r="K1184" s="7">
        <f t="shared" si="54"/>
        <v>17.559163999999999</v>
      </c>
      <c r="L1184" s="3">
        <f t="shared" si="55"/>
        <v>66.326421999999994</v>
      </c>
      <c r="M1184" s="8">
        <f t="shared" si="56"/>
        <v>0.73526140155728592</v>
      </c>
    </row>
    <row r="1185" spans="1:13" x14ac:dyDescent="0.25">
      <c r="A1185" s="1" t="s">
        <v>102</v>
      </c>
      <c r="B1185" s="1" t="s">
        <v>13</v>
      </c>
      <c r="C1185" s="1" t="s">
        <v>114</v>
      </c>
      <c r="D1185" s="2">
        <v>46000058735</v>
      </c>
      <c r="E1185" s="1" t="s">
        <v>218</v>
      </c>
      <c r="F1185" s="1">
        <v>7.096210000000001</v>
      </c>
      <c r="G1185" s="1">
        <v>2.1632699999999998</v>
      </c>
      <c r="H1185" s="1">
        <v>0</v>
      </c>
      <c r="I1185" s="1">
        <v>4.9329400000000012</v>
      </c>
      <c r="J1185" s="3">
        <v>2.38</v>
      </c>
      <c r="K1185" s="7">
        <f t="shared" si="54"/>
        <v>6.5918146000000029</v>
      </c>
      <c r="L1185" s="3">
        <f t="shared" si="55"/>
        <v>44.347130600000014</v>
      </c>
      <c r="M1185" s="8">
        <f t="shared" si="56"/>
        <v>0.85135871225905191</v>
      </c>
    </row>
    <row r="1186" spans="1:13" x14ac:dyDescent="0.25">
      <c r="A1186" s="1" t="s">
        <v>105</v>
      </c>
      <c r="B1186" s="1" t="s">
        <v>13</v>
      </c>
      <c r="C1186" s="1" t="s">
        <v>114</v>
      </c>
      <c r="D1186" s="2">
        <v>46000058735</v>
      </c>
      <c r="E1186" s="1" t="s">
        <v>218</v>
      </c>
      <c r="F1186" s="1">
        <v>0</v>
      </c>
      <c r="G1186" s="1">
        <v>3.1553499999999999</v>
      </c>
      <c r="H1186" s="1">
        <v>0</v>
      </c>
      <c r="I1186" s="1">
        <v>-3.1553499999999999</v>
      </c>
      <c r="J1186" s="3">
        <v>2.38</v>
      </c>
      <c r="K1186" s="7">
        <f t="shared" si="54"/>
        <v>-15.019466</v>
      </c>
      <c r="L1186" s="3">
        <f t="shared" si="55"/>
        <v>-28.3665965</v>
      </c>
      <c r="M1186" s="8">
        <f t="shared" si="56"/>
        <v>0.47052280311457179</v>
      </c>
    </row>
    <row r="1187" spans="1:13" x14ac:dyDescent="0.25">
      <c r="A1187" s="1" t="s">
        <v>110</v>
      </c>
      <c r="B1187" s="1" t="s">
        <v>13</v>
      </c>
      <c r="C1187" s="1" t="s">
        <v>114</v>
      </c>
      <c r="D1187" s="2">
        <v>46000058735</v>
      </c>
      <c r="E1187" s="1" t="s">
        <v>218</v>
      </c>
      <c r="F1187" s="1">
        <v>0</v>
      </c>
      <c r="G1187" s="1">
        <v>2.1632699999999998</v>
      </c>
      <c r="H1187" s="1">
        <v>0</v>
      </c>
      <c r="I1187" s="1">
        <v>-2.1632699999999998</v>
      </c>
      <c r="J1187" s="3">
        <v>2.38</v>
      </c>
      <c r="K1187" s="7">
        <f t="shared" si="54"/>
        <v>-10.297165199999998</v>
      </c>
      <c r="L1187" s="3">
        <f t="shared" si="55"/>
        <v>-19.447797299999998</v>
      </c>
      <c r="M1187" s="8">
        <f t="shared" si="56"/>
        <v>0.47052280311457179</v>
      </c>
    </row>
    <row r="1188" spans="1:13" x14ac:dyDescent="0.25">
      <c r="A1188" s="1" t="s">
        <v>102</v>
      </c>
      <c r="B1188" s="1" t="s">
        <v>13</v>
      </c>
      <c r="C1188" s="1" t="s">
        <v>249</v>
      </c>
      <c r="D1188" s="2">
        <v>46000018498</v>
      </c>
      <c r="E1188" s="1" t="s">
        <v>269</v>
      </c>
      <c r="F1188" s="1">
        <v>15.661799999999999</v>
      </c>
      <c r="G1188" s="1">
        <v>0</v>
      </c>
      <c r="H1188" s="1">
        <v>0.39267999999999992</v>
      </c>
      <c r="I1188" s="1">
        <v>15.269119999999999</v>
      </c>
      <c r="J1188" s="3">
        <v>1.7004166666666667</v>
      </c>
      <c r="K1188" s="7">
        <f t="shared" si="54"/>
        <v>25.963866133333333</v>
      </c>
      <c r="L1188" s="3">
        <f t="shared" si="55"/>
        <v>137.2693888</v>
      </c>
      <c r="M1188" s="8">
        <f t="shared" si="56"/>
        <v>0.81085465331850204</v>
      </c>
    </row>
    <row r="1189" spans="1:13" x14ac:dyDescent="0.25">
      <c r="A1189" s="1" t="s">
        <v>105</v>
      </c>
      <c r="B1189" s="1" t="s">
        <v>13</v>
      </c>
      <c r="C1189" s="1" t="s">
        <v>249</v>
      </c>
      <c r="D1189" s="2">
        <v>46000018498</v>
      </c>
      <c r="E1189" s="1" t="s">
        <v>269</v>
      </c>
      <c r="F1189" s="1">
        <v>14.2288</v>
      </c>
      <c r="G1189" s="1">
        <v>0</v>
      </c>
      <c r="H1189" s="1">
        <v>0.86874999999999991</v>
      </c>
      <c r="I1189" s="1">
        <v>13.360049999999999</v>
      </c>
      <c r="J1189" s="3">
        <v>1.7004166666666667</v>
      </c>
      <c r="K1189" s="7">
        <f t="shared" si="54"/>
        <v>22.717651687499998</v>
      </c>
      <c r="L1189" s="3">
        <f t="shared" si="55"/>
        <v>120.1068495</v>
      </c>
      <c r="M1189" s="8">
        <f t="shared" si="56"/>
        <v>0.81085465331850204</v>
      </c>
    </row>
    <row r="1190" spans="1:13" x14ac:dyDescent="0.25">
      <c r="A1190" s="1" t="s">
        <v>113</v>
      </c>
      <c r="B1190" s="1" t="s">
        <v>13</v>
      </c>
      <c r="C1190" s="1" t="s">
        <v>249</v>
      </c>
      <c r="D1190" s="2">
        <v>46000018498</v>
      </c>
      <c r="E1190" s="1" t="s">
        <v>269</v>
      </c>
      <c r="F1190" s="1">
        <v>14.691700000000001</v>
      </c>
      <c r="G1190" s="1">
        <v>0</v>
      </c>
      <c r="H1190" s="1">
        <v>1.9490099999999999</v>
      </c>
      <c r="I1190" s="1">
        <v>12.74269</v>
      </c>
      <c r="J1190" s="3">
        <v>1.7004166666666667</v>
      </c>
      <c r="K1190" s="7">
        <f t="shared" si="54"/>
        <v>21.667882454166666</v>
      </c>
      <c r="L1190" s="3">
        <f t="shared" si="55"/>
        <v>114.5567831</v>
      </c>
      <c r="M1190" s="8">
        <f t="shared" si="56"/>
        <v>0.81085465331850204</v>
      </c>
    </row>
    <row r="1191" spans="1:13" x14ac:dyDescent="0.25">
      <c r="A1191" s="1" t="s">
        <v>9</v>
      </c>
      <c r="B1191" s="1" t="s">
        <v>13</v>
      </c>
      <c r="C1191" s="1" t="s">
        <v>114</v>
      </c>
      <c r="D1191" s="2">
        <v>46000055807</v>
      </c>
      <c r="E1191" s="1" t="s">
        <v>184</v>
      </c>
      <c r="F1191" s="1">
        <v>0</v>
      </c>
      <c r="G1191" s="1">
        <v>6.2663799999999998</v>
      </c>
      <c r="H1191" s="1">
        <v>0</v>
      </c>
      <c r="I1191" s="1">
        <v>-6.2663799999999998</v>
      </c>
      <c r="J1191" s="3">
        <v>2.03125</v>
      </c>
      <c r="K1191" s="7">
        <f t="shared" si="54"/>
        <v>-25.457168750000001</v>
      </c>
      <c r="L1191" s="3">
        <f t="shared" si="55"/>
        <v>-56.334756200000001</v>
      </c>
      <c r="M1191" s="8">
        <f t="shared" si="56"/>
        <v>0.54810901001112344</v>
      </c>
    </row>
    <row r="1192" spans="1:13" x14ac:dyDescent="0.25">
      <c r="A1192" s="1" t="s">
        <v>98</v>
      </c>
      <c r="B1192" s="1" t="s">
        <v>13</v>
      </c>
      <c r="C1192" s="1" t="s">
        <v>114</v>
      </c>
      <c r="D1192" s="2">
        <v>46000055807</v>
      </c>
      <c r="E1192" s="1" t="s">
        <v>184</v>
      </c>
      <c r="F1192" s="1">
        <v>12.166</v>
      </c>
      <c r="G1192" s="1">
        <v>0</v>
      </c>
      <c r="H1192" s="1">
        <v>0</v>
      </c>
      <c r="I1192" s="1">
        <v>12.166</v>
      </c>
      <c r="J1192" s="3">
        <v>2.03125</v>
      </c>
      <c r="K1192" s="7">
        <f t="shared" si="54"/>
        <v>24.712187500000002</v>
      </c>
      <c r="L1192" s="3">
        <f t="shared" si="55"/>
        <v>109.37234000000001</v>
      </c>
      <c r="M1192" s="8">
        <f t="shared" si="56"/>
        <v>0.77405450500556172</v>
      </c>
    </row>
    <row r="1193" spans="1:13" x14ac:dyDescent="0.25">
      <c r="A1193" s="1" t="s">
        <v>101</v>
      </c>
      <c r="B1193" s="1" t="s">
        <v>13</v>
      </c>
      <c r="C1193" s="1" t="s">
        <v>114</v>
      </c>
      <c r="D1193" s="2">
        <v>46000055807</v>
      </c>
      <c r="E1193" s="1" t="s">
        <v>184</v>
      </c>
      <c r="F1193" s="1">
        <v>12.166</v>
      </c>
      <c r="G1193" s="1">
        <v>0</v>
      </c>
      <c r="H1193" s="1">
        <v>0</v>
      </c>
      <c r="I1193" s="1">
        <v>12.166</v>
      </c>
      <c r="J1193" s="3">
        <v>2.03125</v>
      </c>
      <c r="K1193" s="7">
        <f t="shared" si="54"/>
        <v>24.712187500000002</v>
      </c>
      <c r="L1193" s="3">
        <f t="shared" si="55"/>
        <v>109.37234000000001</v>
      </c>
      <c r="M1193" s="8">
        <f t="shared" si="56"/>
        <v>0.77405450500556172</v>
      </c>
    </row>
    <row r="1194" spans="1:13" x14ac:dyDescent="0.25">
      <c r="A1194" s="1" t="s">
        <v>102</v>
      </c>
      <c r="B1194" s="1" t="s">
        <v>13</v>
      </c>
      <c r="C1194" s="1" t="s">
        <v>114</v>
      </c>
      <c r="D1194" s="2">
        <v>46000055807</v>
      </c>
      <c r="E1194" s="1" t="s">
        <v>184</v>
      </c>
      <c r="F1194" s="1">
        <v>12.8964</v>
      </c>
      <c r="G1194" s="1">
        <v>6.0900100000000004</v>
      </c>
      <c r="H1194" s="1">
        <v>0</v>
      </c>
      <c r="I1194" s="1">
        <v>6.8063899999999986</v>
      </c>
      <c r="J1194" s="3">
        <v>2.03125</v>
      </c>
      <c r="K1194" s="7">
        <f t="shared" si="54"/>
        <v>1.455146874999997</v>
      </c>
      <c r="L1194" s="3">
        <f t="shared" si="55"/>
        <v>61.189446099999991</v>
      </c>
      <c r="M1194" s="8">
        <f t="shared" si="56"/>
        <v>0.97621898925801853</v>
      </c>
    </row>
    <row r="1195" spans="1:13" x14ac:dyDescent="0.25">
      <c r="A1195" s="1" t="s">
        <v>105</v>
      </c>
      <c r="B1195" s="1" t="s">
        <v>13</v>
      </c>
      <c r="C1195" s="1" t="s">
        <v>114</v>
      </c>
      <c r="D1195" s="2">
        <v>46000055807</v>
      </c>
      <c r="E1195" s="1" t="s">
        <v>184</v>
      </c>
      <c r="F1195" s="1">
        <v>0</v>
      </c>
      <c r="G1195" s="1">
        <v>9.264660000000001</v>
      </c>
      <c r="H1195" s="1">
        <v>0</v>
      </c>
      <c r="I1195" s="1">
        <v>-9.264660000000001</v>
      </c>
      <c r="J1195" s="3">
        <v>2.03125</v>
      </c>
      <c r="K1195" s="7">
        <f t="shared" si="54"/>
        <v>-37.637681250000007</v>
      </c>
      <c r="L1195" s="3">
        <f t="shared" si="55"/>
        <v>-83.289293400000005</v>
      </c>
      <c r="M1195" s="8">
        <f t="shared" si="56"/>
        <v>0.54810901001112344</v>
      </c>
    </row>
    <row r="1196" spans="1:13" x14ac:dyDescent="0.25">
      <c r="A1196" s="1" t="s">
        <v>110</v>
      </c>
      <c r="B1196" s="1" t="s">
        <v>13</v>
      </c>
      <c r="C1196" s="1" t="s">
        <v>114</v>
      </c>
      <c r="D1196" s="2">
        <v>46000055807</v>
      </c>
      <c r="E1196" s="1" t="s">
        <v>184</v>
      </c>
      <c r="F1196" s="1">
        <v>0</v>
      </c>
      <c r="G1196" s="1">
        <v>5.2963399999999998</v>
      </c>
      <c r="H1196" s="1">
        <v>0</v>
      </c>
      <c r="I1196" s="1">
        <v>-5.2963399999999998</v>
      </c>
      <c r="J1196" s="3">
        <v>2.03125</v>
      </c>
      <c r="K1196" s="7">
        <f t="shared" si="54"/>
        <v>-21.516381249999998</v>
      </c>
      <c r="L1196" s="3">
        <f t="shared" si="55"/>
        <v>-47.614096599999996</v>
      </c>
      <c r="M1196" s="8">
        <f t="shared" si="56"/>
        <v>0.54810901001112344</v>
      </c>
    </row>
    <row r="1197" spans="1:13" x14ac:dyDescent="0.25">
      <c r="A1197" s="1" t="s">
        <v>9</v>
      </c>
      <c r="B1197" s="1" t="s">
        <v>13</v>
      </c>
      <c r="C1197" s="1" t="s">
        <v>10</v>
      </c>
      <c r="D1197" s="2">
        <v>46000059699</v>
      </c>
      <c r="E1197" s="1" t="s">
        <v>71</v>
      </c>
      <c r="F1197" s="1">
        <v>10.78</v>
      </c>
      <c r="G1197" s="1">
        <v>0</v>
      </c>
      <c r="H1197" s="1">
        <v>1.6598999999999999</v>
      </c>
      <c r="I1197" s="1">
        <v>9.1201000000000008</v>
      </c>
      <c r="J1197" s="3">
        <v>0.61</v>
      </c>
      <c r="K1197" s="7">
        <f t="shared" si="54"/>
        <v>5.5632610000000007</v>
      </c>
      <c r="L1197" s="3">
        <f t="shared" si="55"/>
        <v>81.989699000000016</v>
      </c>
      <c r="M1197" s="8">
        <f t="shared" si="56"/>
        <v>0.93214682981090102</v>
      </c>
    </row>
    <row r="1198" spans="1:13" x14ac:dyDescent="0.25">
      <c r="A1198" s="1" t="s">
        <v>98</v>
      </c>
      <c r="B1198" s="1" t="s">
        <v>13</v>
      </c>
      <c r="C1198" s="1" t="s">
        <v>10</v>
      </c>
      <c r="D1198" s="2">
        <v>46000059699</v>
      </c>
      <c r="E1198" s="1" t="s">
        <v>71</v>
      </c>
      <c r="F1198" s="1">
        <v>0</v>
      </c>
      <c r="G1198" s="1">
        <v>0</v>
      </c>
      <c r="H1198" s="1">
        <v>0.72484999999999977</v>
      </c>
      <c r="I1198" s="1">
        <v>-0.72484999999999977</v>
      </c>
      <c r="J1198" s="3">
        <v>0.61</v>
      </c>
      <c r="K1198" s="7">
        <f t="shared" si="54"/>
        <v>-0.44215849999999984</v>
      </c>
      <c r="L1198" s="3">
        <f t="shared" si="55"/>
        <v>-6.516401499999998</v>
      </c>
      <c r="M1198" s="8">
        <f t="shared" si="56"/>
        <v>0.93214682981090102</v>
      </c>
    </row>
    <row r="1199" spans="1:13" x14ac:dyDescent="0.25">
      <c r="A1199" s="1" t="s">
        <v>102</v>
      </c>
      <c r="B1199" s="1" t="s">
        <v>13</v>
      </c>
      <c r="C1199" s="1" t="s">
        <v>10</v>
      </c>
      <c r="D1199" s="2">
        <v>46000059699</v>
      </c>
      <c r="E1199" s="1" t="s">
        <v>71</v>
      </c>
      <c r="F1199" s="1">
        <v>10.6768</v>
      </c>
      <c r="G1199" s="1">
        <v>0</v>
      </c>
      <c r="H1199" s="1">
        <v>4.9901999999999997</v>
      </c>
      <c r="I1199" s="1">
        <v>5.6866000000000003</v>
      </c>
      <c r="J1199" s="3">
        <v>0.61</v>
      </c>
      <c r="K1199" s="7">
        <f t="shared" si="54"/>
        <v>3.468826</v>
      </c>
      <c r="L1199" s="3">
        <f t="shared" si="55"/>
        <v>51.122534000000002</v>
      </c>
      <c r="M1199" s="8">
        <f t="shared" si="56"/>
        <v>0.93214682981090102</v>
      </c>
    </row>
    <row r="1200" spans="1:13" x14ac:dyDescent="0.25">
      <c r="A1200" s="1" t="s">
        <v>105</v>
      </c>
      <c r="B1200" s="1" t="s">
        <v>13</v>
      </c>
      <c r="C1200" s="1" t="s">
        <v>10</v>
      </c>
      <c r="D1200" s="2">
        <v>46000059699</v>
      </c>
      <c r="E1200" s="1" t="s">
        <v>71</v>
      </c>
      <c r="F1200" s="1">
        <v>0</v>
      </c>
      <c r="G1200" s="1">
        <v>0</v>
      </c>
      <c r="H1200" s="1">
        <v>3.4585900000000001</v>
      </c>
      <c r="I1200" s="1">
        <v>-3.4585900000000001</v>
      </c>
      <c r="J1200" s="3">
        <v>0.61</v>
      </c>
      <c r="K1200" s="7">
        <f t="shared" si="54"/>
        <v>-2.1097399000000001</v>
      </c>
      <c r="L1200" s="3">
        <f t="shared" si="55"/>
        <v>-31.092724100000002</v>
      </c>
      <c r="M1200" s="8">
        <f t="shared" si="56"/>
        <v>0.93214682981090102</v>
      </c>
    </row>
    <row r="1201" spans="1:13" x14ac:dyDescent="0.25">
      <c r="A1201" s="1" t="s">
        <v>110</v>
      </c>
      <c r="B1201" s="1" t="s">
        <v>13</v>
      </c>
      <c r="C1201" s="1" t="s">
        <v>10</v>
      </c>
      <c r="D1201" s="2">
        <v>46000059699</v>
      </c>
      <c r="E1201" s="1" t="s">
        <v>71</v>
      </c>
      <c r="F1201" s="1">
        <v>10.0375</v>
      </c>
      <c r="G1201" s="1">
        <v>0</v>
      </c>
      <c r="H1201" s="1">
        <v>0</v>
      </c>
      <c r="I1201" s="1">
        <v>10.0375</v>
      </c>
      <c r="J1201" s="3">
        <v>0.61</v>
      </c>
      <c r="K1201" s="7">
        <f t="shared" si="54"/>
        <v>6.1228749999999996</v>
      </c>
      <c r="L1201" s="3">
        <f t="shared" si="55"/>
        <v>90.237125000000006</v>
      </c>
      <c r="M1201" s="8">
        <f t="shared" si="56"/>
        <v>0.93214682981090113</v>
      </c>
    </row>
    <row r="1202" spans="1:13" x14ac:dyDescent="0.25">
      <c r="A1202" s="1" t="s">
        <v>113</v>
      </c>
      <c r="B1202" s="1" t="s">
        <v>13</v>
      </c>
      <c r="C1202" s="1" t="s">
        <v>10</v>
      </c>
      <c r="D1202" s="2">
        <v>46000059699</v>
      </c>
      <c r="E1202" s="1" t="s">
        <v>71</v>
      </c>
      <c r="F1202" s="1">
        <v>9.0013000000000005</v>
      </c>
      <c r="G1202" s="1">
        <v>0</v>
      </c>
      <c r="H1202" s="1">
        <v>0</v>
      </c>
      <c r="I1202" s="1">
        <v>9.0013000000000005</v>
      </c>
      <c r="J1202" s="3">
        <v>0.61</v>
      </c>
      <c r="K1202" s="7">
        <f t="shared" si="54"/>
        <v>5.490793</v>
      </c>
      <c r="L1202" s="3">
        <f t="shared" si="55"/>
        <v>80.921687000000006</v>
      </c>
      <c r="M1202" s="8">
        <f t="shared" si="56"/>
        <v>0.93214682981090102</v>
      </c>
    </row>
    <row r="1203" spans="1:13" x14ac:dyDescent="0.25">
      <c r="A1203" s="1" t="s">
        <v>9</v>
      </c>
      <c r="B1203" s="1" t="s">
        <v>13</v>
      </c>
      <c r="C1203" s="1" t="s">
        <v>114</v>
      </c>
      <c r="D1203" s="2">
        <v>46000055812</v>
      </c>
      <c r="E1203" s="1" t="s">
        <v>186</v>
      </c>
      <c r="F1203" s="1">
        <v>0</v>
      </c>
      <c r="G1203" s="1">
        <v>5.4065700000000003</v>
      </c>
      <c r="H1203" s="1">
        <v>0</v>
      </c>
      <c r="I1203" s="1">
        <v>-5.4065700000000003</v>
      </c>
      <c r="J1203" s="3">
        <v>0.83</v>
      </c>
      <c r="K1203" s="7">
        <f t="shared" si="54"/>
        <v>-8.9749061999999995</v>
      </c>
      <c r="L1203" s="3">
        <f t="shared" si="55"/>
        <v>-48.605064300000002</v>
      </c>
      <c r="M1203" s="8">
        <f t="shared" si="56"/>
        <v>0.81535038932146831</v>
      </c>
    </row>
    <row r="1204" spans="1:13" x14ac:dyDescent="0.25">
      <c r="A1204" s="1" t="s">
        <v>98</v>
      </c>
      <c r="B1204" s="1" t="s">
        <v>13</v>
      </c>
      <c r="C1204" s="1" t="s">
        <v>114</v>
      </c>
      <c r="D1204" s="2">
        <v>46000055812</v>
      </c>
      <c r="E1204" s="1" t="s">
        <v>186</v>
      </c>
      <c r="F1204" s="1">
        <v>7.0291799999999993</v>
      </c>
      <c r="G1204" s="1">
        <v>0</v>
      </c>
      <c r="H1204" s="1">
        <v>0</v>
      </c>
      <c r="I1204" s="1">
        <v>7.0291799999999993</v>
      </c>
      <c r="J1204" s="3">
        <v>0.83</v>
      </c>
      <c r="K1204" s="7">
        <f t="shared" si="54"/>
        <v>5.8342193999999994</v>
      </c>
      <c r="L1204" s="3">
        <f t="shared" si="55"/>
        <v>63.192328199999999</v>
      </c>
      <c r="M1204" s="8">
        <f t="shared" si="56"/>
        <v>0.9076751946607341</v>
      </c>
    </row>
    <row r="1205" spans="1:13" x14ac:dyDescent="0.25">
      <c r="A1205" s="1" t="s">
        <v>101</v>
      </c>
      <c r="B1205" s="1" t="s">
        <v>13</v>
      </c>
      <c r="C1205" s="1" t="s">
        <v>114</v>
      </c>
      <c r="D1205" s="2">
        <v>46000055812</v>
      </c>
      <c r="E1205" s="1" t="s">
        <v>186</v>
      </c>
      <c r="F1205" s="1">
        <v>10.490399999999999</v>
      </c>
      <c r="G1205" s="1">
        <v>0</v>
      </c>
      <c r="H1205" s="1">
        <v>0</v>
      </c>
      <c r="I1205" s="1">
        <v>10.490399999999999</v>
      </c>
      <c r="J1205" s="3">
        <v>0.83</v>
      </c>
      <c r="K1205" s="7">
        <f t="shared" si="54"/>
        <v>8.7070319999999981</v>
      </c>
      <c r="L1205" s="3">
        <f t="shared" si="55"/>
        <v>94.308695999999998</v>
      </c>
      <c r="M1205" s="8">
        <f t="shared" si="56"/>
        <v>0.90767519466073421</v>
      </c>
    </row>
    <row r="1206" spans="1:13" x14ac:dyDescent="0.25">
      <c r="A1206" s="1" t="s">
        <v>102</v>
      </c>
      <c r="B1206" s="1" t="s">
        <v>13</v>
      </c>
      <c r="C1206" s="1" t="s">
        <v>114</v>
      </c>
      <c r="D1206" s="2">
        <v>46000055812</v>
      </c>
      <c r="E1206" s="1" t="s">
        <v>186</v>
      </c>
      <c r="F1206" s="1">
        <v>9.5425000000000004</v>
      </c>
      <c r="G1206" s="1">
        <v>5.2938300000000007</v>
      </c>
      <c r="H1206" s="1">
        <v>0</v>
      </c>
      <c r="I1206" s="1">
        <v>4.2486699999999997</v>
      </c>
      <c r="J1206" s="3">
        <v>0.83</v>
      </c>
      <c r="K1206" s="7">
        <f t="shared" si="54"/>
        <v>-0.86748280000000122</v>
      </c>
      <c r="L1206" s="3">
        <f t="shared" si="55"/>
        <v>38.195543299999997</v>
      </c>
      <c r="M1206" s="8">
        <f t="shared" si="56"/>
        <v>1.0227116235312197</v>
      </c>
    </row>
    <row r="1207" spans="1:13" x14ac:dyDescent="0.25">
      <c r="A1207" s="1" t="s">
        <v>105</v>
      </c>
      <c r="B1207" s="1" t="s">
        <v>13</v>
      </c>
      <c r="C1207" s="1" t="s">
        <v>114</v>
      </c>
      <c r="D1207" s="2">
        <v>46000055812</v>
      </c>
      <c r="E1207" s="1" t="s">
        <v>186</v>
      </c>
      <c r="F1207" s="1">
        <v>0</v>
      </c>
      <c r="G1207" s="1">
        <v>8.2284900000000007</v>
      </c>
      <c r="H1207" s="1">
        <v>0</v>
      </c>
      <c r="I1207" s="1">
        <v>-8.2284900000000007</v>
      </c>
      <c r="J1207" s="3">
        <v>0.83</v>
      </c>
      <c r="K1207" s="7">
        <f t="shared" si="54"/>
        <v>-13.659293400000001</v>
      </c>
      <c r="L1207" s="3">
        <f t="shared" si="55"/>
        <v>-73.974125100000009</v>
      </c>
      <c r="M1207" s="8">
        <f t="shared" si="56"/>
        <v>0.81535038932146831</v>
      </c>
    </row>
    <row r="1208" spans="1:13" x14ac:dyDescent="0.25">
      <c r="A1208" s="1" t="s">
        <v>110</v>
      </c>
      <c r="B1208" s="1" t="s">
        <v>13</v>
      </c>
      <c r="C1208" s="1" t="s">
        <v>114</v>
      </c>
      <c r="D1208" s="2">
        <v>46000055812</v>
      </c>
      <c r="E1208" s="1" t="s">
        <v>186</v>
      </c>
      <c r="F1208" s="1">
        <v>0</v>
      </c>
      <c r="G1208" s="1">
        <v>3.77515</v>
      </c>
      <c r="H1208" s="1">
        <v>0</v>
      </c>
      <c r="I1208" s="1">
        <v>-3.77515</v>
      </c>
      <c r="J1208" s="3">
        <v>0.83</v>
      </c>
      <c r="K1208" s="7">
        <f t="shared" si="54"/>
        <v>-6.2667489999999999</v>
      </c>
      <c r="L1208" s="3">
        <f t="shared" si="55"/>
        <v>-33.938598499999998</v>
      </c>
      <c r="M1208" s="8">
        <f t="shared" si="56"/>
        <v>0.81535038932146831</v>
      </c>
    </row>
    <row r="1209" spans="1:13" x14ac:dyDescent="0.25">
      <c r="A1209" s="1" t="s">
        <v>9</v>
      </c>
      <c r="B1209" s="1" t="s">
        <v>13</v>
      </c>
      <c r="C1209" s="1" t="s">
        <v>114</v>
      </c>
      <c r="D1209" s="2">
        <v>46000024075</v>
      </c>
      <c r="E1209" s="1" t="s">
        <v>1012</v>
      </c>
      <c r="F1209" s="1">
        <v>13.114800000000001</v>
      </c>
      <c r="G1209" s="1">
        <v>5.0758799999999997</v>
      </c>
      <c r="H1209" s="1">
        <v>0</v>
      </c>
      <c r="I1209" s="1">
        <v>8.038920000000001</v>
      </c>
      <c r="J1209" s="3">
        <v>4.0199999999999996</v>
      </c>
      <c r="K1209" s="7">
        <f t="shared" si="54"/>
        <v>11.911420800000005</v>
      </c>
      <c r="L1209" s="3">
        <f t="shared" si="55"/>
        <v>72.269890800000013</v>
      </c>
      <c r="M1209" s="8">
        <f t="shared" si="56"/>
        <v>0.83518141970127346</v>
      </c>
    </row>
    <row r="1210" spans="1:13" x14ac:dyDescent="0.25">
      <c r="A1210" s="1" t="s">
        <v>98</v>
      </c>
      <c r="B1210" s="1" t="s">
        <v>13</v>
      </c>
      <c r="C1210" s="1" t="s">
        <v>114</v>
      </c>
      <c r="D1210" s="2">
        <v>46000024075</v>
      </c>
      <c r="E1210" s="1" t="s">
        <v>1012</v>
      </c>
      <c r="F1210" s="1">
        <v>11.989599999999999</v>
      </c>
      <c r="G1210" s="1">
        <v>0</v>
      </c>
      <c r="H1210" s="1">
        <v>0</v>
      </c>
      <c r="I1210" s="1">
        <v>11.989599999999999</v>
      </c>
      <c r="J1210" s="3">
        <v>4.0199999999999996</v>
      </c>
      <c r="K1210" s="7">
        <f t="shared" si="54"/>
        <v>48.198191999999992</v>
      </c>
      <c r="L1210" s="3">
        <f t="shared" si="55"/>
        <v>107.78650399999999</v>
      </c>
      <c r="M1210" s="8">
        <f t="shared" si="56"/>
        <v>0.55283648498331484</v>
      </c>
    </row>
    <row r="1211" spans="1:13" x14ac:dyDescent="0.25">
      <c r="A1211" s="1" t="s">
        <v>101</v>
      </c>
      <c r="B1211" s="1" t="s">
        <v>13</v>
      </c>
      <c r="C1211" s="1" t="s">
        <v>114</v>
      </c>
      <c r="D1211" s="2">
        <v>46000024075</v>
      </c>
      <c r="E1211" s="1" t="s">
        <v>1012</v>
      </c>
      <c r="F1211" s="1">
        <v>10.78</v>
      </c>
      <c r="G1211" s="1">
        <v>7.1482299999999999</v>
      </c>
      <c r="H1211" s="1">
        <v>0</v>
      </c>
      <c r="I1211" s="1">
        <v>3.6317700000000008</v>
      </c>
      <c r="J1211" s="3">
        <v>4.0199999999999996</v>
      </c>
      <c r="K1211" s="7">
        <f t="shared" si="54"/>
        <v>-14.136169199999992</v>
      </c>
      <c r="L1211" s="3">
        <f t="shared" si="55"/>
        <v>32.649612300000008</v>
      </c>
      <c r="M1211" s="8">
        <f t="shared" si="56"/>
        <v>1.4329659130439349</v>
      </c>
    </row>
    <row r="1212" spans="1:13" x14ac:dyDescent="0.25">
      <c r="A1212" s="1" t="s">
        <v>102</v>
      </c>
      <c r="B1212" s="1" t="s">
        <v>13</v>
      </c>
      <c r="C1212" s="1" t="s">
        <v>114</v>
      </c>
      <c r="D1212" s="2">
        <v>46000024075</v>
      </c>
      <c r="E1212" s="1" t="s">
        <v>1012</v>
      </c>
      <c r="F1212" s="1">
        <v>11.309100000000001</v>
      </c>
      <c r="G1212" s="1">
        <v>4.1058500000000002</v>
      </c>
      <c r="H1212" s="1">
        <v>0</v>
      </c>
      <c r="I1212" s="1">
        <v>7.2032500000000006</v>
      </c>
      <c r="J1212" s="3">
        <v>4.0199999999999996</v>
      </c>
      <c r="K1212" s="7">
        <f t="shared" si="54"/>
        <v>12.451548000000003</v>
      </c>
      <c r="L1212" s="3">
        <f t="shared" si="55"/>
        <v>64.75721750000001</v>
      </c>
      <c r="M1212" s="8">
        <f t="shared" si="56"/>
        <v>0.80771953334776925</v>
      </c>
    </row>
    <row r="1213" spans="1:13" x14ac:dyDescent="0.25">
      <c r="A1213" s="1" t="s">
        <v>105</v>
      </c>
      <c r="B1213" s="1" t="s">
        <v>13</v>
      </c>
      <c r="C1213" s="1" t="s">
        <v>114</v>
      </c>
      <c r="D1213" s="2">
        <v>46000024075</v>
      </c>
      <c r="E1213" s="1" t="s">
        <v>1012</v>
      </c>
      <c r="F1213" s="1">
        <v>0</v>
      </c>
      <c r="G1213" s="1">
        <v>3.7310599999999998</v>
      </c>
      <c r="H1213" s="1">
        <v>0</v>
      </c>
      <c r="I1213" s="1">
        <v>-3.7310599999999998</v>
      </c>
      <c r="J1213" s="3">
        <v>4.0199999999999996</v>
      </c>
      <c r="K1213" s="7">
        <f t="shared" si="54"/>
        <v>-29.997722399999997</v>
      </c>
      <c r="L1213" s="3">
        <f t="shared" si="55"/>
        <v>-33.542229399999997</v>
      </c>
      <c r="M1213" s="8">
        <f t="shared" si="56"/>
        <v>0.10567296996662959</v>
      </c>
    </row>
    <row r="1214" spans="1:13" x14ac:dyDescent="0.25">
      <c r="A1214" s="1" t="s">
        <v>110</v>
      </c>
      <c r="B1214" s="1" t="s">
        <v>13</v>
      </c>
      <c r="C1214" s="1" t="s">
        <v>114</v>
      </c>
      <c r="D1214" s="2">
        <v>46000024075</v>
      </c>
      <c r="E1214" s="1" t="s">
        <v>1012</v>
      </c>
      <c r="F1214" s="1">
        <v>0</v>
      </c>
      <c r="G1214" s="1">
        <v>4.9656500000000001</v>
      </c>
      <c r="H1214" s="1">
        <v>0</v>
      </c>
      <c r="I1214" s="1">
        <v>-4.9656500000000001</v>
      </c>
      <c r="J1214" s="3">
        <v>4.0199999999999996</v>
      </c>
      <c r="K1214" s="7">
        <f t="shared" si="54"/>
        <v>-39.923825999999998</v>
      </c>
      <c r="L1214" s="3">
        <f t="shared" si="55"/>
        <v>-44.6411935</v>
      </c>
      <c r="M1214" s="8">
        <f t="shared" si="56"/>
        <v>0.10567296996662963</v>
      </c>
    </row>
    <row r="1215" spans="1:13" x14ac:dyDescent="0.25">
      <c r="A1215" s="1" t="s">
        <v>9</v>
      </c>
      <c r="B1215" s="1" t="s">
        <v>13</v>
      </c>
      <c r="C1215" s="1" t="s">
        <v>114</v>
      </c>
      <c r="D1215" s="2">
        <v>46000055820</v>
      </c>
      <c r="E1215" s="1" t="s">
        <v>188</v>
      </c>
      <c r="F1215" s="1">
        <v>0</v>
      </c>
      <c r="G1215" s="1">
        <v>5.5167999999999999</v>
      </c>
      <c r="H1215" s="1">
        <v>0</v>
      </c>
      <c r="I1215" s="1">
        <v>-5.5167999999999999</v>
      </c>
      <c r="J1215" s="3">
        <v>0.56000000000000005</v>
      </c>
      <c r="K1215" s="7">
        <f t="shared" si="54"/>
        <v>-6.1788160000000003</v>
      </c>
      <c r="L1215" s="3">
        <f t="shared" si="55"/>
        <v>-49.596032000000001</v>
      </c>
      <c r="M1215" s="8">
        <f t="shared" si="56"/>
        <v>0.8754171301446052</v>
      </c>
    </row>
    <row r="1216" spans="1:13" x14ac:dyDescent="0.25">
      <c r="A1216" s="1" t="s">
        <v>98</v>
      </c>
      <c r="B1216" s="1" t="s">
        <v>13</v>
      </c>
      <c r="C1216" s="1" t="s">
        <v>114</v>
      </c>
      <c r="D1216" s="2">
        <v>46000055820</v>
      </c>
      <c r="E1216" s="1" t="s">
        <v>188</v>
      </c>
      <c r="F1216" s="1">
        <v>12.9376</v>
      </c>
      <c r="G1216" s="1">
        <v>0</v>
      </c>
      <c r="H1216" s="1">
        <v>0</v>
      </c>
      <c r="I1216" s="1">
        <v>12.9376</v>
      </c>
      <c r="J1216" s="3">
        <v>0.56000000000000005</v>
      </c>
      <c r="K1216" s="7">
        <f t="shared" si="54"/>
        <v>7.2450560000000008</v>
      </c>
      <c r="L1216" s="3">
        <f t="shared" si="55"/>
        <v>116.30902399999999</v>
      </c>
      <c r="M1216" s="8">
        <f t="shared" si="56"/>
        <v>0.93770856507230249</v>
      </c>
    </row>
    <row r="1217" spans="1:13" x14ac:dyDescent="0.25">
      <c r="A1217" s="1" t="s">
        <v>101</v>
      </c>
      <c r="B1217" s="1" t="s">
        <v>13</v>
      </c>
      <c r="C1217" s="1" t="s">
        <v>114</v>
      </c>
      <c r="D1217" s="2">
        <v>46000055820</v>
      </c>
      <c r="E1217" s="1" t="s">
        <v>188</v>
      </c>
      <c r="F1217" s="1">
        <v>8.0987200000000001</v>
      </c>
      <c r="G1217" s="1">
        <v>0</v>
      </c>
      <c r="H1217" s="1">
        <v>0</v>
      </c>
      <c r="I1217" s="1">
        <v>8.0987200000000001</v>
      </c>
      <c r="J1217" s="3">
        <v>0.56000000000000005</v>
      </c>
      <c r="K1217" s="7">
        <f t="shared" si="54"/>
        <v>4.5352832000000003</v>
      </c>
      <c r="L1217" s="3">
        <f t="shared" si="55"/>
        <v>72.807492800000006</v>
      </c>
      <c r="M1217" s="8">
        <f t="shared" si="56"/>
        <v>0.9377085650723026</v>
      </c>
    </row>
    <row r="1218" spans="1:13" x14ac:dyDescent="0.25">
      <c r="A1218" s="1" t="s">
        <v>102</v>
      </c>
      <c r="B1218" s="1" t="s">
        <v>13</v>
      </c>
      <c r="C1218" s="1" t="s">
        <v>114</v>
      </c>
      <c r="D1218" s="2">
        <v>46000055820</v>
      </c>
      <c r="E1218" s="1" t="s">
        <v>188</v>
      </c>
      <c r="F1218" s="1">
        <v>11.416399999999999</v>
      </c>
      <c r="G1218" s="1">
        <v>8.1844000000000001</v>
      </c>
      <c r="H1218" s="1">
        <v>0</v>
      </c>
      <c r="I1218" s="1">
        <v>3.2319999999999989</v>
      </c>
      <c r="J1218" s="3">
        <v>0.56000000000000005</v>
      </c>
      <c r="K1218" s="7">
        <f t="shared" si="54"/>
        <v>-2.7733440000000011</v>
      </c>
      <c r="L1218" s="3">
        <f t="shared" si="55"/>
        <v>29.055679999999992</v>
      </c>
      <c r="M1218" s="8">
        <f t="shared" si="56"/>
        <v>1.095449289089087</v>
      </c>
    </row>
    <row r="1219" spans="1:13" x14ac:dyDescent="0.25">
      <c r="A1219" s="1" t="s">
        <v>105</v>
      </c>
      <c r="B1219" s="1" t="s">
        <v>13</v>
      </c>
      <c r="C1219" s="1" t="s">
        <v>114</v>
      </c>
      <c r="D1219" s="2">
        <v>46000055820</v>
      </c>
      <c r="E1219" s="1" t="s">
        <v>188</v>
      </c>
      <c r="F1219" s="1">
        <v>0</v>
      </c>
      <c r="G1219" s="1">
        <v>13.0566</v>
      </c>
      <c r="H1219" s="1">
        <v>0</v>
      </c>
      <c r="I1219" s="1">
        <v>-13.0566</v>
      </c>
      <c r="J1219" s="3">
        <v>0.56000000000000005</v>
      </c>
      <c r="K1219" s="7">
        <f t="shared" si="54"/>
        <v>-14.623392000000001</v>
      </c>
      <c r="L1219" s="3">
        <f t="shared" si="55"/>
        <v>-117.378834</v>
      </c>
      <c r="M1219" s="8">
        <f t="shared" si="56"/>
        <v>0.8754171301446052</v>
      </c>
    </row>
    <row r="1220" spans="1:13" x14ac:dyDescent="0.25">
      <c r="A1220" s="1" t="s">
        <v>110</v>
      </c>
      <c r="B1220" s="1" t="s">
        <v>13</v>
      </c>
      <c r="C1220" s="1" t="s">
        <v>114</v>
      </c>
      <c r="D1220" s="2">
        <v>46000055820</v>
      </c>
      <c r="E1220" s="1" t="s">
        <v>188</v>
      </c>
      <c r="F1220" s="1">
        <v>0</v>
      </c>
      <c r="G1220" s="1">
        <v>6.8175300000000014</v>
      </c>
      <c r="H1220" s="1">
        <v>0</v>
      </c>
      <c r="I1220" s="1">
        <v>-6.8175300000000014</v>
      </c>
      <c r="J1220" s="3">
        <v>0.56000000000000005</v>
      </c>
      <c r="K1220" s="7">
        <f t="shared" ref="K1220:K1283" si="57">(J1220*I1220)-(G1220*J1220)</f>
        <v>-7.635633600000002</v>
      </c>
      <c r="L1220" s="3">
        <f t="shared" ref="L1220:L1283" si="58">I1220*8.99</f>
        <v>-61.289594700000016</v>
      </c>
      <c r="M1220" s="8">
        <f t="shared" ref="M1220:M1283" si="59">(L1220-K1220)/L1220</f>
        <v>0.8754171301446052</v>
      </c>
    </row>
    <row r="1221" spans="1:13" x14ac:dyDescent="0.25">
      <c r="A1221" s="1" t="s">
        <v>9</v>
      </c>
      <c r="B1221" s="1" t="s">
        <v>13</v>
      </c>
      <c r="C1221" s="1" t="s">
        <v>10</v>
      </c>
      <c r="D1221" s="2">
        <v>46000018077</v>
      </c>
      <c r="E1221" s="1" t="s">
        <v>1013</v>
      </c>
      <c r="F1221" s="1">
        <v>13.25629</v>
      </c>
      <c r="G1221" s="1">
        <v>0</v>
      </c>
      <c r="H1221" s="1">
        <v>1.58466</v>
      </c>
      <c r="I1221" s="1">
        <v>11.67163</v>
      </c>
      <c r="J1221" s="3">
        <v>2.78</v>
      </c>
      <c r="K1221" s="7">
        <f t="shared" si="57"/>
        <v>32.447131399999996</v>
      </c>
      <c r="L1221" s="3">
        <f t="shared" si="58"/>
        <v>104.9279537</v>
      </c>
      <c r="M1221" s="8">
        <f t="shared" si="59"/>
        <v>0.6907675194660734</v>
      </c>
    </row>
    <row r="1222" spans="1:13" x14ac:dyDescent="0.25">
      <c r="A1222" s="1" t="s">
        <v>98</v>
      </c>
      <c r="B1222" s="1" t="s">
        <v>13</v>
      </c>
      <c r="C1222" s="1" t="s">
        <v>10</v>
      </c>
      <c r="D1222" s="2">
        <v>46000018077</v>
      </c>
      <c r="E1222" s="1" t="s">
        <v>1013</v>
      </c>
      <c r="F1222" s="1">
        <v>8.950800000000001</v>
      </c>
      <c r="G1222" s="1">
        <v>0</v>
      </c>
      <c r="H1222" s="1">
        <v>1.16578</v>
      </c>
      <c r="I1222" s="1">
        <v>7.7850200000000012</v>
      </c>
      <c r="J1222" s="3">
        <v>2.78</v>
      </c>
      <c r="K1222" s="7">
        <f t="shared" si="57"/>
        <v>21.642355600000002</v>
      </c>
      <c r="L1222" s="3">
        <f t="shared" si="58"/>
        <v>69.987329800000012</v>
      </c>
      <c r="M1222" s="8">
        <f t="shared" si="59"/>
        <v>0.6907675194660734</v>
      </c>
    </row>
    <row r="1223" spans="1:13" x14ac:dyDescent="0.25">
      <c r="A1223" s="1" t="s">
        <v>101</v>
      </c>
      <c r="B1223" s="1" t="s">
        <v>13</v>
      </c>
      <c r="C1223" s="1" t="s">
        <v>10</v>
      </c>
      <c r="D1223" s="2">
        <v>46000018077</v>
      </c>
      <c r="E1223" s="1" t="s">
        <v>1013</v>
      </c>
      <c r="F1223" s="1">
        <v>8.5540000000000003</v>
      </c>
      <c r="G1223" s="1">
        <v>0</v>
      </c>
      <c r="H1223" s="1">
        <v>0.37210999999999989</v>
      </c>
      <c r="I1223" s="1">
        <v>8.181890000000001</v>
      </c>
      <c r="J1223" s="3">
        <v>2.78</v>
      </c>
      <c r="K1223" s="7">
        <f t="shared" si="57"/>
        <v>22.745654200000001</v>
      </c>
      <c r="L1223" s="3">
        <f t="shared" si="58"/>
        <v>73.555191100000016</v>
      </c>
      <c r="M1223" s="8">
        <f t="shared" si="59"/>
        <v>0.6907675194660734</v>
      </c>
    </row>
    <row r="1224" spans="1:13" x14ac:dyDescent="0.25">
      <c r="A1224" s="1" t="s">
        <v>102</v>
      </c>
      <c r="B1224" s="1" t="s">
        <v>13</v>
      </c>
      <c r="C1224" s="1" t="s">
        <v>10</v>
      </c>
      <c r="D1224" s="2">
        <v>46000018077</v>
      </c>
      <c r="E1224" s="1" t="s">
        <v>1013</v>
      </c>
      <c r="F1224" s="1">
        <v>8.5761000000000003</v>
      </c>
      <c r="G1224" s="1">
        <v>0</v>
      </c>
      <c r="H1224" s="1">
        <v>0.43824999999999981</v>
      </c>
      <c r="I1224" s="1">
        <v>8.1378500000000003</v>
      </c>
      <c r="J1224" s="3">
        <v>2.78</v>
      </c>
      <c r="K1224" s="7">
        <f t="shared" si="57"/>
        <v>22.623222999999999</v>
      </c>
      <c r="L1224" s="3">
        <f t="shared" si="58"/>
        <v>73.159271500000003</v>
      </c>
      <c r="M1224" s="8">
        <f t="shared" si="59"/>
        <v>0.69076751946607351</v>
      </c>
    </row>
    <row r="1225" spans="1:13" x14ac:dyDescent="0.25">
      <c r="A1225" s="1" t="s">
        <v>105</v>
      </c>
      <c r="B1225" s="1" t="s">
        <v>13</v>
      </c>
      <c r="C1225" s="1" t="s">
        <v>10</v>
      </c>
      <c r="D1225" s="2">
        <v>46000018077</v>
      </c>
      <c r="E1225" s="1" t="s">
        <v>1013</v>
      </c>
      <c r="F1225" s="1">
        <v>9.9843299999999999</v>
      </c>
      <c r="G1225" s="1">
        <v>0</v>
      </c>
      <c r="H1225" s="1">
        <v>3.9876999999999998</v>
      </c>
      <c r="I1225" s="1">
        <v>5.9966299999999997</v>
      </c>
      <c r="J1225" s="3">
        <v>2.78</v>
      </c>
      <c r="K1225" s="7">
        <f t="shared" si="57"/>
        <v>16.670631399999998</v>
      </c>
      <c r="L1225" s="3">
        <f t="shared" si="58"/>
        <v>53.909703700000001</v>
      </c>
      <c r="M1225" s="8">
        <f t="shared" si="59"/>
        <v>0.69076751946607351</v>
      </c>
    </row>
    <row r="1226" spans="1:13" x14ac:dyDescent="0.25">
      <c r="A1226" s="1" t="s">
        <v>113</v>
      </c>
      <c r="B1226" s="1" t="s">
        <v>13</v>
      </c>
      <c r="C1226" s="1" t="s">
        <v>10</v>
      </c>
      <c r="D1226" s="2">
        <v>46000018077</v>
      </c>
      <c r="E1226" s="1" t="s">
        <v>1013</v>
      </c>
      <c r="F1226" s="1">
        <v>13.07085</v>
      </c>
      <c r="G1226" s="1">
        <v>0</v>
      </c>
      <c r="H1226" s="1">
        <v>0.94531999999999994</v>
      </c>
      <c r="I1226" s="1">
        <v>12.125529999999999</v>
      </c>
      <c r="J1226" s="3">
        <v>2.78</v>
      </c>
      <c r="K1226" s="7">
        <f t="shared" si="57"/>
        <v>33.708973399999998</v>
      </c>
      <c r="L1226" s="3">
        <f t="shared" si="58"/>
        <v>109.00851469999999</v>
      </c>
      <c r="M1226" s="8">
        <f t="shared" si="59"/>
        <v>0.6907675194660734</v>
      </c>
    </row>
    <row r="1227" spans="1:13" x14ac:dyDescent="0.25">
      <c r="A1227" s="1" t="s">
        <v>9</v>
      </c>
      <c r="B1227" s="1" t="s">
        <v>13</v>
      </c>
      <c r="C1227" s="1" t="s">
        <v>114</v>
      </c>
      <c r="D1227" s="2">
        <v>26120900000</v>
      </c>
      <c r="E1227" s="1" t="s">
        <v>1014</v>
      </c>
      <c r="F1227" s="1">
        <v>12.0587</v>
      </c>
      <c r="G1227" s="1">
        <v>8.0496099999999995</v>
      </c>
      <c r="H1227" s="1">
        <v>0</v>
      </c>
      <c r="I1227" s="1">
        <v>4.0090899999999996</v>
      </c>
      <c r="J1227" s="3">
        <v>1.38</v>
      </c>
      <c r="K1227" s="7">
        <f t="shared" si="57"/>
        <v>-5.5759175999999995</v>
      </c>
      <c r="L1227" s="3">
        <f t="shared" si="58"/>
        <v>36.041719099999995</v>
      </c>
      <c r="M1227" s="8">
        <f t="shared" si="59"/>
        <v>1.1547073152789762</v>
      </c>
    </row>
    <row r="1228" spans="1:13" x14ac:dyDescent="0.25">
      <c r="A1228" s="1" t="s">
        <v>98</v>
      </c>
      <c r="B1228" s="1" t="s">
        <v>13</v>
      </c>
      <c r="C1228" s="1" t="s">
        <v>114</v>
      </c>
      <c r="D1228" s="2">
        <v>26120900000</v>
      </c>
      <c r="E1228" s="1" t="s">
        <v>1014</v>
      </c>
      <c r="F1228" s="1">
        <v>15.803599999999999</v>
      </c>
      <c r="G1228" s="1">
        <v>8.3298999999999985</v>
      </c>
      <c r="H1228" s="1">
        <v>0</v>
      </c>
      <c r="I1228" s="1">
        <v>7.4737000000000009</v>
      </c>
      <c r="J1228" s="3">
        <v>1.38</v>
      </c>
      <c r="K1228" s="7">
        <f t="shared" si="57"/>
        <v>-1.1815559999999969</v>
      </c>
      <c r="L1228" s="3">
        <f t="shared" si="58"/>
        <v>67.188563000000016</v>
      </c>
      <c r="M1228" s="8">
        <f t="shared" si="59"/>
        <v>1.0175856715375799</v>
      </c>
    </row>
    <row r="1229" spans="1:13" x14ac:dyDescent="0.25">
      <c r="A1229" s="1" t="s">
        <v>101</v>
      </c>
      <c r="B1229" s="1" t="s">
        <v>13</v>
      </c>
      <c r="C1229" s="1" t="s">
        <v>114</v>
      </c>
      <c r="D1229" s="2">
        <v>26120900000</v>
      </c>
      <c r="E1229" s="1" t="s">
        <v>1014</v>
      </c>
      <c r="F1229" s="1">
        <v>16.004899999999999</v>
      </c>
      <c r="G1229" s="1">
        <v>8.7135099999999994</v>
      </c>
      <c r="H1229" s="1">
        <v>0</v>
      </c>
      <c r="I1229" s="1">
        <v>7.2913899999999998</v>
      </c>
      <c r="J1229" s="3">
        <v>1.38</v>
      </c>
      <c r="K1229" s="7">
        <f t="shared" si="57"/>
        <v>-1.9625255999999993</v>
      </c>
      <c r="L1229" s="3">
        <f t="shared" si="58"/>
        <v>65.549596100000002</v>
      </c>
      <c r="M1229" s="8">
        <f t="shared" si="59"/>
        <v>1.0299395528998536</v>
      </c>
    </row>
    <row r="1230" spans="1:13" x14ac:dyDescent="0.25">
      <c r="A1230" s="1" t="s">
        <v>102</v>
      </c>
      <c r="B1230" s="1" t="s">
        <v>13</v>
      </c>
      <c r="C1230" s="1" t="s">
        <v>114</v>
      </c>
      <c r="D1230" s="2">
        <v>26120900000</v>
      </c>
      <c r="E1230" s="1" t="s">
        <v>1014</v>
      </c>
      <c r="F1230" s="1">
        <v>14.613099999999999</v>
      </c>
      <c r="G1230" s="1">
        <v>14.0266</v>
      </c>
      <c r="H1230" s="1">
        <v>0</v>
      </c>
      <c r="I1230" s="1">
        <v>0.58649999999999913</v>
      </c>
      <c r="J1230" s="3">
        <v>1.38</v>
      </c>
      <c r="K1230" s="7">
        <f t="shared" si="57"/>
        <v>-18.547338</v>
      </c>
      <c r="L1230" s="3">
        <f t="shared" si="58"/>
        <v>5.2726349999999922</v>
      </c>
      <c r="M1230" s="8">
        <f t="shared" si="59"/>
        <v>4.5176601452594438</v>
      </c>
    </row>
    <row r="1231" spans="1:13" x14ac:dyDescent="0.25">
      <c r="A1231" s="1" t="s">
        <v>105</v>
      </c>
      <c r="B1231" s="1" t="s">
        <v>13</v>
      </c>
      <c r="C1231" s="1" t="s">
        <v>114</v>
      </c>
      <c r="D1231" s="2">
        <v>26120900000</v>
      </c>
      <c r="E1231" s="1" t="s">
        <v>1014</v>
      </c>
      <c r="F1231" s="1">
        <v>0</v>
      </c>
      <c r="G1231" s="1">
        <v>8.382810000000001</v>
      </c>
      <c r="H1231" s="1">
        <v>0</v>
      </c>
      <c r="I1231" s="1">
        <v>-8.382810000000001</v>
      </c>
      <c r="J1231" s="3">
        <v>1.38</v>
      </c>
      <c r="K1231" s="7">
        <f t="shared" si="57"/>
        <v>-23.136555600000001</v>
      </c>
      <c r="L1231" s="3">
        <f t="shared" si="58"/>
        <v>-75.361461900000009</v>
      </c>
      <c r="M1231" s="8">
        <f t="shared" si="59"/>
        <v>0.69299221357063401</v>
      </c>
    </row>
    <row r="1232" spans="1:13" x14ac:dyDescent="0.25">
      <c r="A1232" s="1" t="s">
        <v>110</v>
      </c>
      <c r="B1232" s="1" t="s">
        <v>13</v>
      </c>
      <c r="C1232" s="1" t="s">
        <v>114</v>
      </c>
      <c r="D1232" s="2">
        <v>26120900000</v>
      </c>
      <c r="E1232" s="1" t="s">
        <v>1014</v>
      </c>
      <c r="F1232" s="1">
        <v>0</v>
      </c>
      <c r="G1232" s="1">
        <v>4.2381200000000003</v>
      </c>
      <c r="H1232" s="1">
        <v>0</v>
      </c>
      <c r="I1232" s="1">
        <v>-4.2381200000000003</v>
      </c>
      <c r="J1232" s="3">
        <v>1.38</v>
      </c>
      <c r="K1232" s="7">
        <f t="shared" si="57"/>
        <v>-11.6972112</v>
      </c>
      <c r="L1232" s="3">
        <f t="shared" si="58"/>
        <v>-38.100698800000004</v>
      </c>
      <c r="M1232" s="8">
        <f t="shared" si="59"/>
        <v>0.69299221357063412</v>
      </c>
    </row>
    <row r="1233" spans="1:13" x14ac:dyDescent="0.25">
      <c r="A1233" s="1" t="s">
        <v>113</v>
      </c>
      <c r="B1233" s="1" t="s">
        <v>13</v>
      </c>
      <c r="C1233" s="1" t="s">
        <v>114</v>
      </c>
      <c r="D1233" s="2">
        <v>26120900000</v>
      </c>
      <c r="E1233" s="1" t="s">
        <v>1014</v>
      </c>
      <c r="F1233" s="1">
        <v>0</v>
      </c>
      <c r="G1233" s="1">
        <v>3.1049600000000002</v>
      </c>
      <c r="H1233" s="1">
        <v>0</v>
      </c>
      <c r="I1233" s="1">
        <v>-3.1049600000000002</v>
      </c>
      <c r="J1233" s="3">
        <v>1.38</v>
      </c>
      <c r="K1233" s="7">
        <f t="shared" si="57"/>
        <v>-8.5696896000000002</v>
      </c>
      <c r="L1233" s="3">
        <f t="shared" si="58"/>
        <v>-27.913590400000004</v>
      </c>
      <c r="M1233" s="8">
        <f t="shared" si="59"/>
        <v>0.69299221357063412</v>
      </c>
    </row>
    <row r="1234" spans="1:13" x14ac:dyDescent="0.25">
      <c r="A1234" s="1" t="s">
        <v>9</v>
      </c>
      <c r="B1234" s="1" t="s">
        <v>13</v>
      </c>
      <c r="C1234" s="1" t="s">
        <v>114</v>
      </c>
      <c r="D1234" s="2">
        <v>46000055823</v>
      </c>
      <c r="E1234" s="1" t="e">
        <v>#N/A</v>
      </c>
      <c r="F1234" s="1">
        <v>0</v>
      </c>
      <c r="G1234" s="1">
        <v>9.3528500000000001</v>
      </c>
      <c r="H1234" s="1">
        <v>0</v>
      </c>
      <c r="I1234" s="1">
        <v>-9.3528500000000001</v>
      </c>
      <c r="J1234" s="3" t="e">
        <v>#N/A</v>
      </c>
      <c r="K1234" s="7" t="e">
        <f t="shared" si="57"/>
        <v>#N/A</v>
      </c>
      <c r="L1234" s="3">
        <f t="shared" si="58"/>
        <v>-84.0821215</v>
      </c>
      <c r="M1234" s="8" t="e">
        <f t="shared" si="59"/>
        <v>#N/A</v>
      </c>
    </row>
    <row r="1235" spans="1:13" x14ac:dyDescent="0.25">
      <c r="A1235" s="1" t="s">
        <v>98</v>
      </c>
      <c r="B1235" s="1" t="s">
        <v>13</v>
      </c>
      <c r="C1235" s="1" t="s">
        <v>114</v>
      </c>
      <c r="D1235" s="2">
        <v>46000055823</v>
      </c>
      <c r="E1235" s="1" t="e">
        <v>#N/A</v>
      </c>
      <c r="F1235" s="1">
        <v>11.636799999999999</v>
      </c>
      <c r="G1235" s="1">
        <v>0</v>
      </c>
      <c r="H1235" s="1">
        <v>0</v>
      </c>
      <c r="I1235" s="1">
        <v>11.636799999999999</v>
      </c>
      <c r="J1235" s="3" t="e">
        <v>#N/A</v>
      </c>
      <c r="K1235" s="7" t="e">
        <f t="shared" si="57"/>
        <v>#N/A</v>
      </c>
      <c r="L1235" s="3">
        <f t="shared" si="58"/>
        <v>104.61483199999999</v>
      </c>
      <c r="M1235" s="8" t="e">
        <f t="shared" si="59"/>
        <v>#N/A</v>
      </c>
    </row>
    <row r="1236" spans="1:13" x14ac:dyDescent="0.25">
      <c r="A1236" s="1" t="s">
        <v>101</v>
      </c>
      <c r="B1236" s="1" t="s">
        <v>13</v>
      </c>
      <c r="C1236" s="1" t="s">
        <v>114</v>
      </c>
      <c r="D1236" s="2">
        <v>46000055823</v>
      </c>
      <c r="E1236" s="1" t="e">
        <v>#N/A</v>
      </c>
      <c r="F1236" s="1">
        <v>10.795</v>
      </c>
      <c r="G1236" s="1">
        <v>0</v>
      </c>
      <c r="H1236" s="1">
        <v>0</v>
      </c>
      <c r="I1236" s="1">
        <v>10.795</v>
      </c>
      <c r="J1236" s="3" t="e">
        <v>#N/A</v>
      </c>
      <c r="K1236" s="7" t="e">
        <f t="shared" si="57"/>
        <v>#N/A</v>
      </c>
      <c r="L1236" s="3">
        <f t="shared" si="58"/>
        <v>97.047049999999999</v>
      </c>
      <c r="M1236" s="8" t="e">
        <f t="shared" si="59"/>
        <v>#N/A</v>
      </c>
    </row>
    <row r="1237" spans="1:13" x14ac:dyDescent="0.25">
      <c r="A1237" s="1" t="s">
        <v>102</v>
      </c>
      <c r="B1237" s="1" t="s">
        <v>13</v>
      </c>
      <c r="C1237" s="1" t="s">
        <v>114</v>
      </c>
      <c r="D1237" s="2">
        <v>46000055823</v>
      </c>
      <c r="E1237" s="1" t="e">
        <v>#N/A</v>
      </c>
      <c r="F1237" s="1">
        <v>15.450799999999999</v>
      </c>
      <c r="G1237" s="1">
        <v>9.0001099999999994</v>
      </c>
      <c r="H1237" s="1">
        <v>0</v>
      </c>
      <c r="I1237" s="1">
        <v>6.450689999999998</v>
      </c>
      <c r="J1237" s="3" t="e">
        <v>#N/A</v>
      </c>
      <c r="K1237" s="7" t="e">
        <f t="shared" si="57"/>
        <v>#N/A</v>
      </c>
      <c r="L1237" s="3">
        <f t="shared" si="58"/>
        <v>57.991703099999981</v>
      </c>
      <c r="M1237" s="8" t="e">
        <f t="shared" si="59"/>
        <v>#N/A</v>
      </c>
    </row>
    <row r="1238" spans="1:13" x14ac:dyDescent="0.25">
      <c r="A1238" s="1" t="s">
        <v>105</v>
      </c>
      <c r="B1238" s="1" t="s">
        <v>13</v>
      </c>
      <c r="C1238" s="1" t="s">
        <v>114</v>
      </c>
      <c r="D1238" s="2">
        <v>46000055823</v>
      </c>
      <c r="E1238" s="1" t="e">
        <v>#N/A</v>
      </c>
      <c r="F1238" s="1">
        <v>0</v>
      </c>
      <c r="G1238" s="1">
        <v>13.3653</v>
      </c>
      <c r="H1238" s="1">
        <v>0</v>
      </c>
      <c r="I1238" s="1">
        <v>-13.3653</v>
      </c>
      <c r="J1238" s="3" t="e">
        <v>#N/A</v>
      </c>
      <c r="K1238" s="7" t="e">
        <f t="shared" si="57"/>
        <v>#N/A</v>
      </c>
      <c r="L1238" s="3">
        <f t="shared" si="58"/>
        <v>-120.15404699999999</v>
      </c>
      <c r="M1238" s="8" t="e">
        <f t="shared" si="59"/>
        <v>#N/A</v>
      </c>
    </row>
    <row r="1239" spans="1:13" x14ac:dyDescent="0.25">
      <c r="A1239" s="1" t="s">
        <v>110</v>
      </c>
      <c r="B1239" s="1" t="s">
        <v>13</v>
      </c>
      <c r="C1239" s="1" t="s">
        <v>114</v>
      </c>
      <c r="D1239" s="2">
        <v>46000055823</v>
      </c>
      <c r="E1239" s="1" t="e">
        <v>#N/A</v>
      </c>
      <c r="F1239" s="1">
        <v>0</v>
      </c>
      <c r="G1239" s="1">
        <v>11.777900000000001</v>
      </c>
      <c r="H1239" s="1">
        <v>0</v>
      </c>
      <c r="I1239" s="1">
        <v>-11.777900000000001</v>
      </c>
      <c r="J1239" s="3" t="e">
        <v>#N/A</v>
      </c>
      <c r="K1239" s="7" t="e">
        <f t="shared" si="57"/>
        <v>#N/A</v>
      </c>
      <c r="L1239" s="3">
        <f t="shared" si="58"/>
        <v>-105.88332100000001</v>
      </c>
      <c r="M1239" s="8" t="e">
        <f t="shared" si="59"/>
        <v>#N/A</v>
      </c>
    </row>
    <row r="1240" spans="1:13" x14ac:dyDescent="0.25">
      <c r="A1240" s="1" t="s">
        <v>9</v>
      </c>
      <c r="B1240" s="1" t="s">
        <v>13</v>
      </c>
      <c r="C1240" s="1" t="s">
        <v>114</v>
      </c>
      <c r="D1240" s="2">
        <v>46000055729</v>
      </c>
      <c r="E1240" s="1" t="s">
        <v>172</v>
      </c>
      <c r="F1240" s="1">
        <v>0</v>
      </c>
      <c r="G1240" s="1">
        <v>7.7346600000000008</v>
      </c>
      <c r="H1240" s="1">
        <v>0</v>
      </c>
      <c r="I1240" s="1">
        <v>-7.7346600000000008</v>
      </c>
      <c r="J1240" s="3">
        <v>1.17</v>
      </c>
      <c r="K1240" s="7">
        <f t="shared" si="57"/>
        <v>-18.099104400000002</v>
      </c>
      <c r="L1240" s="3">
        <f t="shared" si="58"/>
        <v>-69.534593400000006</v>
      </c>
      <c r="M1240" s="8">
        <f t="shared" si="59"/>
        <v>0.73971078976640714</v>
      </c>
    </row>
    <row r="1241" spans="1:13" x14ac:dyDescent="0.25">
      <c r="A1241" s="1" t="s">
        <v>98</v>
      </c>
      <c r="B1241" s="1" t="s">
        <v>13</v>
      </c>
      <c r="C1241" s="1" t="s">
        <v>114</v>
      </c>
      <c r="D1241" s="2">
        <v>46000055729</v>
      </c>
      <c r="E1241" s="1" t="s">
        <v>172</v>
      </c>
      <c r="F1241" s="1">
        <v>12.4526</v>
      </c>
      <c r="G1241" s="1">
        <v>0</v>
      </c>
      <c r="H1241" s="1">
        <v>2.3994800000000001</v>
      </c>
      <c r="I1241" s="1">
        <v>10.05312</v>
      </c>
      <c r="J1241" s="3">
        <v>1.17</v>
      </c>
      <c r="K1241" s="7">
        <f t="shared" si="57"/>
        <v>11.762150399999999</v>
      </c>
      <c r="L1241" s="3">
        <f t="shared" si="58"/>
        <v>90.3775488</v>
      </c>
      <c r="M1241" s="8">
        <f t="shared" si="59"/>
        <v>0.86985539488320363</v>
      </c>
    </row>
    <row r="1242" spans="1:13" x14ac:dyDescent="0.25">
      <c r="A1242" s="1" t="s">
        <v>101</v>
      </c>
      <c r="B1242" s="1" t="s">
        <v>13</v>
      </c>
      <c r="C1242" s="1" t="s">
        <v>114</v>
      </c>
      <c r="D1242" s="2">
        <v>46000055729</v>
      </c>
      <c r="E1242" s="1" t="s">
        <v>172</v>
      </c>
      <c r="F1242" s="1">
        <v>10.6227</v>
      </c>
      <c r="G1242" s="1">
        <v>0</v>
      </c>
      <c r="H1242" s="1">
        <v>0</v>
      </c>
      <c r="I1242" s="1">
        <v>10.6227</v>
      </c>
      <c r="J1242" s="3">
        <v>1.17</v>
      </c>
      <c r="K1242" s="7">
        <f t="shared" si="57"/>
        <v>12.428559</v>
      </c>
      <c r="L1242" s="3">
        <f t="shared" si="58"/>
        <v>95.498073000000005</v>
      </c>
      <c r="M1242" s="8">
        <f t="shared" si="59"/>
        <v>0.86985539488320351</v>
      </c>
    </row>
    <row r="1243" spans="1:13" x14ac:dyDescent="0.25">
      <c r="A1243" s="1" t="s">
        <v>102</v>
      </c>
      <c r="B1243" s="1" t="s">
        <v>13</v>
      </c>
      <c r="C1243" s="1" t="s">
        <v>114</v>
      </c>
      <c r="D1243" s="2">
        <v>46000055729</v>
      </c>
      <c r="E1243" s="1" t="s">
        <v>172</v>
      </c>
      <c r="F1243" s="1">
        <v>12.2791</v>
      </c>
      <c r="G1243" s="1">
        <v>7.4568700000000003</v>
      </c>
      <c r="H1243" s="1">
        <v>0</v>
      </c>
      <c r="I1243" s="1">
        <v>4.8222299999999994</v>
      </c>
      <c r="J1243" s="3">
        <v>1.17</v>
      </c>
      <c r="K1243" s="7">
        <f t="shared" si="57"/>
        <v>-3.0825288000000004</v>
      </c>
      <c r="L1243" s="3">
        <f t="shared" si="58"/>
        <v>43.351847699999993</v>
      </c>
      <c r="M1243" s="8">
        <f t="shared" si="59"/>
        <v>1.0711049001032544</v>
      </c>
    </row>
    <row r="1244" spans="1:13" x14ac:dyDescent="0.25">
      <c r="A1244" s="1" t="s">
        <v>9</v>
      </c>
      <c r="B1244" s="1" t="s">
        <v>13</v>
      </c>
      <c r="C1244" s="1" t="s">
        <v>114</v>
      </c>
      <c r="D1244" s="2">
        <v>46000064603</v>
      </c>
      <c r="E1244" s="1" t="s">
        <v>475</v>
      </c>
      <c r="F1244" s="1">
        <v>21.580680000000001</v>
      </c>
      <c r="G1244" s="1">
        <v>6.7734399999999999</v>
      </c>
      <c r="H1244" s="1">
        <v>0</v>
      </c>
      <c r="I1244" s="1">
        <v>14.80724</v>
      </c>
      <c r="J1244" s="3">
        <v>2.17</v>
      </c>
      <c r="K1244" s="7">
        <f t="shared" si="57"/>
        <v>17.433346</v>
      </c>
      <c r="L1244" s="3">
        <f t="shared" si="58"/>
        <v>133.11708759999999</v>
      </c>
      <c r="M1244" s="8">
        <f t="shared" si="59"/>
        <v>0.86903750439323768</v>
      </c>
    </row>
    <row r="1245" spans="1:13" x14ac:dyDescent="0.25">
      <c r="A1245" s="1" t="s">
        <v>98</v>
      </c>
      <c r="B1245" s="1" t="s">
        <v>13</v>
      </c>
      <c r="C1245" s="1" t="s">
        <v>114</v>
      </c>
      <c r="D1245" s="2">
        <v>46000064603</v>
      </c>
      <c r="E1245" s="1" t="s">
        <v>475</v>
      </c>
      <c r="F1245" s="1">
        <v>17.545200000000001</v>
      </c>
      <c r="G1245" s="1">
        <v>0</v>
      </c>
      <c r="H1245" s="1">
        <v>0</v>
      </c>
      <c r="I1245" s="1">
        <v>17.545200000000001</v>
      </c>
      <c r="J1245" s="3">
        <v>2.17</v>
      </c>
      <c r="K1245" s="7">
        <f t="shared" si="57"/>
        <v>38.073084000000001</v>
      </c>
      <c r="L1245" s="3">
        <f t="shared" si="58"/>
        <v>157.73134800000003</v>
      </c>
      <c r="M1245" s="8">
        <f t="shared" si="59"/>
        <v>0.75862068965517249</v>
      </c>
    </row>
    <row r="1246" spans="1:13" x14ac:dyDescent="0.25">
      <c r="A1246" s="1" t="s">
        <v>101</v>
      </c>
      <c r="B1246" s="1" t="s">
        <v>13</v>
      </c>
      <c r="C1246" s="1" t="s">
        <v>114</v>
      </c>
      <c r="D1246" s="2">
        <v>46000064603</v>
      </c>
      <c r="E1246" s="1" t="s">
        <v>475</v>
      </c>
      <c r="F1246" s="1">
        <v>15.167199999999999</v>
      </c>
      <c r="G1246" s="1">
        <v>7.5670999999999999</v>
      </c>
      <c r="H1246" s="1">
        <v>0</v>
      </c>
      <c r="I1246" s="1">
        <v>7.6001000000000012</v>
      </c>
      <c r="J1246" s="3">
        <v>2.17</v>
      </c>
      <c r="K1246" s="7">
        <f t="shared" si="57"/>
        <v>7.1610000000003282E-2</v>
      </c>
      <c r="L1246" s="3">
        <f t="shared" si="58"/>
        <v>68.324899000000016</v>
      </c>
      <c r="M1246" s="8">
        <f t="shared" si="59"/>
        <v>0.99895191941666817</v>
      </c>
    </row>
    <row r="1247" spans="1:13" x14ac:dyDescent="0.25">
      <c r="A1247" s="1" t="s">
        <v>102</v>
      </c>
      <c r="B1247" s="1" t="s">
        <v>13</v>
      </c>
      <c r="C1247" s="1" t="s">
        <v>114</v>
      </c>
      <c r="D1247" s="2">
        <v>46000064603</v>
      </c>
      <c r="E1247" s="1" t="s">
        <v>475</v>
      </c>
      <c r="F1247" s="1">
        <v>13.5572</v>
      </c>
      <c r="G1247" s="1">
        <v>7.5670999999999999</v>
      </c>
      <c r="H1247" s="1">
        <v>0</v>
      </c>
      <c r="I1247" s="1">
        <v>5.9901</v>
      </c>
      <c r="J1247" s="3">
        <v>2.17</v>
      </c>
      <c r="K1247" s="7">
        <f t="shared" si="57"/>
        <v>-3.4220900000000007</v>
      </c>
      <c r="L1247" s="3">
        <f t="shared" si="58"/>
        <v>53.850999000000002</v>
      </c>
      <c r="M1247" s="8">
        <f t="shared" si="59"/>
        <v>1.0635473819157932</v>
      </c>
    </row>
    <row r="1248" spans="1:13" x14ac:dyDescent="0.25">
      <c r="A1248" s="1" t="s">
        <v>105</v>
      </c>
      <c r="B1248" s="1" t="s">
        <v>13</v>
      </c>
      <c r="C1248" s="1" t="s">
        <v>114</v>
      </c>
      <c r="D1248" s="2">
        <v>46000064603</v>
      </c>
      <c r="E1248" s="1" t="s">
        <v>475</v>
      </c>
      <c r="F1248" s="1">
        <v>0</v>
      </c>
      <c r="G1248" s="1">
        <v>8.6253200000000003</v>
      </c>
      <c r="H1248" s="1">
        <v>0</v>
      </c>
      <c r="I1248" s="1">
        <v>-8.6253200000000003</v>
      </c>
      <c r="J1248" s="3">
        <v>2.17</v>
      </c>
      <c r="K1248" s="7">
        <f t="shared" si="57"/>
        <v>-37.433888799999998</v>
      </c>
      <c r="L1248" s="3">
        <f t="shared" si="58"/>
        <v>-77.541626800000003</v>
      </c>
      <c r="M1248" s="8">
        <f t="shared" si="59"/>
        <v>0.51724137931034486</v>
      </c>
    </row>
    <row r="1249" spans="1:13" x14ac:dyDescent="0.25">
      <c r="A1249" s="1" t="s">
        <v>110</v>
      </c>
      <c r="B1249" s="1" t="s">
        <v>13</v>
      </c>
      <c r="C1249" s="1" t="s">
        <v>114</v>
      </c>
      <c r="D1249" s="2">
        <v>46000064603</v>
      </c>
      <c r="E1249" s="1" t="s">
        <v>475</v>
      </c>
      <c r="F1249" s="1">
        <v>0</v>
      </c>
      <c r="G1249" s="1">
        <v>7.6112000000000002</v>
      </c>
      <c r="H1249" s="1">
        <v>0</v>
      </c>
      <c r="I1249" s="1">
        <v>-7.6112000000000002</v>
      </c>
      <c r="J1249" s="3">
        <v>2.17</v>
      </c>
      <c r="K1249" s="7">
        <f t="shared" si="57"/>
        <v>-33.032607999999996</v>
      </c>
      <c r="L1249" s="3">
        <f t="shared" si="58"/>
        <v>-68.424688000000003</v>
      </c>
      <c r="M1249" s="8">
        <f t="shared" si="59"/>
        <v>0.51724137931034486</v>
      </c>
    </row>
    <row r="1250" spans="1:13" x14ac:dyDescent="0.25">
      <c r="A1250" s="1" t="s">
        <v>9</v>
      </c>
      <c r="B1250" s="1" t="s">
        <v>13</v>
      </c>
      <c r="C1250" s="1" t="s">
        <v>114</v>
      </c>
      <c r="D1250" s="2">
        <v>46000055943</v>
      </c>
      <c r="E1250" s="1" t="s">
        <v>455</v>
      </c>
      <c r="F1250" s="1">
        <v>0</v>
      </c>
      <c r="G1250" s="1">
        <v>2.9569299999999998</v>
      </c>
      <c r="H1250" s="1">
        <v>0</v>
      </c>
      <c r="I1250" s="1">
        <v>-2.9569299999999998</v>
      </c>
      <c r="J1250" s="3">
        <v>0.97799999999999998</v>
      </c>
      <c r="K1250" s="7">
        <f t="shared" si="57"/>
        <v>-5.7837550799999997</v>
      </c>
      <c r="L1250" s="3">
        <f t="shared" si="58"/>
        <v>-26.5828007</v>
      </c>
      <c r="M1250" s="8">
        <f t="shared" si="59"/>
        <v>0.78242491657397117</v>
      </c>
    </row>
    <row r="1251" spans="1:13" x14ac:dyDescent="0.25">
      <c r="A1251" s="1" t="s">
        <v>98</v>
      </c>
      <c r="B1251" s="1" t="s">
        <v>13</v>
      </c>
      <c r="C1251" s="1" t="s">
        <v>114</v>
      </c>
      <c r="D1251" s="2">
        <v>46000055943</v>
      </c>
      <c r="E1251" s="1" t="s">
        <v>455</v>
      </c>
      <c r="F1251" s="1">
        <v>12.651</v>
      </c>
      <c r="G1251" s="1">
        <v>0</v>
      </c>
      <c r="H1251" s="1">
        <v>0</v>
      </c>
      <c r="I1251" s="1">
        <v>12.651</v>
      </c>
      <c r="J1251" s="3">
        <v>0.97799999999999998</v>
      </c>
      <c r="K1251" s="7">
        <f t="shared" si="57"/>
        <v>12.372677999999999</v>
      </c>
      <c r="L1251" s="3">
        <f t="shared" si="58"/>
        <v>113.73249</v>
      </c>
      <c r="M1251" s="8">
        <f t="shared" si="59"/>
        <v>0.89121245828698559</v>
      </c>
    </row>
    <row r="1252" spans="1:13" x14ac:dyDescent="0.25">
      <c r="A1252" s="1" t="s">
        <v>101</v>
      </c>
      <c r="B1252" s="1" t="s">
        <v>13</v>
      </c>
      <c r="C1252" s="1" t="s">
        <v>114</v>
      </c>
      <c r="D1252" s="2">
        <v>46000055943</v>
      </c>
      <c r="E1252" s="1" t="s">
        <v>455</v>
      </c>
      <c r="F1252" s="1">
        <v>14.7013</v>
      </c>
      <c r="G1252" s="1">
        <v>0</v>
      </c>
      <c r="H1252" s="1">
        <v>0</v>
      </c>
      <c r="I1252" s="1">
        <v>14.7013</v>
      </c>
      <c r="J1252" s="3">
        <v>0.97799999999999998</v>
      </c>
      <c r="K1252" s="7">
        <f t="shared" si="57"/>
        <v>14.3778714</v>
      </c>
      <c r="L1252" s="3">
        <f t="shared" si="58"/>
        <v>132.16468700000001</v>
      </c>
      <c r="M1252" s="8">
        <f t="shared" si="59"/>
        <v>0.89121245828698548</v>
      </c>
    </row>
    <row r="1253" spans="1:13" x14ac:dyDescent="0.25">
      <c r="A1253" s="1" t="s">
        <v>102</v>
      </c>
      <c r="B1253" s="1" t="s">
        <v>13</v>
      </c>
      <c r="C1253" s="1" t="s">
        <v>114</v>
      </c>
      <c r="D1253" s="2">
        <v>46000055943</v>
      </c>
      <c r="E1253" s="1" t="s">
        <v>455</v>
      </c>
      <c r="F1253" s="1">
        <v>10.8432</v>
      </c>
      <c r="G1253" s="1">
        <v>5.6049899999999999</v>
      </c>
      <c r="H1253" s="1">
        <v>0</v>
      </c>
      <c r="I1253" s="1">
        <v>5.2382099999999996</v>
      </c>
      <c r="J1253" s="3">
        <v>0.97799999999999998</v>
      </c>
      <c r="K1253" s="7">
        <f t="shared" si="57"/>
        <v>-0.35871083999999964</v>
      </c>
      <c r="L1253" s="3">
        <f t="shared" si="58"/>
        <v>47.091507899999996</v>
      </c>
      <c r="M1253" s="8">
        <f t="shared" si="59"/>
        <v>1.0076173147982803</v>
      </c>
    </row>
    <row r="1254" spans="1:13" x14ac:dyDescent="0.25">
      <c r="A1254" s="1" t="s">
        <v>110</v>
      </c>
      <c r="B1254" s="1" t="s">
        <v>13</v>
      </c>
      <c r="C1254" s="1" t="s">
        <v>114</v>
      </c>
      <c r="D1254" s="2">
        <v>46000055943</v>
      </c>
      <c r="E1254" s="1" t="s">
        <v>455</v>
      </c>
      <c r="F1254" s="1">
        <v>0</v>
      </c>
      <c r="G1254" s="1">
        <v>4.0592499999999996</v>
      </c>
      <c r="H1254" s="1">
        <v>0</v>
      </c>
      <c r="I1254" s="1">
        <v>-4.0592499999999996</v>
      </c>
      <c r="J1254" s="3">
        <v>0.97799999999999998</v>
      </c>
      <c r="K1254" s="7">
        <f t="shared" si="57"/>
        <v>-7.9398929999999988</v>
      </c>
      <c r="L1254" s="3">
        <f t="shared" si="58"/>
        <v>-36.4926575</v>
      </c>
      <c r="M1254" s="8">
        <f t="shared" si="59"/>
        <v>0.78242491657397117</v>
      </c>
    </row>
    <row r="1255" spans="1:13" x14ac:dyDescent="0.25">
      <c r="A1255" s="1" t="s">
        <v>9</v>
      </c>
      <c r="B1255" s="1" t="s">
        <v>13</v>
      </c>
      <c r="C1255" s="1" t="s">
        <v>114</v>
      </c>
      <c r="D1255" s="2">
        <v>46000064399</v>
      </c>
      <c r="E1255" s="1" t="s">
        <v>232</v>
      </c>
      <c r="F1255" s="1">
        <v>20.829599999999999</v>
      </c>
      <c r="G1255" s="1">
        <v>0</v>
      </c>
      <c r="H1255" s="1">
        <v>4.4144899999999998</v>
      </c>
      <c r="I1255" s="1">
        <v>16.415109999999999</v>
      </c>
      <c r="J1255" s="3">
        <v>2.48</v>
      </c>
      <c r="K1255" s="7">
        <f t="shared" si="57"/>
        <v>40.709472799999993</v>
      </c>
      <c r="L1255" s="3">
        <f t="shared" si="58"/>
        <v>147.57183889999999</v>
      </c>
      <c r="M1255" s="8">
        <f t="shared" si="59"/>
        <v>0.72413793103448287</v>
      </c>
    </row>
    <row r="1256" spans="1:13" x14ac:dyDescent="0.25">
      <c r="A1256" s="1" t="s">
        <v>98</v>
      </c>
      <c r="B1256" s="1" t="s">
        <v>13</v>
      </c>
      <c r="C1256" s="1" t="s">
        <v>114</v>
      </c>
      <c r="D1256" s="2">
        <v>46000064399</v>
      </c>
      <c r="E1256" s="1" t="s">
        <v>232</v>
      </c>
      <c r="F1256" s="1">
        <v>15.5831</v>
      </c>
      <c r="G1256" s="1">
        <v>0</v>
      </c>
      <c r="H1256" s="1">
        <v>0</v>
      </c>
      <c r="I1256" s="1">
        <v>15.5831</v>
      </c>
      <c r="J1256" s="3">
        <v>2.48</v>
      </c>
      <c r="K1256" s="7">
        <f t="shared" si="57"/>
        <v>38.646087999999999</v>
      </c>
      <c r="L1256" s="3">
        <f t="shared" si="58"/>
        <v>140.09206900000001</v>
      </c>
      <c r="M1256" s="8">
        <f t="shared" si="59"/>
        <v>0.72413793103448287</v>
      </c>
    </row>
    <row r="1257" spans="1:13" x14ac:dyDescent="0.25">
      <c r="A1257" s="1" t="s">
        <v>101</v>
      </c>
      <c r="B1257" s="1" t="s">
        <v>13</v>
      </c>
      <c r="C1257" s="1" t="s">
        <v>114</v>
      </c>
      <c r="D1257" s="2">
        <v>46000064399</v>
      </c>
      <c r="E1257" s="1" t="s">
        <v>232</v>
      </c>
      <c r="F1257" s="1">
        <v>15.630100000000001</v>
      </c>
      <c r="G1257" s="1">
        <v>0</v>
      </c>
      <c r="H1257" s="1">
        <v>7.4155199999999999</v>
      </c>
      <c r="I1257" s="1">
        <v>8.2145800000000015</v>
      </c>
      <c r="J1257" s="3">
        <v>2.48</v>
      </c>
      <c r="K1257" s="7">
        <f t="shared" si="57"/>
        <v>20.372158400000004</v>
      </c>
      <c r="L1257" s="3">
        <f t="shared" si="58"/>
        <v>73.849074200000018</v>
      </c>
      <c r="M1257" s="8">
        <f t="shared" si="59"/>
        <v>0.72413793103448276</v>
      </c>
    </row>
    <row r="1258" spans="1:13" x14ac:dyDescent="0.25">
      <c r="A1258" s="1" t="s">
        <v>102</v>
      </c>
      <c r="B1258" s="1" t="s">
        <v>13</v>
      </c>
      <c r="C1258" s="1" t="s">
        <v>114</v>
      </c>
      <c r="D1258" s="2">
        <v>46000064399</v>
      </c>
      <c r="E1258" s="1" t="s">
        <v>232</v>
      </c>
      <c r="F1258" s="1">
        <v>16.068100000000001</v>
      </c>
      <c r="G1258" s="1">
        <v>0</v>
      </c>
      <c r="H1258" s="1">
        <v>13.899660000000001</v>
      </c>
      <c r="I1258" s="1">
        <v>2.168439999999999</v>
      </c>
      <c r="J1258" s="3">
        <v>2.48</v>
      </c>
      <c r="K1258" s="7">
        <f t="shared" si="57"/>
        <v>5.3777311999999977</v>
      </c>
      <c r="L1258" s="3">
        <f t="shared" si="58"/>
        <v>19.494275599999991</v>
      </c>
      <c r="M1258" s="8">
        <f t="shared" si="59"/>
        <v>0.72413793103448276</v>
      </c>
    </row>
    <row r="1259" spans="1:13" x14ac:dyDescent="0.25">
      <c r="A1259" s="1" t="s">
        <v>105</v>
      </c>
      <c r="B1259" s="1" t="s">
        <v>13</v>
      </c>
      <c r="C1259" s="1" t="s">
        <v>114</v>
      </c>
      <c r="D1259" s="2">
        <v>46000064399</v>
      </c>
      <c r="E1259" s="1" t="s">
        <v>232</v>
      </c>
      <c r="F1259" s="1">
        <v>0</v>
      </c>
      <c r="G1259" s="1">
        <v>0</v>
      </c>
      <c r="H1259" s="1">
        <v>7.2584600000000004</v>
      </c>
      <c r="I1259" s="1">
        <v>-7.2584600000000004</v>
      </c>
      <c r="J1259" s="3">
        <v>2.48</v>
      </c>
      <c r="K1259" s="7">
        <f t="shared" si="57"/>
        <v>-18.000980800000001</v>
      </c>
      <c r="L1259" s="3">
        <f t="shared" si="58"/>
        <v>-65.25355540000001</v>
      </c>
      <c r="M1259" s="8">
        <f t="shared" si="59"/>
        <v>0.72413793103448276</v>
      </c>
    </row>
    <row r="1260" spans="1:13" x14ac:dyDescent="0.25">
      <c r="A1260" s="1" t="s">
        <v>110</v>
      </c>
      <c r="B1260" s="1" t="s">
        <v>13</v>
      </c>
      <c r="C1260" s="1" t="s">
        <v>114</v>
      </c>
      <c r="D1260" s="2">
        <v>46000064399</v>
      </c>
      <c r="E1260" s="1" t="s">
        <v>232</v>
      </c>
      <c r="F1260" s="1">
        <v>0</v>
      </c>
      <c r="G1260" s="1">
        <v>0</v>
      </c>
      <c r="H1260" s="1">
        <v>4.0176600000000002</v>
      </c>
      <c r="I1260" s="1">
        <v>-4.0176600000000002</v>
      </c>
      <c r="J1260" s="3">
        <v>2.48</v>
      </c>
      <c r="K1260" s="7">
        <f t="shared" si="57"/>
        <v>-9.9637968000000008</v>
      </c>
      <c r="L1260" s="3">
        <f t="shared" si="58"/>
        <v>-36.118763400000006</v>
      </c>
      <c r="M1260" s="8">
        <f t="shared" si="59"/>
        <v>0.72413793103448276</v>
      </c>
    </row>
    <row r="1261" spans="1:13" x14ac:dyDescent="0.25">
      <c r="A1261" s="1" t="s">
        <v>98</v>
      </c>
      <c r="B1261" s="1" t="s">
        <v>13</v>
      </c>
      <c r="C1261" s="1" t="s">
        <v>10</v>
      </c>
      <c r="D1261" s="2">
        <v>46000064890</v>
      </c>
      <c r="E1261" s="1" t="s">
        <v>354</v>
      </c>
      <c r="F1261" s="1">
        <v>11.35394</v>
      </c>
      <c r="G1261" s="1">
        <v>0</v>
      </c>
      <c r="H1261" s="1">
        <v>0.79373000000000005</v>
      </c>
      <c r="I1261" s="1">
        <v>10.56021</v>
      </c>
      <c r="J1261" s="3">
        <v>2.79</v>
      </c>
      <c r="K1261" s="7">
        <f t="shared" si="57"/>
        <v>29.4629859</v>
      </c>
      <c r="L1261" s="3">
        <f t="shared" si="58"/>
        <v>94.936287899999996</v>
      </c>
      <c r="M1261" s="8">
        <f t="shared" si="59"/>
        <v>0.68965517241379304</v>
      </c>
    </row>
    <row r="1262" spans="1:13" x14ac:dyDescent="0.25">
      <c r="A1262" s="1" t="s">
        <v>102</v>
      </c>
      <c r="B1262" s="1" t="s">
        <v>13</v>
      </c>
      <c r="C1262" s="1" t="s">
        <v>10</v>
      </c>
      <c r="D1262" s="2">
        <v>46000064890</v>
      </c>
      <c r="E1262" s="1" t="s">
        <v>354</v>
      </c>
      <c r="F1262" s="1">
        <v>11.55236</v>
      </c>
      <c r="G1262" s="1">
        <v>0</v>
      </c>
      <c r="H1262" s="1">
        <v>1.60951</v>
      </c>
      <c r="I1262" s="1">
        <v>9.94285</v>
      </c>
      <c r="J1262" s="3">
        <v>2.79</v>
      </c>
      <c r="K1262" s="7">
        <f t="shared" si="57"/>
        <v>27.740551499999999</v>
      </c>
      <c r="L1262" s="3">
        <f t="shared" si="58"/>
        <v>89.386221500000005</v>
      </c>
      <c r="M1262" s="8">
        <f t="shared" si="59"/>
        <v>0.68965517241379315</v>
      </c>
    </row>
    <row r="1263" spans="1:13" x14ac:dyDescent="0.25">
      <c r="A1263" s="1" t="s">
        <v>113</v>
      </c>
      <c r="B1263" s="1" t="s">
        <v>13</v>
      </c>
      <c r="C1263" s="1" t="s">
        <v>10</v>
      </c>
      <c r="D1263" s="2">
        <v>46000064890</v>
      </c>
      <c r="E1263" s="1" t="s">
        <v>354</v>
      </c>
      <c r="F1263" s="1">
        <v>17.063980000000001</v>
      </c>
      <c r="G1263" s="1">
        <v>0</v>
      </c>
      <c r="H1263" s="1">
        <v>1.2541</v>
      </c>
      <c r="I1263" s="1">
        <v>15.80988</v>
      </c>
      <c r="J1263" s="3">
        <v>2.79</v>
      </c>
      <c r="K1263" s="7">
        <f t="shared" si="57"/>
        <v>44.109565199999999</v>
      </c>
      <c r="L1263" s="3">
        <f t="shared" si="58"/>
        <v>142.13082120000001</v>
      </c>
      <c r="M1263" s="8">
        <f t="shared" si="59"/>
        <v>0.68965517241379315</v>
      </c>
    </row>
    <row r="1264" spans="1:13" x14ac:dyDescent="0.25">
      <c r="A1264" s="1" t="s">
        <v>9</v>
      </c>
      <c r="B1264" s="1" t="s">
        <v>13</v>
      </c>
      <c r="C1264" s="1" t="s">
        <v>114</v>
      </c>
      <c r="D1264" s="2">
        <v>28452000000</v>
      </c>
      <c r="E1264" s="1" t="s">
        <v>380</v>
      </c>
      <c r="F1264" s="1">
        <v>0</v>
      </c>
      <c r="G1264" s="1">
        <v>2.1412200000000001</v>
      </c>
      <c r="H1264" s="1">
        <v>0</v>
      </c>
      <c r="I1264" s="1">
        <v>-2.1412200000000001</v>
      </c>
      <c r="J1264" s="3">
        <v>3.44</v>
      </c>
      <c r="K1264" s="7">
        <f t="shared" si="57"/>
        <v>-14.7315936</v>
      </c>
      <c r="L1264" s="3">
        <f t="shared" si="58"/>
        <v>-19.249567800000001</v>
      </c>
      <c r="M1264" s="8">
        <f t="shared" si="59"/>
        <v>0.23470522803114577</v>
      </c>
    </row>
    <row r="1265" spans="1:13" x14ac:dyDescent="0.25">
      <c r="A1265" s="1" t="s">
        <v>98</v>
      </c>
      <c r="B1265" s="1" t="s">
        <v>13</v>
      </c>
      <c r="C1265" s="1" t="s">
        <v>114</v>
      </c>
      <c r="D1265" s="2">
        <v>28452000000</v>
      </c>
      <c r="E1265" s="1" t="s">
        <v>380</v>
      </c>
      <c r="F1265" s="1">
        <v>14.15536</v>
      </c>
      <c r="G1265" s="1">
        <v>0</v>
      </c>
      <c r="H1265" s="1">
        <v>0</v>
      </c>
      <c r="I1265" s="1">
        <v>14.15536</v>
      </c>
      <c r="J1265" s="3">
        <v>3.44</v>
      </c>
      <c r="K1265" s="7">
        <f t="shared" si="57"/>
        <v>48.694438399999996</v>
      </c>
      <c r="L1265" s="3">
        <f t="shared" si="58"/>
        <v>127.25668640000001</v>
      </c>
      <c r="M1265" s="8">
        <f t="shared" si="59"/>
        <v>0.61735261401557295</v>
      </c>
    </row>
    <row r="1266" spans="1:13" x14ac:dyDescent="0.25">
      <c r="A1266" s="1" t="s">
        <v>101</v>
      </c>
      <c r="B1266" s="1" t="s">
        <v>13</v>
      </c>
      <c r="C1266" s="1" t="s">
        <v>114</v>
      </c>
      <c r="D1266" s="2">
        <v>28452000000</v>
      </c>
      <c r="E1266" s="1" t="s">
        <v>380</v>
      </c>
      <c r="F1266" s="1">
        <v>14.97359</v>
      </c>
      <c r="G1266" s="1">
        <v>0</v>
      </c>
      <c r="H1266" s="1">
        <v>0</v>
      </c>
      <c r="I1266" s="1">
        <v>14.97359</v>
      </c>
      <c r="J1266" s="3">
        <v>3.44</v>
      </c>
      <c r="K1266" s="7">
        <f t="shared" si="57"/>
        <v>51.509149600000001</v>
      </c>
      <c r="L1266" s="3">
        <f t="shared" si="58"/>
        <v>134.61257409999999</v>
      </c>
      <c r="M1266" s="8">
        <f t="shared" si="59"/>
        <v>0.61735261401557284</v>
      </c>
    </row>
    <row r="1267" spans="1:13" x14ac:dyDescent="0.25">
      <c r="A1267" s="1" t="s">
        <v>102</v>
      </c>
      <c r="B1267" s="1" t="s">
        <v>13</v>
      </c>
      <c r="C1267" s="1" t="s">
        <v>114</v>
      </c>
      <c r="D1267" s="2">
        <v>28452000000</v>
      </c>
      <c r="E1267" s="1" t="s">
        <v>380</v>
      </c>
      <c r="F1267" s="1">
        <v>7.3998400000000002</v>
      </c>
      <c r="G1267" s="1">
        <v>0.73027000000000009</v>
      </c>
      <c r="H1267" s="1">
        <v>0</v>
      </c>
      <c r="I1267" s="1">
        <v>6.6695700000000002</v>
      </c>
      <c r="J1267" s="3">
        <v>3.44</v>
      </c>
      <c r="K1267" s="7">
        <f t="shared" si="57"/>
        <v>20.431192000000003</v>
      </c>
      <c r="L1267" s="3">
        <f t="shared" si="58"/>
        <v>59.959434300000005</v>
      </c>
      <c r="M1267" s="8">
        <f t="shared" si="59"/>
        <v>0.65924975379562578</v>
      </c>
    </row>
    <row r="1268" spans="1:13" x14ac:dyDescent="0.25">
      <c r="A1268" s="1" t="s">
        <v>105</v>
      </c>
      <c r="B1268" s="1" t="s">
        <v>13</v>
      </c>
      <c r="C1268" s="1" t="s">
        <v>114</v>
      </c>
      <c r="D1268" s="2">
        <v>28452000000</v>
      </c>
      <c r="E1268" s="1" t="s">
        <v>380</v>
      </c>
      <c r="F1268" s="1">
        <v>0</v>
      </c>
      <c r="G1268" s="1">
        <v>1.67825</v>
      </c>
      <c r="H1268" s="1">
        <v>0</v>
      </c>
      <c r="I1268" s="1">
        <v>-1.67825</v>
      </c>
      <c r="J1268" s="3">
        <v>3.44</v>
      </c>
      <c r="K1268" s="7">
        <f t="shared" si="57"/>
        <v>-11.54636</v>
      </c>
      <c r="L1268" s="3">
        <f t="shared" si="58"/>
        <v>-15.087467500000001</v>
      </c>
      <c r="M1268" s="8">
        <f t="shared" si="59"/>
        <v>0.23470522803114577</v>
      </c>
    </row>
    <row r="1269" spans="1:13" x14ac:dyDescent="0.25">
      <c r="A1269" s="1" t="s">
        <v>110</v>
      </c>
      <c r="B1269" s="1" t="s">
        <v>13</v>
      </c>
      <c r="C1269" s="1" t="s">
        <v>114</v>
      </c>
      <c r="D1269" s="2">
        <v>28452000000</v>
      </c>
      <c r="E1269" s="1" t="s">
        <v>380</v>
      </c>
      <c r="F1269" s="1">
        <v>0</v>
      </c>
      <c r="G1269" s="1">
        <v>4.4365399999999999</v>
      </c>
      <c r="H1269" s="1">
        <v>0</v>
      </c>
      <c r="I1269" s="1">
        <v>-4.4365399999999999</v>
      </c>
      <c r="J1269" s="3">
        <v>3.44</v>
      </c>
      <c r="K1269" s="7">
        <f t="shared" si="57"/>
        <v>-30.5233952</v>
      </c>
      <c r="L1269" s="3">
        <f t="shared" si="58"/>
        <v>-39.884494600000004</v>
      </c>
      <c r="M1269" s="8">
        <f t="shared" si="59"/>
        <v>0.2347052280311458</v>
      </c>
    </row>
    <row r="1270" spans="1:13" x14ac:dyDescent="0.25">
      <c r="A1270" s="1" t="s">
        <v>9</v>
      </c>
      <c r="B1270" s="1" t="s">
        <v>13</v>
      </c>
      <c r="C1270" s="1" t="s">
        <v>114</v>
      </c>
      <c r="D1270" s="2">
        <v>46000064783</v>
      </c>
      <c r="E1270" s="1" t="s">
        <v>238</v>
      </c>
      <c r="F1270" s="1">
        <v>0</v>
      </c>
      <c r="G1270" s="1">
        <v>7.4543600000000003</v>
      </c>
      <c r="H1270" s="1">
        <v>0</v>
      </c>
      <c r="I1270" s="1">
        <v>-7.4543600000000003</v>
      </c>
      <c r="J1270" s="3">
        <v>1.52</v>
      </c>
      <c r="K1270" s="7">
        <f t="shared" si="57"/>
        <v>-22.661254400000001</v>
      </c>
      <c r="L1270" s="3">
        <f t="shared" si="58"/>
        <v>-67.014696400000005</v>
      </c>
      <c r="M1270" s="8">
        <f t="shared" si="59"/>
        <v>0.66184649610678525</v>
      </c>
    </row>
    <row r="1271" spans="1:13" x14ac:dyDescent="0.25">
      <c r="A1271" s="1" t="s">
        <v>98</v>
      </c>
      <c r="B1271" s="1" t="s">
        <v>13</v>
      </c>
      <c r="C1271" s="1" t="s">
        <v>114</v>
      </c>
      <c r="D1271" s="2">
        <v>46000064783</v>
      </c>
      <c r="E1271" s="1" t="s">
        <v>238</v>
      </c>
      <c r="F1271" s="1">
        <v>6.8969099999999992</v>
      </c>
      <c r="G1271" s="1">
        <v>0</v>
      </c>
      <c r="H1271" s="1">
        <v>5.6843599999999999</v>
      </c>
      <c r="I1271" s="1">
        <v>1.2125499999999989</v>
      </c>
      <c r="J1271" s="3">
        <v>1.52</v>
      </c>
      <c r="K1271" s="7">
        <f t="shared" si="57"/>
        <v>1.8430759999999984</v>
      </c>
      <c r="L1271" s="3">
        <f t="shared" si="58"/>
        <v>10.90082449999999</v>
      </c>
      <c r="M1271" s="8">
        <f t="shared" si="59"/>
        <v>0.83092324805339268</v>
      </c>
    </row>
    <row r="1272" spans="1:13" x14ac:dyDescent="0.25">
      <c r="A1272" s="1" t="s">
        <v>101</v>
      </c>
      <c r="B1272" s="1" t="s">
        <v>13</v>
      </c>
      <c r="C1272" s="1" t="s">
        <v>114</v>
      </c>
      <c r="D1272" s="2">
        <v>46000064783</v>
      </c>
      <c r="E1272" s="1" t="s">
        <v>238</v>
      </c>
      <c r="F1272" s="1">
        <v>6.8336999999999994</v>
      </c>
      <c r="G1272" s="1">
        <v>0</v>
      </c>
      <c r="H1272" s="1">
        <v>0</v>
      </c>
      <c r="I1272" s="1">
        <v>6.8336999999999994</v>
      </c>
      <c r="J1272" s="3">
        <v>1.52</v>
      </c>
      <c r="K1272" s="7">
        <f t="shared" si="57"/>
        <v>10.387224</v>
      </c>
      <c r="L1272" s="3">
        <f t="shared" si="58"/>
        <v>61.434962999999996</v>
      </c>
      <c r="M1272" s="8">
        <f t="shared" si="59"/>
        <v>0.83092324805339257</v>
      </c>
    </row>
    <row r="1273" spans="1:13" x14ac:dyDescent="0.25">
      <c r="A1273" s="1" t="s">
        <v>102</v>
      </c>
      <c r="B1273" s="1" t="s">
        <v>13</v>
      </c>
      <c r="C1273" s="1" t="s">
        <v>114</v>
      </c>
      <c r="D1273" s="2">
        <v>46000064783</v>
      </c>
      <c r="E1273" s="1" t="s">
        <v>238</v>
      </c>
      <c r="F1273" s="1">
        <v>5.5259099999999997</v>
      </c>
      <c r="G1273" s="1">
        <v>2.9128400000000001</v>
      </c>
      <c r="H1273" s="1">
        <v>0</v>
      </c>
      <c r="I1273" s="1">
        <v>2.61307</v>
      </c>
      <c r="J1273" s="3">
        <v>1.52</v>
      </c>
      <c r="K1273" s="7">
        <f t="shared" si="57"/>
        <v>-0.45565040000000012</v>
      </c>
      <c r="L1273" s="3">
        <f t="shared" si="58"/>
        <v>23.491499300000001</v>
      </c>
      <c r="M1273" s="8">
        <f t="shared" si="59"/>
        <v>1.0193963950185163</v>
      </c>
    </row>
    <row r="1274" spans="1:13" x14ac:dyDescent="0.25">
      <c r="A1274" s="1" t="s">
        <v>105</v>
      </c>
      <c r="B1274" s="1" t="s">
        <v>13</v>
      </c>
      <c r="C1274" s="1" t="s">
        <v>114</v>
      </c>
      <c r="D1274" s="2">
        <v>46000064783</v>
      </c>
      <c r="E1274" s="1" t="s">
        <v>238</v>
      </c>
      <c r="F1274" s="1">
        <v>0</v>
      </c>
      <c r="G1274" s="1">
        <v>4.8529100000000014</v>
      </c>
      <c r="H1274" s="1">
        <v>0</v>
      </c>
      <c r="I1274" s="1">
        <v>-4.8529100000000014</v>
      </c>
      <c r="J1274" s="3">
        <v>1.52</v>
      </c>
      <c r="K1274" s="7">
        <f t="shared" si="57"/>
        <v>-14.752846400000005</v>
      </c>
      <c r="L1274" s="3">
        <f t="shared" si="58"/>
        <v>-43.627660900000016</v>
      </c>
      <c r="M1274" s="8">
        <f t="shared" si="59"/>
        <v>0.66184649610678536</v>
      </c>
    </row>
    <row r="1275" spans="1:13" x14ac:dyDescent="0.25">
      <c r="A1275" s="1" t="s">
        <v>110</v>
      </c>
      <c r="B1275" s="1" t="s">
        <v>13</v>
      </c>
      <c r="C1275" s="1" t="s">
        <v>114</v>
      </c>
      <c r="D1275" s="2">
        <v>46000064783</v>
      </c>
      <c r="E1275" s="1" t="s">
        <v>238</v>
      </c>
      <c r="F1275" s="1">
        <v>0</v>
      </c>
      <c r="G1275" s="1">
        <v>4.14994</v>
      </c>
      <c r="H1275" s="1">
        <v>0</v>
      </c>
      <c r="I1275" s="1">
        <v>-4.14994</v>
      </c>
      <c r="J1275" s="3">
        <v>1.52</v>
      </c>
      <c r="K1275" s="7">
        <f t="shared" si="57"/>
        <v>-12.6158176</v>
      </c>
      <c r="L1275" s="3">
        <f t="shared" si="58"/>
        <v>-37.307960600000001</v>
      </c>
      <c r="M1275" s="8">
        <f t="shared" si="59"/>
        <v>0.66184649610678536</v>
      </c>
    </row>
    <row r="1276" spans="1:13" x14ac:dyDescent="0.25">
      <c r="A1276" s="1" t="s">
        <v>9</v>
      </c>
      <c r="B1276" s="1" t="s">
        <v>13</v>
      </c>
      <c r="C1276" s="1" t="s">
        <v>10</v>
      </c>
      <c r="D1276" s="2">
        <v>46000059700</v>
      </c>
      <c r="E1276" s="1" t="s">
        <v>73</v>
      </c>
      <c r="F1276" s="1">
        <v>8.1564800000000002</v>
      </c>
      <c r="G1276" s="1">
        <v>0</v>
      </c>
      <c r="H1276" s="1">
        <v>2.6428799999999999</v>
      </c>
      <c r="I1276" s="1">
        <v>5.5136000000000003</v>
      </c>
      <c r="J1276" s="3">
        <v>2.48</v>
      </c>
      <c r="K1276" s="7">
        <f t="shared" si="57"/>
        <v>13.673728000000001</v>
      </c>
      <c r="L1276" s="3">
        <f t="shared" si="58"/>
        <v>49.567264000000002</v>
      </c>
      <c r="M1276" s="8">
        <f t="shared" si="59"/>
        <v>0.72413793103448265</v>
      </c>
    </row>
    <row r="1277" spans="1:13" x14ac:dyDescent="0.25">
      <c r="A1277" s="1" t="s">
        <v>98</v>
      </c>
      <c r="B1277" s="1" t="s">
        <v>13</v>
      </c>
      <c r="C1277" s="1" t="s">
        <v>10</v>
      </c>
      <c r="D1277" s="2">
        <v>46000059700</v>
      </c>
      <c r="E1277" s="1" t="s">
        <v>73</v>
      </c>
      <c r="F1277" s="1">
        <v>0</v>
      </c>
      <c r="G1277" s="1">
        <v>0</v>
      </c>
      <c r="H1277" s="1">
        <v>0.81303999999999976</v>
      </c>
      <c r="I1277" s="1">
        <v>-0.81303999999999976</v>
      </c>
      <c r="J1277" s="3">
        <v>2.48</v>
      </c>
      <c r="K1277" s="7">
        <f t="shared" si="57"/>
        <v>-2.0163391999999996</v>
      </c>
      <c r="L1277" s="3">
        <f t="shared" si="58"/>
        <v>-7.3092295999999983</v>
      </c>
      <c r="M1277" s="8">
        <f t="shared" si="59"/>
        <v>0.72413793103448276</v>
      </c>
    </row>
    <row r="1278" spans="1:13" x14ac:dyDescent="0.25">
      <c r="A1278" s="1" t="s">
        <v>101</v>
      </c>
      <c r="B1278" s="1" t="s">
        <v>13</v>
      </c>
      <c r="C1278" s="1" t="s">
        <v>10</v>
      </c>
      <c r="D1278" s="2">
        <v>46000059700</v>
      </c>
      <c r="E1278" s="1" t="s">
        <v>73</v>
      </c>
      <c r="F1278" s="1">
        <v>10.831099999999999</v>
      </c>
      <c r="G1278" s="1">
        <v>0</v>
      </c>
      <c r="H1278" s="1">
        <v>4.8125099999999996</v>
      </c>
      <c r="I1278" s="1">
        <v>6.0185900000000014</v>
      </c>
      <c r="J1278" s="3">
        <v>2.48</v>
      </c>
      <c r="K1278" s="7">
        <f t="shared" si="57"/>
        <v>14.926103200000004</v>
      </c>
      <c r="L1278" s="3">
        <f t="shared" si="58"/>
        <v>54.107124100000014</v>
      </c>
      <c r="M1278" s="8">
        <f t="shared" si="59"/>
        <v>0.72413793103448265</v>
      </c>
    </row>
    <row r="1279" spans="1:13" x14ac:dyDescent="0.25">
      <c r="A1279" s="1" t="s">
        <v>102</v>
      </c>
      <c r="B1279" s="1" t="s">
        <v>13</v>
      </c>
      <c r="C1279" s="1" t="s">
        <v>10</v>
      </c>
      <c r="D1279" s="2">
        <v>46000059700</v>
      </c>
      <c r="E1279" s="1" t="s">
        <v>73</v>
      </c>
      <c r="F1279" s="1">
        <v>0</v>
      </c>
      <c r="G1279" s="1">
        <v>0</v>
      </c>
      <c r="H1279" s="1">
        <v>9.302249999999999</v>
      </c>
      <c r="I1279" s="1">
        <v>-9.302249999999999</v>
      </c>
      <c r="J1279" s="3">
        <v>2.48</v>
      </c>
      <c r="K1279" s="7">
        <f t="shared" si="57"/>
        <v>-23.069579999999998</v>
      </c>
      <c r="L1279" s="3">
        <f t="shared" si="58"/>
        <v>-83.627227499999989</v>
      </c>
      <c r="M1279" s="8">
        <f t="shared" si="59"/>
        <v>0.72413793103448265</v>
      </c>
    </row>
    <row r="1280" spans="1:13" x14ac:dyDescent="0.25">
      <c r="A1280" s="1" t="s">
        <v>105</v>
      </c>
      <c r="B1280" s="1" t="s">
        <v>13</v>
      </c>
      <c r="C1280" s="1" t="s">
        <v>10</v>
      </c>
      <c r="D1280" s="2">
        <v>46000059700</v>
      </c>
      <c r="E1280" s="1" t="s">
        <v>73</v>
      </c>
      <c r="F1280" s="1">
        <v>0</v>
      </c>
      <c r="G1280" s="1">
        <v>0</v>
      </c>
      <c r="H1280" s="1">
        <v>4.3652200000000008</v>
      </c>
      <c r="I1280" s="1">
        <v>-4.3652200000000008</v>
      </c>
      <c r="J1280" s="3">
        <v>2.48</v>
      </c>
      <c r="K1280" s="7">
        <f t="shared" si="57"/>
        <v>-10.825745600000001</v>
      </c>
      <c r="L1280" s="3">
        <f t="shared" si="58"/>
        <v>-39.24332780000001</v>
      </c>
      <c r="M1280" s="8">
        <f t="shared" si="59"/>
        <v>0.72413793103448276</v>
      </c>
    </row>
    <row r="1281" spans="1:13" x14ac:dyDescent="0.25">
      <c r="A1281" s="1" t="s">
        <v>110</v>
      </c>
      <c r="B1281" s="1" t="s">
        <v>13</v>
      </c>
      <c r="C1281" s="1" t="s">
        <v>10</v>
      </c>
      <c r="D1281" s="2">
        <v>46000059700</v>
      </c>
      <c r="E1281" s="1" t="s">
        <v>73</v>
      </c>
      <c r="F1281" s="1">
        <v>10.456300000000001</v>
      </c>
      <c r="G1281" s="1">
        <v>0</v>
      </c>
      <c r="H1281" s="1">
        <v>2.4315199999999999</v>
      </c>
      <c r="I1281" s="1">
        <v>8.0247799999999998</v>
      </c>
      <c r="J1281" s="3">
        <v>2.48</v>
      </c>
      <c r="K1281" s="7">
        <f t="shared" si="57"/>
        <v>19.901454399999999</v>
      </c>
      <c r="L1281" s="3">
        <f t="shared" si="58"/>
        <v>72.142772199999996</v>
      </c>
      <c r="M1281" s="8">
        <f t="shared" si="59"/>
        <v>0.72413793103448276</v>
      </c>
    </row>
    <row r="1282" spans="1:13" x14ac:dyDescent="0.25">
      <c r="A1282" s="1" t="s">
        <v>113</v>
      </c>
      <c r="B1282" s="1" t="s">
        <v>13</v>
      </c>
      <c r="C1282" s="1" t="s">
        <v>10</v>
      </c>
      <c r="D1282" s="2">
        <v>46000059700</v>
      </c>
      <c r="E1282" s="1" t="s">
        <v>73</v>
      </c>
      <c r="F1282" s="1">
        <v>18.134899999999998</v>
      </c>
      <c r="G1282" s="1">
        <v>0</v>
      </c>
      <c r="H1282" s="1">
        <v>0</v>
      </c>
      <c r="I1282" s="1">
        <v>18.134899999999998</v>
      </c>
      <c r="J1282" s="3">
        <v>2.48</v>
      </c>
      <c r="K1282" s="7">
        <f t="shared" si="57"/>
        <v>44.974551999999996</v>
      </c>
      <c r="L1282" s="3">
        <f t="shared" si="58"/>
        <v>163.03275099999999</v>
      </c>
      <c r="M1282" s="8">
        <f t="shared" si="59"/>
        <v>0.72413793103448276</v>
      </c>
    </row>
    <row r="1283" spans="1:13" x14ac:dyDescent="0.25">
      <c r="A1283" s="1" t="s">
        <v>9</v>
      </c>
      <c r="B1283" s="1" t="s">
        <v>13</v>
      </c>
      <c r="C1283" s="1" t="s">
        <v>114</v>
      </c>
      <c r="D1283" s="2">
        <v>46000055832</v>
      </c>
      <c r="E1283" s="1" t="s">
        <v>444</v>
      </c>
      <c r="F1283" s="1">
        <v>0</v>
      </c>
      <c r="G1283" s="1">
        <v>5.0538299999999996</v>
      </c>
      <c r="H1283" s="1">
        <v>0</v>
      </c>
      <c r="I1283" s="1">
        <v>-5.0538299999999996</v>
      </c>
      <c r="J1283" s="3">
        <v>1.88</v>
      </c>
      <c r="K1283" s="7">
        <f t="shared" si="57"/>
        <v>-19.002400799999997</v>
      </c>
      <c r="L1283" s="3">
        <f t="shared" si="58"/>
        <v>-45.433931699999995</v>
      </c>
      <c r="M1283" s="8">
        <f t="shared" si="59"/>
        <v>0.58175750834260287</v>
      </c>
    </row>
    <row r="1284" spans="1:13" x14ac:dyDescent="0.25">
      <c r="A1284" s="1" t="s">
        <v>98</v>
      </c>
      <c r="B1284" s="1" t="s">
        <v>13</v>
      </c>
      <c r="C1284" s="1" t="s">
        <v>114</v>
      </c>
      <c r="D1284" s="2">
        <v>46000055832</v>
      </c>
      <c r="E1284" s="1" t="s">
        <v>444</v>
      </c>
      <c r="F1284" s="1">
        <v>23.405999999999999</v>
      </c>
      <c r="G1284" s="1">
        <v>0</v>
      </c>
      <c r="H1284" s="1">
        <v>0</v>
      </c>
      <c r="I1284" s="1">
        <v>23.405999999999999</v>
      </c>
      <c r="J1284" s="3">
        <v>1.88</v>
      </c>
      <c r="K1284" s="7">
        <f t="shared" ref="K1284:K1347" si="60">(J1284*I1284)-(G1284*J1284)</f>
        <v>44.003279999999997</v>
      </c>
      <c r="L1284" s="3">
        <f t="shared" ref="L1284:L1347" si="61">I1284*8.99</f>
        <v>210.41994</v>
      </c>
      <c r="M1284" s="8">
        <f t="shared" ref="M1284:M1347" si="62">(L1284-K1284)/L1284</f>
        <v>0.79087875417130149</v>
      </c>
    </row>
    <row r="1285" spans="1:13" x14ac:dyDescent="0.25">
      <c r="A1285" s="1" t="s">
        <v>101</v>
      </c>
      <c r="B1285" s="1" t="s">
        <v>13</v>
      </c>
      <c r="C1285" s="1" t="s">
        <v>114</v>
      </c>
      <c r="D1285" s="2">
        <v>46000055832</v>
      </c>
      <c r="E1285" s="1" t="s">
        <v>444</v>
      </c>
      <c r="F1285" s="1">
        <v>13.9076</v>
      </c>
      <c r="G1285" s="1">
        <v>0</v>
      </c>
      <c r="H1285" s="1">
        <v>0</v>
      </c>
      <c r="I1285" s="1">
        <v>13.9076</v>
      </c>
      <c r="J1285" s="3">
        <v>1.88</v>
      </c>
      <c r="K1285" s="7">
        <f t="shared" si="60"/>
        <v>26.146287999999998</v>
      </c>
      <c r="L1285" s="3">
        <f t="shared" si="61"/>
        <v>125.029324</v>
      </c>
      <c r="M1285" s="8">
        <f t="shared" si="62"/>
        <v>0.79087875417130149</v>
      </c>
    </row>
    <row r="1286" spans="1:13" x14ac:dyDescent="0.25">
      <c r="A1286" s="1" t="s">
        <v>102</v>
      </c>
      <c r="B1286" s="1" t="s">
        <v>13</v>
      </c>
      <c r="C1286" s="1" t="s">
        <v>114</v>
      </c>
      <c r="D1286" s="2">
        <v>46000055832</v>
      </c>
      <c r="E1286" s="1" t="s">
        <v>444</v>
      </c>
      <c r="F1286" s="1">
        <v>11.970499999999999</v>
      </c>
      <c r="G1286" s="1">
        <v>10.1686</v>
      </c>
      <c r="H1286" s="1">
        <v>0</v>
      </c>
      <c r="I1286" s="1">
        <v>1.8019000000000021</v>
      </c>
      <c r="J1286" s="3">
        <v>1.88</v>
      </c>
      <c r="K1286" s="7">
        <f t="shared" si="60"/>
        <v>-15.729395999999996</v>
      </c>
      <c r="L1286" s="3">
        <f t="shared" si="61"/>
        <v>16.199081000000017</v>
      </c>
      <c r="M1286" s="8">
        <f t="shared" si="62"/>
        <v>1.9710054539513679</v>
      </c>
    </row>
    <row r="1287" spans="1:13" x14ac:dyDescent="0.25">
      <c r="A1287" s="1" t="s">
        <v>105</v>
      </c>
      <c r="B1287" s="1" t="s">
        <v>13</v>
      </c>
      <c r="C1287" s="1" t="s">
        <v>114</v>
      </c>
      <c r="D1287" s="2">
        <v>46000055832</v>
      </c>
      <c r="E1287" s="1" t="s">
        <v>444</v>
      </c>
      <c r="F1287" s="1">
        <v>0</v>
      </c>
      <c r="G1287" s="1">
        <v>7.8978000000000002</v>
      </c>
      <c r="H1287" s="1">
        <v>0</v>
      </c>
      <c r="I1287" s="1">
        <v>-7.8978000000000002</v>
      </c>
      <c r="J1287" s="3">
        <v>1.88</v>
      </c>
      <c r="K1287" s="7">
        <f t="shared" si="60"/>
        <v>-29.695727999999999</v>
      </c>
      <c r="L1287" s="3">
        <f t="shared" si="61"/>
        <v>-71.001221999999999</v>
      </c>
      <c r="M1287" s="8">
        <f t="shared" si="62"/>
        <v>0.58175750834260287</v>
      </c>
    </row>
    <row r="1288" spans="1:13" x14ac:dyDescent="0.25">
      <c r="A1288" s="1" t="s">
        <v>110</v>
      </c>
      <c r="B1288" s="1" t="s">
        <v>13</v>
      </c>
      <c r="C1288" s="1" t="s">
        <v>114</v>
      </c>
      <c r="D1288" s="2">
        <v>46000055832</v>
      </c>
      <c r="E1288" s="1" t="s">
        <v>444</v>
      </c>
      <c r="F1288" s="1">
        <v>0</v>
      </c>
      <c r="G1288" s="1">
        <v>4.4365399999999999</v>
      </c>
      <c r="H1288" s="1">
        <v>0</v>
      </c>
      <c r="I1288" s="1">
        <v>-4.4365399999999999</v>
      </c>
      <c r="J1288" s="3">
        <v>1.88</v>
      </c>
      <c r="K1288" s="7">
        <f t="shared" si="60"/>
        <v>-16.681390399999998</v>
      </c>
      <c r="L1288" s="3">
        <f t="shared" si="61"/>
        <v>-39.884494600000004</v>
      </c>
      <c r="M1288" s="8">
        <f t="shared" si="62"/>
        <v>0.58175750834260298</v>
      </c>
    </row>
    <row r="1289" spans="1:13" x14ac:dyDescent="0.25">
      <c r="A1289" s="1" t="s">
        <v>9</v>
      </c>
      <c r="B1289" s="1" t="s">
        <v>13</v>
      </c>
      <c r="C1289" s="1" t="s">
        <v>114</v>
      </c>
      <c r="D1289" s="2">
        <v>46000055834</v>
      </c>
      <c r="E1289" s="1" t="s">
        <v>1015</v>
      </c>
      <c r="F1289" s="1">
        <v>0</v>
      </c>
      <c r="G1289" s="1">
        <v>6.5529799999999998</v>
      </c>
      <c r="H1289" s="1">
        <v>0</v>
      </c>
      <c r="I1289" s="1">
        <v>-6.5529799999999998</v>
      </c>
      <c r="J1289" s="3">
        <v>1.8442857142857141</v>
      </c>
      <c r="K1289" s="7">
        <f t="shared" si="60"/>
        <v>-24.171134799999997</v>
      </c>
      <c r="L1289" s="3">
        <f t="shared" si="61"/>
        <v>-58.911290199999996</v>
      </c>
      <c r="M1289" s="8">
        <f t="shared" si="62"/>
        <v>0.5897028444303194</v>
      </c>
    </row>
    <row r="1290" spans="1:13" x14ac:dyDescent="0.25">
      <c r="A1290" s="1" t="s">
        <v>98</v>
      </c>
      <c r="B1290" s="1" t="s">
        <v>13</v>
      </c>
      <c r="C1290" s="1" t="s">
        <v>114</v>
      </c>
      <c r="D1290" s="2">
        <v>46000055834</v>
      </c>
      <c r="E1290" s="1" t="s">
        <v>1015</v>
      </c>
      <c r="F1290" s="1">
        <v>8.0654000000000003</v>
      </c>
      <c r="G1290" s="1">
        <v>0</v>
      </c>
      <c r="H1290" s="1">
        <v>0</v>
      </c>
      <c r="I1290" s="1">
        <v>8.0654000000000003</v>
      </c>
      <c r="J1290" s="3">
        <v>1.8442857142857141</v>
      </c>
      <c r="K1290" s="7">
        <f t="shared" si="60"/>
        <v>14.874901999999999</v>
      </c>
      <c r="L1290" s="3">
        <f t="shared" si="61"/>
        <v>72.507946000000004</v>
      </c>
      <c r="M1290" s="8">
        <f t="shared" si="62"/>
        <v>0.7948514222151597</v>
      </c>
    </row>
    <row r="1291" spans="1:13" x14ac:dyDescent="0.25">
      <c r="A1291" s="1" t="s">
        <v>101</v>
      </c>
      <c r="B1291" s="1" t="s">
        <v>13</v>
      </c>
      <c r="C1291" s="1" t="s">
        <v>114</v>
      </c>
      <c r="D1291" s="2">
        <v>46000055834</v>
      </c>
      <c r="E1291" s="1" t="s">
        <v>1015</v>
      </c>
      <c r="F1291" s="1">
        <v>11.636799999999999</v>
      </c>
      <c r="G1291" s="1">
        <v>0</v>
      </c>
      <c r="H1291" s="1">
        <v>0</v>
      </c>
      <c r="I1291" s="1">
        <v>11.636799999999999</v>
      </c>
      <c r="J1291" s="3">
        <v>1.8442857142857141</v>
      </c>
      <c r="K1291" s="7">
        <f t="shared" si="60"/>
        <v>21.461583999999995</v>
      </c>
      <c r="L1291" s="3">
        <f t="shared" si="61"/>
        <v>104.61483199999999</v>
      </c>
      <c r="M1291" s="8">
        <f t="shared" si="62"/>
        <v>0.7948514222151597</v>
      </c>
    </row>
    <row r="1292" spans="1:13" x14ac:dyDescent="0.25">
      <c r="A1292" s="1" t="s">
        <v>102</v>
      </c>
      <c r="B1292" s="1" t="s">
        <v>13</v>
      </c>
      <c r="C1292" s="1" t="s">
        <v>114</v>
      </c>
      <c r="D1292" s="2">
        <v>46000055834</v>
      </c>
      <c r="E1292" s="1" t="s">
        <v>1015</v>
      </c>
      <c r="F1292" s="1">
        <v>10.206799999999999</v>
      </c>
      <c r="G1292" s="1">
        <v>5.5167999999999999</v>
      </c>
      <c r="H1292" s="1">
        <v>0</v>
      </c>
      <c r="I1292" s="1">
        <v>4.6900000000000013</v>
      </c>
      <c r="J1292" s="3">
        <v>1.8442857142857141</v>
      </c>
      <c r="K1292" s="7">
        <f t="shared" si="60"/>
        <v>-1.524855428571426</v>
      </c>
      <c r="L1292" s="3">
        <f t="shared" si="61"/>
        <v>42.163100000000014</v>
      </c>
      <c r="M1292" s="8">
        <f t="shared" si="62"/>
        <v>1.0361656384035194</v>
      </c>
    </row>
    <row r="1293" spans="1:13" x14ac:dyDescent="0.25">
      <c r="A1293" s="1" t="s">
        <v>105</v>
      </c>
      <c r="B1293" s="1" t="s">
        <v>13</v>
      </c>
      <c r="C1293" s="1" t="s">
        <v>114</v>
      </c>
      <c r="D1293" s="2">
        <v>46000055834</v>
      </c>
      <c r="E1293" s="1" t="s">
        <v>1015</v>
      </c>
      <c r="F1293" s="1">
        <v>0</v>
      </c>
      <c r="G1293" s="1">
        <v>3.7310599999999998</v>
      </c>
      <c r="H1293" s="1">
        <v>0</v>
      </c>
      <c r="I1293" s="1">
        <v>-3.7310599999999998</v>
      </c>
      <c r="J1293" s="3">
        <v>1.8442857142857141</v>
      </c>
      <c r="K1293" s="7">
        <f t="shared" si="60"/>
        <v>-13.762281314285712</v>
      </c>
      <c r="L1293" s="3">
        <f t="shared" si="61"/>
        <v>-33.542229399999997</v>
      </c>
      <c r="M1293" s="8">
        <f t="shared" si="62"/>
        <v>0.5897028444303194</v>
      </c>
    </row>
    <row r="1294" spans="1:13" x14ac:dyDescent="0.25">
      <c r="A1294" s="1" t="s">
        <v>110</v>
      </c>
      <c r="B1294" s="1" t="s">
        <v>13</v>
      </c>
      <c r="C1294" s="1" t="s">
        <v>114</v>
      </c>
      <c r="D1294" s="2">
        <v>46000055834</v>
      </c>
      <c r="E1294" s="1" t="s">
        <v>1015</v>
      </c>
      <c r="F1294" s="1">
        <v>0</v>
      </c>
      <c r="G1294" s="1">
        <v>6.6852499999999999</v>
      </c>
      <c r="H1294" s="1">
        <v>0</v>
      </c>
      <c r="I1294" s="1">
        <v>-6.6852499999999999</v>
      </c>
      <c r="J1294" s="3">
        <v>1.8442857142857141</v>
      </c>
      <c r="K1294" s="7">
        <f t="shared" si="60"/>
        <v>-24.65902214285714</v>
      </c>
      <c r="L1294" s="3">
        <f t="shared" si="61"/>
        <v>-60.1003975</v>
      </c>
      <c r="M1294" s="8">
        <f t="shared" si="62"/>
        <v>0.58970284443031951</v>
      </c>
    </row>
    <row r="1295" spans="1:13" x14ac:dyDescent="0.25">
      <c r="A1295" s="1" t="s">
        <v>105</v>
      </c>
      <c r="B1295" s="1" t="s">
        <v>13</v>
      </c>
      <c r="C1295" s="1" t="s">
        <v>10</v>
      </c>
      <c r="D1295" s="2">
        <v>46000018079</v>
      </c>
      <c r="E1295" s="1" t="s">
        <v>1016</v>
      </c>
      <c r="F1295" s="1">
        <v>0</v>
      </c>
      <c r="G1295" s="1">
        <v>0</v>
      </c>
      <c r="H1295" s="1">
        <v>6.6644000000000014</v>
      </c>
      <c r="I1295" s="1">
        <v>-6.6644000000000014</v>
      </c>
      <c r="J1295" s="3">
        <v>2.35</v>
      </c>
      <c r="K1295" s="7">
        <f t="shared" si="60"/>
        <v>-15.661340000000004</v>
      </c>
      <c r="L1295" s="3">
        <f t="shared" si="61"/>
        <v>-59.912956000000015</v>
      </c>
      <c r="M1295" s="8">
        <f t="shared" si="62"/>
        <v>0.73859844271412678</v>
      </c>
    </row>
    <row r="1296" spans="1:13" x14ac:dyDescent="0.25">
      <c r="A1296" s="1" t="s">
        <v>110</v>
      </c>
      <c r="B1296" s="1" t="s">
        <v>13</v>
      </c>
      <c r="C1296" s="1" t="s">
        <v>10</v>
      </c>
      <c r="D1296" s="2">
        <v>46000018079</v>
      </c>
      <c r="E1296" s="1" t="s">
        <v>1016</v>
      </c>
      <c r="F1296" s="1">
        <v>0</v>
      </c>
      <c r="G1296" s="1">
        <v>0</v>
      </c>
      <c r="H1296" s="1">
        <v>6.0885199999999999</v>
      </c>
      <c r="I1296" s="1">
        <v>-6.0885199999999999</v>
      </c>
      <c r="J1296" s="3">
        <v>2.35</v>
      </c>
      <c r="K1296" s="7">
        <f t="shared" si="60"/>
        <v>-14.308022000000001</v>
      </c>
      <c r="L1296" s="3">
        <f t="shared" si="61"/>
        <v>-54.735794800000001</v>
      </c>
      <c r="M1296" s="8">
        <f t="shared" si="62"/>
        <v>0.73859844271412678</v>
      </c>
    </row>
    <row r="1297" spans="1:13" x14ac:dyDescent="0.25">
      <c r="A1297" s="1" t="s">
        <v>113</v>
      </c>
      <c r="B1297" s="1" t="s">
        <v>13</v>
      </c>
      <c r="C1297" s="1" t="s">
        <v>10</v>
      </c>
      <c r="D1297" s="2">
        <v>46000018079</v>
      </c>
      <c r="E1297" s="1" t="s">
        <v>1016</v>
      </c>
      <c r="F1297" s="1">
        <v>19.252800000000001</v>
      </c>
      <c r="G1297" s="1">
        <v>0</v>
      </c>
      <c r="H1297" s="1">
        <v>5.099120000000001</v>
      </c>
      <c r="I1297" s="1">
        <v>14.15368</v>
      </c>
      <c r="J1297" s="3">
        <v>2.35</v>
      </c>
      <c r="K1297" s="7">
        <f t="shared" si="60"/>
        <v>33.261147999999999</v>
      </c>
      <c r="L1297" s="3">
        <f t="shared" si="61"/>
        <v>127.24158319999999</v>
      </c>
      <c r="M1297" s="8">
        <f t="shared" si="62"/>
        <v>0.73859844271412678</v>
      </c>
    </row>
    <row r="1298" spans="1:13" x14ac:dyDescent="0.25">
      <c r="A1298" s="1" t="s">
        <v>9</v>
      </c>
      <c r="B1298" s="1" t="s">
        <v>13</v>
      </c>
      <c r="C1298" s="1" t="s">
        <v>114</v>
      </c>
      <c r="D1298" s="2">
        <v>46000055836</v>
      </c>
      <c r="E1298" s="1" t="s">
        <v>198</v>
      </c>
      <c r="F1298" s="1">
        <v>4.8936400000000004</v>
      </c>
      <c r="G1298" s="1">
        <v>3.2435299999999998</v>
      </c>
      <c r="H1298" s="1">
        <v>0</v>
      </c>
      <c r="I1298" s="1">
        <v>1.65011</v>
      </c>
      <c r="J1298" s="3">
        <v>1.42</v>
      </c>
      <c r="K1298" s="7">
        <f t="shared" si="60"/>
        <v>-2.2626563999999996</v>
      </c>
      <c r="L1298" s="3">
        <f t="shared" si="61"/>
        <v>14.8344889</v>
      </c>
      <c r="M1298" s="8">
        <f t="shared" si="62"/>
        <v>1.1525267513597992</v>
      </c>
    </row>
    <row r="1299" spans="1:13" x14ac:dyDescent="0.25">
      <c r="A1299" s="1" t="s">
        <v>98</v>
      </c>
      <c r="B1299" s="1" t="s">
        <v>13</v>
      </c>
      <c r="C1299" s="1" t="s">
        <v>114</v>
      </c>
      <c r="D1299" s="2">
        <v>46000055836</v>
      </c>
      <c r="E1299" s="1" t="s">
        <v>198</v>
      </c>
      <c r="F1299" s="1">
        <v>2.2451500000000002</v>
      </c>
      <c r="G1299" s="1">
        <v>0.39620999999999967</v>
      </c>
      <c r="H1299" s="1">
        <v>0</v>
      </c>
      <c r="I1299" s="1">
        <v>1.84894</v>
      </c>
      <c r="J1299" s="3">
        <v>1.42</v>
      </c>
      <c r="K1299" s="7">
        <f t="shared" si="60"/>
        <v>2.0628766000000001</v>
      </c>
      <c r="L1299" s="3">
        <f t="shared" si="61"/>
        <v>16.621970600000001</v>
      </c>
      <c r="M1299" s="8">
        <f t="shared" si="62"/>
        <v>0.87589458255930264</v>
      </c>
    </row>
    <row r="1300" spans="1:13" x14ac:dyDescent="0.25">
      <c r="A1300" s="1" t="s">
        <v>101</v>
      </c>
      <c r="B1300" s="1" t="s">
        <v>13</v>
      </c>
      <c r="C1300" s="1" t="s">
        <v>114</v>
      </c>
      <c r="D1300" s="2">
        <v>46000055836</v>
      </c>
      <c r="E1300" s="1" t="s">
        <v>198</v>
      </c>
      <c r="F1300" s="1">
        <v>10.162699999999999</v>
      </c>
      <c r="G1300" s="1">
        <v>7.5450599999999994</v>
      </c>
      <c r="H1300" s="1">
        <v>0</v>
      </c>
      <c r="I1300" s="1">
        <v>2.617640000000002</v>
      </c>
      <c r="J1300" s="3">
        <v>1.42</v>
      </c>
      <c r="K1300" s="7">
        <f t="shared" si="60"/>
        <v>-6.9969363999999956</v>
      </c>
      <c r="L1300" s="3">
        <f t="shared" si="61"/>
        <v>23.532583600000017</v>
      </c>
      <c r="M1300" s="8">
        <f t="shared" si="62"/>
        <v>1.2973297160622852</v>
      </c>
    </row>
    <row r="1301" spans="1:13" x14ac:dyDescent="0.25">
      <c r="A1301" s="1" t="s">
        <v>102</v>
      </c>
      <c r="B1301" s="1" t="s">
        <v>13</v>
      </c>
      <c r="C1301" s="1" t="s">
        <v>114</v>
      </c>
      <c r="D1301" s="2">
        <v>46000055836</v>
      </c>
      <c r="E1301" s="1" t="s">
        <v>198</v>
      </c>
      <c r="F1301" s="1">
        <v>9.8788299999999989</v>
      </c>
      <c r="G1301" s="1">
        <v>6.2638700000000007</v>
      </c>
      <c r="H1301" s="1">
        <v>0</v>
      </c>
      <c r="I1301" s="1">
        <v>3.6149599999999982</v>
      </c>
      <c r="J1301" s="3">
        <v>1.42</v>
      </c>
      <c r="K1301" s="7">
        <f t="shared" si="60"/>
        <v>-3.7614522000000026</v>
      </c>
      <c r="L1301" s="3">
        <f t="shared" si="61"/>
        <v>32.498490399999987</v>
      </c>
      <c r="M1301" s="8">
        <f t="shared" si="62"/>
        <v>1.1157423669131414</v>
      </c>
    </row>
    <row r="1302" spans="1:13" x14ac:dyDescent="0.25">
      <c r="A1302" s="1" t="s">
        <v>105</v>
      </c>
      <c r="B1302" s="1" t="s">
        <v>13</v>
      </c>
      <c r="C1302" s="1" t="s">
        <v>114</v>
      </c>
      <c r="D1302" s="2">
        <v>46000055836</v>
      </c>
      <c r="E1302" s="1" t="s">
        <v>198</v>
      </c>
      <c r="F1302" s="1">
        <v>0</v>
      </c>
      <c r="G1302" s="1">
        <v>5.5804300000000007</v>
      </c>
      <c r="H1302" s="1">
        <v>0</v>
      </c>
      <c r="I1302" s="1">
        <v>-5.5804300000000007</v>
      </c>
      <c r="J1302" s="3">
        <v>1.42</v>
      </c>
      <c r="K1302" s="7">
        <f t="shared" si="60"/>
        <v>-15.848421200000001</v>
      </c>
      <c r="L1302" s="3">
        <f t="shared" si="61"/>
        <v>-50.168065700000007</v>
      </c>
      <c r="M1302" s="8">
        <f t="shared" si="62"/>
        <v>0.68409343715239168</v>
      </c>
    </row>
    <row r="1303" spans="1:13" x14ac:dyDescent="0.25">
      <c r="A1303" s="1" t="s">
        <v>110</v>
      </c>
      <c r="B1303" s="1" t="s">
        <v>13</v>
      </c>
      <c r="C1303" s="1" t="s">
        <v>114</v>
      </c>
      <c r="D1303" s="2">
        <v>46000055836</v>
      </c>
      <c r="E1303" s="1" t="s">
        <v>198</v>
      </c>
      <c r="F1303" s="1">
        <v>0</v>
      </c>
      <c r="G1303" s="1">
        <v>8.1182599999999994</v>
      </c>
      <c r="H1303" s="1">
        <v>0</v>
      </c>
      <c r="I1303" s="1">
        <v>-8.1182599999999994</v>
      </c>
      <c r="J1303" s="3">
        <v>1.42</v>
      </c>
      <c r="K1303" s="7">
        <f t="shared" si="60"/>
        <v>-23.055858399999998</v>
      </c>
      <c r="L1303" s="3">
        <f t="shared" si="61"/>
        <v>-72.983157399999996</v>
      </c>
      <c r="M1303" s="8">
        <f t="shared" si="62"/>
        <v>0.68409343715239157</v>
      </c>
    </row>
    <row r="1304" spans="1:13" x14ac:dyDescent="0.25">
      <c r="A1304" s="1" t="s">
        <v>113</v>
      </c>
      <c r="B1304" s="1" t="s">
        <v>13</v>
      </c>
      <c r="C1304" s="1" t="s">
        <v>114</v>
      </c>
      <c r="D1304" s="2">
        <v>46000055836</v>
      </c>
      <c r="E1304" s="1" t="s">
        <v>198</v>
      </c>
      <c r="F1304" s="1">
        <v>0</v>
      </c>
      <c r="G1304" s="1">
        <v>4.25136</v>
      </c>
      <c r="H1304" s="1">
        <v>0</v>
      </c>
      <c r="I1304" s="1">
        <v>-4.25136</v>
      </c>
      <c r="J1304" s="3">
        <v>1.42</v>
      </c>
      <c r="K1304" s="7">
        <f t="shared" si="60"/>
        <v>-12.073862399999999</v>
      </c>
      <c r="L1304" s="3">
        <f t="shared" si="61"/>
        <v>-38.219726399999999</v>
      </c>
      <c r="M1304" s="8">
        <f t="shared" si="62"/>
        <v>0.68409343715239157</v>
      </c>
    </row>
    <row r="1305" spans="1:13" x14ac:dyDescent="0.25">
      <c r="A1305" s="1" t="s">
        <v>9</v>
      </c>
      <c r="B1305" s="1" t="s">
        <v>13</v>
      </c>
      <c r="C1305" s="1" t="s">
        <v>114</v>
      </c>
      <c r="D1305" s="2">
        <v>46000059671</v>
      </c>
      <c r="E1305" s="1" t="s">
        <v>224</v>
      </c>
      <c r="F1305" s="1">
        <v>0</v>
      </c>
      <c r="G1305" s="1">
        <v>1.76644</v>
      </c>
      <c r="H1305" s="1">
        <v>0</v>
      </c>
      <c r="I1305" s="1">
        <v>-1.76644</v>
      </c>
      <c r="J1305" s="3">
        <v>3.0100000000000002</v>
      </c>
      <c r="K1305" s="7">
        <f t="shared" si="60"/>
        <v>-10.633968800000002</v>
      </c>
      <c r="L1305" s="3">
        <f t="shared" si="61"/>
        <v>-15.8802956</v>
      </c>
      <c r="M1305" s="8">
        <f t="shared" si="62"/>
        <v>0.33036707452725239</v>
      </c>
    </row>
    <row r="1306" spans="1:13" x14ac:dyDescent="0.25">
      <c r="A1306" s="1" t="s">
        <v>98</v>
      </c>
      <c r="B1306" s="1" t="s">
        <v>13</v>
      </c>
      <c r="C1306" s="1" t="s">
        <v>114</v>
      </c>
      <c r="D1306" s="2">
        <v>46000059671</v>
      </c>
      <c r="E1306" s="1" t="s">
        <v>224</v>
      </c>
      <c r="F1306" s="1">
        <v>6.96305</v>
      </c>
      <c r="G1306" s="1">
        <v>0</v>
      </c>
      <c r="H1306" s="1">
        <v>0</v>
      </c>
      <c r="I1306" s="1">
        <v>6.96305</v>
      </c>
      <c r="J1306" s="3">
        <v>3.0100000000000002</v>
      </c>
      <c r="K1306" s="7">
        <f t="shared" si="60"/>
        <v>20.958780500000003</v>
      </c>
      <c r="L1306" s="3">
        <f t="shared" si="61"/>
        <v>62.5978195</v>
      </c>
      <c r="M1306" s="8">
        <f t="shared" si="62"/>
        <v>0.66518353726362622</v>
      </c>
    </row>
    <row r="1307" spans="1:13" x14ac:dyDescent="0.25">
      <c r="A1307" s="1" t="s">
        <v>102</v>
      </c>
      <c r="B1307" s="1" t="s">
        <v>13</v>
      </c>
      <c r="C1307" s="1" t="s">
        <v>114</v>
      </c>
      <c r="D1307" s="2">
        <v>46000059671</v>
      </c>
      <c r="E1307" s="1" t="s">
        <v>224</v>
      </c>
      <c r="F1307" s="1">
        <v>2.7778900000000002</v>
      </c>
      <c r="G1307" s="1">
        <v>2.1412200000000001</v>
      </c>
      <c r="H1307" s="1">
        <v>0</v>
      </c>
      <c r="I1307" s="1">
        <v>0.63666999999999963</v>
      </c>
      <c r="J1307" s="3">
        <v>3.0100000000000002</v>
      </c>
      <c r="K1307" s="7">
        <f t="shared" si="60"/>
        <v>-4.5286955000000022</v>
      </c>
      <c r="L1307" s="3">
        <f t="shared" si="61"/>
        <v>5.7236632999999966</v>
      </c>
      <c r="M1307" s="8">
        <f t="shared" si="62"/>
        <v>1.7912232538206792</v>
      </c>
    </row>
    <row r="1308" spans="1:13" x14ac:dyDescent="0.25">
      <c r="A1308" s="1" t="s">
        <v>105</v>
      </c>
      <c r="B1308" s="1" t="s">
        <v>13</v>
      </c>
      <c r="C1308" s="1" t="s">
        <v>114</v>
      </c>
      <c r="D1308" s="2">
        <v>46000059671</v>
      </c>
      <c r="E1308" s="1" t="s">
        <v>224</v>
      </c>
      <c r="F1308" s="1">
        <v>0</v>
      </c>
      <c r="G1308" s="1">
        <v>1.43574</v>
      </c>
      <c r="H1308" s="1">
        <v>0</v>
      </c>
      <c r="I1308" s="1">
        <v>-1.43574</v>
      </c>
      <c r="J1308" s="3">
        <v>3.0100000000000002</v>
      </c>
      <c r="K1308" s="7">
        <f t="shared" si="60"/>
        <v>-8.6431548000000014</v>
      </c>
      <c r="L1308" s="3">
        <f t="shared" si="61"/>
        <v>-12.907302600000001</v>
      </c>
      <c r="M1308" s="8">
        <f t="shared" si="62"/>
        <v>0.33036707452725245</v>
      </c>
    </row>
    <row r="1309" spans="1:13" x14ac:dyDescent="0.25">
      <c r="A1309" s="1" t="s">
        <v>9</v>
      </c>
      <c r="B1309" s="1" t="s">
        <v>13</v>
      </c>
      <c r="C1309" s="1" t="s">
        <v>114</v>
      </c>
      <c r="D1309" s="2">
        <v>46000055842</v>
      </c>
      <c r="E1309" s="1" t="s">
        <v>200</v>
      </c>
      <c r="F1309" s="1">
        <v>6.7655200000000004</v>
      </c>
      <c r="G1309" s="1">
        <v>1.4137</v>
      </c>
      <c r="H1309" s="1">
        <v>0</v>
      </c>
      <c r="I1309" s="1">
        <v>5.35182</v>
      </c>
      <c r="J1309" s="3">
        <v>3.1100000000000003</v>
      </c>
      <c r="K1309" s="7">
        <f t="shared" si="60"/>
        <v>12.247553200000002</v>
      </c>
      <c r="L1309" s="3">
        <f t="shared" si="61"/>
        <v>48.112861800000005</v>
      </c>
      <c r="M1309" s="8">
        <f t="shared" si="62"/>
        <v>0.74544118263195902</v>
      </c>
    </row>
    <row r="1310" spans="1:13" x14ac:dyDescent="0.25">
      <c r="A1310" s="1" t="s">
        <v>98</v>
      </c>
      <c r="B1310" s="1" t="s">
        <v>13</v>
      </c>
      <c r="C1310" s="1" t="s">
        <v>114</v>
      </c>
      <c r="D1310" s="2">
        <v>46000055842</v>
      </c>
      <c r="E1310" s="1" t="s">
        <v>200</v>
      </c>
      <c r="F1310" s="1">
        <v>7.1201100000000004</v>
      </c>
      <c r="G1310" s="1">
        <v>0</v>
      </c>
      <c r="H1310" s="1">
        <v>0</v>
      </c>
      <c r="I1310" s="1">
        <v>7.1201100000000004</v>
      </c>
      <c r="J1310" s="3">
        <v>3.1100000000000003</v>
      </c>
      <c r="K1310" s="7">
        <f t="shared" si="60"/>
        <v>22.143542100000005</v>
      </c>
      <c r="L1310" s="3">
        <f t="shared" si="61"/>
        <v>64.009788900000004</v>
      </c>
      <c r="M1310" s="8">
        <f t="shared" si="62"/>
        <v>0.65406006674082307</v>
      </c>
    </row>
    <row r="1311" spans="1:13" x14ac:dyDescent="0.25">
      <c r="A1311" s="1" t="s">
        <v>101</v>
      </c>
      <c r="B1311" s="1" t="s">
        <v>13</v>
      </c>
      <c r="C1311" s="1" t="s">
        <v>114</v>
      </c>
      <c r="D1311" s="2">
        <v>46000055842</v>
      </c>
      <c r="E1311" s="1" t="s">
        <v>200</v>
      </c>
      <c r="F1311" s="1">
        <v>6.1282299999999994</v>
      </c>
      <c r="G1311" s="1">
        <v>1.3034699999999999</v>
      </c>
      <c r="H1311" s="1">
        <v>0</v>
      </c>
      <c r="I1311" s="1">
        <v>4.8247599999999986</v>
      </c>
      <c r="J1311" s="3">
        <v>3.1100000000000003</v>
      </c>
      <c r="K1311" s="7">
        <f t="shared" si="60"/>
        <v>10.951211899999997</v>
      </c>
      <c r="L1311" s="3">
        <f t="shared" si="61"/>
        <v>43.37459239999999</v>
      </c>
      <c r="M1311" s="8">
        <f t="shared" si="62"/>
        <v>0.74752011963575249</v>
      </c>
    </row>
    <row r="1312" spans="1:13" x14ac:dyDescent="0.25">
      <c r="A1312" s="1" t="s">
        <v>102</v>
      </c>
      <c r="B1312" s="1" t="s">
        <v>13</v>
      </c>
      <c r="C1312" s="1" t="s">
        <v>114</v>
      </c>
      <c r="D1312" s="2">
        <v>46000055842</v>
      </c>
      <c r="E1312" s="1" t="s">
        <v>200</v>
      </c>
      <c r="F1312" s="1">
        <v>4.4986899999999999</v>
      </c>
      <c r="G1312" s="1">
        <v>0</v>
      </c>
      <c r="H1312" s="1">
        <v>0</v>
      </c>
      <c r="I1312" s="1">
        <v>4.4986899999999999</v>
      </c>
      <c r="J1312" s="3">
        <v>3.1100000000000003</v>
      </c>
      <c r="K1312" s="7">
        <f t="shared" si="60"/>
        <v>13.990925900000001</v>
      </c>
      <c r="L1312" s="3">
        <f t="shared" si="61"/>
        <v>40.443223099999997</v>
      </c>
      <c r="M1312" s="8">
        <f t="shared" si="62"/>
        <v>0.65406006674082307</v>
      </c>
    </row>
    <row r="1313" spans="1:13" x14ac:dyDescent="0.25">
      <c r="A1313" s="1" t="s">
        <v>105</v>
      </c>
      <c r="B1313" s="1" t="s">
        <v>13</v>
      </c>
      <c r="C1313" s="1" t="s">
        <v>114</v>
      </c>
      <c r="D1313" s="2">
        <v>46000055842</v>
      </c>
      <c r="E1313" s="1" t="s">
        <v>200</v>
      </c>
      <c r="F1313" s="1">
        <v>0</v>
      </c>
      <c r="G1313" s="1">
        <v>1.1932400000000001</v>
      </c>
      <c r="H1313" s="1">
        <v>0</v>
      </c>
      <c r="I1313" s="1">
        <v>-1.1932400000000001</v>
      </c>
      <c r="J1313" s="3">
        <v>3.1100000000000003</v>
      </c>
      <c r="K1313" s="7">
        <f t="shared" si="60"/>
        <v>-7.4219528000000015</v>
      </c>
      <c r="L1313" s="3">
        <f t="shared" si="61"/>
        <v>-10.727227600000001</v>
      </c>
      <c r="M1313" s="8">
        <f t="shared" si="62"/>
        <v>0.30812013348164619</v>
      </c>
    </row>
    <row r="1314" spans="1:13" x14ac:dyDescent="0.25">
      <c r="A1314" s="1" t="s">
        <v>110</v>
      </c>
      <c r="B1314" s="1" t="s">
        <v>13</v>
      </c>
      <c r="C1314" s="1" t="s">
        <v>114</v>
      </c>
      <c r="D1314" s="2">
        <v>46000055842</v>
      </c>
      <c r="E1314" s="1" t="s">
        <v>200</v>
      </c>
      <c r="F1314" s="1">
        <v>0</v>
      </c>
      <c r="G1314" s="1">
        <v>0.57594200000000007</v>
      </c>
      <c r="H1314" s="1">
        <v>0</v>
      </c>
      <c r="I1314" s="1">
        <v>-0.57594200000000007</v>
      </c>
      <c r="J1314" s="3">
        <v>3.1100000000000003</v>
      </c>
      <c r="K1314" s="7">
        <f t="shared" si="60"/>
        <v>-3.5823592400000006</v>
      </c>
      <c r="L1314" s="3">
        <f t="shared" si="61"/>
        <v>-5.1777185800000005</v>
      </c>
      <c r="M1314" s="8">
        <f t="shared" si="62"/>
        <v>0.30812013348164624</v>
      </c>
    </row>
    <row r="1315" spans="1:13" x14ac:dyDescent="0.25">
      <c r="A1315" s="1" t="s">
        <v>9</v>
      </c>
      <c r="B1315" s="1" t="s">
        <v>13</v>
      </c>
      <c r="C1315" s="1" t="s">
        <v>114</v>
      </c>
      <c r="D1315" s="2">
        <v>46000007609</v>
      </c>
      <c r="E1315" s="1" t="s">
        <v>1017</v>
      </c>
      <c r="F1315" s="1">
        <v>12.74</v>
      </c>
      <c r="G1315" s="1">
        <v>3.1112600000000001</v>
      </c>
      <c r="H1315" s="1">
        <v>0</v>
      </c>
      <c r="I1315" s="1">
        <v>9.6287400000000005</v>
      </c>
      <c r="J1315" s="3">
        <v>2.31</v>
      </c>
      <c r="K1315" s="7">
        <f t="shared" si="60"/>
        <v>15.0553788</v>
      </c>
      <c r="L1315" s="3">
        <f t="shared" si="61"/>
        <v>86.562372600000003</v>
      </c>
      <c r="M1315" s="8">
        <f t="shared" si="62"/>
        <v>0.8260747903760669</v>
      </c>
    </row>
    <row r="1316" spans="1:13" x14ac:dyDescent="0.25">
      <c r="A1316" s="1" t="s">
        <v>98</v>
      </c>
      <c r="B1316" s="1" t="s">
        <v>13</v>
      </c>
      <c r="C1316" s="1" t="s">
        <v>114</v>
      </c>
      <c r="D1316" s="2">
        <v>46000007609</v>
      </c>
      <c r="E1316" s="1" t="s">
        <v>1017</v>
      </c>
      <c r="F1316" s="1">
        <v>12.1439</v>
      </c>
      <c r="G1316" s="1">
        <v>0</v>
      </c>
      <c r="H1316" s="1">
        <v>0</v>
      </c>
      <c r="I1316" s="1">
        <v>12.1439</v>
      </c>
      <c r="J1316" s="3">
        <v>2.31</v>
      </c>
      <c r="K1316" s="7">
        <f t="shared" si="60"/>
        <v>28.052409000000001</v>
      </c>
      <c r="L1316" s="3">
        <f t="shared" si="61"/>
        <v>109.17366100000001</v>
      </c>
      <c r="M1316" s="8">
        <f t="shared" si="62"/>
        <v>0.74304783092324811</v>
      </c>
    </row>
    <row r="1317" spans="1:13" x14ac:dyDescent="0.25">
      <c r="A1317" s="1" t="s">
        <v>101</v>
      </c>
      <c r="B1317" s="1" t="s">
        <v>13</v>
      </c>
      <c r="C1317" s="1" t="s">
        <v>114</v>
      </c>
      <c r="D1317" s="2">
        <v>46000007609</v>
      </c>
      <c r="E1317" s="1" t="s">
        <v>1017</v>
      </c>
      <c r="F1317" s="1">
        <v>13.2796</v>
      </c>
      <c r="G1317" s="1">
        <v>6.0238700000000014</v>
      </c>
      <c r="H1317" s="1">
        <v>0</v>
      </c>
      <c r="I1317" s="1">
        <v>7.2557299999999998</v>
      </c>
      <c r="J1317" s="3">
        <v>2.31</v>
      </c>
      <c r="K1317" s="7">
        <f t="shared" si="60"/>
        <v>2.8455965999999986</v>
      </c>
      <c r="L1317" s="3">
        <f t="shared" si="61"/>
        <v>65.229012699999998</v>
      </c>
      <c r="M1317" s="8">
        <f t="shared" si="62"/>
        <v>0.95637529249312092</v>
      </c>
    </row>
    <row r="1318" spans="1:13" x14ac:dyDescent="0.25">
      <c r="A1318" s="1" t="s">
        <v>102</v>
      </c>
      <c r="B1318" s="1" t="s">
        <v>13</v>
      </c>
      <c r="C1318" s="1" t="s">
        <v>114</v>
      </c>
      <c r="D1318" s="2">
        <v>46000007609</v>
      </c>
      <c r="E1318" s="1" t="s">
        <v>1017</v>
      </c>
      <c r="F1318" s="1">
        <v>10.140599999999999</v>
      </c>
      <c r="G1318" s="1">
        <v>3.7946900000000001</v>
      </c>
      <c r="H1318" s="1">
        <v>0</v>
      </c>
      <c r="I1318" s="1">
        <v>6.3459100000000017</v>
      </c>
      <c r="J1318" s="3">
        <v>2.31</v>
      </c>
      <c r="K1318" s="7">
        <f t="shared" si="60"/>
        <v>5.8933182000000031</v>
      </c>
      <c r="L1318" s="3">
        <f t="shared" si="61"/>
        <v>57.049730900000014</v>
      </c>
      <c r="M1318" s="8">
        <f t="shared" si="62"/>
        <v>0.89669858022064741</v>
      </c>
    </row>
    <row r="1319" spans="1:13" x14ac:dyDescent="0.25">
      <c r="A1319" s="1" t="s">
        <v>105</v>
      </c>
      <c r="B1319" s="1" t="s">
        <v>13</v>
      </c>
      <c r="C1319" s="1" t="s">
        <v>114</v>
      </c>
      <c r="D1319" s="2">
        <v>46000007609</v>
      </c>
      <c r="E1319" s="1" t="s">
        <v>1017</v>
      </c>
      <c r="F1319" s="1">
        <v>0</v>
      </c>
      <c r="G1319" s="1">
        <v>3.4224100000000002</v>
      </c>
      <c r="H1319" s="1">
        <v>0</v>
      </c>
      <c r="I1319" s="1">
        <v>-3.4224100000000002</v>
      </c>
      <c r="J1319" s="3">
        <v>2.31</v>
      </c>
      <c r="K1319" s="7">
        <f t="shared" si="60"/>
        <v>-15.811534200000001</v>
      </c>
      <c r="L1319" s="3">
        <f t="shared" si="61"/>
        <v>-30.767465900000001</v>
      </c>
      <c r="M1319" s="8">
        <f t="shared" si="62"/>
        <v>0.48609566184649611</v>
      </c>
    </row>
    <row r="1320" spans="1:13" x14ac:dyDescent="0.25">
      <c r="A1320" s="1" t="s">
        <v>110</v>
      </c>
      <c r="B1320" s="1" t="s">
        <v>13</v>
      </c>
      <c r="C1320" s="1" t="s">
        <v>114</v>
      </c>
      <c r="D1320" s="2">
        <v>46000007609</v>
      </c>
      <c r="E1320" s="1" t="s">
        <v>1017</v>
      </c>
      <c r="F1320" s="1">
        <v>0</v>
      </c>
      <c r="G1320" s="1">
        <v>4.3483499999999999</v>
      </c>
      <c r="H1320" s="1">
        <v>0</v>
      </c>
      <c r="I1320" s="1">
        <v>-4.3483499999999999</v>
      </c>
      <c r="J1320" s="3">
        <v>2.31</v>
      </c>
      <c r="K1320" s="7">
        <f t="shared" si="60"/>
        <v>-20.089376999999999</v>
      </c>
      <c r="L1320" s="3">
        <f t="shared" si="61"/>
        <v>-39.091666500000002</v>
      </c>
      <c r="M1320" s="8">
        <f t="shared" si="62"/>
        <v>0.48609566184649616</v>
      </c>
    </row>
    <row r="1321" spans="1:13" x14ac:dyDescent="0.25">
      <c r="A1321" s="1" t="s">
        <v>9</v>
      </c>
      <c r="B1321" s="1" t="s">
        <v>13</v>
      </c>
      <c r="C1321" s="1" t="s">
        <v>114</v>
      </c>
      <c r="D1321" s="2">
        <v>46000022419</v>
      </c>
      <c r="E1321" s="1" t="s">
        <v>718</v>
      </c>
      <c r="F1321" s="1">
        <v>11.1968</v>
      </c>
      <c r="G1321" s="1">
        <v>5.2302</v>
      </c>
      <c r="H1321" s="1">
        <v>0</v>
      </c>
      <c r="I1321" s="1">
        <v>5.9665999999999997</v>
      </c>
      <c r="J1321" s="3">
        <v>2.96</v>
      </c>
      <c r="K1321" s="7">
        <f t="shared" si="60"/>
        <v>2.1797439999999995</v>
      </c>
      <c r="L1321" s="3">
        <f t="shared" si="61"/>
        <v>53.639733999999997</v>
      </c>
      <c r="M1321" s="8">
        <f t="shared" si="62"/>
        <v>0.95936325858737481</v>
      </c>
    </row>
    <row r="1322" spans="1:13" x14ac:dyDescent="0.25">
      <c r="A1322" s="1" t="s">
        <v>98</v>
      </c>
      <c r="B1322" s="1" t="s">
        <v>13</v>
      </c>
      <c r="C1322" s="1" t="s">
        <v>114</v>
      </c>
      <c r="D1322" s="2">
        <v>46000022419</v>
      </c>
      <c r="E1322" s="1" t="s">
        <v>718</v>
      </c>
      <c r="F1322" s="1">
        <v>11.967499999999999</v>
      </c>
      <c r="G1322" s="1">
        <v>0</v>
      </c>
      <c r="H1322" s="1">
        <v>0</v>
      </c>
      <c r="I1322" s="1">
        <v>11.967499999999999</v>
      </c>
      <c r="J1322" s="3">
        <v>2.96</v>
      </c>
      <c r="K1322" s="7">
        <f t="shared" si="60"/>
        <v>35.4238</v>
      </c>
      <c r="L1322" s="3">
        <f t="shared" si="61"/>
        <v>107.587825</v>
      </c>
      <c r="M1322" s="8">
        <f t="shared" si="62"/>
        <v>0.6707452725250278</v>
      </c>
    </row>
    <row r="1323" spans="1:13" x14ac:dyDescent="0.25">
      <c r="A1323" s="1" t="s">
        <v>101</v>
      </c>
      <c r="B1323" s="1" t="s">
        <v>13</v>
      </c>
      <c r="C1323" s="1" t="s">
        <v>114</v>
      </c>
      <c r="D1323" s="2">
        <v>46000022419</v>
      </c>
      <c r="E1323" s="1" t="s">
        <v>718</v>
      </c>
      <c r="F1323" s="1">
        <v>9.4793000000000003</v>
      </c>
      <c r="G1323" s="1">
        <v>7.1041299999999996</v>
      </c>
      <c r="H1323" s="1">
        <v>0</v>
      </c>
      <c r="I1323" s="1">
        <v>2.3751699999999998</v>
      </c>
      <c r="J1323" s="3">
        <v>2.96</v>
      </c>
      <c r="K1323" s="7">
        <f t="shared" si="60"/>
        <v>-13.997721600000002</v>
      </c>
      <c r="L1323" s="3">
        <f t="shared" si="61"/>
        <v>21.352778299999997</v>
      </c>
      <c r="M1323" s="8">
        <f t="shared" si="62"/>
        <v>1.6555456813786151</v>
      </c>
    </row>
    <row r="1324" spans="1:13" x14ac:dyDescent="0.25">
      <c r="A1324" s="1" t="s">
        <v>102</v>
      </c>
      <c r="B1324" s="1" t="s">
        <v>13</v>
      </c>
      <c r="C1324" s="1" t="s">
        <v>114</v>
      </c>
      <c r="D1324" s="2">
        <v>46000022419</v>
      </c>
      <c r="E1324" s="1" t="s">
        <v>718</v>
      </c>
      <c r="F1324" s="1">
        <v>11.1768</v>
      </c>
      <c r="G1324" s="1">
        <v>4.3483499999999999</v>
      </c>
      <c r="H1324" s="1">
        <v>0</v>
      </c>
      <c r="I1324" s="1">
        <v>6.8284500000000001</v>
      </c>
      <c r="J1324" s="3">
        <v>2.96</v>
      </c>
      <c r="K1324" s="7">
        <f t="shared" si="60"/>
        <v>7.3410960000000021</v>
      </c>
      <c r="L1324" s="3">
        <f t="shared" si="61"/>
        <v>61.3877655</v>
      </c>
      <c r="M1324" s="8">
        <f t="shared" si="62"/>
        <v>0.88041434738327462</v>
      </c>
    </row>
    <row r="1325" spans="1:13" x14ac:dyDescent="0.25">
      <c r="A1325" s="1" t="s">
        <v>105</v>
      </c>
      <c r="B1325" s="1" t="s">
        <v>13</v>
      </c>
      <c r="C1325" s="1" t="s">
        <v>114</v>
      </c>
      <c r="D1325" s="2">
        <v>46000022419</v>
      </c>
      <c r="E1325" s="1" t="s">
        <v>718</v>
      </c>
      <c r="F1325" s="1">
        <v>0</v>
      </c>
      <c r="G1325" s="1">
        <v>8.4269099999999995</v>
      </c>
      <c r="H1325" s="1">
        <v>0</v>
      </c>
      <c r="I1325" s="1">
        <v>-8.4269099999999995</v>
      </c>
      <c r="J1325" s="3">
        <v>2.96</v>
      </c>
      <c r="K1325" s="7">
        <f t="shared" si="60"/>
        <v>-49.887307199999995</v>
      </c>
      <c r="L1325" s="3">
        <f t="shared" si="61"/>
        <v>-75.757920900000002</v>
      </c>
      <c r="M1325" s="8">
        <f t="shared" si="62"/>
        <v>0.34149054505005572</v>
      </c>
    </row>
    <row r="1326" spans="1:13" x14ac:dyDescent="0.25">
      <c r="A1326" s="1" t="s">
        <v>110</v>
      </c>
      <c r="B1326" s="1" t="s">
        <v>13</v>
      </c>
      <c r="C1326" s="1" t="s">
        <v>114</v>
      </c>
      <c r="D1326" s="2">
        <v>46000022419</v>
      </c>
      <c r="E1326" s="1" t="s">
        <v>718</v>
      </c>
      <c r="F1326" s="1">
        <v>0</v>
      </c>
      <c r="G1326" s="1">
        <v>4.9877000000000002</v>
      </c>
      <c r="H1326" s="1">
        <v>0</v>
      </c>
      <c r="I1326" s="1">
        <v>-4.9877000000000002</v>
      </c>
      <c r="J1326" s="3">
        <v>2.96</v>
      </c>
      <c r="K1326" s="7">
        <f t="shared" si="60"/>
        <v>-29.527184000000002</v>
      </c>
      <c r="L1326" s="3">
        <f t="shared" si="61"/>
        <v>-44.839423000000004</v>
      </c>
      <c r="M1326" s="8">
        <f t="shared" si="62"/>
        <v>0.34149054505005561</v>
      </c>
    </row>
    <row r="1327" spans="1:13" x14ac:dyDescent="0.25">
      <c r="A1327" s="1" t="s">
        <v>9</v>
      </c>
      <c r="B1327" s="1" t="s">
        <v>13</v>
      </c>
      <c r="C1327" s="1" t="s">
        <v>114</v>
      </c>
      <c r="D1327" s="2">
        <v>46000055848</v>
      </c>
      <c r="E1327" s="1" t="s">
        <v>202</v>
      </c>
      <c r="F1327" s="1">
        <v>0</v>
      </c>
      <c r="G1327" s="1">
        <v>4.0176600000000002</v>
      </c>
      <c r="H1327" s="1">
        <v>0</v>
      </c>
      <c r="I1327" s="1">
        <v>-4.0176600000000002</v>
      </c>
      <c r="J1327" s="3">
        <v>0.9</v>
      </c>
      <c r="K1327" s="7">
        <f t="shared" si="60"/>
        <v>-7.2317880000000008</v>
      </c>
      <c r="L1327" s="3">
        <f t="shared" si="61"/>
        <v>-36.118763400000006</v>
      </c>
      <c r="M1327" s="8">
        <f t="shared" si="62"/>
        <v>0.79977753058954393</v>
      </c>
    </row>
    <row r="1328" spans="1:13" x14ac:dyDescent="0.25">
      <c r="A1328" s="1" t="s">
        <v>98</v>
      </c>
      <c r="B1328" s="1" t="s">
        <v>13</v>
      </c>
      <c r="C1328" s="1" t="s">
        <v>114</v>
      </c>
      <c r="D1328" s="2">
        <v>46000055848</v>
      </c>
      <c r="E1328" s="1" t="s">
        <v>202</v>
      </c>
      <c r="F1328" s="1">
        <v>11.4605</v>
      </c>
      <c r="G1328" s="1">
        <v>0</v>
      </c>
      <c r="H1328" s="1">
        <v>0</v>
      </c>
      <c r="I1328" s="1">
        <v>11.4605</v>
      </c>
      <c r="J1328" s="3">
        <v>0.9</v>
      </c>
      <c r="K1328" s="7">
        <f t="shared" si="60"/>
        <v>10.314450000000001</v>
      </c>
      <c r="L1328" s="3">
        <f t="shared" si="61"/>
        <v>103.029895</v>
      </c>
      <c r="M1328" s="8">
        <f t="shared" si="62"/>
        <v>0.89988876529477191</v>
      </c>
    </row>
    <row r="1329" spans="1:13" x14ac:dyDescent="0.25">
      <c r="A1329" s="1" t="s">
        <v>101</v>
      </c>
      <c r="B1329" s="1" t="s">
        <v>13</v>
      </c>
      <c r="C1329" s="1" t="s">
        <v>114</v>
      </c>
      <c r="D1329" s="2">
        <v>46000055848</v>
      </c>
      <c r="E1329" s="1" t="s">
        <v>202</v>
      </c>
      <c r="F1329" s="1">
        <v>9.8844999999999992</v>
      </c>
      <c r="G1329" s="1">
        <v>0</v>
      </c>
      <c r="H1329" s="1">
        <v>0</v>
      </c>
      <c r="I1329" s="1">
        <v>9.8844999999999992</v>
      </c>
      <c r="J1329" s="3">
        <v>0.9</v>
      </c>
      <c r="K1329" s="7">
        <f t="shared" si="60"/>
        <v>8.8960499999999989</v>
      </c>
      <c r="L1329" s="3">
        <f t="shared" si="61"/>
        <v>88.861654999999999</v>
      </c>
      <c r="M1329" s="8">
        <f t="shared" si="62"/>
        <v>0.89988876529477191</v>
      </c>
    </row>
    <row r="1330" spans="1:13" x14ac:dyDescent="0.25">
      <c r="A1330" s="1" t="s">
        <v>102</v>
      </c>
      <c r="B1330" s="1" t="s">
        <v>13</v>
      </c>
      <c r="C1330" s="1" t="s">
        <v>114</v>
      </c>
      <c r="D1330" s="2">
        <v>46000055848</v>
      </c>
      <c r="E1330" s="1" t="s">
        <v>202</v>
      </c>
      <c r="F1330" s="1">
        <v>11.7471</v>
      </c>
      <c r="G1330" s="1">
        <v>11.292899999999999</v>
      </c>
      <c r="H1330" s="1">
        <v>0</v>
      </c>
      <c r="I1330" s="1">
        <v>0.45420000000000021</v>
      </c>
      <c r="J1330" s="3">
        <v>0.9</v>
      </c>
      <c r="K1330" s="7">
        <f t="shared" si="60"/>
        <v>-9.7548300000000001</v>
      </c>
      <c r="L1330" s="3">
        <f t="shared" si="61"/>
        <v>4.0832580000000016</v>
      </c>
      <c r="M1330" s="8">
        <f t="shared" si="62"/>
        <v>3.3889820334644534</v>
      </c>
    </row>
    <row r="1331" spans="1:13" x14ac:dyDescent="0.25">
      <c r="A1331" s="1" t="s">
        <v>105</v>
      </c>
      <c r="B1331" s="1" t="s">
        <v>13</v>
      </c>
      <c r="C1331" s="1" t="s">
        <v>114</v>
      </c>
      <c r="D1331" s="2">
        <v>46000055848</v>
      </c>
      <c r="E1331" s="1" t="s">
        <v>202</v>
      </c>
      <c r="F1331" s="1">
        <v>0</v>
      </c>
      <c r="G1331" s="1">
        <v>12.439299999999999</v>
      </c>
      <c r="H1331" s="1">
        <v>0</v>
      </c>
      <c r="I1331" s="1">
        <v>-12.439299999999999</v>
      </c>
      <c r="J1331" s="3">
        <v>0.9</v>
      </c>
      <c r="K1331" s="7">
        <f t="shared" si="60"/>
        <v>-22.390740000000001</v>
      </c>
      <c r="L1331" s="3">
        <f t="shared" si="61"/>
        <v>-111.829307</v>
      </c>
      <c r="M1331" s="8">
        <f t="shared" si="62"/>
        <v>0.79977753058954404</v>
      </c>
    </row>
    <row r="1332" spans="1:13" x14ac:dyDescent="0.25">
      <c r="A1332" s="1" t="s">
        <v>110</v>
      </c>
      <c r="B1332" s="1" t="s">
        <v>13</v>
      </c>
      <c r="C1332" s="1" t="s">
        <v>114</v>
      </c>
      <c r="D1332" s="2">
        <v>46000055848</v>
      </c>
      <c r="E1332" s="1" t="s">
        <v>202</v>
      </c>
      <c r="F1332" s="1">
        <v>0</v>
      </c>
      <c r="G1332" s="1">
        <v>5.6711299999999998</v>
      </c>
      <c r="H1332" s="1">
        <v>0</v>
      </c>
      <c r="I1332" s="1">
        <v>-5.6711299999999998</v>
      </c>
      <c r="J1332" s="3">
        <v>0.9</v>
      </c>
      <c r="K1332" s="7">
        <f t="shared" si="60"/>
        <v>-10.208034</v>
      </c>
      <c r="L1332" s="3">
        <f t="shared" si="61"/>
        <v>-50.9834587</v>
      </c>
      <c r="M1332" s="8">
        <f t="shared" si="62"/>
        <v>0.79977753058954393</v>
      </c>
    </row>
    <row r="1333" spans="1:13" x14ac:dyDescent="0.25">
      <c r="A1333" s="1" t="s">
        <v>9</v>
      </c>
      <c r="B1333" s="1" t="s">
        <v>13</v>
      </c>
      <c r="C1333" s="1" t="s">
        <v>114</v>
      </c>
      <c r="D1333" s="2">
        <v>46000024076</v>
      </c>
      <c r="E1333" s="1" t="s">
        <v>156</v>
      </c>
      <c r="F1333" s="1">
        <v>15.9808</v>
      </c>
      <c r="G1333" s="1">
        <v>0</v>
      </c>
      <c r="H1333" s="1">
        <v>3.5521799999999999</v>
      </c>
      <c r="I1333" s="1">
        <v>12.42862</v>
      </c>
      <c r="J1333" s="3">
        <v>1.3</v>
      </c>
      <c r="K1333" s="7">
        <f t="shared" si="60"/>
        <v>16.157206000000002</v>
      </c>
      <c r="L1333" s="3">
        <f t="shared" si="61"/>
        <v>111.73329380000001</v>
      </c>
      <c r="M1333" s="8">
        <f t="shared" si="62"/>
        <v>0.8553948832035595</v>
      </c>
    </row>
    <row r="1334" spans="1:13" x14ac:dyDescent="0.25">
      <c r="A1334" s="1" t="s">
        <v>98</v>
      </c>
      <c r="B1334" s="1" t="s">
        <v>13</v>
      </c>
      <c r="C1334" s="1" t="s">
        <v>114</v>
      </c>
      <c r="D1334" s="2">
        <v>46000024076</v>
      </c>
      <c r="E1334" s="1" t="s">
        <v>156</v>
      </c>
      <c r="F1334" s="1">
        <v>15.8477</v>
      </c>
      <c r="G1334" s="1">
        <v>0</v>
      </c>
      <c r="H1334" s="1">
        <v>0</v>
      </c>
      <c r="I1334" s="1">
        <v>15.8477</v>
      </c>
      <c r="J1334" s="3">
        <v>1.3</v>
      </c>
      <c r="K1334" s="7">
        <f t="shared" si="60"/>
        <v>20.60201</v>
      </c>
      <c r="L1334" s="3">
        <f t="shared" si="61"/>
        <v>142.470823</v>
      </c>
      <c r="M1334" s="8">
        <f t="shared" si="62"/>
        <v>0.8553948832035595</v>
      </c>
    </row>
    <row r="1335" spans="1:13" x14ac:dyDescent="0.25">
      <c r="A1335" s="1" t="s">
        <v>101</v>
      </c>
      <c r="B1335" s="1" t="s">
        <v>13</v>
      </c>
      <c r="C1335" s="1" t="s">
        <v>114</v>
      </c>
      <c r="D1335" s="2">
        <v>46000024076</v>
      </c>
      <c r="E1335" s="1" t="s">
        <v>156</v>
      </c>
      <c r="F1335" s="1">
        <v>18.319800000000001</v>
      </c>
      <c r="G1335" s="1">
        <v>10.675599999999999</v>
      </c>
      <c r="H1335" s="1">
        <v>0</v>
      </c>
      <c r="I1335" s="1">
        <v>7.6442000000000014</v>
      </c>
      <c r="J1335" s="3">
        <v>1.3</v>
      </c>
      <c r="K1335" s="7">
        <f t="shared" si="60"/>
        <v>-3.9408199999999987</v>
      </c>
      <c r="L1335" s="3">
        <f t="shared" si="61"/>
        <v>68.721358000000009</v>
      </c>
      <c r="M1335" s="8">
        <f t="shared" si="62"/>
        <v>1.057344908696362</v>
      </c>
    </row>
    <row r="1336" spans="1:13" x14ac:dyDescent="0.25">
      <c r="A1336" s="1" t="s">
        <v>102</v>
      </c>
      <c r="B1336" s="1" t="s">
        <v>13</v>
      </c>
      <c r="C1336" s="1" t="s">
        <v>114</v>
      </c>
      <c r="D1336" s="2">
        <v>46000024076</v>
      </c>
      <c r="E1336" s="1" t="s">
        <v>156</v>
      </c>
      <c r="F1336" s="1">
        <v>17.6143</v>
      </c>
      <c r="G1336" s="1">
        <v>6.5088900000000001</v>
      </c>
      <c r="H1336" s="1">
        <v>0</v>
      </c>
      <c r="I1336" s="1">
        <v>11.105409999999999</v>
      </c>
      <c r="J1336" s="3">
        <v>1.3</v>
      </c>
      <c r="K1336" s="7">
        <f t="shared" si="60"/>
        <v>5.9754759999999987</v>
      </c>
      <c r="L1336" s="3">
        <f t="shared" si="61"/>
        <v>99.837635899999995</v>
      </c>
      <c r="M1336" s="8">
        <f t="shared" si="62"/>
        <v>0.94014806193943545</v>
      </c>
    </row>
    <row r="1337" spans="1:13" x14ac:dyDescent="0.25">
      <c r="A1337" s="1" t="s">
        <v>105</v>
      </c>
      <c r="B1337" s="1" t="s">
        <v>13</v>
      </c>
      <c r="C1337" s="1" t="s">
        <v>114</v>
      </c>
      <c r="D1337" s="2">
        <v>46000024076</v>
      </c>
      <c r="E1337" s="1" t="s">
        <v>156</v>
      </c>
      <c r="F1337" s="1">
        <v>0</v>
      </c>
      <c r="G1337" s="1">
        <v>11.0504</v>
      </c>
      <c r="H1337" s="1">
        <v>0</v>
      </c>
      <c r="I1337" s="1">
        <v>-11.0504</v>
      </c>
      <c r="J1337" s="3">
        <v>1.3</v>
      </c>
      <c r="K1337" s="7">
        <f t="shared" si="60"/>
        <v>-28.73104</v>
      </c>
      <c r="L1337" s="3">
        <f t="shared" si="61"/>
        <v>-99.343096000000003</v>
      </c>
      <c r="M1337" s="8">
        <f t="shared" si="62"/>
        <v>0.71078976640711899</v>
      </c>
    </row>
    <row r="1338" spans="1:13" x14ac:dyDescent="0.25">
      <c r="A1338" s="1" t="s">
        <v>110</v>
      </c>
      <c r="B1338" s="1" t="s">
        <v>13</v>
      </c>
      <c r="C1338" s="1" t="s">
        <v>114</v>
      </c>
      <c r="D1338" s="2">
        <v>46000024076</v>
      </c>
      <c r="E1338" s="1" t="s">
        <v>156</v>
      </c>
      <c r="F1338" s="1">
        <v>0</v>
      </c>
      <c r="G1338" s="1">
        <v>10.587400000000001</v>
      </c>
      <c r="H1338" s="1">
        <v>0</v>
      </c>
      <c r="I1338" s="1">
        <v>-10.587400000000001</v>
      </c>
      <c r="J1338" s="3">
        <v>1.3</v>
      </c>
      <c r="K1338" s="7">
        <f t="shared" si="60"/>
        <v>-27.527240000000003</v>
      </c>
      <c r="L1338" s="3">
        <f t="shared" si="61"/>
        <v>-95.180726000000007</v>
      </c>
      <c r="M1338" s="8">
        <f t="shared" si="62"/>
        <v>0.71078976640711899</v>
      </c>
    </row>
    <row r="1339" spans="1:13" x14ac:dyDescent="0.25">
      <c r="A1339" s="1" t="s">
        <v>9</v>
      </c>
      <c r="B1339" s="1" t="s">
        <v>13</v>
      </c>
      <c r="C1339" s="1" t="s">
        <v>10</v>
      </c>
      <c r="D1339" s="2">
        <v>46000019137</v>
      </c>
      <c r="E1339" s="1" t="s">
        <v>43</v>
      </c>
      <c r="F1339" s="1">
        <v>10.07526</v>
      </c>
      <c r="G1339" s="1">
        <v>0</v>
      </c>
      <c r="H1339" s="1">
        <v>0.28666999999999998</v>
      </c>
      <c r="I1339" s="1">
        <v>9.7885899999999992</v>
      </c>
      <c r="J1339" s="3">
        <v>1.81</v>
      </c>
      <c r="K1339" s="7">
        <f t="shared" si="60"/>
        <v>17.7173479</v>
      </c>
      <c r="L1339" s="3">
        <f t="shared" si="61"/>
        <v>87.999424099999999</v>
      </c>
      <c r="M1339" s="8">
        <f t="shared" si="62"/>
        <v>0.79866518353726368</v>
      </c>
    </row>
    <row r="1340" spans="1:13" x14ac:dyDescent="0.25">
      <c r="A1340" s="1" t="s">
        <v>98</v>
      </c>
      <c r="B1340" s="1" t="s">
        <v>13</v>
      </c>
      <c r="C1340" s="1" t="s">
        <v>10</v>
      </c>
      <c r="D1340" s="2">
        <v>46000019137</v>
      </c>
      <c r="E1340" s="1" t="s">
        <v>43</v>
      </c>
      <c r="F1340" s="1">
        <v>17.849889999999998</v>
      </c>
      <c r="G1340" s="1">
        <v>0</v>
      </c>
      <c r="H1340" s="1">
        <v>0.30872000000000011</v>
      </c>
      <c r="I1340" s="1">
        <v>17.541170000000001</v>
      </c>
      <c r="J1340" s="3">
        <v>1.81</v>
      </c>
      <c r="K1340" s="7">
        <f t="shared" si="60"/>
        <v>31.749517700000002</v>
      </c>
      <c r="L1340" s="3">
        <f t="shared" si="61"/>
        <v>157.69511830000002</v>
      </c>
      <c r="M1340" s="8">
        <f t="shared" si="62"/>
        <v>0.79866518353726368</v>
      </c>
    </row>
    <row r="1341" spans="1:13" x14ac:dyDescent="0.25">
      <c r="A1341" s="1" t="s">
        <v>101</v>
      </c>
      <c r="B1341" s="1" t="s">
        <v>13</v>
      </c>
      <c r="C1341" s="1" t="s">
        <v>10</v>
      </c>
      <c r="D1341" s="2">
        <v>46000019137</v>
      </c>
      <c r="E1341" s="1" t="s">
        <v>43</v>
      </c>
      <c r="F1341" s="1">
        <v>8.4438399999999998</v>
      </c>
      <c r="G1341" s="1">
        <v>0</v>
      </c>
      <c r="H1341" s="1">
        <v>0.6835</v>
      </c>
      <c r="I1341" s="1">
        <v>7.7603399999999993</v>
      </c>
      <c r="J1341" s="3">
        <v>1.81</v>
      </c>
      <c r="K1341" s="7">
        <f t="shared" si="60"/>
        <v>14.046215399999999</v>
      </c>
      <c r="L1341" s="3">
        <f t="shared" si="61"/>
        <v>69.765456599999993</v>
      </c>
      <c r="M1341" s="8">
        <f t="shared" si="62"/>
        <v>0.79866518353726357</v>
      </c>
    </row>
    <row r="1342" spans="1:13" x14ac:dyDescent="0.25">
      <c r="A1342" s="1" t="s">
        <v>102</v>
      </c>
      <c r="B1342" s="1" t="s">
        <v>13</v>
      </c>
      <c r="C1342" s="1" t="s">
        <v>10</v>
      </c>
      <c r="D1342" s="2">
        <v>46000019137</v>
      </c>
      <c r="E1342" s="1" t="s">
        <v>43</v>
      </c>
      <c r="F1342" s="1">
        <v>8.2454299999999989</v>
      </c>
      <c r="G1342" s="1">
        <v>0</v>
      </c>
      <c r="H1342" s="1">
        <v>0.97016999999999998</v>
      </c>
      <c r="I1342" s="1">
        <v>7.2752599999999994</v>
      </c>
      <c r="J1342" s="3">
        <v>1.81</v>
      </c>
      <c r="K1342" s="7">
        <f t="shared" si="60"/>
        <v>13.1682206</v>
      </c>
      <c r="L1342" s="3">
        <f t="shared" si="61"/>
        <v>65.404587399999997</v>
      </c>
      <c r="M1342" s="8">
        <f t="shared" si="62"/>
        <v>0.79866518353726368</v>
      </c>
    </row>
    <row r="1343" spans="1:13" x14ac:dyDescent="0.25">
      <c r="A1343" s="1" t="s">
        <v>105</v>
      </c>
      <c r="B1343" s="1" t="s">
        <v>13</v>
      </c>
      <c r="C1343" s="1" t="s">
        <v>10</v>
      </c>
      <c r="D1343" s="2">
        <v>46000019137</v>
      </c>
      <c r="E1343" s="1" t="s">
        <v>43</v>
      </c>
      <c r="F1343" s="1">
        <v>4.4534099999999999</v>
      </c>
      <c r="G1343" s="1">
        <v>0</v>
      </c>
      <c r="H1343" s="1">
        <v>1.16852</v>
      </c>
      <c r="I1343" s="1">
        <v>3.2848899999999999</v>
      </c>
      <c r="J1343" s="3">
        <v>1.81</v>
      </c>
      <c r="K1343" s="7">
        <f t="shared" si="60"/>
        <v>5.9456508999999995</v>
      </c>
      <c r="L1343" s="3">
        <f t="shared" si="61"/>
        <v>29.531161099999998</v>
      </c>
      <c r="M1343" s="8">
        <f t="shared" si="62"/>
        <v>0.79866518353726357</v>
      </c>
    </row>
    <row r="1344" spans="1:13" x14ac:dyDescent="0.25">
      <c r="A1344" s="1" t="s">
        <v>113</v>
      </c>
      <c r="B1344" s="1" t="s">
        <v>13</v>
      </c>
      <c r="C1344" s="1" t="s">
        <v>10</v>
      </c>
      <c r="D1344" s="2">
        <v>46000019137</v>
      </c>
      <c r="E1344" s="1" t="s">
        <v>43</v>
      </c>
      <c r="F1344" s="1">
        <v>11.30991</v>
      </c>
      <c r="G1344" s="1">
        <v>0</v>
      </c>
      <c r="H1344" s="1">
        <v>6.620999999999988E-2</v>
      </c>
      <c r="I1344" s="1">
        <v>11.2437</v>
      </c>
      <c r="J1344" s="3">
        <v>1.81</v>
      </c>
      <c r="K1344" s="7">
        <f t="shared" si="60"/>
        <v>20.351097000000003</v>
      </c>
      <c r="L1344" s="3">
        <f t="shared" si="61"/>
        <v>101.08086300000001</v>
      </c>
      <c r="M1344" s="8">
        <f t="shared" si="62"/>
        <v>0.79866518353726368</v>
      </c>
    </row>
    <row r="1345" spans="1:13" x14ac:dyDescent="0.25">
      <c r="A1345" s="1" t="s">
        <v>9</v>
      </c>
      <c r="B1345" s="1" t="s">
        <v>13</v>
      </c>
      <c r="C1345" s="1" t="s">
        <v>10</v>
      </c>
      <c r="D1345" s="2">
        <v>46000057444</v>
      </c>
      <c r="E1345" s="1" t="s">
        <v>63</v>
      </c>
      <c r="F1345" s="1">
        <v>7.2753200000000007</v>
      </c>
      <c r="G1345" s="1">
        <v>0</v>
      </c>
      <c r="H1345" s="1">
        <v>0.96736</v>
      </c>
      <c r="I1345" s="1">
        <v>6.3079599999999996</v>
      </c>
      <c r="J1345" s="3">
        <v>2.2599999999999998</v>
      </c>
      <c r="K1345" s="7">
        <f t="shared" si="60"/>
        <v>14.255989599999998</v>
      </c>
      <c r="L1345" s="3">
        <f t="shared" si="61"/>
        <v>56.708560399999996</v>
      </c>
      <c r="M1345" s="8">
        <f t="shared" si="62"/>
        <v>0.74860956618464958</v>
      </c>
    </row>
    <row r="1346" spans="1:13" x14ac:dyDescent="0.25">
      <c r="A1346" s="1" t="s">
        <v>98</v>
      </c>
      <c r="B1346" s="1" t="s">
        <v>13</v>
      </c>
      <c r="C1346" s="1" t="s">
        <v>10</v>
      </c>
      <c r="D1346" s="2">
        <v>46000057444</v>
      </c>
      <c r="E1346" s="1" t="s">
        <v>63</v>
      </c>
      <c r="F1346" s="1">
        <v>16.226150000000001</v>
      </c>
      <c r="G1346" s="1">
        <v>0</v>
      </c>
      <c r="H1346" s="1">
        <v>4.9357600000000001</v>
      </c>
      <c r="I1346" s="1">
        <v>11.29039</v>
      </c>
      <c r="J1346" s="3">
        <v>2.2599999999999998</v>
      </c>
      <c r="K1346" s="7">
        <f t="shared" si="60"/>
        <v>25.516281399999997</v>
      </c>
      <c r="L1346" s="3">
        <f t="shared" si="61"/>
        <v>101.5006061</v>
      </c>
      <c r="M1346" s="8">
        <f t="shared" si="62"/>
        <v>0.74860956618464969</v>
      </c>
    </row>
    <row r="1347" spans="1:13" x14ac:dyDescent="0.25">
      <c r="A1347" s="1" t="s">
        <v>101</v>
      </c>
      <c r="B1347" s="1" t="s">
        <v>13</v>
      </c>
      <c r="C1347" s="1" t="s">
        <v>10</v>
      </c>
      <c r="D1347" s="2">
        <v>46000057444</v>
      </c>
      <c r="E1347" s="1" t="s">
        <v>63</v>
      </c>
      <c r="F1347" s="1">
        <v>8.4878999999999998</v>
      </c>
      <c r="G1347" s="1">
        <v>0</v>
      </c>
      <c r="H1347" s="1">
        <v>1.8713299999999999</v>
      </c>
      <c r="I1347" s="1">
        <v>6.6165700000000003</v>
      </c>
      <c r="J1347" s="3">
        <v>2.2599999999999998</v>
      </c>
      <c r="K1347" s="7">
        <f t="shared" si="60"/>
        <v>14.953448199999999</v>
      </c>
      <c r="L1347" s="3">
        <f t="shared" si="61"/>
        <v>59.482964300000006</v>
      </c>
      <c r="M1347" s="8">
        <f t="shared" si="62"/>
        <v>0.74860956618464969</v>
      </c>
    </row>
    <row r="1348" spans="1:13" x14ac:dyDescent="0.25">
      <c r="A1348" s="1" t="s">
        <v>102</v>
      </c>
      <c r="B1348" s="1" t="s">
        <v>13</v>
      </c>
      <c r="C1348" s="1" t="s">
        <v>10</v>
      </c>
      <c r="D1348" s="2">
        <v>46000057444</v>
      </c>
      <c r="E1348" s="1" t="s">
        <v>63</v>
      </c>
      <c r="F1348" s="1">
        <v>8.1572000000000013</v>
      </c>
      <c r="G1348" s="1">
        <v>0</v>
      </c>
      <c r="H1348" s="1">
        <v>0.26187999999999989</v>
      </c>
      <c r="I1348" s="1">
        <v>7.8953200000000017</v>
      </c>
      <c r="J1348" s="3">
        <v>2.2599999999999998</v>
      </c>
      <c r="K1348" s="7">
        <f t="shared" ref="K1348:K1411" si="63">(J1348*I1348)-(G1348*J1348)</f>
        <v>17.843423200000004</v>
      </c>
      <c r="L1348" s="3">
        <f t="shared" ref="L1348:L1411" si="64">I1348*8.99</f>
        <v>70.978926800000011</v>
      </c>
      <c r="M1348" s="8">
        <f t="shared" ref="M1348:M1411" si="65">(L1348-K1348)/L1348</f>
        <v>0.74860956618464958</v>
      </c>
    </row>
    <row r="1349" spans="1:13" x14ac:dyDescent="0.25">
      <c r="A1349" s="1" t="s">
        <v>105</v>
      </c>
      <c r="B1349" s="1" t="s">
        <v>13</v>
      </c>
      <c r="C1349" s="1" t="s">
        <v>10</v>
      </c>
      <c r="D1349" s="2">
        <v>46000057444</v>
      </c>
      <c r="E1349" s="1" t="s">
        <v>63</v>
      </c>
      <c r="F1349" s="1">
        <v>17.747399999999999</v>
      </c>
      <c r="G1349" s="1">
        <v>0</v>
      </c>
      <c r="H1349" s="1">
        <v>1.58199</v>
      </c>
      <c r="I1349" s="1">
        <v>16.165410000000001</v>
      </c>
      <c r="J1349" s="3">
        <v>2.2599999999999998</v>
      </c>
      <c r="K1349" s="7">
        <f t="shared" si="63"/>
        <v>36.533826599999998</v>
      </c>
      <c r="L1349" s="3">
        <f t="shared" si="64"/>
        <v>145.32703590000003</v>
      </c>
      <c r="M1349" s="8">
        <f t="shared" si="65"/>
        <v>0.74860956618464969</v>
      </c>
    </row>
    <row r="1350" spans="1:13" x14ac:dyDescent="0.25">
      <c r="A1350" s="1" t="s">
        <v>110</v>
      </c>
      <c r="B1350" s="1" t="s">
        <v>13</v>
      </c>
      <c r="C1350" s="1" t="s">
        <v>10</v>
      </c>
      <c r="D1350" s="2">
        <v>46000057444</v>
      </c>
      <c r="E1350" s="1" t="s">
        <v>63</v>
      </c>
      <c r="F1350" s="1">
        <v>8.3335000000000008</v>
      </c>
      <c r="G1350" s="1">
        <v>0</v>
      </c>
      <c r="H1350" s="1">
        <v>0</v>
      </c>
      <c r="I1350" s="1">
        <v>8.3335000000000008</v>
      </c>
      <c r="J1350" s="3">
        <v>2.2599999999999998</v>
      </c>
      <c r="K1350" s="7">
        <f t="shared" si="63"/>
        <v>18.83371</v>
      </c>
      <c r="L1350" s="3">
        <f t="shared" si="64"/>
        <v>74.918165000000002</v>
      </c>
      <c r="M1350" s="8">
        <f t="shared" si="65"/>
        <v>0.74860956618464969</v>
      </c>
    </row>
    <row r="1351" spans="1:13" x14ac:dyDescent="0.25">
      <c r="A1351" s="1" t="s">
        <v>113</v>
      </c>
      <c r="B1351" s="1" t="s">
        <v>13</v>
      </c>
      <c r="C1351" s="1" t="s">
        <v>10</v>
      </c>
      <c r="D1351" s="2">
        <v>46000057444</v>
      </c>
      <c r="E1351" s="1" t="s">
        <v>63</v>
      </c>
      <c r="F1351" s="1">
        <v>22.153960000000001</v>
      </c>
      <c r="G1351" s="1">
        <v>0</v>
      </c>
      <c r="H1351" s="1">
        <v>1.4744299999999999</v>
      </c>
      <c r="I1351" s="1">
        <v>20.67953</v>
      </c>
      <c r="J1351" s="3">
        <v>2.2599999999999998</v>
      </c>
      <c r="K1351" s="7">
        <f t="shared" si="63"/>
        <v>46.735737799999995</v>
      </c>
      <c r="L1351" s="3">
        <f t="shared" si="64"/>
        <v>185.90897470000002</v>
      </c>
      <c r="M1351" s="8">
        <f t="shared" si="65"/>
        <v>0.74860956618464958</v>
      </c>
    </row>
    <row r="1352" spans="1:13" x14ac:dyDescent="0.25">
      <c r="A1352" s="1" t="s">
        <v>9</v>
      </c>
      <c r="B1352" s="1" t="s">
        <v>13</v>
      </c>
      <c r="C1352" s="1" t="s">
        <v>249</v>
      </c>
      <c r="D1352" s="2">
        <v>46000018499</v>
      </c>
      <c r="E1352" s="1" t="s">
        <v>261</v>
      </c>
      <c r="F1352" s="1">
        <v>23.144359999999999</v>
      </c>
      <c r="G1352" s="1">
        <v>0</v>
      </c>
      <c r="H1352" s="1">
        <v>0.67032999999999987</v>
      </c>
      <c r="I1352" s="1">
        <v>22.474029999999999</v>
      </c>
      <c r="J1352" s="3">
        <v>1.7608333333333333</v>
      </c>
      <c r="K1352" s="7">
        <f t="shared" si="63"/>
        <v>39.573021158333333</v>
      </c>
      <c r="L1352" s="3">
        <f t="shared" si="64"/>
        <v>202.04152969999998</v>
      </c>
      <c r="M1352" s="8">
        <f t="shared" si="65"/>
        <v>0.80413422321097516</v>
      </c>
    </row>
    <row r="1353" spans="1:13" x14ac:dyDescent="0.25">
      <c r="A1353" s="1" t="s">
        <v>98</v>
      </c>
      <c r="B1353" s="1" t="s">
        <v>13</v>
      </c>
      <c r="C1353" s="1" t="s">
        <v>249</v>
      </c>
      <c r="D1353" s="2">
        <v>46000018499</v>
      </c>
      <c r="E1353" s="1" t="s">
        <v>261</v>
      </c>
      <c r="F1353" s="1">
        <v>7.7251000000000012</v>
      </c>
      <c r="G1353" s="1">
        <v>0</v>
      </c>
      <c r="H1353" s="1">
        <v>0.95692999999999984</v>
      </c>
      <c r="I1353" s="1">
        <v>6.7681700000000014</v>
      </c>
      <c r="J1353" s="3">
        <v>1.7608333333333333</v>
      </c>
      <c r="K1353" s="7">
        <f t="shared" si="63"/>
        <v>11.917619341666668</v>
      </c>
      <c r="L1353" s="3">
        <f t="shared" si="64"/>
        <v>60.845848300000014</v>
      </c>
      <c r="M1353" s="8">
        <f t="shared" si="65"/>
        <v>0.80413422321097527</v>
      </c>
    </row>
    <row r="1354" spans="1:13" x14ac:dyDescent="0.25">
      <c r="A1354" s="1" t="s">
        <v>101</v>
      </c>
      <c r="B1354" s="1" t="s">
        <v>13</v>
      </c>
      <c r="C1354" s="1" t="s">
        <v>249</v>
      </c>
      <c r="D1354" s="2">
        <v>46000018499</v>
      </c>
      <c r="E1354" s="1" t="s">
        <v>261</v>
      </c>
      <c r="F1354" s="1">
        <v>30.2743</v>
      </c>
      <c r="G1354" s="1">
        <v>0</v>
      </c>
      <c r="H1354" s="1">
        <v>1.5080899999999999</v>
      </c>
      <c r="I1354" s="1">
        <v>28.766210000000001</v>
      </c>
      <c r="J1354" s="3">
        <v>1.7608333333333333</v>
      </c>
      <c r="K1354" s="7">
        <f t="shared" si="63"/>
        <v>50.652501441666665</v>
      </c>
      <c r="L1354" s="3">
        <f t="shared" si="64"/>
        <v>258.60822790000003</v>
      </c>
      <c r="M1354" s="8">
        <f t="shared" si="65"/>
        <v>0.80413422321097516</v>
      </c>
    </row>
    <row r="1355" spans="1:13" x14ac:dyDescent="0.25">
      <c r="A1355" s="1" t="s">
        <v>102</v>
      </c>
      <c r="B1355" s="1" t="s">
        <v>13</v>
      </c>
      <c r="C1355" s="1" t="s">
        <v>249</v>
      </c>
      <c r="D1355" s="2">
        <v>46000018499</v>
      </c>
      <c r="E1355" s="1" t="s">
        <v>261</v>
      </c>
      <c r="F1355" s="1">
        <v>30.948799999999999</v>
      </c>
      <c r="G1355" s="1">
        <v>0</v>
      </c>
      <c r="H1355" s="1">
        <v>0</v>
      </c>
      <c r="I1355" s="1">
        <v>30.948799999999999</v>
      </c>
      <c r="J1355" s="3">
        <v>1.7608333333333333</v>
      </c>
      <c r="K1355" s="7">
        <f t="shared" si="63"/>
        <v>54.495678666666663</v>
      </c>
      <c r="L1355" s="3">
        <f t="shared" si="64"/>
        <v>278.22971200000001</v>
      </c>
      <c r="M1355" s="8">
        <f t="shared" si="65"/>
        <v>0.80413422321097516</v>
      </c>
    </row>
    <row r="1356" spans="1:13" x14ac:dyDescent="0.25">
      <c r="A1356" s="1" t="s">
        <v>105</v>
      </c>
      <c r="B1356" s="1" t="s">
        <v>13</v>
      </c>
      <c r="C1356" s="1" t="s">
        <v>249</v>
      </c>
      <c r="D1356" s="2">
        <v>46000018499</v>
      </c>
      <c r="E1356" s="1" t="s">
        <v>261</v>
      </c>
      <c r="F1356" s="1">
        <v>38.837159999999997</v>
      </c>
      <c r="G1356" s="1">
        <v>0</v>
      </c>
      <c r="H1356" s="1">
        <v>8.9500000000000135E-3</v>
      </c>
      <c r="I1356" s="1">
        <v>38.828209999999999</v>
      </c>
      <c r="J1356" s="3">
        <v>1.7608333333333333</v>
      </c>
      <c r="K1356" s="7">
        <f t="shared" si="63"/>
        <v>68.370006441666661</v>
      </c>
      <c r="L1356" s="3">
        <f t="shared" si="64"/>
        <v>349.06560789999997</v>
      </c>
      <c r="M1356" s="8">
        <f t="shared" si="65"/>
        <v>0.80413422321097516</v>
      </c>
    </row>
    <row r="1357" spans="1:13" x14ac:dyDescent="0.25">
      <c r="A1357" s="1" t="s">
        <v>110</v>
      </c>
      <c r="B1357" s="1" t="s">
        <v>13</v>
      </c>
      <c r="C1357" s="1" t="s">
        <v>249</v>
      </c>
      <c r="D1357" s="2">
        <v>46000018499</v>
      </c>
      <c r="E1357" s="1" t="s">
        <v>261</v>
      </c>
      <c r="F1357" s="1">
        <v>7.4385199999999996</v>
      </c>
      <c r="G1357" s="1">
        <v>0</v>
      </c>
      <c r="H1357" s="1">
        <v>0</v>
      </c>
      <c r="I1357" s="1">
        <v>7.4385199999999996</v>
      </c>
      <c r="J1357" s="3">
        <v>1.7608333333333333</v>
      </c>
      <c r="K1357" s="7">
        <f t="shared" si="63"/>
        <v>13.097993966666666</v>
      </c>
      <c r="L1357" s="3">
        <f t="shared" si="64"/>
        <v>66.872294799999992</v>
      </c>
      <c r="M1357" s="8">
        <f t="shared" si="65"/>
        <v>0.80413422321097516</v>
      </c>
    </row>
    <row r="1358" spans="1:13" x14ac:dyDescent="0.25">
      <c r="A1358" s="1" t="s">
        <v>113</v>
      </c>
      <c r="B1358" s="1" t="s">
        <v>13</v>
      </c>
      <c r="C1358" s="1" t="s">
        <v>249</v>
      </c>
      <c r="D1358" s="2">
        <v>46000018499</v>
      </c>
      <c r="E1358" s="1" t="s">
        <v>261</v>
      </c>
      <c r="F1358" s="1">
        <v>16.3672</v>
      </c>
      <c r="G1358" s="1">
        <v>0</v>
      </c>
      <c r="H1358" s="1">
        <v>0</v>
      </c>
      <c r="I1358" s="1">
        <v>16.3672</v>
      </c>
      <c r="J1358" s="3">
        <v>1.7608333333333333</v>
      </c>
      <c r="K1358" s="7">
        <f t="shared" si="63"/>
        <v>28.819911333333334</v>
      </c>
      <c r="L1358" s="3">
        <f t="shared" si="64"/>
        <v>147.14112800000001</v>
      </c>
      <c r="M1358" s="8">
        <f t="shared" si="65"/>
        <v>0.80413422321097516</v>
      </c>
    </row>
    <row r="1359" spans="1:13" x14ac:dyDescent="0.25">
      <c r="A1359" s="1" t="s">
        <v>9</v>
      </c>
      <c r="B1359" s="1" t="s">
        <v>13</v>
      </c>
      <c r="C1359" s="1" t="s">
        <v>10</v>
      </c>
      <c r="D1359" s="2">
        <v>46000060414</v>
      </c>
      <c r="E1359" s="1" t="s">
        <v>81</v>
      </c>
      <c r="F1359" s="1">
        <v>24.47523</v>
      </c>
      <c r="G1359" s="1">
        <v>0</v>
      </c>
      <c r="H1359" s="1">
        <v>4.4159999999999977E-2</v>
      </c>
      <c r="I1359" s="1">
        <v>24.431069999999998</v>
      </c>
      <c r="J1359" s="3">
        <v>2.472</v>
      </c>
      <c r="K1359" s="7">
        <f t="shared" si="63"/>
        <v>60.393605039999997</v>
      </c>
      <c r="L1359" s="3">
        <f t="shared" si="64"/>
        <v>219.63531929999999</v>
      </c>
      <c r="M1359" s="8">
        <f t="shared" si="65"/>
        <v>0.7250278086763069</v>
      </c>
    </row>
    <row r="1360" spans="1:13" x14ac:dyDescent="0.25">
      <c r="A1360" s="1" t="s">
        <v>98</v>
      </c>
      <c r="B1360" s="1" t="s">
        <v>13</v>
      </c>
      <c r="C1360" s="1" t="s">
        <v>10</v>
      </c>
      <c r="D1360" s="2">
        <v>46000060414</v>
      </c>
      <c r="E1360" s="1" t="s">
        <v>81</v>
      </c>
      <c r="F1360" s="1">
        <v>35.213389999999997</v>
      </c>
      <c r="G1360" s="1">
        <v>0</v>
      </c>
      <c r="H1360" s="1">
        <v>0</v>
      </c>
      <c r="I1360" s="1">
        <v>35.213389999999997</v>
      </c>
      <c r="J1360" s="3">
        <v>2.472</v>
      </c>
      <c r="K1360" s="7">
        <f t="shared" si="63"/>
        <v>87.047500079999992</v>
      </c>
      <c r="L1360" s="3">
        <f t="shared" si="64"/>
        <v>316.56837609999997</v>
      </c>
      <c r="M1360" s="8">
        <f t="shared" si="65"/>
        <v>0.72502780867630701</v>
      </c>
    </row>
    <row r="1361" spans="1:13" x14ac:dyDescent="0.25">
      <c r="A1361" s="1" t="s">
        <v>101</v>
      </c>
      <c r="B1361" s="1" t="s">
        <v>13</v>
      </c>
      <c r="C1361" s="1" t="s">
        <v>10</v>
      </c>
      <c r="D1361" s="2">
        <v>46000060414</v>
      </c>
      <c r="E1361" s="1" t="s">
        <v>81</v>
      </c>
      <c r="F1361" s="1">
        <v>35.053739999999998</v>
      </c>
      <c r="G1361" s="1">
        <v>0</v>
      </c>
      <c r="H1361" s="1">
        <v>2.1798999999999999</v>
      </c>
      <c r="I1361" s="1">
        <v>32.873840000000001</v>
      </c>
      <c r="J1361" s="3">
        <v>2.472</v>
      </c>
      <c r="K1361" s="7">
        <f t="shared" si="63"/>
        <v>81.264132480000001</v>
      </c>
      <c r="L1361" s="3">
        <f t="shared" si="64"/>
        <v>295.53582160000002</v>
      </c>
      <c r="M1361" s="8">
        <f t="shared" si="65"/>
        <v>0.72502780867630701</v>
      </c>
    </row>
    <row r="1362" spans="1:13" x14ac:dyDescent="0.25">
      <c r="A1362" s="1" t="s">
        <v>102</v>
      </c>
      <c r="B1362" s="1" t="s">
        <v>13</v>
      </c>
      <c r="C1362" s="1" t="s">
        <v>10</v>
      </c>
      <c r="D1362" s="2">
        <v>46000060414</v>
      </c>
      <c r="E1362" s="1" t="s">
        <v>81</v>
      </c>
      <c r="F1362" s="1">
        <v>50.304379999999988</v>
      </c>
      <c r="G1362" s="1">
        <v>0</v>
      </c>
      <c r="H1362" s="1">
        <v>2.37839</v>
      </c>
      <c r="I1362" s="1">
        <v>47.925989999999992</v>
      </c>
      <c r="J1362" s="3">
        <v>2.472</v>
      </c>
      <c r="K1362" s="7">
        <f t="shared" si="63"/>
        <v>118.47304727999997</v>
      </c>
      <c r="L1362" s="3">
        <f t="shared" si="64"/>
        <v>430.85465009999996</v>
      </c>
      <c r="M1362" s="8">
        <f t="shared" si="65"/>
        <v>0.72502780867630712</v>
      </c>
    </row>
    <row r="1363" spans="1:13" x14ac:dyDescent="0.25">
      <c r="A1363" s="1" t="s">
        <v>105</v>
      </c>
      <c r="B1363" s="1" t="s">
        <v>13</v>
      </c>
      <c r="C1363" s="1" t="s">
        <v>10</v>
      </c>
      <c r="D1363" s="2">
        <v>46000060414</v>
      </c>
      <c r="E1363" s="1" t="s">
        <v>81</v>
      </c>
      <c r="F1363" s="1">
        <v>32.959420000000001</v>
      </c>
      <c r="G1363" s="1">
        <v>0</v>
      </c>
      <c r="H1363" s="1">
        <v>6.3715599999999988</v>
      </c>
      <c r="I1363" s="1">
        <v>26.587859999999999</v>
      </c>
      <c r="J1363" s="3">
        <v>2.472</v>
      </c>
      <c r="K1363" s="7">
        <f t="shared" si="63"/>
        <v>65.725189919999991</v>
      </c>
      <c r="L1363" s="3">
        <f t="shared" si="64"/>
        <v>239.02486139999999</v>
      </c>
      <c r="M1363" s="8">
        <f t="shared" si="65"/>
        <v>0.72502780867630701</v>
      </c>
    </row>
    <row r="1364" spans="1:13" x14ac:dyDescent="0.25">
      <c r="A1364" s="1" t="s">
        <v>110</v>
      </c>
      <c r="B1364" s="1" t="s">
        <v>13</v>
      </c>
      <c r="C1364" s="1" t="s">
        <v>10</v>
      </c>
      <c r="D1364" s="2">
        <v>46000060414</v>
      </c>
      <c r="E1364" s="1" t="s">
        <v>81</v>
      </c>
      <c r="F1364" s="1">
        <v>15.344379999999999</v>
      </c>
      <c r="G1364" s="1">
        <v>0</v>
      </c>
      <c r="H1364" s="1">
        <v>2.2019500000000001</v>
      </c>
      <c r="I1364" s="1">
        <v>13.142429999999999</v>
      </c>
      <c r="J1364" s="3">
        <v>2.472</v>
      </c>
      <c r="K1364" s="7">
        <f t="shared" si="63"/>
        <v>32.488086959999997</v>
      </c>
      <c r="L1364" s="3">
        <f t="shared" si="64"/>
        <v>118.15044569999999</v>
      </c>
      <c r="M1364" s="8">
        <f t="shared" si="65"/>
        <v>0.72502780867630712</v>
      </c>
    </row>
    <row r="1365" spans="1:13" x14ac:dyDescent="0.25">
      <c r="A1365" s="1" t="s">
        <v>113</v>
      </c>
      <c r="B1365" s="1" t="s">
        <v>13</v>
      </c>
      <c r="C1365" s="1" t="s">
        <v>10</v>
      </c>
      <c r="D1365" s="2">
        <v>46000060414</v>
      </c>
      <c r="E1365" s="1" t="s">
        <v>81</v>
      </c>
      <c r="F1365" s="1">
        <v>35.208100000000002</v>
      </c>
      <c r="G1365" s="1">
        <v>0</v>
      </c>
      <c r="H1365" s="1">
        <v>1.367</v>
      </c>
      <c r="I1365" s="1">
        <v>33.841099999999997</v>
      </c>
      <c r="J1365" s="3">
        <v>2.472</v>
      </c>
      <c r="K1365" s="7">
        <f t="shared" si="63"/>
        <v>83.655199199999998</v>
      </c>
      <c r="L1365" s="3">
        <f t="shared" si="64"/>
        <v>304.23148900000001</v>
      </c>
      <c r="M1365" s="8">
        <f t="shared" si="65"/>
        <v>0.72502780867630701</v>
      </c>
    </row>
    <row r="1366" spans="1:13" x14ac:dyDescent="0.25">
      <c r="A1366" s="1" t="s">
        <v>9</v>
      </c>
      <c r="B1366" s="1" t="s">
        <v>13</v>
      </c>
      <c r="C1366" s="1" t="s">
        <v>10</v>
      </c>
      <c r="D1366" s="2">
        <v>46000003990</v>
      </c>
      <c r="E1366" s="1" t="s">
        <v>1018</v>
      </c>
      <c r="F1366" s="1">
        <v>9.7886000000000006</v>
      </c>
      <c r="G1366" s="1">
        <v>0</v>
      </c>
      <c r="H1366" s="1">
        <v>1.8051200000000001</v>
      </c>
      <c r="I1366" s="1">
        <v>7.983480000000001</v>
      </c>
      <c r="J1366" s="3">
        <v>2.88</v>
      </c>
      <c r="K1366" s="7">
        <f t="shared" si="63"/>
        <v>22.992422400000002</v>
      </c>
      <c r="L1366" s="3">
        <f t="shared" si="64"/>
        <v>71.771485200000015</v>
      </c>
      <c r="M1366" s="8">
        <f t="shared" si="65"/>
        <v>0.67964404894327035</v>
      </c>
    </row>
    <row r="1367" spans="1:13" x14ac:dyDescent="0.25">
      <c r="A1367" s="1" t="s">
        <v>98</v>
      </c>
      <c r="B1367" s="1" t="s">
        <v>13</v>
      </c>
      <c r="C1367" s="1" t="s">
        <v>10</v>
      </c>
      <c r="D1367" s="2">
        <v>46000003990</v>
      </c>
      <c r="E1367" s="1" t="s">
        <v>1018</v>
      </c>
      <c r="F1367" s="1">
        <v>5.9525499999999996</v>
      </c>
      <c r="G1367" s="1">
        <v>0</v>
      </c>
      <c r="H1367" s="1">
        <v>2.7338</v>
      </c>
      <c r="I1367" s="1">
        <v>3.21875</v>
      </c>
      <c r="J1367" s="3">
        <v>2.88</v>
      </c>
      <c r="K1367" s="7">
        <f t="shared" si="63"/>
        <v>9.27</v>
      </c>
      <c r="L1367" s="3">
        <f t="shared" si="64"/>
        <v>28.936562500000001</v>
      </c>
      <c r="M1367" s="8">
        <f t="shared" si="65"/>
        <v>0.67964404894327035</v>
      </c>
    </row>
    <row r="1368" spans="1:13" x14ac:dyDescent="0.25">
      <c r="A1368" s="1" t="s">
        <v>101</v>
      </c>
      <c r="B1368" s="1" t="s">
        <v>13</v>
      </c>
      <c r="C1368" s="1" t="s">
        <v>10</v>
      </c>
      <c r="D1368" s="2">
        <v>46000003990</v>
      </c>
      <c r="E1368" s="1" t="s">
        <v>1018</v>
      </c>
      <c r="F1368" s="1">
        <v>16.887540000000001</v>
      </c>
      <c r="G1368" s="1">
        <v>0</v>
      </c>
      <c r="H1368" s="1">
        <v>0</v>
      </c>
      <c r="I1368" s="1">
        <v>16.887540000000001</v>
      </c>
      <c r="J1368" s="3">
        <v>2.88</v>
      </c>
      <c r="K1368" s="7">
        <f t="shared" si="63"/>
        <v>48.636115199999999</v>
      </c>
      <c r="L1368" s="3">
        <f t="shared" si="64"/>
        <v>151.81898460000002</v>
      </c>
      <c r="M1368" s="8">
        <f t="shared" si="65"/>
        <v>0.67964404894327035</v>
      </c>
    </row>
    <row r="1369" spans="1:13" x14ac:dyDescent="0.25">
      <c r="A1369" s="1" t="s">
        <v>102</v>
      </c>
      <c r="B1369" s="1" t="s">
        <v>13</v>
      </c>
      <c r="C1369" s="1" t="s">
        <v>10</v>
      </c>
      <c r="D1369" s="2">
        <v>46000003990</v>
      </c>
      <c r="E1369" s="1" t="s">
        <v>1018</v>
      </c>
      <c r="F1369" s="1">
        <v>26.320689999999999</v>
      </c>
      <c r="G1369" s="1">
        <v>0</v>
      </c>
      <c r="H1369" s="1">
        <v>3.9436</v>
      </c>
      <c r="I1369" s="1">
        <v>22.377089999999999</v>
      </c>
      <c r="J1369" s="3">
        <v>2.88</v>
      </c>
      <c r="K1369" s="7">
        <f t="shared" si="63"/>
        <v>64.446019199999995</v>
      </c>
      <c r="L1369" s="3">
        <f t="shared" si="64"/>
        <v>201.1700391</v>
      </c>
      <c r="M1369" s="8">
        <f t="shared" si="65"/>
        <v>0.67964404894327035</v>
      </c>
    </row>
    <row r="1370" spans="1:13" x14ac:dyDescent="0.25">
      <c r="A1370" s="1" t="s">
        <v>105</v>
      </c>
      <c r="B1370" s="1" t="s">
        <v>13</v>
      </c>
      <c r="C1370" s="1" t="s">
        <v>10</v>
      </c>
      <c r="D1370" s="2">
        <v>46000003990</v>
      </c>
      <c r="E1370" s="1" t="s">
        <v>1018</v>
      </c>
      <c r="F1370" s="1">
        <v>21.82319</v>
      </c>
      <c r="G1370" s="1">
        <v>0</v>
      </c>
      <c r="H1370" s="1">
        <v>1.9348000000000001</v>
      </c>
      <c r="I1370" s="1">
        <v>19.888390000000001</v>
      </c>
      <c r="J1370" s="3">
        <v>2.88</v>
      </c>
      <c r="K1370" s="7">
        <f t="shared" si="63"/>
        <v>57.278563200000001</v>
      </c>
      <c r="L1370" s="3">
        <f t="shared" si="64"/>
        <v>178.79662610000003</v>
      </c>
      <c r="M1370" s="8">
        <f t="shared" si="65"/>
        <v>0.67964404894327035</v>
      </c>
    </row>
    <row r="1371" spans="1:13" x14ac:dyDescent="0.25">
      <c r="A1371" s="1" t="s">
        <v>113</v>
      </c>
      <c r="B1371" s="1" t="s">
        <v>13</v>
      </c>
      <c r="C1371" s="1" t="s">
        <v>10</v>
      </c>
      <c r="D1371" s="2">
        <v>46000003990</v>
      </c>
      <c r="E1371" s="1" t="s">
        <v>1018</v>
      </c>
      <c r="F1371" s="1">
        <v>11.7066</v>
      </c>
      <c r="G1371" s="1">
        <v>0</v>
      </c>
      <c r="H1371" s="1">
        <v>1.1437299999999999</v>
      </c>
      <c r="I1371" s="1">
        <v>10.56287</v>
      </c>
      <c r="J1371" s="3">
        <v>2.88</v>
      </c>
      <c r="K1371" s="7">
        <f t="shared" si="63"/>
        <v>30.421065599999999</v>
      </c>
      <c r="L1371" s="3">
        <f t="shared" si="64"/>
        <v>94.960201300000008</v>
      </c>
      <c r="M1371" s="8">
        <f t="shared" si="65"/>
        <v>0.67964404894327024</v>
      </c>
    </row>
    <row r="1372" spans="1:13" x14ac:dyDescent="0.25">
      <c r="A1372" s="1" t="s">
        <v>9</v>
      </c>
      <c r="B1372" s="1" t="s">
        <v>13</v>
      </c>
      <c r="C1372" s="1" t="s">
        <v>10</v>
      </c>
      <c r="D1372" s="2">
        <v>46000028962</v>
      </c>
      <c r="E1372" s="1" t="s">
        <v>298</v>
      </c>
      <c r="F1372" s="1">
        <v>18.673200000000001</v>
      </c>
      <c r="G1372" s="1">
        <v>0</v>
      </c>
      <c r="H1372" s="1">
        <v>1.01145</v>
      </c>
      <c r="I1372" s="1">
        <v>17.661750000000001</v>
      </c>
      <c r="J1372" s="3">
        <v>3.57</v>
      </c>
      <c r="K1372" s="7">
        <f t="shared" si="63"/>
        <v>63.0524475</v>
      </c>
      <c r="L1372" s="3">
        <f t="shared" si="64"/>
        <v>158.7791325</v>
      </c>
      <c r="M1372" s="8">
        <f t="shared" si="65"/>
        <v>0.60289210233592883</v>
      </c>
    </row>
    <row r="1373" spans="1:13" x14ac:dyDescent="0.25">
      <c r="A1373" s="1" t="s">
        <v>98</v>
      </c>
      <c r="B1373" s="1" t="s">
        <v>13</v>
      </c>
      <c r="C1373" s="1" t="s">
        <v>10</v>
      </c>
      <c r="D1373" s="2">
        <v>46000028962</v>
      </c>
      <c r="E1373" s="1" t="s">
        <v>298</v>
      </c>
      <c r="F1373" s="1">
        <v>18.849599999999999</v>
      </c>
      <c r="G1373" s="1">
        <v>0</v>
      </c>
      <c r="H1373" s="1">
        <v>2.6897799999999998</v>
      </c>
      <c r="I1373" s="1">
        <v>16.15982</v>
      </c>
      <c r="J1373" s="3">
        <v>3.57</v>
      </c>
      <c r="K1373" s="7">
        <f t="shared" si="63"/>
        <v>57.690557399999996</v>
      </c>
      <c r="L1373" s="3">
        <f t="shared" si="64"/>
        <v>145.27678180000001</v>
      </c>
      <c r="M1373" s="8">
        <f t="shared" si="65"/>
        <v>0.60289210233592894</v>
      </c>
    </row>
    <row r="1374" spans="1:13" x14ac:dyDescent="0.25">
      <c r="A1374" s="1" t="s">
        <v>101</v>
      </c>
      <c r="B1374" s="1" t="s">
        <v>13</v>
      </c>
      <c r="C1374" s="1" t="s">
        <v>10</v>
      </c>
      <c r="D1374" s="2">
        <v>46000028962</v>
      </c>
      <c r="E1374" s="1" t="s">
        <v>298</v>
      </c>
      <c r="F1374" s="1">
        <v>20.103660000000001</v>
      </c>
      <c r="G1374" s="1">
        <v>0</v>
      </c>
      <c r="H1374" s="1">
        <v>2.8192499999999998</v>
      </c>
      <c r="I1374" s="1">
        <v>17.284410000000001</v>
      </c>
      <c r="J1374" s="3">
        <v>3.57</v>
      </c>
      <c r="K1374" s="7">
        <f t="shared" si="63"/>
        <v>61.7053437</v>
      </c>
      <c r="L1374" s="3">
        <f t="shared" si="64"/>
        <v>155.38684590000003</v>
      </c>
      <c r="M1374" s="8">
        <f t="shared" si="65"/>
        <v>0.60289210233592883</v>
      </c>
    </row>
    <row r="1375" spans="1:13" x14ac:dyDescent="0.25">
      <c r="A1375" s="1" t="s">
        <v>102</v>
      </c>
      <c r="B1375" s="1" t="s">
        <v>13</v>
      </c>
      <c r="C1375" s="1" t="s">
        <v>10</v>
      </c>
      <c r="D1375" s="2">
        <v>46000028962</v>
      </c>
      <c r="E1375" s="1" t="s">
        <v>298</v>
      </c>
      <c r="F1375" s="1">
        <v>30.842939999999999</v>
      </c>
      <c r="G1375" s="1">
        <v>0</v>
      </c>
      <c r="H1375" s="1">
        <v>1.5873999999999999</v>
      </c>
      <c r="I1375" s="1">
        <v>29.25554</v>
      </c>
      <c r="J1375" s="3">
        <v>3.57</v>
      </c>
      <c r="K1375" s="7">
        <f t="shared" si="63"/>
        <v>104.4422778</v>
      </c>
      <c r="L1375" s="3">
        <f t="shared" si="64"/>
        <v>263.0073046</v>
      </c>
      <c r="M1375" s="8">
        <f t="shared" si="65"/>
        <v>0.60289210233592883</v>
      </c>
    </row>
    <row r="1376" spans="1:13" x14ac:dyDescent="0.25">
      <c r="A1376" s="1" t="s">
        <v>105</v>
      </c>
      <c r="B1376" s="1" t="s">
        <v>13</v>
      </c>
      <c r="C1376" s="1" t="s">
        <v>10</v>
      </c>
      <c r="D1376" s="2">
        <v>46000028962</v>
      </c>
      <c r="E1376" s="1" t="s">
        <v>298</v>
      </c>
      <c r="F1376" s="1">
        <v>16.7332</v>
      </c>
      <c r="G1376" s="1">
        <v>0</v>
      </c>
      <c r="H1376" s="1">
        <v>2.17997</v>
      </c>
      <c r="I1376" s="1">
        <v>14.553229999999999</v>
      </c>
      <c r="J1376" s="3">
        <v>3.57</v>
      </c>
      <c r="K1376" s="7">
        <f t="shared" si="63"/>
        <v>51.955031099999992</v>
      </c>
      <c r="L1376" s="3">
        <f t="shared" si="64"/>
        <v>130.83353769999999</v>
      </c>
      <c r="M1376" s="8">
        <f t="shared" si="65"/>
        <v>0.60289210233592894</v>
      </c>
    </row>
    <row r="1377" spans="1:13" x14ac:dyDescent="0.25">
      <c r="A1377" s="1" t="s">
        <v>110</v>
      </c>
      <c r="B1377" s="1" t="s">
        <v>13</v>
      </c>
      <c r="C1377" s="1" t="s">
        <v>10</v>
      </c>
      <c r="D1377" s="2">
        <v>46000028962</v>
      </c>
      <c r="E1377" s="1" t="s">
        <v>298</v>
      </c>
      <c r="F1377" s="1">
        <v>6.1730099999999997</v>
      </c>
      <c r="G1377" s="1">
        <v>0</v>
      </c>
      <c r="H1377" s="1">
        <v>0</v>
      </c>
      <c r="I1377" s="1">
        <v>6.1730099999999997</v>
      </c>
      <c r="J1377" s="3">
        <v>3.57</v>
      </c>
      <c r="K1377" s="7">
        <f t="shared" si="63"/>
        <v>22.037645699999999</v>
      </c>
      <c r="L1377" s="3">
        <f t="shared" si="64"/>
        <v>55.495359899999997</v>
      </c>
      <c r="M1377" s="8">
        <f t="shared" si="65"/>
        <v>0.60289210233592883</v>
      </c>
    </row>
    <row r="1378" spans="1:13" x14ac:dyDescent="0.25">
      <c r="A1378" s="1" t="s">
        <v>113</v>
      </c>
      <c r="B1378" s="1" t="s">
        <v>13</v>
      </c>
      <c r="C1378" s="1" t="s">
        <v>10</v>
      </c>
      <c r="D1378" s="2">
        <v>46000028962</v>
      </c>
      <c r="E1378" s="1" t="s">
        <v>298</v>
      </c>
      <c r="F1378" s="1">
        <v>27.866599999999998</v>
      </c>
      <c r="G1378" s="1">
        <v>0</v>
      </c>
      <c r="H1378" s="1">
        <v>3.06182</v>
      </c>
      <c r="I1378" s="1">
        <v>24.804780000000001</v>
      </c>
      <c r="J1378" s="3">
        <v>3.57</v>
      </c>
      <c r="K1378" s="7">
        <f t="shared" si="63"/>
        <v>88.553064599999999</v>
      </c>
      <c r="L1378" s="3">
        <f t="shared" si="64"/>
        <v>222.99497220000001</v>
      </c>
      <c r="M1378" s="8">
        <f t="shared" si="65"/>
        <v>0.60289210233592883</v>
      </c>
    </row>
    <row r="1379" spans="1:13" x14ac:dyDescent="0.25">
      <c r="A1379" s="1" t="s">
        <v>9</v>
      </c>
      <c r="B1379" s="1" t="s">
        <v>13</v>
      </c>
      <c r="C1379" s="1" t="s">
        <v>114</v>
      </c>
      <c r="D1379" s="2">
        <v>46000024575</v>
      </c>
      <c r="E1379" s="1" t="s">
        <v>164</v>
      </c>
      <c r="F1379" s="1">
        <v>0</v>
      </c>
      <c r="G1379" s="1">
        <v>4.9851900000000002</v>
      </c>
      <c r="H1379" s="1">
        <v>0</v>
      </c>
      <c r="I1379" s="1">
        <v>-4.9851900000000002</v>
      </c>
      <c r="J1379" s="3">
        <v>2.39</v>
      </c>
      <c r="K1379" s="7">
        <f t="shared" si="63"/>
        <v>-23.829208200000004</v>
      </c>
      <c r="L1379" s="3">
        <f t="shared" si="64"/>
        <v>-44.816858100000005</v>
      </c>
      <c r="M1379" s="8">
        <f t="shared" si="65"/>
        <v>0.46829810901001112</v>
      </c>
    </row>
    <row r="1380" spans="1:13" x14ac:dyDescent="0.25">
      <c r="A1380" s="1" t="s">
        <v>98</v>
      </c>
      <c r="B1380" s="1" t="s">
        <v>13</v>
      </c>
      <c r="C1380" s="1" t="s">
        <v>114</v>
      </c>
      <c r="D1380" s="2">
        <v>46000024575</v>
      </c>
      <c r="E1380" s="1" t="s">
        <v>164</v>
      </c>
      <c r="F1380" s="1">
        <v>10.468400000000001</v>
      </c>
      <c r="G1380" s="1">
        <v>0</v>
      </c>
      <c r="H1380" s="1">
        <v>0</v>
      </c>
      <c r="I1380" s="1">
        <v>10.468400000000001</v>
      </c>
      <c r="J1380" s="3">
        <v>2.39</v>
      </c>
      <c r="K1380" s="7">
        <f t="shared" si="63"/>
        <v>25.019476000000004</v>
      </c>
      <c r="L1380" s="3">
        <f t="shared" si="64"/>
        <v>94.110916000000003</v>
      </c>
      <c r="M1380" s="8">
        <f t="shared" si="65"/>
        <v>0.73414905450500556</v>
      </c>
    </row>
    <row r="1381" spans="1:13" x14ac:dyDescent="0.25">
      <c r="A1381" s="1" t="s">
        <v>101</v>
      </c>
      <c r="B1381" s="1" t="s">
        <v>13</v>
      </c>
      <c r="C1381" s="1" t="s">
        <v>114</v>
      </c>
      <c r="D1381" s="2">
        <v>46000024575</v>
      </c>
      <c r="E1381" s="1" t="s">
        <v>164</v>
      </c>
      <c r="F1381" s="1">
        <v>10.457700000000001</v>
      </c>
      <c r="G1381" s="1">
        <v>0</v>
      </c>
      <c r="H1381" s="1">
        <v>0</v>
      </c>
      <c r="I1381" s="1">
        <v>10.457700000000001</v>
      </c>
      <c r="J1381" s="3">
        <v>2.39</v>
      </c>
      <c r="K1381" s="7">
        <f t="shared" si="63"/>
        <v>24.993903000000003</v>
      </c>
      <c r="L1381" s="3">
        <f t="shared" si="64"/>
        <v>94.014723000000004</v>
      </c>
      <c r="M1381" s="8">
        <f t="shared" si="65"/>
        <v>0.73414905450500556</v>
      </c>
    </row>
    <row r="1382" spans="1:13" x14ac:dyDescent="0.25">
      <c r="A1382" s="1" t="s">
        <v>102</v>
      </c>
      <c r="B1382" s="1" t="s">
        <v>13</v>
      </c>
      <c r="C1382" s="1" t="s">
        <v>114</v>
      </c>
      <c r="D1382" s="2">
        <v>46000024575</v>
      </c>
      <c r="E1382" s="1" t="s">
        <v>164</v>
      </c>
      <c r="F1382" s="1">
        <v>9.3840000000000003</v>
      </c>
      <c r="G1382" s="1">
        <v>5.53634</v>
      </c>
      <c r="H1382" s="1">
        <v>0</v>
      </c>
      <c r="I1382" s="1">
        <v>3.8476599999999999</v>
      </c>
      <c r="J1382" s="3">
        <v>2.39</v>
      </c>
      <c r="K1382" s="7">
        <f t="shared" si="63"/>
        <v>-4.0359452000000022</v>
      </c>
      <c r="L1382" s="3">
        <f t="shared" si="64"/>
        <v>34.590463399999997</v>
      </c>
      <c r="M1382" s="8">
        <f t="shared" si="65"/>
        <v>1.1166779743112665</v>
      </c>
    </row>
    <row r="1383" spans="1:13" x14ac:dyDescent="0.25">
      <c r="A1383" s="1" t="s">
        <v>105</v>
      </c>
      <c r="B1383" s="1" t="s">
        <v>13</v>
      </c>
      <c r="C1383" s="1" t="s">
        <v>114</v>
      </c>
      <c r="D1383" s="2">
        <v>46000024575</v>
      </c>
      <c r="E1383" s="1" t="s">
        <v>164</v>
      </c>
      <c r="F1383" s="1">
        <v>0</v>
      </c>
      <c r="G1383" s="1">
        <v>5.5143000000000004</v>
      </c>
      <c r="H1383" s="1">
        <v>0</v>
      </c>
      <c r="I1383" s="1">
        <v>-5.5143000000000004</v>
      </c>
      <c r="J1383" s="3">
        <v>2.39</v>
      </c>
      <c r="K1383" s="7">
        <f t="shared" si="63"/>
        <v>-26.358354000000002</v>
      </c>
      <c r="L1383" s="3">
        <f t="shared" si="64"/>
        <v>-49.573557000000008</v>
      </c>
      <c r="M1383" s="8">
        <f t="shared" si="65"/>
        <v>0.46829810901001118</v>
      </c>
    </row>
    <row r="1384" spans="1:13" x14ac:dyDescent="0.25">
      <c r="A1384" s="1" t="s">
        <v>110</v>
      </c>
      <c r="B1384" s="1" t="s">
        <v>13</v>
      </c>
      <c r="C1384" s="1" t="s">
        <v>114</v>
      </c>
      <c r="D1384" s="2">
        <v>46000024575</v>
      </c>
      <c r="E1384" s="1" t="s">
        <v>164</v>
      </c>
      <c r="F1384" s="1">
        <v>0</v>
      </c>
      <c r="G1384" s="1">
        <v>6.3986499999999999</v>
      </c>
      <c r="H1384" s="1">
        <v>0</v>
      </c>
      <c r="I1384" s="1">
        <v>-6.3986499999999999</v>
      </c>
      <c r="J1384" s="3">
        <v>2.39</v>
      </c>
      <c r="K1384" s="7">
        <f t="shared" si="63"/>
        <v>-30.585547000000002</v>
      </c>
      <c r="L1384" s="3">
        <f t="shared" si="64"/>
        <v>-57.523863499999997</v>
      </c>
      <c r="M1384" s="8">
        <f t="shared" si="65"/>
        <v>0.46829810901001107</v>
      </c>
    </row>
    <row r="1385" spans="1:13" x14ac:dyDescent="0.25">
      <c r="A1385" s="1" t="s">
        <v>98</v>
      </c>
      <c r="B1385" s="1" t="s">
        <v>13</v>
      </c>
      <c r="C1385" s="1" t="s">
        <v>114</v>
      </c>
      <c r="D1385" s="2">
        <v>46000021385</v>
      </c>
      <c r="E1385" s="1" t="s">
        <v>240</v>
      </c>
      <c r="F1385" s="1">
        <v>9.2337999999999987</v>
      </c>
      <c r="G1385" s="1">
        <v>0</v>
      </c>
      <c r="H1385" s="1">
        <v>0</v>
      </c>
      <c r="I1385" s="1">
        <v>9.2337999999999987</v>
      </c>
      <c r="J1385" s="3">
        <v>3.45</v>
      </c>
      <c r="K1385" s="7">
        <f t="shared" si="63"/>
        <v>31.856609999999996</v>
      </c>
      <c r="L1385" s="3">
        <f t="shared" si="64"/>
        <v>83.011861999999994</v>
      </c>
      <c r="M1385" s="8">
        <f t="shared" si="65"/>
        <v>0.61624026696329259</v>
      </c>
    </row>
    <row r="1386" spans="1:13" x14ac:dyDescent="0.25">
      <c r="A1386" s="1" t="s">
        <v>101</v>
      </c>
      <c r="B1386" s="1" t="s">
        <v>13</v>
      </c>
      <c r="C1386" s="1" t="s">
        <v>114</v>
      </c>
      <c r="D1386" s="2">
        <v>46000021385</v>
      </c>
      <c r="E1386" s="1" t="s">
        <v>240</v>
      </c>
      <c r="F1386" s="1">
        <v>10.3611</v>
      </c>
      <c r="G1386" s="1">
        <v>0</v>
      </c>
      <c r="H1386" s="1">
        <v>0</v>
      </c>
      <c r="I1386" s="1">
        <v>10.3611</v>
      </c>
      <c r="J1386" s="3">
        <v>3.45</v>
      </c>
      <c r="K1386" s="7">
        <f t="shared" si="63"/>
        <v>35.745795000000001</v>
      </c>
      <c r="L1386" s="3">
        <f t="shared" si="64"/>
        <v>93.14628900000001</v>
      </c>
      <c r="M1386" s="8">
        <f t="shared" si="65"/>
        <v>0.61624026696329259</v>
      </c>
    </row>
    <row r="1387" spans="1:13" x14ac:dyDescent="0.25">
      <c r="A1387" s="1" t="s">
        <v>9</v>
      </c>
      <c r="B1387" s="1" t="s">
        <v>13</v>
      </c>
      <c r="C1387" s="1" t="s">
        <v>10</v>
      </c>
      <c r="D1387" s="2">
        <v>46000057474</v>
      </c>
      <c r="E1387" s="1" t="s">
        <v>65</v>
      </c>
      <c r="F1387" s="1">
        <v>29.72233000000001</v>
      </c>
      <c r="G1387" s="1">
        <v>0</v>
      </c>
      <c r="H1387" s="1">
        <v>3.3677299999999999</v>
      </c>
      <c r="I1387" s="1">
        <v>26.354600000000001</v>
      </c>
      <c r="J1387" s="3">
        <v>1.22</v>
      </c>
      <c r="K1387" s="7">
        <f t="shared" si="63"/>
        <v>32.152611999999998</v>
      </c>
      <c r="L1387" s="3">
        <f t="shared" si="64"/>
        <v>236.92785400000002</v>
      </c>
      <c r="M1387" s="8">
        <f t="shared" si="65"/>
        <v>0.86429365962180205</v>
      </c>
    </row>
    <row r="1388" spans="1:13" x14ac:dyDescent="0.25">
      <c r="A1388" s="1" t="s">
        <v>98</v>
      </c>
      <c r="B1388" s="1" t="s">
        <v>13</v>
      </c>
      <c r="C1388" s="1" t="s">
        <v>10</v>
      </c>
      <c r="D1388" s="2">
        <v>46000057474</v>
      </c>
      <c r="E1388" s="1" t="s">
        <v>65</v>
      </c>
      <c r="F1388" s="1">
        <v>23.909050000000001</v>
      </c>
      <c r="G1388" s="1">
        <v>0</v>
      </c>
      <c r="H1388" s="1">
        <v>1.9843</v>
      </c>
      <c r="I1388" s="1">
        <v>21.92475</v>
      </c>
      <c r="J1388" s="3">
        <v>1.22</v>
      </c>
      <c r="K1388" s="7">
        <f t="shared" si="63"/>
        <v>26.748194999999999</v>
      </c>
      <c r="L1388" s="3">
        <f t="shared" si="64"/>
        <v>197.10350249999999</v>
      </c>
      <c r="M1388" s="8">
        <f t="shared" si="65"/>
        <v>0.86429365962180194</v>
      </c>
    </row>
    <row r="1389" spans="1:13" x14ac:dyDescent="0.25">
      <c r="A1389" s="1" t="s">
        <v>101</v>
      </c>
      <c r="B1389" s="1" t="s">
        <v>13</v>
      </c>
      <c r="C1389" s="1" t="s">
        <v>10</v>
      </c>
      <c r="D1389" s="2">
        <v>46000057474</v>
      </c>
      <c r="E1389" s="1" t="s">
        <v>65</v>
      </c>
      <c r="F1389" s="1">
        <v>28.988340000000001</v>
      </c>
      <c r="G1389" s="1">
        <v>0</v>
      </c>
      <c r="H1389" s="1">
        <v>4.3404299999999996</v>
      </c>
      <c r="I1389" s="1">
        <v>24.64791</v>
      </c>
      <c r="J1389" s="3">
        <v>1.22</v>
      </c>
      <c r="K1389" s="7">
        <f t="shared" si="63"/>
        <v>30.0704502</v>
      </c>
      <c r="L1389" s="3">
        <f t="shared" si="64"/>
        <v>221.5847109</v>
      </c>
      <c r="M1389" s="8">
        <f t="shared" si="65"/>
        <v>0.86429365962180194</v>
      </c>
    </row>
    <row r="1390" spans="1:13" x14ac:dyDescent="0.25">
      <c r="A1390" s="1" t="s">
        <v>102</v>
      </c>
      <c r="B1390" s="1" t="s">
        <v>13</v>
      </c>
      <c r="C1390" s="1" t="s">
        <v>10</v>
      </c>
      <c r="D1390" s="2">
        <v>46000057474</v>
      </c>
      <c r="E1390" s="1" t="s">
        <v>65</v>
      </c>
      <c r="F1390" s="1">
        <v>38.641959999999997</v>
      </c>
      <c r="G1390" s="1">
        <v>0</v>
      </c>
      <c r="H1390" s="1">
        <v>3.7425099999999998</v>
      </c>
      <c r="I1390" s="1">
        <v>34.899449999999987</v>
      </c>
      <c r="J1390" s="3">
        <v>1.22</v>
      </c>
      <c r="K1390" s="7">
        <f t="shared" si="63"/>
        <v>42.577328999999985</v>
      </c>
      <c r="L1390" s="3">
        <f t="shared" si="64"/>
        <v>313.7460554999999</v>
      </c>
      <c r="M1390" s="8">
        <f t="shared" si="65"/>
        <v>0.86429365962180205</v>
      </c>
    </row>
    <row r="1391" spans="1:13" x14ac:dyDescent="0.25">
      <c r="A1391" s="1" t="s">
        <v>105</v>
      </c>
      <c r="B1391" s="1" t="s">
        <v>13</v>
      </c>
      <c r="C1391" s="1" t="s">
        <v>10</v>
      </c>
      <c r="D1391" s="2">
        <v>46000057474</v>
      </c>
      <c r="E1391" s="1" t="s">
        <v>65</v>
      </c>
      <c r="F1391" s="1">
        <v>29.32179</v>
      </c>
      <c r="G1391" s="1">
        <v>0</v>
      </c>
      <c r="H1391" s="1">
        <v>0.44099000000000022</v>
      </c>
      <c r="I1391" s="1">
        <v>28.880800000000001</v>
      </c>
      <c r="J1391" s="3">
        <v>1.22</v>
      </c>
      <c r="K1391" s="7">
        <f t="shared" si="63"/>
        <v>35.234575999999997</v>
      </c>
      <c r="L1391" s="3">
        <f t="shared" si="64"/>
        <v>259.63839200000001</v>
      </c>
      <c r="M1391" s="8">
        <f t="shared" si="65"/>
        <v>0.86429365962180205</v>
      </c>
    </row>
    <row r="1392" spans="1:13" x14ac:dyDescent="0.25">
      <c r="A1392" s="1" t="s">
        <v>110</v>
      </c>
      <c r="B1392" s="1" t="s">
        <v>13</v>
      </c>
      <c r="C1392" s="1" t="s">
        <v>10</v>
      </c>
      <c r="D1392" s="2">
        <v>46000057474</v>
      </c>
      <c r="E1392" s="1" t="s">
        <v>65</v>
      </c>
      <c r="F1392" s="1">
        <v>22.59759</v>
      </c>
      <c r="G1392" s="1">
        <v>0</v>
      </c>
      <c r="H1392" s="1">
        <v>7.5398800000000001</v>
      </c>
      <c r="I1392" s="1">
        <v>15.05771</v>
      </c>
      <c r="J1392" s="3">
        <v>1.22</v>
      </c>
      <c r="K1392" s="7">
        <f t="shared" si="63"/>
        <v>18.370406200000001</v>
      </c>
      <c r="L1392" s="3">
        <f t="shared" si="64"/>
        <v>135.36881289999999</v>
      </c>
      <c r="M1392" s="8">
        <f t="shared" si="65"/>
        <v>0.86429365962180194</v>
      </c>
    </row>
    <row r="1393" spans="1:13" x14ac:dyDescent="0.25">
      <c r="A1393" s="1" t="s">
        <v>113</v>
      </c>
      <c r="B1393" s="1" t="s">
        <v>13</v>
      </c>
      <c r="C1393" s="1" t="s">
        <v>10</v>
      </c>
      <c r="D1393" s="2">
        <v>46000057474</v>
      </c>
      <c r="E1393" s="1" t="s">
        <v>65</v>
      </c>
      <c r="F1393" s="1">
        <v>33.885300000000001</v>
      </c>
      <c r="G1393" s="1">
        <v>0</v>
      </c>
      <c r="H1393" s="1">
        <v>4.5196100000000001</v>
      </c>
      <c r="I1393" s="1">
        <v>29.365690000000001</v>
      </c>
      <c r="J1393" s="3">
        <v>1.22</v>
      </c>
      <c r="K1393" s="7">
        <f t="shared" si="63"/>
        <v>35.826141800000002</v>
      </c>
      <c r="L1393" s="3">
        <f t="shared" si="64"/>
        <v>263.9975531</v>
      </c>
      <c r="M1393" s="8">
        <f t="shared" si="65"/>
        <v>0.86429365962180194</v>
      </c>
    </row>
    <row r="1394" spans="1:13" x14ac:dyDescent="0.25">
      <c r="A1394" s="1" t="s">
        <v>9</v>
      </c>
      <c r="B1394" s="1" t="s">
        <v>13</v>
      </c>
      <c r="C1394" s="1" t="s">
        <v>10</v>
      </c>
      <c r="D1394" s="2">
        <v>46000008060</v>
      </c>
      <c r="E1394" s="1" t="s">
        <v>1019</v>
      </c>
      <c r="F1394" s="1">
        <v>16.078189999999999</v>
      </c>
      <c r="G1394" s="1">
        <v>0</v>
      </c>
      <c r="H1394" s="1">
        <v>0.65871999999999997</v>
      </c>
      <c r="I1394" s="1">
        <v>15.41947</v>
      </c>
      <c r="J1394" s="3">
        <v>3.6</v>
      </c>
      <c r="K1394" s="7">
        <f t="shared" si="63"/>
        <v>55.510092</v>
      </c>
      <c r="L1394" s="3">
        <f t="shared" si="64"/>
        <v>138.62103530000002</v>
      </c>
      <c r="M1394" s="8">
        <f t="shared" si="65"/>
        <v>0.59955506117908797</v>
      </c>
    </row>
    <row r="1395" spans="1:13" x14ac:dyDescent="0.25">
      <c r="A1395" s="1" t="s">
        <v>98</v>
      </c>
      <c r="B1395" s="1" t="s">
        <v>13</v>
      </c>
      <c r="C1395" s="1" t="s">
        <v>10</v>
      </c>
      <c r="D1395" s="2">
        <v>46000008060</v>
      </c>
      <c r="E1395" s="1" t="s">
        <v>1019</v>
      </c>
      <c r="F1395" s="1">
        <v>7.161459999999999</v>
      </c>
      <c r="G1395" s="1">
        <v>0</v>
      </c>
      <c r="H1395" s="1">
        <v>3.74519</v>
      </c>
      <c r="I1395" s="1">
        <v>3.416269999999999</v>
      </c>
      <c r="J1395" s="3">
        <v>3.6</v>
      </c>
      <c r="K1395" s="7">
        <f t="shared" si="63"/>
        <v>12.298571999999997</v>
      </c>
      <c r="L1395" s="3">
        <f t="shared" si="64"/>
        <v>30.712267299999993</v>
      </c>
      <c r="M1395" s="8">
        <f t="shared" si="65"/>
        <v>0.59955506117908786</v>
      </c>
    </row>
    <row r="1396" spans="1:13" x14ac:dyDescent="0.25">
      <c r="A1396" s="1" t="s">
        <v>101</v>
      </c>
      <c r="B1396" s="1" t="s">
        <v>13</v>
      </c>
      <c r="C1396" s="1" t="s">
        <v>10</v>
      </c>
      <c r="D1396" s="2">
        <v>46000008060</v>
      </c>
      <c r="E1396" s="1" t="s">
        <v>1019</v>
      </c>
      <c r="F1396" s="1">
        <v>16.459430000000001</v>
      </c>
      <c r="G1396" s="1">
        <v>0</v>
      </c>
      <c r="H1396" s="1">
        <v>2.3562699999999999</v>
      </c>
      <c r="I1396" s="1">
        <v>14.103160000000001</v>
      </c>
      <c r="J1396" s="3">
        <v>3.6</v>
      </c>
      <c r="K1396" s="7">
        <f t="shared" si="63"/>
        <v>50.771376000000004</v>
      </c>
      <c r="L1396" s="3">
        <f t="shared" si="64"/>
        <v>126.7874084</v>
      </c>
      <c r="M1396" s="8">
        <f t="shared" si="65"/>
        <v>0.59955506117908786</v>
      </c>
    </row>
    <row r="1397" spans="1:13" x14ac:dyDescent="0.25">
      <c r="A1397" s="1" t="s">
        <v>102</v>
      </c>
      <c r="B1397" s="1" t="s">
        <v>13</v>
      </c>
      <c r="C1397" s="1" t="s">
        <v>10</v>
      </c>
      <c r="D1397" s="2">
        <v>46000008060</v>
      </c>
      <c r="E1397" s="1" t="s">
        <v>1019</v>
      </c>
      <c r="F1397" s="1">
        <v>17.01857</v>
      </c>
      <c r="G1397" s="1">
        <v>0</v>
      </c>
      <c r="H1397" s="1">
        <v>0.98941000000000012</v>
      </c>
      <c r="I1397" s="1">
        <v>16.029160000000001</v>
      </c>
      <c r="J1397" s="3">
        <v>3.6</v>
      </c>
      <c r="K1397" s="7">
        <f t="shared" si="63"/>
        <v>57.704976000000002</v>
      </c>
      <c r="L1397" s="3">
        <f t="shared" si="64"/>
        <v>144.1021484</v>
      </c>
      <c r="M1397" s="8">
        <f t="shared" si="65"/>
        <v>0.59955506117908786</v>
      </c>
    </row>
    <row r="1398" spans="1:13" x14ac:dyDescent="0.25">
      <c r="A1398" s="1" t="s">
        <v>105</v>
      </c>
      <c r="B1398" s="1" t="s">
        <v>13</v>
      </c>
      <c r="C1398" s="1" t="s">
        <v>10</v>
      </c>
      <c r="D1398" s="2">
        <v>46000008060</v>
      </c>
      <c r="E1398" s="1" t="s">
        <v>1019</v>
      </c>
      <c r="F1398" s="1">
        <v>9.8454899999999999</v>
      </c>
      <c r="G1398" s="1">
        <v>0</v>
      </c>
      <c r="H1398" s="1">
        <v>1.4330700000000001</v>
      </c>
      <c r="I1398" s="1">
        <v>8.4124200000000009</v>
      </c>
      <c r="J1398" s="3">
        <v>3.6</v>
      </c>
      <c r="K1398" s="7">
        <f t="shared" si="63"/>
        <v>30.284712000000003</v>
      </c>
      <c r="L1398" s="3">
        <f t="shared" si="64"/>
        <v>75.627655800000014</v>
      </c>
      <c r="M1398" s="8">
        <f t="shared" si="65"/>
        <v>0.59955506117908797</v>
      </c>
    </row>
    <row r="1399" spans="1:13" x14ac:dyDescent="0.25">
      <c r="A1399" s="1" t="s">
        <v>110</v>
      </c>
      <c r="B1399" s="1" t="s">
        <v>13</v>
      </c>
      <c r="C1399" s="1" t="s">
        <v>10</v>
      </c>
      <c r="D1399" s="2">
        <v>46000008060</v>
      </c>
      <c r="E1399" s="1" t="s">
        <v>1019</v>
      </c>
      <c r="F1399" s="1">
        <v>3.568820000000001</v>
      </c>
      <c r="G1399" s="1">
        <v>0</v>
      </c>
      <c r="H1399" s="1">
        <v>3.0838000000000001</v>
      </c>
      <c r="I1399" s="1">
        <v>0.48502000000000051</v>
      </c>
      <c r="J1399" s="3">
        <v>3.6</v>
      </c>
      <c r="K1399" s="7">
        <f t="shared" si="63"/>
        <v>1.7460720000000018</v>
      </c>
      <c r="L1399" s="3">
        <f t="shared" si="64"/>
        <v>4.360329800000005</v>
      </c>
      <c r="M1399" s="8">
        <f t="shared" si="65"/>
        <v>0.59955506117908797</v>
      </c>
    </row>
    <row r="1400" spans="1:13" x14ac:dyDescent="0.25">
      <c r="A1400" s="1" t="s">
        <v>113</v>
      </c>
      <c r="B1400" s="1" t="s">
        <v>13</v>
      </c>
      <c r="C1400" s="1" t="s">
        <v>10</v>
      </c>
      <c r="D1400" s="2">
        <v>46000008060</v>
      </c>
      <c r="E1400" s="1" t="s">
        <v>1019</v>
      </c>
      <c r="F1400" s="1">
        <v>18.76154</v>
      </c>
      <c r="G1400" s="1">
        <v>0</v>
      </c>
      <c r="H1400" s="1">
        <v>5.0266800000000007</v>
      </c>
      <c r="I1400" s="1">
        <v>13.734859999999999</v>
      </c>
      <c r="J1400" s="3">
        <v>3.6</v>
      </c>
      <c r="K1400" s="7">
        <f t="shared" si="63"/>
        <v>49.445495999999999</v>
      </c>
      <c r="L1400" s="3">
        <f t="shared" si="64"/>
        <v>123.4763914</v>
      </c>
      <c r="M1400" s="8">
        <f t="shared" si="65"/>
        <v>0.59955506117908786</v>
      </c>
    </row>
    <row r="1401" spans="1:13" x14ac:dyDescent="0.25">
      <c r="A1401" s="1" t="s">
        <v>9</v>
      </c>
      <c r="B1401" s="1" t="s">
        <v>13</v>
      </c>
      <c r="C1401" s="1" t="s">
        <v>114</v>
      </c>
      <c r="D1401" s="2">
        <v>46000024072</v>
      </c>
      <c r="E1401" s="1" t="s">
        <v>1020</v>
      </c>
      <c r="F1401" s="1">
        <v>15.0199</v>
      </c>
      <c r="G1401" s="1">
        <v>6.7488900000000003</v>
      </c>
      <c r="H1401" s="1">
        <v>0</v>
      </c>
      <c r="I1401" s="1">
        <v>8.2710100000000004</v>
      </c>
      <c r="J1401" s="3">
        <v>7.9</v>
      </c>
      <c r="K1401" s="7">
        <f t="shared" si="63"/>
        <v>12.024748000000002</v>
      </c>
      <c r="L1401" s="3">
        <f t="shared" si="64"/>
        <v>74.356379900000007</v>
      </c>
      <c r="M1401" s="8">
        <f t="shared" si="65"/>
        <v>0.83828222922939799</v>
      </c>
    </row>
    <row r="1402" spans="1:13" x14ac:dyDescent="0.25">
      <c r="A1402" s="1" t="s">
        <v>98</v>
      </c>
      <c r="B1402" s="1" t="s">
        <v>13</v>
      </c>
      <c r="C1402" s="1" t="s">
        <v>114</v>
      </c>
      <c r="D1402" s="2">
        <v>46000024072</v>
      </c>
      <c r="E1402" s="1" t="s">
        <v>1020</v>
      </c>
      <c r="F1402" s="1">
        <v>10.181800000000001</v>
      </c>
      <c r="G1402" s="1">
        <v>0</v>
      </c>
      <c r="H1402" s="1">
        <v>0</v>
      </c>
      <c r="I1402" s="1">
        <v>10.181800000000001</v>
      </c>
      <c r="J1402" s="3">
        <v>7.9</v>
      </c>
      <c r="K1402" s="7">
        <f t="shared" si="63"/>
        <v>80.436220000000006</v>
      </c>
      <c r="L1402" s="3">
        <f t="shared" si="64"/>
        <v>91.534382000000008</v>
      </c>
      <c r="M1402" s="8">
        <f t="shared" si="65"/>
        <v>0.12124582869855396</v>
      </c>
    </row>
    <row r="1403" spans="1:13" x14ac:dyDescent="0.25">
      <c r="A1403" s="1" t="s">
        <v>101</v>
      </c>
      <c r="B1403" s="1" t="s">
        <v>13</v>
      </c>
      <c r="C1403" s="1" t="s">
        <v>114</v>
      </c>
      <c r="D1403" s="2">
        <v>46000024072</v>
      </c>
      <c r="E1403" s="1" t="s">
        <v>1020</v>
      </c>
      <c r="F1403" s="1">
        <v>16.027000000000001</v>
      </c>
      <c r="G1403" s="1">
        <v>0</v>
      </c>
      <c r="H1403" s="1">
        <v>0</v>
      </c>
      <c r="I1403" s="1">
        <v>16.027000000000001</v>
      </c>
      <c r="J1403" s="3">
        <v>7.9</v>
      </c>
      <c r="K1403" s="7">
        <f t="shared" si="63"/>
        <v>126.61330000000001</v>
      </c>
      <c r="L1403" s="3">
        <f t="shared" si="64"/>
        <v>144.08273000000003</v>
      </c>
      <c r="M1403" s="8">
        <f t="shared" si="65"/>
        <v>0.12124582869855405</v>
      </c>
    </row>
    <row r="1404" spans="1:13" x14ac:dyDescent="0.25">
      <c r="A1404" s="1" t="s">
        <v>9</v>
      </c>
      <c r="B1404" s="1" t="s">
        <v>13</v>
      </c>
      <c r="C1404" s="1" t="s">
        <v>114</v>
      </c>
      <c r="D1404" s="2">
        <v>46000064022</v>
      </c>
      <c r="E1404" s="1" t="s">
        <v>1021</v>
      </c>
      <c r="F1404" s="1">
        <v>6.1943599999999996</v>
      </c>
      <c r="G1404" s="1">
        <v>0</v>
      </c>
      <c r="H1404" s="1">
        <v>2.1657799999999998</v>
      </c>
      <c r="I1404" s="1">
        <v>4.0285799999999998</v>
      </c>
      <c r="J1404" s="3">
        <v>10.99</v>
      </c>
      <c r="K1404" s="7">
        <f t="shared" si="63"/>
        <v>44.2740942</v>
      </c>
      <c r="L1404" s="3">
        <f t="shared" si="64"/>
        <v>36.216934199999997</v>
      </c>
      <c r="M1404" s="8">
        <f t="shared" si="65"/>
        <v>-0.22246941045606239</v>
      </c>
    </row>
    <row r="1405" spans="1:13" x14ac:dyDescent="0.25">
      <c r="A1405" s="1" t="s">
        <v>98</v>
      </c>
      <c r="B1405" s="1" t="s">
        <v>13</v>
      </c>
      <c r="C1405" s="1" t="s">
        <v>114</v>
      </c>
      <c r="D1405" s="2">
        <v>46000064022</v>
      </c>
      <c r="E1405" s="1" t="s">
        <v>1021</v>
      </c>
      <c r="F1405" s="1">
        <v>6.1032400000000004</v>
      </c>
      <c r="G1405" s="1">
        <v>0</v>
      </c>
      <c r="H1405" s="1">
        <v>0</v>
      </c>
      <c r="I1405" s="1">
        <v>6.1032400000000004</v>
      </c>
      <c r="J1405" s="3">
        <v>10.99</v>
      </c>
      <c r="K1405" s="7">
        <f t="shared" si="63"/>
        <v>67.074607600000007</v>
      </c>
      <c r="L1405" s="3">
        <f t="shared" si="64"/>
        <v>54.868127600000008</v>
      </c>
      <c r="M1405" s="8">
        <f t="shared" si="65"/>
        <v>-0.22246941045606225</v>
      </c>
    </row>
    <row r="1406" spans="1:13" x14ac:dyDescent="0.25">
      <c r="A1406" s="1" t="s">
        <v>101</v>
      </c>
      <c r="B1406" s="1" t="s">
        <v>13</v>
      </c>
      <c r="C1406" s="1" t="s">
        <v>114</v>
      </c>
      <c r="D1406" s="2">
        <v>46000064022</v>
      </c>
      <c r="E1406" s="1" t="s">
        <v>1021</v>
      </c>
      <c r="F1406" s="1">
        <v>0</v>
      </c>
      <c r="G1406" s="1">
        <v>3.6428799999999999</v>
      </c>
      <c r="H1406" s="1">
        <v>0</v>
      </c>
      <c r="I1406" s="1">
        <v>-3.6428799999999999</v>
      </c>
      <c r="J1406" s="3">
        <v>10.99</v>
      </c>
      <c r="K1406" s="7">
        <f t="shared" si="63"/>
        <v>-80.070502399999995</v>
      </c>
      <c r="L1406" s="3">
        <f t="shared" si="64"/>
        <v>-32.749491200000001</v>
      </c>
      <c r="M1406" s="8">
        <f t="shared" si="65"/>
        <v>-1.4449388209121243</v>
      </c>
    </row>
    <row r="1407" spans="1:13" x14ac:dyDescent="0.25">
      <c r="A1407" s="1" t="s">
        <v>102</v>
      </c>
      <c r="B1407" s="1" t="s">
        <v>13</v>
      </c>
      <c r="C1407" s="1" t="s">
        <v>114</v>
      </c>
      <c r="D1407" s="2">
        <v>46000064022</v>
      </c>
      <c r="E1407" s="1" t="s">
        <v>1021</v>
      </c>
      <c r="F1407" s="1">
        <v>0</v>
      </c>
      <c r="G1407" s="1">
        <v>0</v>
      </c>
      <c r="H1407" s="1">
        <v>3.1358100000000002</v>
      </c>
      <c r="I1407" s="1">
        <v>-3.1358100000000002</v>
      </c>
      <c r="J1407" s="3">
        <v>10.99</v>
      </c>
      <c r="K1407" s="7">
        <f t="shared" si="63"/>
        <v>-34.462551900000001</v>
      </c>
      <c r="L1407" s="3">
        <f t="shared" si="64"/>
        <v>-28.190931900000002</v>
      </c>
      <c r="M1407" s="8">
        <f t="shared" si="65"/>
        <v>-0.22246941045606222</v>
      </c>
    </row>
    <row r="1408" spans="1:13" x14ac:dyDescent="0.25">
      <c r="A1408" s="1" t="s">
        <v>105</v>
      </c>
      <c r="B1408" s="1" t="s">
        <v>13</v>
      </c>
      <c r="C1408" s="1" t="s">
        <v>114</v>
      </c>
      <c r="D1408" s="2">
        <v>46000064022</v>
      </c>
      <c r="E1408" s="1" t="s">
        <v>1021</v>
      </c>
      <c r="F1408" s="1">
        <v>0</v>
      </c>
      <c r="G1408" s="1">
        <v>0</v>
      </c>
      <c r="H1408" s="1">
        <v>2.6287500000000001</v>
      </c>
      <c r="I1408" s="1">
        <v>-2.6287500000000001</v>
      </c>
      <c r="J1408" s="3">
        <v>10.99</v>
      </c>
      <c r="K1408" s="7">
        <f t="shared" si="63"/>
        <v>-28.889962500000003</v>
      </c>
      <c r="L1408" s="3">
        <f t="shared" si="64"/>
        <v>-23.632462500000003</v>
      </c>
      <c r="M1408" s="8">
        <f t="shared" si="65"/>
        <v>-0.22246941045606228</v>
      </c>
    </row>
    <row r="1409" spans="1:13" x14ac:dyDescent="0.25">
      <c r="A1409" s="1" t="s">
        <v>110</v>
      </c>
      <c r="B1409" s="1" t="s">
        <v>13</v>
      </c>
      <c r="C1409" s="1" t="s">
        <v>114</v>
      </c>
      <c r="D1409" s="2">
        <v>46000064022</v>
      </c>
      <c r="E1409" s="1" t="s">
        <v>1021</v>
      </c>
      <c r="F1409" s="1">
        <v>0</v>
      </c>
      <c r="G1409" s="1">
        <v>0</v>
      </c>
      <c r="H1409" s="1">
        <v>4.7231399999999999</v>
      </c>
      <c r="I1409" s="1">
        <v>-4.7231399999999999</v>
      </c>
      <c r="J1409" s="3">
        <v>10.99</v>
      </c>
      <c r="K1409" s="7">
        <f t="shared" si="63"/>
        <v>-51.9073086</v>
      </c>
      <c r="L1409" s="3">
        <f t="shared" si="64"/>
        <v>-42.461028599999999</v>
      </c>
      <c r="M1409" s="8">
        <f t="shared" si="65"/>
        <v>-0.22246941045606233</v>
      </c>
    </row>
    <row r="1410" spans="1:13" x14ac:dyDescent="0.25">
      <c r="A1410" s="1" t="s">
        <v>9</v>
      </c>
      <c r="B1410" s="1" t="s">
        <v>13</v>
      </c>
      <c r="C1410" s="1" t="s">
        <v>114</v>
      </c>
      <c r="D1410" s="2">
        <v>46000024081</v>
      </c>
      <c r="E1410" s="1" t="s">
        <v>1022</v>
      </c>
      <c r="F1410" s="1">
        <v>10.304500000000001</v>
      </c>
      <c r="G1410" s="1">
        <v>0</v>
      </c>
      <c r="H1410" s="1">
        <v>5.6490800000000014</v>
      </c>
      <c r="I1410" s="1">
        <v>4.6554200000000003</v>
      </c>
      <c r="J1410" s="3">
        <v>1.62</v>
      </c>
      <c r="K1410" s="7">
        <f t="shared" si="63"/>
        <v>7.5417804000000013</v>
      </c>
      <c r="L1410" s="3">
        <f t="shared" si="64"/>
        <v>41.852225800000006</v>
      </c>
      <c r="M1410" s="8">
        <f t="shared" si="65"/>
        <v>0.81979977753058952</v>
      </c>
    </row>
    <row r="1411" spans="1:13" x14ac:dyDescent="0.25">
      <c r="A1411" s="1" t="s">
        <v>98</v>
      </c>
      <c r="B1411" s="1" t="s">
        <v>13</v>
      </c>
      <c r="C1411" s="1" t="s">
        <v>114</v>
      </c>
      <c r="D1411" s="2">
        <v>46000024081</v>
      </c>
      <c r="E1411" s="1" t="s">
        <v>1022</v>
      </c>
      <c r="F1411" s="1">
        <v>10.755000000000001</v>
      </c>
      <c r="G1411" s="1">
        <v>0</v>
      </c>
      <c r="H1411" s="1">
        <v>0</v>
      </c>
      <c r="I1411" s="1">
        <v>10.755000000000001</v>
      </c>
      <c r="J1411" s="3">
        <v>1.62</v>
      </c>
      <c r="K1411" s="7">
        <f t="shared" si="63"/>
        <v>17.423100000000002</v>
      </c>
      <c r="L1411" s="3">
        <f t="shared" si="64"/>
        <v>96.687450000000013</v>
      </c>
      <c r="M1411" s="8">
        <f t="shared" si="65"/>
        <v>0.81979977753058952</v>
      </c>
    </row>
    <row r="1412" spans="1:13" x14ac:dyDescent="0.25">
      <c r="A1412" s="1" t="s">
        <v>101</v>
      </c>
      <c r="B1412" s="1" t="s">
        <v>13</v>
      </c>
      <c r="C1412" s="1" t="s">
        <v>114</v>
      </c>
      <c r="D1412" s="2">
        <v>46000024081</v>
      </c>
      <c r="E1412" s="1" t="s">
        <v>1022</v>
      </c>
      <c r="F1412" s="1">
        <v>0</v>
      </c>
      <c r="G1412" s="1">
        <v>0</v>
      </c>
      <c r="H1412" s="1">
        <v>3.9049200000000002</v>
      </c>
      <c r="I1412" s="1">
        <v>-3.9049200000000002</v>
      </c>
      <c r="J1412" s="3">
        <v>1.62</v>
      </c>
      <c r="K1412" s="7">
        <f t="shared" ref="K1412:K1475" si="66">(J1412*I1412)-(G1412*J1412)</f>
        <v>-6.325970400000001</v>
      </c>
      <c r="L1412" s="3">
        <f t="shared" ref="L1412:L1475" si="67">I1412*8.99</f>
        <v>-35.105230800000001</v>
      </c>
      <c r="M1412" s="8">
        <f t="shared" ref="M1412:M1475" si="68">(L1412-K1412)/L1412</f>
        <v>0.81979977753058952</v>
      </c>
    </row>
    <row r="1413" spans="1:13" x14ac:dyDescent="0.25">
      <c r="A1413" s="1" t="s">
        <v>102</v>
      </c>
      <c r="B1413" s="1" t="s">
        <v>13</v>
      </c>
      <c r="C1413" s="1" t="s">
        <v>114</v>
      </c>
      <c r="D1413" s="2">
        <v>46000024081</v>
      </c>
      <c r="E1413" s="1" t="s">
        <v>1022</v>
      </c>
      <c r="F1413" s="1">
        <v>0</v>
      </c>
      <c r="G1413" s="1">
        <v>0</v>
      </c>
      <c r="H1413" s="1">
        <v>5.2963399999999998</v>
      </c>
      <c r="I1413" s="1">
        <v>-5.2963399999999998</v>
      </c>
      <c r="J1413" s="3">
        <v>1.62</v>
      </c>
      <c r="K1413" s="7">
        <f t="shared" si="66"/>
        <v>-8.5800707999999997</v>
      </c>
      <c r="L1413" s="3">
        <f t="shared" si="67"/>
        <v>-47.614096599999996</v>
      </c>
      <c r="M1413" s="8">
        <f t="shared" si="68"/>
        <v>0.81979977753058952</v>
      </c>
    </row>
    <row r="1414" spans="1:13" x14ac:dyDescent="0.25">
      <c r="A1414" s="1" t="s">
        <v>105</v>
      </c>
      <c r="B1414" s="1" t="s">
        <v>13</v>
      </c>
      <c r="C1414" s="1" t="s">
        <v>114</v>
      </c>
      <c r="D1414" s="2">
        <v>46000024081</v>
      </c>
      <c r="E1414" s="1" t="s">
        <v>1022</v>
      </c>
      <c r="F1414" s="1">
        <v>0</v>
      </c>
      <c r="G1414" s="1">
        <v>0</v>
      </c>
      <c r="H1414" s="1">
        <v>5.6711299999999998</v>
      </c>
      <c r="I1414" s="1">
        <v>-5.6711299999999998</v>
      </c>
      <c r="J1414" s="3">
        <v>1.62</v>
      </c>
      <c r="K1414" s="7">
        <f t="shared" si="66"/>
        <v>-9.1872305999999995</v>
      </c>
      <c r="L1414" s="3">
        <f t="shared" si="67"/>
        <v>-50.9834587</v>
      </c>
      <c r="M1414" s="8">
        <f t="shared" si="68"/>
        <v>0.81979977753058952</v>
      </c>
    </row>
    <row r="1415" spans="1:13" x14ac:dyDescent="0.25">
      <c r="A1415" s="1" t="s">
        <v>110</v>
      </c>
      <c r="B1415" s="1" t="s">
        <v>13</v>
      </c>
      <c r="C1415" s="1" t="s">
        <v>114</v>
      </c>
      <c r="D1415" s="2">
        <v>46000024081</v>
      </c>
      <c r="E1415" s="1" t="s">
        <v>1022</v>
      </c>
      <c r="F1415" s="1">
        <v>0</v>
      </c>
      <c r="G1415" s="1">
        <v>0</v>
      </c>
      <c r="H1415" s="1">
        <v>3.37581</v>
      </c>
      <c r="I1415" s="1">
        <v>-3.37581</v>
      </c>
      <c r="J1415" s="3">
        <v>1.62</v>
      </c>
      <c r="K1415" s="7">
        <f t="shared" si="66"/>
        <v>-5.4688122000000003</v>
      </c>
      <c r="L1415" s="3">
        <f t="shared" si="67"/>
        <v>-30.348531900000001</v>
      </c>
      <c r="M1415" s="8">
        <f t="shared" si="68"/>
        <v>0.81979977753058964</v>
      </c>
    </row>
    <row r="1416" spans="1:13" x14ac:dyDescent="0.25">
      <c r="A1416" s="1" t="s">
        <v>9</v>
      </c>
      <c r="B1416" s="1" t="s">
        <v>13</v>
      </c>
      <c r="C1416" s="1" t="s">
        <v>114</v>
      </c>
      <c r="D1416" s="2">
        <v>46000055736</v>
      </c>
      <c r="E1416" s="1" t="s">
        <v>430</v>
      </c>
      <c r="F1416" s="1">
        <v>0</v>
      </c>
      <c r="G1416" s="1">
        <v>5.1772999999999998</v>
      </c>
      <c r="H1416" s="1">
        <v>0</v>
      </c>
      <c r="I1416" s="1">
        <v>-5.1772999999999998</v>
      </c>
      <c r="J1416" s="3">
        <v>2.34</v>
      </c>
      <c r="K1416" s="7">
        <f t="shared" si="66"/>
        <v>-24.229763999999996</v>
      </c>
      <c r="L1416" s="3">
        <f t="shared" si="67"/>
        <v>-46.543926999999996</v>
      </c>
      <c r="M1416" s="8">
        <f t="shared" si="68"/>
        <v>0.47942157953281428</v>
      </c>
    </row>
    <row r="1417" spans="1:13" x14ac:dyDescent="0.25">
      <c r="A1417" s="1" t="s">
        <v>98</v>
      </c>
      <c r="B1417" s="1" t="s">
        <v>13</v>
      </c>
      <c r="C1417" s="1" t="s">
        <v>114</v>
      </c>
      <c r="D1417" s="2">
        <v>46000055736</v>
      </c>
      <c r="E1417" s="1" t="s">
        <v>430</v>
      </c>
      <c r="F1417" s="1">
        <v>9.2337999999999987</v>
      </c>
      <c r="G1417" s="1">
        <v>0</v>
      </c>
      <c r="H1417" s="1">
        <v>0</v>
      </c>
      <c r="I1417" s="1">
        <v>9.2337999999999987</v>
      </c>
      <c r="J1417" s="3">
        <v>2.34</v>
      </c>
      <c r="K1417" s="7">
        <f t="shared" si="66"/>
        <v>21.607091999999994</v>
      </c>
      <c r="L1417" s="3">
        <f t="shared" si="67"/>
        <v>83.011861999999994</v>
      </c>
      <c r="M1417" s="8">
        <f t="shared" si="68"/>
        <v>0.73971078976640714</v>
      </c>
    </row>
    <row r="1418" spans="1:13" x14ac:dyDescent="0.25">
      <c r="A1418" s="1" t="s">
        <v>101</v>
      </c>
      <c r="B1418" s="1" t="s">
        <v>13</v>
      </c>
      <c r="C1418" s="1" t="s">
        <v>114</v>
      </c>
      <c r="D1418" s="2">
        <v>46000055736</v>
      </c>
      <c r="E1418" s="1" t="s">
        <v>430</v>
      </c>
      <c r="F1418" s="1">
        <v>9.9172000000000011</v>
      </c>
      <c r="G1418" s="1">
        <v>0</v>
      </c>
      <c r="H1418" s="1">
        <v>0</v>
      </c>
      <c r="I1418" s="1">
        <v>9.9172000000000011</v>
      </c>
      <c r="J1418" s="3">
        <v>2.34</v>
      </c>
      <c r="K1418" s="7">
        <f t="shared" si="66"/>
        <v>23.206248000000002</v>
      </c>
      <c r="L1418" s="3">
        <f t="shared" si="67"/>
        <v>89.155628000000007</v>
      </c>
      <c r="M1418" s="8">
        <f t="shared" si="68"/>
        <v>0.73971078976640714</v>
      </c>
    </row>
    <row r="1419" spans="1:13" x14ac:dyDescent="0.25">
      <c r="A1419" s="1" t="s">
        <v>102</v>
      </c>
      <c r="B1419" s="1" t="s">
        <v>13</v>
      </c>
      <c r="C1419" s="1" t="s">
        <v>114</v>
      </c>
      <c r="D1419" s="2">
        <v>46000055736</v>
      </c>
      <c r="E1419" s="1" t="s">
        <v>430</v>
      </c>
      <c r="F1419" s="1">
        <v>9.2588000000000008</v>
      </c>
      <c r="G1419" s="1">
        <v>3.3537699999999999</v>
      </c>
      <c r="H1419" s="1">
        <v>0</v>
      </c>
      <c r="I1419" s="1">
        <v>5.9050300000000009</v>
      </c>
      <c r="J1419" s="3">
        <v>2.34</v>
      </c>
      <c r="K1419" s="7">
        <f t="shared" si="66"/>
        <v>5.9699484000000025</v>
      </c>
      <c r="L1419" s="3">
        <f t="shared" si="67"/>
        <v>53.086219700000008</v>
      </c>
      <c r="M1419" s="8">
        <f t="shared" si="68"/>
        <v>0.88754240867522161</v>
      </c>
    </row>
    <row r="1420" spans="1:13" x14ac:dyDescent="0.25">
      <c r="A1420" s="1" t="s">
        <v>105</v>
      </c>
      <c r="B1420" s="1" t="s">
        <v>13</v>
      </c>
      <c r="C1420" s="1" t="s">
        <v>114</v>
      </c>
      <c r="D1420" s="2">
        <v>46000055736</v>
      </c>
      <c r="E1420" s="1" t="s">
        <v>430</v>
      </c>
      <c r="F1420" s="1">
        <v>0</v>
      </c>
      <c r="G1420" s="1">
        <v>2.9594399999999998</v>
      </c>
      <c r="H1420" s="1">
        <v>0</v>
      </c>
      <c r="I1420" s="1">
        <v>-2.9594399999999998</v>
      </c>
      <c r="J1420" s="3">
        <v>2.34</v>
      </c>
      <c r="K1420" s="7">
        <f t="shared" si="66"/>
        <v>-13.850179199999998</v>
      </c>
      <c r="L1420" s="3">
        <f t="shared" si="67"/>
        <v>-26.605365599999999</v>
      </c>
      <c r="M1420" s="8">
        <f t="shared" si="68"/>
        <v>0.47942157953281428</v>
      </c>
    </row>
    <row r="1421" spans="1:13" x14ac:dyDescent="0.25">
      <c r="A1421" s="1" t="s">
        <v>110</v>
      </c>
      <c r="B1421" s="1" t="s">
        <v>13</v>
      </c>
      <c r="C1421" s="1" t="s">
        <v>114</v>
      </c>
      <c r="D1421" s="2">
        <v>46000055736</v>
      </c>
      <c r="E1421" s="1" t="s">
        <v>430</v>
      </c>
      <c r="F1421" s="1">
        <v>0</v>
      </c>
      <c r="G1421" s="1">
        <v>0</v>
      </c>
      <c r="H1421" s="1">
        <v>2.8908</v>
      </c>
      <c r="I1421" s="1">
        <v>-2.8908</v>
      </c>
      <c r="J1421" s="3">
        <v>2.34</v>
      </c>
      <c r="K1421" s="7">
        <f t="shared" si="66"/>
        <v>-6.7644719999999996</v>
      </c>
      <c r="L1421" s="3">
        <f t="shared" si="67"/>
        <v>-25.988292000000001</v>
      </c>
      <c r="M1421" s="8">
        <f t="shared" si="68"/>
        <v>0.73971078976640725</v>
      </c>
    </row>
    <row r="1422" spans="1:13" x14ac:dyDescent="0.25">
      <c r="A1422" s="1" t="s">
        <v>9</v>
      </c>
      <c r="B1422" s="1" t="s">
        <v>13</v>
      </c>
      <c r="C1422" s="1" t="s">
        <v>249</v>
      </c>
      <c r="D1422" s="2">
        <v>46000064443</v>
      </c>
      <c r="E1422" s="1" t="s">
        <v>531</v>
      </c>
      <c r="F1422" s="1">
        <v>30.53877</v>
      </c>
      <c r="G1422" s="1">
        <v>0</v>
      </c>
      <c r="H1422" s="1">
        <v>0</v>
      </c>
      <c r="I1422" s="1">
        <v>30.53877</v>
      </c>
      <c r="J1422" s="3">
        <v>2.2599999999999998</v>
      </c>
      <c r="K1422" s="7">
        <f t="shared" si="66"/>
        <v>69.017620199999996</v>
      </c>
      <c r="L1422" s="3">
        <f t="shared" si="67"/>
        <v>274.54354230000001</v>
      </c>
      <c r="M1422" s="8">
        <f t="shared" si="68"/>
        <v>0.74860956618464958</v>
      </c>
    </row>
    <row r="1423" spans="1:13" x14ac:dyDescent="0.25">
      <c r="A1423" s="1" t="s">
        <v>98</v>
      </c>
      <c r="B1423" s="1" t="s">
        <v>13</v>
      </c>
      <c r="C1423" s="1" t="s">
        <v>249</v>
      </c>
      <c r="D1423" s="2">
        <v>46000064443</v>
      </c>
      <c r="E1423" s="1" t="s">
        <v>531</v>
      </c>
      <c r="F1423" s="1">
        <v>26.085440000000009</v>
      </c>
      <c r="G1423" s="1">
        <v>0</v>
      </c>
      <c r="H1423" s="1">
        <v>2.2356199999999991</v>
      </c>
      <c r="I1423" s="1">
        <v>23.849820000000001</v>
      </c>
      <c r="J1423" s="3">
        <v>2.2599999999999998</v>
      </c>
      <c r="K1423" s="7">
        <f t="shared" si="66"/>
        <v>53.900593199999996</v>
      </c>
      <c r="L1423" s="3">
        <f t="shared" si="67"/>
        <v>214.40988180000002</v>
      </c>
      <c r="M1423" s="8">
        <f t="shared" si="68"/>
        <v>0.74860956618464958</v>
      </c>
    </row>
    <row r="1424" spans="1:13" x14ac:dyDescent="0.25">
      <c r="A1424" s="1" t="s">
        <v>101</v>
      </c>
      <c r="B1424" s="1" t="s">
        <v>13</v>
      </c>
      <c r="C1424" s="1" t="s">
        <v>249</v>
      </c>
      <c r="D1424" s="2">
        <v>46000064443</v>
      </c>
      <c r="E1424" s="1" t="s">
        <v>531</v>
      </c>
      <c r="F1424" s="1">
        <v>49.988340000000001</v>
      </c>
      <c r="G1424" s="1">
        <v>0</v>
      </c>
      <c r="H1424" s="1">
        <v>8.0117000000000012</v>
      </c>
      <c r="I1424" s="1">
        <v>41.976640000000003</v>
      </c>
      <c r="J1424" s="3">
        <v>2.2599999999999998</v>
      </c>
      <c r="K1424" s="7">
        <f t="shared" si="66"/>
        <v>94.867206400000001</v>
      </c>
      <c r="L1424" s="3">
        <f t="shared" si="67"/>
        <v>377.36999360000004</v>
      </c>
      <c r="M1424" s="8">
        <f t="shared" si="68"/>
        <v>0.74860956618464969</v>
      </c>
    </row>
    <row r="1425" spans="1:13" x14ac:dyDescent="0.25">
      <c r="A1425" s="1" t="s">
        <v>102</v>
      </c>
      <c r="B1425" s="1" t="s">
        <v>13</v>
      </c>
      <c r="C1425" s="1" t="s">
        <v>249</v>
      </c>
      <c r="D1425" s="2">
        <v>46000064443</v>
      </c>
      <c r="E1425" s="1" t="s">
        <v>531</v>
      </c>
      <c r="F1425" s="1">
        <v>60.310119999999998</v>
      </c>
      <c r="G1425" s="1">
        <v>0</v>
      </c>
      <c r="H1425" s="1">
        <v>3.9993099999999999</v>
      </c>
      <c r="I1425" s="1">
        <v>56.310809999999996</v>
      </c>
      <c r="J1425" s="3">
        <v>2.2599999999999998</v>
      </c>
      <c r="K1425" s="7">
        <f t="shared" si="66"/>
        <v>127.26243059999997</v>
      </c>
      <c r="L1425" s="3">
        <f t="shared" si="67"/>
        <v>506.23418189999995</v>
      </c>
      <c r="M1425" s="8">
        <f t="shared" si="68"/>
        <v>0.74860956618464969</v>
      </c>
    </row>
    <row r="1426" spans="1:13" x14ac:dyDescent="0.25">
      <c r="A1426" s="1" t="s">
        <v>105</v>
      </c>
      <c r="B1426" s="1" t="s">
        <v>13</v>
      </c>
      <c r="C1426" s="1" t="s">
        <v>249</v>
      </c>
      <c r="D1426" s="2">
        <v>46000064443</v>
      </c>
      <c r="E1426" s="1" t="s">
        <v>531</v>
      </c>
      <c r="F1426" s="1">
        <v>38.210909999999998</v>
      </c>
      <c r="G1426" s="1">
        <v>0</v>
      </c>
      <c r="H1426" s="1">
        <v>12.78266</v>
      </c>
      <c r="I1426" s="1">
        <v>25.428249999999998</v>
      </c>
      <c r="J1426" s="3">
        <v>2.2599999999999998</v>
      </c>
      <c r="K1426" s="7">
        <f t="shared" si="66"/>
        <v>57.46784499999999</v>
      </c>
      <c r="L1426" s="3">
        <f t="shared" si="67"/>
        <v>228.59996749999999</v>
      </c>
      <c r="M1426" s="8">
        <f t="shared" si="68"/>
        <v>0.74860956618464969</v>
      </c>
    </row>
    <row r="1427" spans="1:13" x14ac:dyDescent="0.25">
      <c r="A1427" s="1" t="s">
        <v>110</v>
      </c>
      <c r="B1427" s="1" t="s">
        <v>13</v>
      </c>
      <c r="C1427" s="1" t="s">
        <v>249</v>
      </c>
      <c r="D1427" s="2">
        <v>46000064443</v>
      </c>
      <c r="E1427" s="1" t="s">
        <v>531</v>
      </c>
      <c r="F1427" s="1">
        <v>22.923909999999999</v>
      </c>
      <c r="G1427" s="1">
        <v>0</v>
      </c>
      <c r="H1427" s="1">
        <v>6.6889500000000002</v>
      </c>
      <c r="I1427" s="1">
        <v>16.234960000000001</v>
      </c>
      <c r="J1427" s="3">
        <v>2.2599999999999998</v>
      </c>
      <c r="K1427" s="7">
        <f t="shared" si="66"/>
        <v>36.691009600000001</v>
      </c>
      <c r="L1427" s="3">
        <f t="shared" si="67"/>
        <v>145.95229040000001</v>
      </c>
      <c r="M1427" s="8">
        <f t="shared" si="68"/>
        <v>0.74860956618464958</v>
      </c>
    </row>
    <row r="1428" spans="1:13" x14ac:dyDescent="0.25">
      <c r="A1428" s="1" t="s">
        <v>113</v>
      </c>
      <c r="B1428" s="1" t="s">
        <v>13</v>
      </c>
      <c r="C1428" s="1" t="s">
        <v>249</v>
      </c>
      <c r="D1428" s="2">
        <v>46000064443</v>
      </c>
      <c r="E1428" s="1" t="s">
        <v>531</v>
      </c>
      <c r="F1428" s="1">
        <v>15.860200000000001</v>
      </c>
      <c r="G1428" s="1">
        <v>0</v>
      </c>
      <c r="H1428" s="1">
        <v>2.7867700000000002</v>
      </c>
      <c r="I1428" s="1">
        <v>13.07343</v>
      </c>
      <c r="J1428" s="3">
        <v>2.2599999999999998</v>
      </c>
      <c r="K1428" s="7">
        <f t="shared" si="66"/>
        <v>29.545951799999997</v>
      </c>
      <c r="L1428" s="3">
        <f t="shared" si="67"/>
        <v>117.5301357</v>
      </c>
      <c r="M1428" s="8">
        <f t="shared" si="68"/>
        <v>0.74860956618464969</v>
      </c>
    </row>
    <row r="1429" spans="1:13" x14ac:dyDescent="0.25">
      <c r="A1429" s="1" t="s">
        <v>113</v>
      </c>
      <c r="B1429" s="1" t="s">
        <v>13</v>
      </c>
      <c r="C1429" s="1" t="s">
        <v>249</v>
      </c>
      <c r="D1429" s="2">
        <v>46000004373</v>
      </c>
      <c r="E1429" s="1" t="s">
        <v>271</v>
      </c>
      <c r="F1429" s="1">
        <v>14.2949</v>
      </c>
      <c r="G1429" s="1">
        <v>0</v>
      </c>
      <c r="H1429" s="1">
        <v>3.13951</v>
      </c>
      <c r="I1429" s="1">
        <v>11.155390000000001</v>
      </c>
      <c r="J1429" s="3">
        <v>2.0056250000000002</v>
      </c>
      <c r="K1429" s="7">
        <f t="shared" si="66"/>
        <v>22.373529068750003</v>
      </c>
      <c r="L1429" s="3">
        <f t="shared" si="67"/>
        <v>100.28695610000001</v>
      </c>
      <c r="M1429" s="8">
        <f t="shared" si="68"/>
        <v>0.77690489432703003</v>
      </c>
    </row>
    <row r="1430" spans="1:13" x14ac:dyDescent="0.25">
      <c r="A1430" s="1" t="s">
        <v>9</v>
      </c>
      <c r="B1430" s="1" t="s">
        <v>13</v>
      </c>
      <c r="C1430" s="1" t="s">
        <v>249</v>
      </c>
      <c r="D1430" s="2">
        <v>46000016511</v>
      </c>
      <c r="E1430" s="1" t="s">
        <v>528</v>
      </c>
      <c r="F1430" s="1">
        <v>28.312149999999999</v>
      </c>
      <c r="G1430" s="1">
        <v>0</v>
      </c>
      <c r="H1430" s="1">
        <v>2.5663100000000001</v>
      </c>
      <c r="I1430" s="1">
        <v>25.745840000000001</v>
      </c>
      <c r="J1430" s="3">
        <v>1.3466666666666667</v>
      </c>
      <c r="K1430" s="7">
        <f t="shared" si="66"/>
        <v>34.671064533333336</v>
      </c>
      <c r="L1430" s="3">
        <f t="shared" si="67"/>
        <v>231.45510160000001</v>
      </c>
      <c r="M1430" s="8">
        <f t="shared" si="68"/>
        <v>0.85020393029291796</v>
      </c>
    </row>
    <row r="1431" spans="1:13" x14ac:dyDescent="0.25">
      <c r="A1431" s="1" t="s">
        <v>98</v>
      </c>
      <c r="B1431" s="1" t="s">
        <v>13</v>
      </c>
      <c r="C1431" s="1" t="s">
        <v>249</v>
      </c>
      <c r="D1431" s="2">
        <v>46000016511</v>
      </c>
      <c r="E1431" s="1" t="s">
        <v>528</v>
      </c>
      <c r="F1431" s="1">
        <v>35.741840000000003</v>
      </c>
      <c r="G1431" s="1">
        <v>0</v>
      </c>
      <c r="H1431" s="1">
        <v>3.91113</v>
      </c>
      <c r="I1431" s="1">
        <v>31.83071</v>
      </c>
      <c r="J1431" s="3">
        <v>1.3466666666666667</v>
      </c>
      <c r="K1431" s="7">
        <f t="shared" si="66"/>
        <v>42.865356133333336</v>
      </c>
      <c r="L1431" s="3">
        <f t="shared" si="67"/>
        <v>286.15808290000001</v>
      </c>
      <c r="M1431" s="8">
        <f t="shared" si="68"/>
        <v>0.85020393029291808</v>
      </c>
    </row>
    <row r="1432" spans="1:13" x14ac:dyDescent="0.25">
      <c r="A1432" s="1" t="s">
        <v>101</v>
      </c>
      <c r="B1432" s="1" t="s">
        <v>13</v>
      </c>
      <c r="C1432" s="1" t="s">
        <v>249</v>
      </c>
      <c r="D1432" s="2">
        <v>46000016511</v>
      </c>
      <c r="E1432" s="1" t="s">
        <v>528</v>
      </c>
      <c r="F1432" s="1">
        <v>34.749630000000003</v>
      </c>
      <c r="G1432" s="1">
        <v>0</v>
      </c>
      <c r="H1432" s="1">
        <v>7.8794000000000004</v>
      </c>
      <c r="I1432" s="1">
        <v>26.870229999999999</v>
      </c>
      <c r="J1432" s="3">
        <v>1.3466666666666667</v>
      </c>
      <c r="K1432" s="7">
        <f t="shared" si="66"/>
        <v>36.185243066666665</v>
      </c>
      <c r="L1432" s="3">
        <f t="shared" si="67"/>
        <v>241.56336769999999</v>
      </c>
      <c r="M1432" s="8">
        <f t="shared" si="68"/>
        <v>0.85020393029291808</v>
      </c>
    </row>
    <row r="1433" spans="1:13" x14ac:dyDescent="0.25">
      <c r="A1433" s="1" t="s">
        <v>102</v>
      </c>
      <c r="B1433" s="1" t="s">
        <v>13</v>
      </c>
      <c r="C1433" s="1" t="s">
        <v>249</v>
      </c>
      <c r="D1433" s="2">
        <v>46000016511</v>
      </c>
      <c r="E1433" s="1" t="s">
        <v>528</v>
      </c>
      <c r="F1433" s="1">
        <v>57.4221</v>
      </c>
      <c r="G1433" s="1">
        <v>0</v>
      </c>
      <c r="H1433" s="1">
        <v>2.9190499999999999</v>
      </c>
      <c r="I1433" s="1">
        <v>54.503050000000002</v>
      </c>
      <c r="J1433" s="3">
        <v>1.3466666666666667</v>
      </c>
      <c r="K1433" s="7">
        <f t="shared" si="66"/>
        <v>73.397440666666668</v>
      </c>
      <c r="L1433" s="3">
        <f t="shared" si="67"/>
        <v>489.98241950000005</v>
      </c>
      <c r="M1433" s="8">
        <f t="shared" si="68"/>
        <v>0.85020393029291808</v>
      </c>
    </row>
    <row r="1434" spans="1:13" x14ac:dyDescent="0.25">
      <c r="A1434" s="1" t="s">
        <v>105</v>
      </c>
      <c r="B1434" s="1" t="s">
        <v>13</v>
      </c>
      <c r="C1434" s="1" t="s">
        <v>249</v>
      </c>
      <c r="D1434" s="2">
        <v>46000016511</v>
      </c>
      <c r="E1434" s="1" t="s">
        <v>528</v>
      </c>
      <c r="F1434" s="1">
        <v>31.089960000000001</v>
      </c>
      <c r="G1434" s="1">
        <v>0</v>
      </c>
      <c r="H1434" s="1">
        <v>5.67483</v>
      </c>
      <c r="I1434" s="1">
        <v>25.415130000000001</v>
      </c>
      <c r="J1434" s="3">
        <v>1.3466666666666667</v>
      </c>
      <c r="K1434" s="7">
        <f t="shared" si="66"/>
        <v>34.225708400000002</v>
      </c>
      <c r="L1434" s="3">
        <f t="shared" si="67"/>
        <v>228.48201870000003</v>
      </c>
      <c r="M1434" s="8">
        <f t="shared" si="68"/>
        <v>0.85020393029291808</v>
      </c>
    </row>
    <row r="1435" spans="1:13" x14ac:dyDescent="0.25">
      <c r="A1435" s="1" t="s">
        <v>110</v>
      </c>
      <c r="B1435" s="1" t="s">
        <v>13</v>
      </c>
      <c r="C1435" s="1" t="s">
        <v>249</v>
      </c>
      <c r="D1435" s="2">
        <v>46000016511</v>
      </c>
      <c r="E1435" s="1" t="s">
        <v>528</v>
      </c>
      <c r="F1435" s="1">
        <v>22.835719999999998</v>
      </c>
      <c r="G1435" s="1">
        <v>0</v>
      </c>
      <c r="H1435" s="1">
        <v>9.7093000000000007</v>
      </c>
      <c r="I1435" s="1">
        <v>13.12642</v>
      </c>
      <c r="J1435" s="3">
        <v>1.3466666666666667</v>
      </c>
      <c r="K1435" s="7">
        <f t="shared" si="66"/>
        <v>17.676912266666665</v>
      </c>
      <c r="L1435" s="3">
        <f t="shared" si="67"/>
        <v>118.0065158</v>
      </c>
      <c r="M1435" s="8">
        <f t="shared" si="68"/>
        <v>0.85020393029291808</v>
      </c>
    </row>
    <row r="1436" spans="1:13" x14ac:dyDescent="0.25">
      <c r="A1436" s="1" t="s">
        <v>113</v>
      </c>
      <c r="B1436" s="1" t="s">
        <v>13</v>
      </c>
      <c r="C1436" s="1" t="s">
        <v>249</v>
      </c>
      <c r="D1436" s="2">
        <v>46000016511</v>
      </c>
      <c r="E1436" s="1" t="s">
        <v>528</v>
      </c>
      <c r="F1436" s="1">
        <v>22.659420000000001</v>
      </c>
      <c r="G1436" s="1">
        <v>0</v>
      </c>
      <c r="H1436" s="1">
        <v>0</v>
      </c>
      <c r="I1436" s="1">
        <v>22.659420000000001</v>
      </c>
      <c r="J1436" s="3">
        <v>1.3466666666666667</v>
      </c>
      <c r="K1436" s="7">
        <f t="shared" si="66"/>
        <v>30.5146856</v>
      </c>
      <c r="L1436" s="3">
        <f t="shared" si="67"/>
        <v>203.70818580000002</v>
      </c>
      <c r="M1436" s="8">
        <f t="shared" si="68"/>
        <v>0.85020393029291808</v>
      </c>
    </row>
    <row r="1437" spans="1:13" x14ac:dyDescent="0.25">
      <c r="A1437" s="1" t="s">
        <v>9</v>
      </c>
      <c r="B1437" s="1" t="s">
        <v>13</v>
      </c>
      <c r="C1437" s="1" t="s">
        <v>249</v>
      </c>
      <c r="D1437" s="2">
        <v>46000016509</v>
      </c>
      <c r="E1437" s="1" t="s">
        <v>255</v>
      </c>
      <c r="F1437" s="1">
        <v>23.034109999999998</v>
      </c>
      <c r="G1437" s="1">
        <v>0</v>
      </c>
      <c r="H1437" s="1">
        <v>0</v>
      </c>
      <c r="I1437" s="1">
        <v>23.034109999999998</v>
      </c>
      <c r="J1437" s="3">
        <v>2.09375</v>
      </c>
      <c r="K1437" s="7">
        <f t="shared" si="66"/>
        <v>48.227667812499995</v>
      </c>
      <c r="L1437" s="3">
        <f t="shared" si="67"/>
        <v>207.07664889999998</v>
      </c>
      <c r="M1437" s="8">
        <f t="shared" si="68"/>
        <v>0.76710233592880983</v>
      </c>
    </row>
    <row r="1438" spans="1:13" x14ac:dyDescent="0.25">
      <c r="A1438" s="1" t="s">
        <v>98</v>
      </c>
      <c r="B1438" s="1" t="s">
        <v>13</v>
      </c>
      <c r="C1438" s="1" t="s">
        <v>249</v>
      </c>
      <c r="D1438" s="2">
        <v>46000016509</v>
      </c>
      <c r="E1438" s="1" t="s">
        <v>255</v>
      </c>
      <c r="F1438" s="1">
        <v>24.97176</v>
      </c>
      <c r="G1438" s="1">
        <v>0</v>
      </c>
      <c r="H1438" s="1">
        <v>0.82465999999999973</v>
      </c>
      <c r="I1438" s="1">
        <v>24.147099999999998</v>
      </c>
      <c r="J1438" s="3">
        <v>2.09375</v>
      </c>
      <c r="K1438" s="7">
        <f t="shared" si="66"/>
        <v>50.557990624999995</v>
      </c>
      <c r="L1438" s="3">
        <f t="shared" si="67"/>
        <v>217.08242899999999</v>
      </c>
      <c r="M1438" s="8">
        <f t="shared" si="68"/>
        <v>0.76710233592880972</v>
      </c>
    </row>
    <row r="1439" spans="1:13" x14ac:dyDescent="0.25">
      <c r="A1439" s="1" t="s">
        <v>101</v>
      </c>
      <c r="B1439" s="1" t="s">
        <v>13</v>
      </c>
      <c r="C1439" s="1" t="s">
        <v>249</v>
      </c>
      <c r="D1439" s="2">
        <v>46000016509</v>
      </c>
      <c r="E1439" s="1" t="s">
        <v>255</v>
      </c>
      <c r="F1439" s="1">
        <v>30.164069999999999</v>
      </c>
      <c r="G1439" s="1">
        <v>0</v>
      </c>
      <c r="H1439" s="1">
        <v>0.29554999999999998</v>
      </c>
      <c r="I1439" s="1">
        <v>29.86852</v>
      </c>
      <c r="J1439" s="3">
        <v>2.09375</v>
      </c>
      <c r="K1439" s="7">
        <f t="shared" si="66"/>
        <v>62.537213749999999</v>
      </c>
      <c r="L1439" s="3">
        <f t="shared" si="67"/>
        <v>268.5179948</v>
      </c>
      <c r="M1439" s="8">
        <f t="shared" si="68"/>
        <v>0.76710233592880972</v>
      </c>
    </row>
    <row r="1440" spans="1:13" x14ac:dyDescent="0.25">
      <c r="A1440" s="1" t="s">
        <v>102</v>
      </c>
      <c r="B1440" s="1" t="s">
        <v>13</v>
      </c>
      <c r="C1440" s="1" t="s">
        <v>249</v>
      </c>
      <c r="D1440" s="2">
        <v>46000016509</v>
      </c>
      <c r="E1440" s="1" t="s">
        <v>255</v>
      </c>
      <c r="F1440" s="1">
        <v>53.925719999999998</v>
      </c>
      <c r="G1440" s="1">
        <v>0</v>
      </c>
      <c r="H1440" s="1">
        <v>6.4244000000000003</v>
      </c>
      <c r="I1440" s="1">
        <v>47.50132</v>
      </c>
      <c r="J1440" s="3">
        <v>2.09375</v>
      </c>
      <c r="K1440" s="7">
        <f t="shared" si="66"/>
        <v>99.45588875</v>
      </c>
      <c r="L1440" s="3">
        <f t="shared" si="67"/>
        <v>427.03686679999998</v>
      </c>
      <c r="M1440" s="8">
        <f t="shared" si="68"/>
        <v>0.76710233592880983</v>
      </c>
    </row>
    <row r="1441" spans="1:13" x14ac:dyDescent="0.25">
      <c r="A1441" s="1" t="s">
        <v>105</v>
      </c>
      <c r="B1441" s="1" t="s">
        <v>13</v>
      </c>
      <c r="C1441" s="1" t="s">
        <v>249</v>
      </c>
      <c r="D1441" s="2">
        <v>46000016509</v>
      </c>
      <c r="E1441" s="1" t="s">
        <v>255</v>
      </c>
      <c r="F1441" s="1">
        <v>23.519189999999998</v>
      </c>
      <c r="G1441" s="1">
        <v>0</v>
      </c>
      <c r="H1441" s="1">
        <v>1.70651</v>
      </c>
      <c r="I1441" s="1">
        <v>21.81268</v>
      </c>
      <c r="J1441" s="3">
        <v>2.09375</v>
      </c>
      <c r="K1441" s="7">
        <f t="shared" si="66"/>
        <v>45.670298750000001</v>
      </c>
      <c r="L1441" s="3">
        <f t="shared" si="67"/>
        <v>196.09599320000001</v>
      </c>
      <c r="M1441" s="8">
        <f t="shared" si="68"/>
        <v>0.76710233592880983</v>
      </c>
    </row>
    <row r="1442" spans="1:13" x14ac:dyDescent="0.25">
      <c r="A1442" s="1" t="s">
        <v>110</v>
      </c>
      <c r="B1442" s="1" t="s">
        <v>13</v>
      </c>
      <c r="C1442" s="1" t="s">
        <v>249</v>
      </c>
      <c r="D1442" s="2">
        <v>46000016509</v>
      </c>
      <c r="E1442" s="1" t="s">
        <v>255</v>
      </c>
      <c r="F1442" s="1">
        <v>7.2401099999999996</v>
      </c>
      <c r="G1442" s="1">
        <v>0</v>
      </c>
      <c r="H1442" s="1">
        <v>3.9993099999999999</v>
      </c>
      <c r="I1442" s="1">
        <v>3.2408000000000001</v>
      </c>
      <c r="J1442" s="3">
        <v>2.09375</v>
      </c>
      <c r="K1442" s="7">
        <f t="shared" si="66"/>
        <v>6.785425</v>
      </c>
      <c r="L1442" s="3">
        <f t="shared" si="67"/>
        <v>29.134792000000001</v>
      </c>
      <c r="M1442" s="8">
        <f t="shared" si="68"/>
        <v>0.76710233592880983</v>
      </c>
    </row>
    <row r="1443" spans="1:13" x14ac:dyDescent="0.25">
      <c r="A1443" s="1" t="s">
        <v>113</v>
      </c>
      <c r="B1443" s="1" t="s">
        <v>13</v>
      </c>
      <c r="C1443" s="1" t="s">
        <v>249</v>
      </c>
      <c r="D1443" s="2">
        <v>46000016509</v>
      </c>
      <c r="E1443" s="1" t="s">
        <v>255</v>
      </c>
      <c r="F1443" s="1">
        <v>13.787800000000001</v>
      </c>
      <c r="G1443" s="1">
        <v>0</v>
      </c>
      <c r="H1443" s="1">
        <v>2.74268</v>
      </c>
      <c r="I1443" s="1">
        <v>11.045120000000001</v>
      </c>
      <c r="J1443" s="3">
        <v>2.09375</v>
      </c>
      <c r="K1443" s="7">
        <f t="shared" si="66"/>
        <v>23.125720000000001</v>
      </c>
      <c r="L1443" s="3">
        <f t="shared" si="67"/>
        <v>99.295628800000003</v>
      </c>
      <c r="M1443" s="8">
        <f t="shared" si="68"/>
        <v>0.76710233592880983</v>
      </c>
    </row>
    <row r="1444" spans="1:13" x14ac:dyDescent="0.25">
      <c r="A1444" s="1" t="s">
        <v>9</v>
      </c>
      <c r="B1444" s="1" t="s">
        <v>13</v>
      </c>
      <c r="C1444" s="1" t="s">
        <v>10</v>
      </c>
      <c r="D1444" s="2">
        <v>46000059701</v>
      </c>
      <c r="E1444" s="1" t="s">
        <v>1023</v>
      </c>
      <c r="F1444" s="1">
        <v>12.274470000000001</v>
      </c>
      <c r="G1444" s="1">
        <v>0</v>
      </c>
      <c r="H1444" s="1">
        <v>2.9268100000000001</v>
      </c>
      <c r="I1444" s="1">
        <v>9.3476600000000012</v>
      </c>
      <c r="J1444" s="3">
        <v>2.44</v>
      </c>
      <c r="K1444" s="7">
        <f t="shared" si="66"/>
        <v>22.808290400000004</v>
      </c>
      <c r="L1444" s="3">
        <f t="shared" si="67"/>
        <v>84.035463400000012</v>
      </c>
      <c r="M1444" s="8">
        <f t="shared" si="68"/>
        <v>0.72858731924360398</v>
      </c>
    </row>
    <row r="1445" spans="1:13" x14ac:dyDescent="0.25">
      <c r="A1445" s="1" t="s">
        <v>98</v>
      </c>
      <c r="B1445" s="1" t="s">
        <v>13</v>
      </c>
      <c r="C1445" s="1" t="s">
        <v>10</v>
      </c>
      <c r="D1445" s="2">
        <v>46000059701</v>
      </c>
      <c r="E1445" s="1" t="s">
        <v>1023</v>
      </c>
      <c r="F1445" s="1">
        <v>12.06831</v>
      </c>
      <c r="G1445" s="1">
        <v>0</v>
      </c>
      <c r="H1445" s="1">
        <v>2.5961099999999999</v>
      </c>
      <c r="I1445" s="1">
        <v>9.4722000000000008</v>
      </c>
      <c r="J1445" s="3">
        <v>2.44</v>
      </c>
      <c r="K1445" s="7">
        <f t="shared" si="66"/>
        <v>23.112168</v>
      </c>
      <c r="L1445" s="3">
        <f t="shared" si="67"/>
        <v>85.155078000000003</v>
      </c>
      <c r="M1445" s="8">
        <f t="shared" si="68"/>
        <v>0.72858731924360409</v>
      </c>
    </row>
    <row r="1446" spans="1:13" x14ac:dyDescent="0.25">
      <c r="A1446" s="1" t="s">
        <v>101</v>
      </c>
      <c r="B1446" s="1" t="s">
        <v>13</v>
      </c>
      <c r="C1446" s="1" t="s">
        <v>10</v>
      </c>
      <c r="D1446" s="2">
        <v>46000059701</v>
      </c>
      <c r="E1446" s="1" t="s">
        <v>1023</v>
      </c>
      <c r="F1446" s="1">
        <v>11.081239999999999</v>
      </c>
      <c r="G1446" s="1">
        <v>0</v>
      </c>
      <c r="H1446" s="1">
        <v>2.2848000000000002</v>
      </c>
      <c r="I1446" s="1">
        <v>8.7964400000000005</v>
      </c>
      <c r="J1446" s="3">
        <v>2.44</v>
      </c>
      <c r="K1446" s="7">
        <f t="shared" si="66"/>
        <v>21.463313599999999</v>
      </c>
      <c r="L1446" s="3">
        <f t="shared" si="67"/>
        <v>79.079995600000004</v>
      </c>
      <c r="M1446" s="8">
        <f t="shared" si="68"/>
        <v>0.72858731924360398</v>
      </c>
    </row>
    <row r="1447" spans="1:13" x14ac:dyDescent="0.25">
      <c r="A1447" s="1" t="s">
        <v>102</v>
      </c>
      <c r="B1447" s="1" t="s">
        <v>13</v>
      </c>
      <c r="C1447" s="1" t="s">
        <v>10</v>
      </c>
      <c r="D1447" s="2">
        <v>46000059701</v>
      </c>
      <c r="E1447" s="1" t="s">
        <v>1023</v>
      </c>
      <c r="F1447" s="1">
        <v>8.7690599999999996</v>
      </c>
      <c r="G1447" s="1">
        <v>0</v>
      </c>
      <c r="H1447" s="1">
        <v>1.2760100000000001</v>
      </c>
      <c r="I1447" s="1">
        <v>7.4930499999999993</v>
      </c>
      <c r="J1447" s="3">
        <v>2.44</v>
      </c>
      <c r="K1447" s="7">
        <f t="shared" si="66"/>
        <v>18.283041999999998</v>
      </c>
      <c r="L1447" s="3">
        <f t="shared" si="67"/>
        <v>67.362519499999991</v>
      </c>
      <c r="M1447" s="8">
        <f t="shared" si="68"/>
        <v>0.72858731924360409</v>
      </c>
    </row>
    <row r="1448" spans="1:13" x14ac:dyDescent="0.25">
      <c r="A1448" s="1" t="s">
        <v>105</v>
      </c>
      <c r="B1448" s="1" t="s">
        <v>13</v>
      </c>
      <c r="C1448" s="1" t="s">
        <v>10</v>
      </c>
      <c r="D1448" s="2">
        <v>46000059701</v>
      </c>
      <c r="E1448" s="1" t="s">
        <v>1023</v>
      </c>
      <c r="F1448" s="1">
        <v>7.3581000000000003</v>
      </c>
      <c r="G1448" s="1">
        <v>0</v>
      </c>
      <c r="H1448" s="1">
        <v>1.2292400000000001</v>
      </c>
      <c r="I1448" s="1">
        <v>6.1288600000000004</v>
      </c>
      <c r="J1448" s="3">
        <v>2.44</v>
      </c>
      <c r="K1448" s="7">
        <f t="shared" si="66"/>
        <v>14.954418400000002</v>
      </c>
      <c r="L1448" s="3">
        <f t="shared" si="67"/>
        <v>55.098451400000002</v>
      </c>
      <c r="M1448" s="8">
        <f t="shared" si="68"/>
        <v>0.72858731924360398</v>
      </c>
    </row>
    <row r="1449" spans="1:13" x14ac:dyDescent="0.25">
      <c r="A1449" s="1" t="s">
        <v>113</v>
      </c>
      <c r="B1449" s="1" t="s">
        <v>13</v>
      </c>
      <c r="C1449" s="1" t="s">
        <v>10</v>
      </c>
      <c r="D1449" s="2">
        <v>46000059701</v>
      </c>
      <c r="E1449" s="1" t="s">
        <v>1023</v>
      </c>
      <c r="F1449" s="1">
        <v>6.8951200000000004</v>
      </c>
      <c r="G1449" s="1">
        <v>0</v>
      </c>
      <c r="H1449" s="1">
        <v>0.50439000000000012</v>
      </c>
      <c r="I1449" s="1">
        <v>6.3907299999999996</v>
      </c>
      <c r="J1449" s="3">
        <v>2.44</v>
      </c>
      <c r="K1449" s="7">
        <f t="shared" si="66"/>
        <v>15.593381199999998</v>
      </c>
      <c r="L1449" s="3">
        <f t="shared" si="67"/>
        <v>57.452662699999998</v>
      </c>
      <c r="M1449" s="8">
        <f t="shared" si="68"/>
        <v>0.72858731924360409</v>
      </c>
    </row>
    <row r="1450" spans="1:13" x14ac:dyDescent="0.25">
      <c r="A1450" s="1" t="s">
        <v>9</v>
      </c>
      <c r="B1450" s="1" t="s">
        <v>13</v>
      </c>
      <c r="C1450" s="1" t="s">
        <v>114</v>
      </c>
      <c r="D1450" s="2">
        <v>46000055892</v>
      </c>
      <c r="E1450" s="1" t="s">
        <v>206</v>
      </c>
      <c r="F1450" s="1">
        <v>0</v>
      </c>
      <c r="G1450" s="1">
        <v>5.0538299999999996</v>
      </c>
      <c r="H1450" s="1">
        <v>0</v>
      </c>
      <c r="I1450" s="1">
        <v>-5.0538299999999996</v>
      </c>
      <c r="J1450" s="3">
        <v>0.85</v>
      </c>
      <c r="K1450" s="7">
        <f t="shared" si="66"/>
        <v>-8.5915109999999988</v>
      </c>
      <c r="L1450" s="3">
        <f t="shared" si="67"/>
        <v>-45.433931699999995</v>
      </c>
      <c r="M1450" s="8">
        <f t="shared" si="68"/>
        <v>0.81090100111234709</v>
      </c>
    </row>
    <row r="1451" spans="1:13" x14ac:dyDescent="0.25">
      <c r="A1451" s="1" t="s">
        <v>98</v>
      </c>
      <c r="B1451" s="1" t="s">
        <v>13</v>
      </c>
      <c r="C1451" s="1" t="s">
        <v>114</v>
      </c>
      <c r="D1451" s="2">
        <v>46000055892</v>
      </c>
      <c r="E1451" s="1" t="s">
        <v>206</v>
      </c>
      <c r="F1451" s="1">
        <v>8.1755999999999993</v>
      </c>
      <c r="G1451" s="1">
        <v>0</v>
      </c>
      <c r="H1451" s="1">
        <v>0</v>
      </c>
      <c r="I1451" s="1">
        <v>8.1755999999999993</v>
      </c>
      <c r="J1451" s="3">
        <v>0.85</v>
      </c>
      <c r="K1451" s="7">
        <f t="shared" si="66"/>
        <v>6.9492599999999989</v>
      </c>
      <c r="L1451" s="3">
        <f t="shared" si="67"/>
        <v>73.498643999999999</v>
      </c>
      <c r="M1451" s="8">
        <f t="shared" si="68"/>
        <v>0.9054505005561736</v>
      </c>
    </row>
    <row r="1452" spans="1:13" x14ac:dyDescent="0.25">
      <c r="A1452" s="1" t="s">
        <v>101</v>
      </c>
      <c r="B1452" s="1" t="s">
        <v>13</v>
      </c>
      <c r="C1452" s="1" t="s">
        <v>114</v>
      </c>
      <c r="D1452" s="2">
        <v>46000055892</v>
      </c>
      <c r="E1452" s="1" t="s">
        <v>206</v>
      </c>
      <c r="F1452" s="1">
        <v>12.3644</v>
      </c>
      <c r="G1452" s="1">
        <v>4.14344</v>
      </c>
      <c r="H1452" s="1">
        <v>0</v>
      </c>
      <c r="I1452" s="1">
        <v>8.2209599999999998</v>
      </c>
      <c r="J1452" s="3">
        <v>0.85</v>
      </c>
      <c r="K1452" s="7">
        <f t="shared" si="66"/>
        <v>3.4658919999999998</v>
      </c>
      <c r="L1452" s="3">
        <f t="shared" si="67"/>
        <v>73.906430400000005</v>
      </c>
      <c r="M1452" s="8">
        <f t="shared" si="68"/>
        <v>0.95310432419423141</v>
      </c>
    </row>
    <row r="1453" spans="1:13" x14ac:dyDescent="0.25">
      <c r="A1453" s="1" t="s">
        <v>102</v>
      </c>
      <c r="B1453" s="1" t="s">
        <v>13</v>
      </c>
      <c r="C1453" s="1" t="s">
        <v>114</v>
      </c>
      <c r="D1453" s="2">
        <v>46000055892</v>
      </c>
      <c r="E1453" s="1" t="s">
        <v>206</v>
      </c>
      <c r="F1453" s="1">
        <v>12.72</v>
      </c>
      <c r="G1453" s="1">
        <v>7.0159500000000001</v>
      </c>
      <c r="H1453" s="1">
        <v>0</v>
      </c>
      <c r="I1453" s="1">
        <v>5.7040500000000014</v>
      </c>
      <c r="J1453" s="3">
        <v>0.85</v>
      </c>
      <c r="K1453" s="7">
        <f t="shared" si="66"/>
        <v>-1.1151149999999994</v>
      </c>
      <c r="L1453" s="3">
        <f t="shared" si="67"/>
        <v>51.279409500000014</v>
      </c>
      <c r="M1453" s="8">
        <f t="shared" si="68"/>
        <v>1.0217458627326823</v>
      </c>
    </row>
    <row r="1454" spans="1:13" x14ac:dyDescent="0.25">
      <c r="A1454" s="1" t="s">
        <v>105</v>
      </c>
      <c r="B1454" s="1" t="s">
        <v>13</v>
      </c>
      <c r="C1454" s="1" t="s">
        <v>114</v>
      </c>
      <c r="D1454" s="2">
        <v>46000055892</v>
      </c>
      <c r="E1454" s="1" t="s">
        <v>206</v>
      </c>
      <c r="F1454" s="1">
        <v>0</v>
      </c>
      <c r="G1454" s="1">
        <v>8.8898799999999998</v>
      </c>
      <c r="H1454" s="1">
        <v>0</v>
      </c>
      <c r="I1454" s="1">
        <v>-8.8898799999999998</v>
      </c>
      <c r="J1454" s="3">
        <v>0.85</v>
      </c>
      <c r="K1454" s="7">
        <f t="shared" si="66"/>
        <v>-15.112795999999999</v>
      </c>
      <c r="L1454" s="3">
        <f t="shared" si="67"/>
        <v>-79.920021199999994</v>
      </c>
      <c r="M1454" s="8">
        <f t="shared" si="68"/>
        <v>0.81090100111234698</v>
      </c>
    </row>
    <row r="1455" spans="1:13" x14ac:dyDescent="0.25">
      <c r="A1455" s="1" t="s">
        <v>110</v>
      </c>
      <c r="B1455" s="1" t="s">
        <v>13</v>
      </c>
      <c r="C1455" s="1" t="s">
        <v>114</v>
      </c>
      <c r="D1455" s="2">
        <v>46000055892</v>
      </c>
      <c r="E1455" s="1" t="s">
        <v>206</v>
      </c>
      <c r="F1455" s="1">
        <v>0</v>
      </c>
      <c r="G1455" s="1">
        <v>3.5106000000000002</v>
      </c>
      <c r="H1455" s="1">
        <v>8.8898799999999998</v>
      </c>
      <c r="I1455" s="1">
        <v>-12.40048</v>
      </c>
      <c r="J1455" s="3">
        <v>0.85</v>
      </c>
      <c r="K1455" s="7">
        <f t="shared" si="66"/>
        <v>-13.524417999999999</v>
      </c>
      <c r="L1455" s="3">
        <f t="shared" si="67"/>
        <v>-111.48031520000001</v>
      </c>
      <c r="M1455" s="8">
        <f t="shared" si="68"/>
        <v>0.8786833534177162</v>
      </c>
    </row>
    <row r="1456" spans="1:13" x14ac:dyDescent="0.25">
      <c r="A1456" s="1" t="s">
        <v>101</v>
      </c>
      <c r="B1456" s="1" t="s">
        <v>13</v>
      </c>
      <c r="C1456" s="1" t="s">
        <v>114</v>
      </c>
      <c r="D1456" s="2">
        <v>46000055903</v>
      </c>
      <c r="E1456" s="1" t="s">
        <v>248</v>
      </c>
      <c r="F1456" s="1">
        <v>0</v>
      </c>
      <c r="G1456" s="1">
        <v>2.9569299999999998</v>
      </c>
      <c r="H1456" s="1">
        <v>0</v>
      </c>
      <c r="I1456" s="1">
        <v>-2.9569299999999998</v>
      </c>
      <c r="J1456" s="3">
        <v>2.4900000000000002</v>
      </c>
      <c r="K1456" s="7">
        <f t="shared" si="66"/>
        <v>-14.7255114</v>
      </c>
      <c r="L1456" s="3">
        <f t="shared" si="67"/>
        <v>-26.5828007</v>
      </c>
      <c r="M1456" s="8">
        <f t="shared" si="68"/>
        <v>0.44605116796440486</v>
      </c>
    </row>
    <row r="1457" spans="1:13" x14ac:dyDescent="0.25">
      <c r="A1457" s="1" t="s">
        <v>102</v>
      </c>
      <c r="B1457" s="1" t="s">
        <v>13</v>
      </c>
      <c r="C1457" s="1" t="s">
        <v>114</v>
      </c>
      <c r="D1457" s="2">
        <v>46000055903</v>
      </c>
      <c r="E1457" s="1" t="s">
        <v>248</v>
      </c>
      <c r="F1457" s="1">
        <v>0</v>
      </c>
      <c r="G1457" s="1">
        <v>5.1174600000000003</v>
      </c>
      <c r="H1457" s="1">
        <v>0</v>
      </c>
      <c r="I1457" s="1">
        <v>-5.1174600000000003</v>
      </c>
      <c r="J1457" s="3">
        <v>2.4900000000000002</v>
      </c>
      <c r="K1457" s="7">
        <f t="shared" si="66"/>
        <v>-25.484950800000004</v>
      </c>
      <c r="L1457" s="3">
        <f t="shared" si="67"/>
        <v>-46.005965400000001</v>
      </c>
      <c r="M1457" s="8">
        <f t="shared" si="68"/>
        <v>0.4460511679644048</v>
      </c>
    </row>
    <row r="1458" spans="1:13" x14ac:dyDescent="0.25">
      <c r="A1458" s="1" t="s">
        <v>105</v>
      </c>
      <c r="B1458" s="1" t="s">
        <v>13</v>
      </c>
      <c r="C1458" s="1" t="s">
        <v>114</v>
      </c>
      <c r="D1458" s="2">
        <v>46000055903</v>
      </c>
      <c r="E1458" s="1" t="s">
        <v>248</v>
      </c>
      <c r="F1458" s="1">
        <v>0</v>
      </c>
      <c r="G1458" s="1">
        <v>2.4719199999999999</v>
      </c>
      <c r="H1458" s="1">
        <v>0</v>
      </c>
      <c r="I1458" s="1">
        <v>-2.4719199999999999</v>
      </c>
      <c r="J1458" s="3">
        <v>2.4900000000000002</v>
      </c>
      <c r="K1458" s="7">
        <f t="shared" si="66"/>
        <v>-12.310161600000001</v>
      </c>
      <c r="L1458" s="3">
        <f t="shared" si="67"/>
        <v>-22.2225608</v>
      </c>
      <c r="M1458" s="8">
        <f t="shared" si="68"/>
        <v>0.44605116796440486</v>
      </c>
    </row>
    <row r="1459" spans="1:13" x14ac:dyDescent="0.25">
      <c r="A1459" s="1" t="s">
        <v>110</v>
      </c>
      <c r="B1459" s="1" t="s">
        <v>13</v>
      </c>
      <c r="C1459" s="1" t="s">
        <v>114</v>
      </c>
      <c r="D1459" s="2">
        <v>46000055903</v>
      </c>
      <c r="E1459" s="1" t="s">
        <v>248</v>
      </c>
      <c r="F1459" s="1">
        <v>0</v>
      </c>
      <c r="G1459" s="1">
        <v>7.0379899999999997</v>
      </c>
      <c r="H1459" s="1">
        <v>0</v>
      </c>
      <c r="I1459" s="1">
        <v>-7.0379899999999997</v>
      </c>
      <c r="J1459" s="3">
        <v>2.4900000000000002</v>
      </c>
      <c r="K1459" s="7">
        <f t="shared" si="66"/>
        <v>-35.049190199999998</v>
      </c>
      <c r="L1459" s="3">
        <f t="shared" si="67"/>
        <v>-63.2715301</v>
      </c>
      <c r="M1459" s="8">
        <f t="shared" si="68"/>
        <v>0.44605116796440492</v>
      </c>
    </row>
    <row r="1460" spans="1:13" x14ac:dyDescent="0.25">
      <c r="A1460" s="1" t="s">
        <v>113</v>
      </c>
      <c r="B1460" s="1" t="s">
        <v>13</v>
      </c>
      <c r="C1460" s="1" t="s">
        <v>114</v>
      </c>
      <c r="D1460" s="2">
        <v>46000055903</v>
      </c>
      <c r="E1460" s="1" t="s">
        <v>248</v>
      </c>
      <c r="F1460" s="1">
        <v>0</v>
      </c>
      <c r="G1460" s="1">
        <v>6.279609999999999</v>
      </c>
      <c r="H1460" s="1">
        <v>0</v>
      </c>
      <c r="I1460" s="1">
        <v>-6.279609999999999</v>
      </c>
      <c r="J1460" s="3">
        <v>2.4900000000000002</v>
      </c>
      <c r="K1460" s="7">
        <f t="shared" si="66"/>
        <v>-31.272457799999998</v>
      </c>
      <c r="L1460" s="3">
        <f t="shared" si="67"/>
        <v>-56.45369389999999</v>
      </c>
      <c r="M1460" s="8">
        <f t="shared" si="68"/>
        <v>0.44605116796440486</v>
      </c>
    </row>
    <row r="1461" spans="1:13" x14ac:dyDescent="0.25">
      <c r="A1461" s="1" t="s">
        <v>9</v>
      </c>
      <c r="B1461" s="1" t="s">
        <v>13</v>
      </c>
      <c r="C1461" s="1" t="s">
        <v>10</v>
      </c>
      <c r="D1461" s="2">
        <v>46000001661</v>
      </c>
      <c r="E1461" s="1" t="s">
        <v>1024</v>
      </c>
      <c r="F1461" s="1">
        <v>5.1361499999999998</v>
      </c>
      <c r="G1461" s="1">
        <v>0</v>
      </c>
      <c r="H1461" s="1">
        <v>2.46651</v>
      </c>
      <c r="I1461" s="1">
        <v>2.6696399999999989</v>
      </c>
      <c r="J1461" s="3">
        <v>2.14</v>
      </c>
      <c r="K1461" s="7">
        <f t="shared" si="66"/>
        <v>5.7130295999999978</v>
      </c>
      <c r="L1461" s="3">
        <f t="shared" si="67"/>
        <v>24.00006359999999</v>
      </c>
      <c r="M1461" s="8">
        <f t="shared" si="68"/>
        <v>0.76195773081201335</v>
      </c>
    </row>
    <row r="1462" spans="1:13" x14ac:dyDescent="0.25">
      <c r="A1462" s="1" t="s">
        <v>98</v>
      </c>
      <c r="B1462" s="1" t="s">
        <v>13</v>
      </c>
      <c r="C1462" s="1" t="s">
        <v>10</v>
      </c>
      <c r="D1462" s="2">
        <v>46000001661</v>
      </c>
      <c r="E1462" s="1" t="s">
        <v>1024</v>
      </c>
      <c r="F1462" s="1">
        <v>0</v>
      </c>
      <c r="G1462" s="1">
        <v>0</v>
      </c>
      <c r="H1462" s="1">
        <v>1.58466</v>
      </c>
      <c r="I1462" s="1">
        <v>-1.58466</v>
      </c>
      <c r="J1462" s="3">
        <v>2.14</v>
      </c>
      <c r="K1462" s="7">
        <f t="shared" si="66"/>
        <v>-3.3911724000000003</v>
      </c>
      <c r="L1462" s="3">
        <f t="shared" si="67"/>
        <v>-14.246093399999999</v>
      </c>
      <c r="M1462" s="8">
        <f t="shared" si="68"/>
        <v>0.76195773081201335</v>
      </c>
    </row>
    <row r="1463" spans="1:13" x14ac:dyDescent="0.25">
      <c r="A1463" s="1" t="s">
        <v>101</v>
      </c>
      <c r="B1463" s="1" t="s">
        <v>13</v>
      </c>
      <c r="C1463" s="1" t="s">
        <v>10</v>
      </c>
      <c r="D1463" s="2">
        <v>46000001661</v>
      </c>
      <c r="E1463" s="1" t="s">
        <v>1024</v>
      </c>
      <c r="F1463" s="1">
        <v>0</v>
      </c>
      <c r="G1463" s="1">
        <v>0</v>
      </c>
      <c r="H1463" s="1">
        <v>1.20987</v>
      </c>
      <c r="I1463" s="1">
        <v>-1.20987</v>
      </c>
      <c r="J1463" s="3">
        <v>2.14</v>
      </c>
      <c r="K1463" s="7">
        <f t="shared" si="66"/>
        <v>-2.5891218</v>
      </c>
      <c r="L1463" s="3">
        <f t="shared" si="67"/>
        <v>-10.876731299999999</v>
      </c>
      <c r="M1463" s="8">
        <f t="shared" si="68"/>
        <v>0.76195773081201323</v>
      </c>
    </row>
    <row r="1464" spans="1:13" x14ac:dyDescent="0.25">
      <c r="A1464" s="1" t="s">
        <v>9</v>
      </c>
      <c r="B1464" s="1" t="s">
        <v>13</v>
      </c>
      <c r="C1464" s="1" t="s">
        <v>114</v>
      </c>
      <c r="D1464" s="2">
        <v>46000027163</v>
      </c>
      <c r="E1464" s="1" t="s">
        <v>974</v>
      </c>
      <c r="F1464" s="1">
        <v>19.6846</v>
      </c>
      <c r="G1464" s="1">
        <v>11.7559</v>
      </c>
      <c r="H1464" s="1">
        <v>0</v>
      </c>
      <c r="I1464" s="1">
        <v>7.9286999999999992</v>
      </c>
      <c r="J1464" s="3">
        <v>1.21</v>
      </c>
      <c r="K1464" s="7">
        <f t="shared" si="66"/>
        <v>-4.6309120000000004</v>
      </c>
      <c r="L1464" s="3">
        <f t="shared" si="67"/>
        <v>71.279012999999992</v>
      </c>
      <c r="M1464" s="8">
        <f t="shared" si="68"/>
        <v>1.064968800844647</v>
      </c>
    </row>
    <row r="1465" spans="1:13" x14ac:dyDescent="0.25">
      <c r="A1465" s="1" t="s">
        <v>98</v>
      </c>
      <c r="B1465" s="1" t="s">
        <v>13</v>
      </c>
      <c r="C1465" s="1" t="s">
        <v>114</v>
      </c>
      <c r="D1465" s="2">
        <v>46000027163</v>
      </c>
      <c r="E1465" s="1" t="s">
        <v>974</v>
      </c>
      <c r="F1465" s="1">
        <v>23.938600000000001</v>
      </c>
      <c r="G1465" s="1">
        <v>0</v>
      </c>
      <c r="H1465" s="1">
        <v>0</v>
      </c>
      <c r="I1465" s="1">
        <v>23.938600000000001</v>
      </c>
      <c r="J1465" s="3">
        <v>1.21</v>
      </c>
      <c r="K1465" s="7">
        <f t="shared" si="66"/>
        <v>28.965706000000001</v>
      </c>
      <c r="L1465" s="3">
        <f t="shared" si="67"/>
        <v>215.20801400000002</v>
      </c>
      <c r="M1465" s="8">
        <f t="shared" si="68"/>
        <v>0.8654060066740823</v>
      </c>
    </row>
    <row r="1466" spans="1:13" x14ac:dyDescent="0.25">
      <c r="A1466" s="1" t="s">
        <v>101</v>
      </c>
      <c r="B1466" s="1" t="s">
        <v>13</v>
      </c>
      <c r="C1466" s="1" t="s">
        <v>114</v>
      </c>
      <c r="D1466" s="2">
        <v>46000027163</v>
      </c>
      <c r="E1466" s="1" t="s">
        <v>974</v>
      </c>
      <c r="F1466" s="1">
        <v>23.3904</v>
      </c>
      <c r="G1466" s="1">
        <v>13.3653</v>
      </c>
      <c r="H1466" s="1">
        <v>0</v>
      </c>
      <c r="I1466" s="1">
        <v>10.0251</v>
      </c>
      <c r="J1466" s="3">
        <v>1.21</v>
      </c>
      <c r="K1466" s="7">
        <f t="shared" si="66"/>
        <v>-4.0416419999999995</v>
      </c>
      <c r="L1466" s="3">
        <f t="shared" si="67"/>
        <v>90.12564900000001</v>
      </c>
      <c r="M1466" s="8">
        <f t="shared" si="68"/>
        <v>1.0448445258907373</v>
      </c>
    </row>
    <row r="1467" spans="1:13" x14ac:dyDescent="0.25">
      <c r="A1467" s="1" t="s">
        <v>102</v>
      </c>
      <c r="B1467" s="1" t="s">
        <v>13</v>
      </c>
      <c r="C1467" s="1" t="s">
        <v>114</v>
      </c>
      <c r="D1467" s="2">
        <v>46000027163</v>
      </c>
      <c r="E1467" s="1" t="s">
        <v>974</v>
      </c>
      <c r="F1467" s="1">
        <v>22.1357</v>
      </c>
      <c r="G1467" s="1">
        <v>10.2347</v>
      </c>
      <c r="H1467" s="1">
        <v>0</v>
      </c>
      <c r="I1467" s="1">
        <v>11.901</v>
      </c>
      <c r="J1467" s="3">
        <v>1.21</v>
      </c>
      <c r="K1467" s="7">
        <f t="shared" si="66"/>
        <v>2.0162230000000001</v>
      </c>
      <c r="L1467" s="3">
        <f t="shared" si="67"/>
        <v>106.98999000000001</v>
      </c>
      <c r="M1467" s="8">
        <f t="shared" si="68"/>
        <v>0.9811550314192945</v>
      </c>
    </row>
    <row r="1468" spans="1:13" x14ac:dyDescent="0.25">
      <c r="A1468" s="1" t="s">
        <v>105</v>
      </c>
      <c r="B1468" s="1" t="s">
        <v>13</v>
      </c>
      <c r="C1468" s="1" t="s">
        <v>114</v>
      </c>
      <c r="D1468" s="2">
        <v>46000027163</v>
      </c>
      <c r="E1468" s="1" t="s">
        <v>974</v>
      </c>
      <c r="F1468" s="1">
        <v>0</v>
      </c>
      <c r="G1468" s="1">
        <v>9.9260999999999999</v>
      </c>
      <c r="H1468" s="1">
        <v>0</v>
      </c>
      <c r="I1468" s="1">
        <v>-9.9260999999999999</v>
      </c>
      <c r="J1468" s="3">
        <v>1.21</v>
      </c>
      <c r="K1468" s="7">
        <f t="shared" si="66"/>
        <v>-24.021162</v>
      </c>
      <c r="L1468" s="3">
        <f t="shared" si="67"/>
        <v>-89.235639000000006</v>
      </c>
      <c r="M1468" s="8">
        <f t="shared" si="68"/>
        <v>0.73081201334816459</v>
      </c>
    </row>
    <row r="1469" spans="1:13" x14ac:dyDescent="0.25">
      <c r="A1469" s="1" t="s">
        <v>110</v>
      </c>
      <c r="B1469" s="1" t="s">
        <v>13</v>
      </c>
      <c r="C1469" s="1" t="s">
        <v>114</v>
      </c>
      <c r="D1469" s="2">
        <v>46000027163</v>
      </c>
      <c r="E1469" s="1" t="s">
        <v>974</v>
      </c>
      <c r="F1469" s="1">
        <v>0</v>
      </c>
      <c r="G1469" s="1">
        <v>16.495799999999999</v>
      </c>
      <c r="H1469" s="1">
        <v>0</v>
      </c>
      <c r="I1469" s="1">
        <v>-16.495799999999999</v>
      </c>
      <c r="J1469" s="3">
        <v>1.21</v>
      </c>
      <c r="K1469" s="7">
        <f t="shared" si="66"/>
        <v>-39.919835999999997</v>
      </c>
      <c r="L1469" s="3">
        <f t="shared" si="67"/>
        <v>-148.29724199999998</v>
      </c>
      <c r="M1469" s="8">
        <f t="shared" si="68"/>
        <v>0.73081201334816459</v>
      </c>
    </row>
    <row r="1470" spans="1:13" x14ac:dyDescent="0.25">
      <c r="A1470" s="1" t="s">
        <v>9</v>
      </c>
      <c r="B1470" s="1" t="s">
        <v>13</v>
      </c>
      <c r="C1470" s="1" t="s">
        <v>114</v>
      </c>
      <c r="D1470" s="2">
        <v>46000055827</v>
      </c>
      <c r="E1470" s="1" t="s">
        <v>971</v>
      </c>
      <c r="F1470" s="1">
        <v>9.0823999999999998</v>
      </c>
      <c r="G1470" s="1">
        <v>0</v>
      </c>
      <c r="H1470" s="1">
        <v>0</v>
      </c>
      <c r="I1470" s="1">
        <v>9.0823999999999998</v>
      </c>
      <c r="J1470" s="3">
        <v>1.4366666666666665</v>
      </c>
      <c r="K1470" s="7">
        <f t="shared" si="66"/>
        <v>13.048381333333332</v>
      </c>
      <c r="L1470" s="3">
        <f t="shared" si="67"/>
        <v>81.650775999999993</v>
      </c>
      <c r="M1470" s="8">
        <f t="shared" si="68"/>
        <v>0.84019280682239539</v>
      </c>
    </row>
    <row r="1471" spans="1:13" x14ac:dyDescent="0.25">
      <c r="A1471" s="1" t="s">
        <v>98</v>
      </c>
      <c r="B1471" s="1" t="s">
        <v>13</v>
      </c>
      <c r="C1471" s="1" t="s">
        <v>114</v>
      </c>
      <c r="D1471" s="2">
        <v>46000055827</v>
      </c>
      <c r="E1471" s="1" t="s">
        <v>971</v>
      </c>
      <c r="F1471" s="1">
        <v>9.1015000000000015</v>
      </c>
      <c r="G1471" s="1">
        <v>4.4718200000000001</v>
      </c>
      <c r="H1471" s="1">
        <v>10.8432</v>
      </c>
      <c r="I1471" s="1">
        <v>-6.2135199999999982</v>
      </c>
      <c r="J1471" s="3">
        <v>1.4366666666666665</v>
      </c>
      <c r="K1471" s="7">
        <f t="shared" si="66"/>
        <v>-15.351271799999996</v>
      </c>
      <c r="L1471" s="3">
        <f t="shared" si="67"/>
        <v>-55.859544799999988</v>
      </c>
      <c r="M1471" s="8">
        <f t="shared" si="68"/>
        <v>0.72518086470335863</v>
      </c>
    </row>
    <row r="1472" spans="1:13" x14ac:dyDescent="0.25">
      <c r="A1472" s="1" t="s">
        <v>101</v>
      </c>
      <c r="B1472" s="1" t="s">
        <v>13</v>
      </c>
      <c r="C1472" s="1" t="s">
        <v>114</v>
      </c>
      <c r="D1472" s="2">
        <v>46000055827</v>
      </c>
      <c r="E1472" s="1" t="s">
        <v>971</v>
      </c>
      <c r="F1472" s="1">
        <v>8.9061000000000003</v>
      </c>
      <c r="G1472" s="1">
        <v>0</v>
      </c>
      <c r="H1472" s="1">
        <v>0</v>
      </c>
      <c r="I1472" s="1">
        <v>8.9061000000000003</v>
      </c>
      <c r="J1472" s="3">
        <v>1.4366666666666665</v>
      </c>
      <c r="K1472" s="7">
        <f t="shared" si="66"/>
        <v>12.795097</v>
      </c>
      <c r="L1472" s="3">
        <f t="shared" si="67"/>
        <v>80.065839000000011</v>
      </c>
      <c r="M1472" s="8">
        <f t="shared" si="68"/>
        <v>0.84019280682239528</v>
      </c>
    </row>
    <row r="1473" spans="1:13" x14ac:dyDescent="0.25">
      <c r="A1473" s="1" t="s">
        <v>102</v>
      </c>
      <c r="B1473" s="1" t="s">
        <v>13</v>
      </c>
      <c r="C1473" s="1" t="s">
        <v>114</v>
      </c>
      <c r="D1473" s="2">
        <v>46000055827</v>
      </c>
      <c r="E1473" s="1" t="s">
        <v>971</v>
      </c>
      <c r="F1473" s="1">
        <v>9.6336000000000013</v>
      </c>
      <c r="G1473" s="1">
        <v>4.94109</v>
      </c>
      <c r="H1473" s="1">
        <v>0</v>
      </c>
      <c r="I1473" s="1">
        <v>4.6925100000000013</v>
      </c>
      <c r="J1473" s="3">
        <v>1.4366666666666665</v>
      </c>
      <c r="K1473" s="7">
        <f t="shared" si="66"/>
        <v>-0.3571265999999973</v>
      </c>
      <c r="L1473" s="3">
        <f t="shared" si="67"/>
        <v>42.185664900000013</v>
      </c>
      <c r="M1473" s="8">
        <f t="shared" si="68"/>
        <v>1.0084655913530474</v>
      </c>
    </row>
    <row r="1474" spans="1:13" x14ac:dyDescent="0.25">
      <c r="A1474" s="1" t="s">
        <v>105</v>
      </c>
      <c r="B1474" s="1" t="s">
        <v>13</v>
      </c>
      <c r="C1474" s="1" t="s">
        <v>114</v>
      </c>
      <c r="D1474" s="2">
        <v>46000055827</v>
      </c>
      <c r="E1474" s="1" t="s">
        <v>971</v>
      </c>
      <c r="F1474" s="1">
        <v>0</v>
      </c>
      <c r="G1474" s="1">
        <v>3.77264</v>
      </c>
      <c r="H1474" s="1">
        <v>0</v>
      </c>
      <c r="I1474" s="1">
        <v>-3.77264</v>
      </c>
      <c r="J1474" s="3">
        <v>1.4366666666666665</v>
      </c>
      <c r="K1474" s="7">
        <f t="shared" si="66"/>
        <v>-10.840052266666666</v>
      </c>
      <c r="L1474" s="3">
        <f t="shared" si="67"/>
        <v>-33.916033599999999</v>
      </c>
      <c r="M1474" s="8">
        <f t="shared" si="68"/>
        <v>0.68038561364479044</v>
      </c>
    </row>
    <row r="1475" spans="1:13" x14ac:dyDescent="0.25">
      <c r="A1475" s="1" t="s">
        <v>110</v>
      </c>
      <c r="B1475" s="1" t="s">
        <v>13</v>
      </c>
      <c r="C1475" s="1" t="s">
        <v>114</v>
      </c>
      <c r="D1475" s="2">
        <v>46000055827</v>
      </c>
      <c r="E1475" s="1" t="s">
        <v>971</v>
      </c>
      <c r="F1475" s="1">
        <v>0</v>
      </c>
      <c r="G1475" s="1">
        <v>5.2056500000000003</v>
      </c>
      <c r="H1475" s="1">
        <v>0</v>
      </c>
      <c r="I1475" s="1">
        <v>-5.2056500000000003</v>
      </c>
      <c r="J1475" s="3">
        <v>1.4366666666666665</v>
      </c>
      <c r="K1475" s="7">
        <f t="shared" si="66"/>
        <v>-14.957567666666666</v>
      </c>
      <c r="L1475" s="3">
        <f t="shared" si="67"/>
        <v>-46.798793500000002</v>
      </c>
      <c r="M1475" s="8">
        <f t="shared" si="68"/>
        <v>0.68038561364479055</v>
      </c>
    </row>
    <row r="1476" spans="1:13" x14ac:dyDescent="0.25">
      <c r="A1476" s="1" t="s">
        <v>113</v>
      </c>
      <c r="B1476" s="1" t="s">
        <v>13</v>
      </c>
      <c r="C1476" s="1" t="s">
        <v>114</v>
      </c>
      <c r="D1476" s="2">
        <v>46000055827</v>
      </c>
      <c r="E1476" s="1" t="s">
        <v>971</v>
      </c>
      <c r="F1476" s="1">
        <v>0</v>
      </c>
      <c r="G1476" s="1">
        <v>5.0450200000000001</v>
      </c>
      <c r="H1476" s="1">
        <v>0</v>
      </c>
      <c r="I1476" s="1">
        <v>-5.0450200000000001</v>
      </c>
      <c r="J1476" s="3">
        <v>1.4366666666666665</v>
      </c>
      <c r="K1476" s="7">
        <f t="shared" ref="K1476:K1539" si="69">(J1476*I1476)-(G1476*J1476)</f>
        <v>-14.496024133333332</v>
      </c>
      <c r="L1476" s="3">
        <f t="shared" ref="L1476:L1539" si="70">I1476*8.99</f>
        <v>-45.354729800000001</v>
      </c>
      <c r="M1476" s="8">
        <f t="shared" ref="M1476:M1539" si="71">(L1476-K1476)/L1476</f>
        <v>0.68038561364479055</v>
      </c>
    </row>
    <row r="1477" spans="1:13" x14ac:dyDescent="0.25">
      <c r="A1477" s="1" t="s">
        <v>9</v>
      </c>
      <c r="B1477" s="1" t="s">
        <v>13</v>
      </c>
      <c r="C1477" s="1" t="s">
        <v>114</v>
      </c>
      <c r="D1477" s="2">
        <v>46000055911</v>
      </c>
      <c r="E1477" s="1" t="s">
        <v>208</v>
      </c>
      <c r="F1477" s="1">
        <v>0</v>
      </c>
      <c r="G1477" s="1">
        <v>3.7972000000000001</v>
      </c>
      <c r="H1477" s="1">
        <v>0</v>
      </c>
      <c r="I1477" s="1">
        <v>-3.7972000000000001</v>
      </c>
      <c r="J1477" s="3">
        <v>0.69</v>
      </c>
      <c r="K1477" s="7">
        <f t="shared" si="69"/>
        <v>-5.2401359999999997</v>
      </c>
      <c r="L1477" s="3">
        <f t="shared" si="70"/>
        <v>-34.136828000000001</v>
      </c>
      <c r="M1477" s="8">
        <f t="shared" si="71"/>
        <v>0.84649610678531706</v>
      </c>
    </row>
    <row r="1478" spans="1:13" x14ac:dyDescent="0.25">
      <c r="A1478" s="1" t="s">
        <v>98</v>
      </c>
      <c r="B1478" s="1" t="s">
        <v>13</v>
      </c>
      <c r="C1478" s="1" t="s">
        <v>114</v>
      </c>
      <c r="D1478" s="2">
        <v>46000055911</v>
      </c>
      <c r="E1478" s="1" t="s">
        <v>208</v>
      </c>
      <c r="F1478" s="1">
        <v>9.8069999999999986</v>
      </c>
      <c r="G1478" s="1">
        <v>0</v>
      </c>
      <c r="H1478" s="1">
        <v>0</v>
      </c>
      <c r="I1478" s="1">
        <v>9.8069999999999986</v>
      </c>
      <c r="J1478" s="3">
        <v>0.69</v>
      </c>
      <c r="K1478" s="7">
        <f t="shared" si="69"/>
        <v>6.7668299999999988</v>
      </c>
      <c r="L1478" s="3">
        <f t="shared" si="70"/>
        <v>88.164929999999984</v>
      </c>
      <c r="M1478" s="8">
        <f t="shared" si="71"/>
        <v>0.92324805339265847</v>
      </c>
    </row>
    <row r="1479" spans="1:13" x14ac:dyDescent="0.25">
      <c r="A1479" s="1" t="s">
        <v>101</v>
      </c>
      <c r="B1479" s="1" t="s">
        <v>13</v>
      </c>
      <c r="C1479" s="1" t="s">
        <v>114</v>
      </c>
      <c r="D1479" s="2">
        <v>46000055911</v>
      </c>
      <c r="E1479" s="1" t="s">
        <v>208</v>
      </c>
      <c r="F1479" s="1">
        <v>9.9833999999999996</v>
      </c>
      <c r="G1479" s="1">
        <v>0</v>
      </c>
      <c r="H1479" s="1">
        <v>0</v>
      </c>
      <c r="I1479" s="1">
        <v>9.9833999999999996</v>
      </c>
      <c r="J1479" s="3">
        <v>0.69</v>
      </c>
      <c r="K1479" s="7">
        <f t="shared" si="69"/>
        <v>6.8885459999999989</v>
      </c>
      <c r="L1479" s="3">
        <f t="shared" si="70"/>
        <v>89.750765999999999</v>
      </c>
      <c r="M1479" s="8">
        <f t="shared" si="71"/>
        <v>0.92324805339265847</v>
      </c>
    </row>
    <row r="1480" spans="1:13" x14ac:dyDescent="0.25">
      <c r="A1480" s="1" t="s">
        <v>102</v>
      </c>
      <c r="B1480" s="1" t="s">
        <v>13</v>
      </c>
      <c r="C1480" s="1" t="s">
        <v>114</v>
      </c>
      <c r="D1480" s="2">
        <v>46000055911</v>
      </c>
      <c r="E1480" s="1" t="s">
        <v>208</v>
      </c>
      <c r="F1480" s="1">
        <v>10.449299999999999</v>
      </c>
      <c r="G1480" s="1">
        <v>5.2302</v>
      </c>
      <c r="H1480" s="1">
        <v>0</v>
      </c>
      <c r="I1480" s="1">
        <v>5.219100000000001</v>
      </c>
      <c r="J1480" s="3">
        <v>0.69</v>
      </c>
      <c r="K1480" s="7">
        <f t="shared" si="69"/>
        <v>-7.6589999999989722E-3</v>
      </c>
      <c r="L1480" s="3">
        <f t="shared" si="70"/>
        <v>46.919709000000012</v>
      </c>
      <c r="M1480" s="8">
        <f t="shared" si="71"/>
        <v>1.0001632363065167</v>
      </c>
    </row>
    <row r="1481" spans="1:13" x14ac:dyDescent="0.25">
      <c r="A1481" s="1" t="s">
        <v>105</v>
      </c>
      <c r="B1481" s="1" t="s">
        <v>13</v>
      </c>
      <c r="C1481" s="1" t="s">
        <v>114</v>
      </c>
      <c r="D1481" s="2">
        <v>46000055911</v>
      </c>
      <c r="E1481" s="1" t="s">
        <v>208</v>
      </c>
      <c r="F1481" s="1">
        <v>0</v>
      </c>
      <c r="G1481" s="1">
        <v>7.2584600000000004</v>
      </c>
      <c r="H1481" s="1">
        <v>0</v>
      </c>
      <c r="I1481" s="1">
        <v>-7.2584600000000004</v>
      </c>
      <c r="J1481" s="3">
        <v>0.69</v>
      </c>
      <c r="K1481" s="7">
        <f t="shared" si="69"/>
        <v>-10.016674800000001</v>
      </c>
      <c r="L1481" s="3">
        <f t="shared" si="70"/>
        <v>-65.25355540000001</v>
      </c>
      <c r="M1481" s="8">
        <f t="shared" si="71"/>
        <v>0.84649610678531695</v>
      </c>
    </row>
    <row r="1482" spans="1:13" x14ac:dyDescent="0.25">
      <c r="A1482" s="1" t="s">
        <v>110</v>
      </c>
      <c r="B1482" s="1" t="s">
        <v>13</v>
      </c>
      <c r="C1482" s="1" t="s">
        <v>114</v>
      </c>
      <c r="D1482" s="2">
        <v>46000055911</v>
      </c>
      <c r="E1482" s="1" t="s">
        <v>208</v>
      </c>
      <c r="F1482" s="1">
        <v>0</v>
      </c>
      <c r="G1482" s="1">
        <v>3.2019500000000001</v>
      </c>
      <c r="H1482" s="1">
        <v>0</v>
      </c>
      <c r="I1482" s="1">
        <v>-3.2019500000000001</v>
      </c>
      <c r="J1482" s="3">
        <v>0.69</v>
      </c>
      <c r="K1482" s="7">
        <f t="shared" si="69"/>
        <v>-4.4186909999999999</v>
      </c>
      <c r="L1482" s="3">
        <f t="shared" si="70"/>
        <v>-28.7855305</v>
      </c>
      <c r="M1482" s="8">
        <f t="shared" si="71"/>
        <v>0.84649610678531706</v>
      </c>
    </row>
    <row r="1483" spans="1:13" x14ac:dyDescent="0.25">
      <c r="A1483" s="1" t="s">
        <v>9</v>
      </c>
      <c r="B1483" s="1" t="s">
        <v>13</v>
      </c>
      <c r="C1483" s="1" t="s">
        <v>10</v>
      </c>
      <c r="D1483" s="2">
        <v>46000059993</v>
      </c>
      <c r="E1483" s="1" t="s">
        <v>77</v>
      </c>
      <c r="F1483" s="1">
        <v>3.41723</v>
      </c>
      <c r="G1483" s="1">
        <v>0</v>
      </c>
      <c r="H1483" s="1">
        <v>0.30597999999999992</v>
      </c>
      <c r="I1483" s="1">
        <v>3.111250000000001</v>
      </c>
      <c r="J1483" s="3">
        <v>1.23</v>
      </c>
      <c r="K1483" s="7">
        <f t="shared" si="69"/>
        <v>3.8268375000000012</v>
      </c>
      <c r="L1483" s="3">
        <f t="shared" si="70"/>
        <v>27.970137500000011</v>
      </c>
      <c r="M1483" s="8">
        <f t="shared" si="71"/>
        <v>0.8631813125695218</v>
      </c>
    </row>
    <row r="1484" spans="1:13" x14ac:dyDescent="0.25">
      <c r="A1484" s="1" t="s">
        <v>98</v>
      </c>
      <c r="B1484" s="1" t="s">
        <v>13</v>
      </c>
      <c r="C1484" s="1" t="s">
        <v>10</v>
      </c>
      <c r="D1484" s="2">
        <v>46000059993</v>
      </c>
      <c r="E1484" s="1" t="s">
        <v>77</v>
      </c>
      <c r="F1484" s="1">
        <v>5.2911599999999996</v>
      </c>
      <c r="G1484" s="1">
        <v>0</v>
      </c>
      <c r="H1484" s="1">
        <v>0.68076000000000003</v>
      </c>
      <c r="I1484" s="1">
        <v>4.6103999999999994</v>
      </c>
      <c r="J1484" s="3">
        <v>1.23</v>
      </c>
      <c r="K1484" s="7">
        <f t="shared" si="69"/>
        <v>5.6707919999999987</v>
      </c>
      <c r="L1484" s="3">
        <f t="shared" si="70"/>
        <v>41.447495999999994</v>
      </c>
      <c r="M1484" s="8">
        <f t="shared" si="71"/>
        <v>0.86318131256952169</v>
      </c>
    </row>
    <row r="1485" spans="1:13" x14ac:dyDescent="0.25">
      <c r="A1485" s="1" t="s">
        <v>101</v>
      </c>
      <c r="B1485" s="1" t="s">
        <v>13</v>
      </c>
      <c r="C1485" s="1" t="s">
        <v>10</v>
      </c>
      <c r="D1485" s="2">
        <v>46000059993</v>
      </c>
      <c r="E1485" s="1" t="s">
        <v>77</v>
      </c>
      <c r="F1485" s="1">
        <v>6.3052900000000012</v>
      </c>
      <c r="G1485" s="1">
        <v>0</v>
      </c>
      <c r="H1485" s="1">
        <v>1.05555</v>
      </c>
      <c r="I1485" s="1">
        <v>5.249740000000001</v>
      </c>
      <c r="J1485" s="3">
        <v>1.23</v>
      </c>
      <c r="K1485" s="7">
        <f t="shared" si="69"/>
        <v>6.4571802000000007</v>
      </c>
      <c r="L1485" s="3">
        <f t="shared" si="70"/>
        <v>47.19516260000001</v>
      </c>
      <c r="M1485" s="8">
        <f t="shared" si="71"/>
        <v>0.86318131256952169</v>
      </c>
    </row>
    <row r="1486" spans="1:13" x14ac:dyDescent="0.25">
      <c r="A1486" s="1" t="s">
        <v>102</v>
      </c>
      <c r="B1486" s="1" t="s">
        <v>13</v>
      </c>
      <c r="C1486" s="1" t="s">
        <v>10</v>
      </c>
      <c r="D1486" s="2">
        <v>46000059993</v>
      </c>
      <c r="E1486" s="1" t="s">
        <v>77</v>
      </c>
      <c r="F1486" s="1">
        <v>8.4410999999999987</v>
      </c>
      <c r="G1486" s="1">
        <v>0</v>
      </c>
      <c r="H1486" s="1">
        <v>4.5830099999999998</v>
      </c>
      <c r="I1486" s="1">
        <v>3.8580899999999989</v>
      </c>
      <c r="J1486" s="3">
        <v>1.23</v>
      </c>
      <c r="K1486" s="7">
        <f t="shared" si="69"/>
        <v>4.7454506999999984</v>
      </c>
      <c r="L1486" s="3">
        <f t="shared" si="70"/>
        <v>34.684229099999989</v>
      </c>
      <c r="M1486" s="8">
        <f t="shared" si="71"/>
        <v>0.86318131256952169</v>
      </c>
    </row>
    <row r="1487" spans="1:13" x14ac:dyDescent="0.25">
      <c r="A1487" s="1" t="s">
        <v>105</v>
      </c>
      <c r="B1487" s="1" t="s">
        <v>13</v>
      </c>
      <c r="C1487" s="1" t="s">
        <v>10</v>
      </c>
      <c r="D1487" s="2">
        <v>46000059993</v>
      </c>
      <c r="E1487" s="1" t="s">
        <v>77</v>
      </c>
      <c r="F1487" s="1">
        <v>3.50542</v>
      </c>
      <c r="G1487" s="1">
        <v>0</v>
      </c>
      <c r="H1487" s="1">
        <v>3.9683899999999999</v>
      </c>
      <c r="I1487" s="1">
        <v>-0.46296999999999938</v>
      </c>
      <c r="J1487" s="3">
        <v>1.23</v>
      </c>
      <c r="K1487" s="7">
        <f t="shared" si="69"/>
        <v>-0.56945309999999927</v>
      </c>
      <c r="L1487" s="3">
        <f t="shared" si="70"/>
        <v>-4.1621002999999943</v>
      </c>
      <c r="M1487" s="8">
        <f t="shared" si="71"/>
        <v>0.86318131256952169</v>
      </c>
    </row>
    <row r="1488" spans="1:13" x14ac:dyDescent="0.25">
      <c r="A1488" s="1" t="s">
        <v>113</v>
      </c>
      <c r="B1488" s="1" t="s">
        <v>13</v>
      </c>
      <c r="C1488" s="1" t="s">
        <v>10</v>
      </c>
      <c r="D1488" s="2">
        <v>46000059993</v>
      </c>
      <c r="E1488" s="1" t="s">
        <v>77</v>
      </c>
      <c r="F1488" s="1">
        <v>9.0804399999999994</v>
      </c>
      <c r="G1488" s="1">
        <v>0</v>
      </c>
      <c r="H1488" s="1">
        <v>3.0397099999999999</v>
      </c>
      <c r="I1488" s="1">
        <v>6.040729999999999</v>
      </c>
      <c r="J1488" s="3">
        <v>1.23</v>
      </c>
      <c r="K1488" s="7">
        <f t="shared" si="69"/>
        <v>7.4300978999999989</v>
      </c>
      <c r="L1488" s="3">
        <f t="shared" si="70"/>
        <v>54.306162699999994</v>
      </c>
      <c r="M1488" s="8">
        <f t="shared" si="71"/>
        <v>0.86318131256952169</v>
      </c>
    </row>
    <row r="1489" spans="1:13" x14ac:dyDescent="0.25">
      <c r="A1489" s="1" t="s">
        <v>9</v>
      </c>
      <c r="B1489" s="1" t="s">
        <v>13</v>
      </c>
      <c r="C1489" s="1" t="s">
        <v>114</v>
      </c>
      <c r="D1489" s="2">
        <v>46000056506</v>
      </c>
      <c r="E1489" s="1" t="e">
        <v>#N/A</v>
      </c>
      <c r="F1489" s="1">
        <v>0</v>
      </c>
      <c r="G1489" s="1">
        <v>7.1261799999999997</v>
      </c>
      <c r="H1489" s="1">
        <v>0</v>
      </c>
      <c r="I1489" s="1">
        <v>-7.1261799999999997</v>
      </c>
      <c r="J1489" s="3" t="e">
        <v>#N/A</v>
      </c>
      <c r="K1489" s="7" t="e">
        <f t="shared" si="69"/>
        <v>#N/A</v>
      </c>
      <c r="L1489" s="3">
        <f t="shared" si="70"/>
        <v>-64.064358200000001</v>
      </c>
      <c r="M1489" s="8" t="e">
        <f t="shared" si="71"/>
        <v>#N/A</v>
      </c>
    </row>
    <row r="1490" spans="1:13" x14ac:dyDescent="0.25">
      <c r="A1490" s="1" t="s">
        <v>101</v>
      </c>
      <c r="B1490" s="1" t="s">
        <v>13</v>
      </c>
      <c r="C1490" s="1" t="s">
        <v>114</v>
      </c>
      <c r="D1490" s="2">
        <v>46000056506</v>
      </c>
      <c r="E1490" s="1" t="e">
        <v>#N/A</v>
      </c>
      <c r="F1490" s="1">
        <v>9.7367000000000008</v>
      </c>
      <c r="G1490" s="1">
        <v>0</v>
      </c>
      <c r="H1490" s="1">
        <v>0</v>
      </c>
      <c r="I1490" s="1">
        <v>9.7367000000000008</v>
      </c>
      <c r="J1490" s="3" t="e">
        <v>#N/A</v>
      </c>
      <c r="K1490" s="7" t="e">
        <f t="shared" si="69"/>
        <v>#N/A</v>
      </c>
      <c r="L1490" s="3">
        <f t="shared" si="70"/>
        <v>87.532933000000014</v>
      </c>
      <c r="M1490" s="8" t="e">
        <f t="shared" si="71"/>
        <v>#N/A</v>
      </c>
    </row>
    <row r="1491" spans="1:13" x14ac:dyDescent="0.25">
      <c r="A1491" s="1" t="s">
        <v>102</v>
      </c>
      <c r="B1491" s="1" t="s">
        <v>13</v>
      </c>
      <c r="C1491" s="1" t="s">
        <v>114</v>
      </c>
      <c r="D1491" s="2">
        <v>46000056506</v>
      </c>
      <c r="E1491" s="1" t="e">
        <v>#N/A</v>
      </c>
      <c r="F1491" s="1">
        <v>12.3644</v>
      </c>
      <c r="G1491" s="1">
        <v>7.5425500000000003</v>
      </c>
      <c r="H1491" s="1">
        <v>0</v>
      </c>
      <c r="I1491" s="1">
        <v>4.8218500000000004</v>
      </c>
      <c r="J1491" s="3" t="e">
        <v>#N/A</v>
      </c>
      <c r="K1491" s="7" t="e">
        <f t="shared" si="69"/>
        <v>#N/A</v>
      </c>
      <c r="L1491" s="3">
        <f t="shared" si="70"/>
        <v>43.348431500000004</v>
      </c>
      <c r="M1491" s="8" t="e">
        <f t="shared" si="71"/>
        <v>#N/A</v>
      </c>
    </row>
    <row r="1492" spans="1:13" x14ac:dyDescent="0.25">
      <c r="A1492" s="1" t="s">
        <v>105</v>
      </c>
      <c r="B1492" s="1" t="s">
        <v>13</v>
      </c>
      <c r="C1492" s="1" t="s">
        <v>114</v>
      </c>
      <c r="D1492" s="2">
        <v>46000056506</v>
      </c>
      <c r="E1492" s="1" t="e">
        <v>#N/A</v>
      </c>
      <c r="F1492" s="1">
        <v>0</v>
      </c>
      <c r="G1492" s="1">
        <v>10.300800000000001</v>
      </c>
      <c r="H1492" s="1">
        <v>0</v>
      </c>
      <c r="I1492" s="1">
        <v>-10.300800000000001</v>
      </c>
      <c r="J1492" s="3" t="e">
        <v>#N/A</v>
      </c>
      <c r="K1492" s="7" t="e">
        <f t="shared" si="69"/>
        <v>#N/A</v>
      </c>
      <c r="L1492" s="3">
        <f t="shared" si="70"/>
        <v>-92.604192000000012</v>
      </c>
      <c r="M1492" s="8" t="e">
        <f t="shared" si="71"/>
        <v>#N/A</v>
      </c>
    </row>
    <row r="1493" spans="1:13" x14ac:dyDescent="0.25">
      <c r="A1493" s="1" t="s">
        <v>110</v>
      </c>
      <c r="B1493" s="1" t="s">
        <v>13</v>
      </c>
      <c r="C1493" s="1" t="s">
        <v>114</v>
      </c>
      <c r="D1493" s="2">
        <v>46000056506</v>
      </c>
      <c r="E1493" s="1" t="e">
        <v>#N/A</v>
      </c>
      <c r="F1493" s="1">
        <v>0</v>
      </c>
      <c r="G1493" s="1">
        <v>8.16235</v>
      </c>
      <c r="H1493" s="1">
        <v>0</v>
      </c>
      <c r="I1493" s="1">
        <v>-8.16235</v>
      </c>
      <c r="J1493" s="3" t="e">
        <v>#N/A</v>
      </c>
      <c r="K1493" s="7" t="e">
        <f t="shared" si="69"/>
        <v>#N/A</v>
      </c>
      <c r="L1493" s="3">
        <f t="shared" si="70"/>
        <v>-73.379526499999997</v>
      </c>
      <c r="M1493" s="8" t="e">
        <f t="shared" si="71"/>
        <v>#N/A</v>
      </c>
    </row>
    <row r="1494" spans="1:13" x14ac:dyDescent="0.25">
      <c r="A1494" s="1" t="s">
        <v>9</v>
      </c>
      <c r="B1494" s="1" t="s">
        <v>13</v>
      </c>
      <c r="C1494" s="1" t="s">
        <v>114</v>
      </c>
      <c r="D1494" s="2">
        <v>46000010550</v>
      </c>
      <c r="E1494" s="1" t="s">
        <v>948</v>
      </c>
      <c r="F1494" s="1">
        <v>0</v>
      </c>
      <c r="G1494" s="1">
        <v>6.3986499999999999</v>
      </c>
      <c r="H1494" s="1">
        <v>0</v>
      </c>
      <c r="I1494" s="1">
        <v>-6.3986499999999999</v>
      </c>
      <c r="J1494" s="3">
        <v>3.38</v>
      </c>
      <c r="K1494" s="7">
        <f t="shared" si="69"/>
        <v>-43.254874000000001</v>
      </c>
      <c r="L1494" s="3">
        <f t="shared" si="70"/>
        <v>-57.523863499999997</v>
      </c>
      <c r="M1494" s="8">
        <f t="shared" si="71"/>
        <v>0.2480533926585094</v>
      </c>
    </row>
    <row r="1495" spans="1:13" x14ac:dyDescent="0.25">
      <c r="A1495" s="1" t="s">
        <v>98</v>
      </c>
      <c r="B1495" s="1" t="s">
        <v>13</v>
      </c>
      <c r="C1495" s="1" t="s">
        <v>114</v>
      </c>
      <c r="D1495" s="2">
        <v>46000010550</v>
      </c>
      <c r="E1495" s="1" t="s">
        <v>948</v>
      </c>
      <c r="F1495" s="1">
        <v>13.7974</v>
      </c>
      <c r="G1495" s="1">
        <v>0</v>
      </c>
      <c r="H1495" s="1">
        <v>0</v>
      </c>
      <c r="I1495" s="1">
        <v>13.7974</v>
      </c>
      <c r="J1495" s="3">
        <v>3.38</v>
      </c>
      <c r="K1495" s="7">
        <f t="shared" si="69"/>
        <v>46.635211999999996</v>
      </c>
      <c r="L1495" s="3">
        <f t="shared" si="70"/>
        <v>124.03862599999999</v>
      </c>
      <c r="M1495" s="8">
        <f t="shared" si="71"/>
        <v>0.62402669632925478</v>
      </c>
    </row>
    <row r="1496" spans="1:13" x14ac:dyDescent="0.25">
      <c r="A1496" s="1" t="s">
        <v>101</v>
      </c>
      <c r="B1496" s="1" t="s">
        <v>13</v>
      </c>
      <c r="C1496" s="1" t="s">
        <v>114</v>
      </c>
      <c r="D1496" s="2">
        <v>46000010550</v>
      </c>
      <c r="E1496" s="1" t="s">
        <v>948</v>
      </c>
      <c r="F1496" s="1">
        <v>11.658899999999999</v>
      </c>
      <c r="G1496" s="1">
        <v>0</v>
      </c>
      <c r="H1496" s="1">
        <v>0</v>
      </c>
      <c r="I1496" s="1">
        <v>11.658899999999999</v>
      </c>
      <c r="J1496" s="3">
        <v>3.38</v>
      </c>
      <c r="K1496" s="7">
        <f t="shared" si="69"/>
        <v>39.407081999999996</v>
      </c>
      <c r="L1496" s="3">
        <f t="shared" si="70"/>
        <v>104.81351099999999</v>
      </c>
      <c r="M1496" s="8">
        <f t="shared" si="71"/>
        <v>0.62402669632925478</v>
      </c>
    </row>
    <row r="1497" spans="1:13" x14ac:dyDescent="0.25">
      <c r="A1497" s="1" t="s">
        <v>102</v>
      </c>
      <c r="B1497" s="1" t="s">
        <v>13</v>
      </c>
      <c r="C1497" s="1" t="s">
        <v>114</v>
      </c>
      <c r="D1497" s="2">
        <v>46000010550</v>
      </c>
      <c r="E1497" s="1" t="s">
        <v>948</v>
      </c>
      <c r="F1497" s="1">
        <v>10.6227</v>
      </c>
      <c r="G1497" s="1">
        <v>0</v>
      </c>
      <c r="H1497" s="1">
        <v>0</v>
      </c>
      <c r="I1497" s="1">
        <v>10.6227</v>
      </c>
      <c r="J1497" s="3">
        <v>3.38</v>
      </c>
      <c r="K1497" s="7">
        <f t="shared" si="69"/>
        <v>35.904725999999997</v>
      </c>
      <c r="L1497" s="3">
        <f t="shared" si="70"/>
        <v>95.498073000000005</v>
      </c>
      <c r="M1497" s="8">
        <f t="shared" si="71"/>
        <v>0.62402669632925478</v>
      </c>
    </row>
    <row r="1498" spans="1:13" x14ac:dyDescent="0.25">
      <c r="A1498" s="1" t="s">
        <v>105</v>
      </c>
      <c r="B1498" s="1" t="s">
        <v>13</v>
      </c>
      <c r="C1498" s="1" t="s">
        <v>114</v>
      </c>
      <c r="D1498" s="2">
        <v>46000010550</v>
      </c>
      <c r="E1498" s="1" t="s">
        <v>948</v>
      </c>
      <c r="F1498" s="1">
        <v>0</v>
      </c>
      <c r="G1498" s="1">
        <v>8.0080299999999998</v>
      </c>
      <c r="H1498" s="1">
        <v>0</v>
      </c>
      <c r="I1498" s="1">
        <v>-8.0080299999999998</v>
      </c>
      <c r="J1498" s="3">
        <v>3.38</v>
      </c>
      <c r="K1498" s="7">
        <f t="shared" si="69"/>
        <v>-54.134282799999994</v>
      </c>
      <c r="L1498" s="3">
        <f t="shared" si="70"/>
        <v>-71.992189699999997</v>
      </c>
      <c r="M1498" s="8">
        <f t="shared" si="71"/>
        <v>0.24805339265850951</v>
      </c>
    </row>
    <row r="1499" spans="1:13" x14ac:dyDescent="0.25">
      <c r="A1499" s="1" t="s">
        <v>110</v>
      </c>
      <c r="B1499" s="1" t="s">
        <v>13</v>
      </c>
      <c r="C1499" s="1" t="s">
        <v>114</v>
      </c>
      <c r="D1499" s="2">
        <v>46000010550</v>
      </c>
      <c r="E1499" s="1" t="s">
        <v>948</v>
      </c>
      <c r="F1499" s="1">
        <v>0</v>
      </c>
      <c r="G1499" s="1">
        <v>3.48855</v>
      </c>
      <c r="H1499" s="1">
        <v>0</v>
      </c>
      <c r="I1499" s="1">
        <v>-3.48855</v>
      </c>
      <c r="J1499" s="3">
        <v>3.38</v>
      </c>
      <c r="K1499" s="7">
        <f t="shared" si="69"/>
        <v>-23.582598000000001</v>
      </c>
      <c r="L1499" s="3">
        <f t="shared" si="70"/>
        <v>-31.362064500000002</v>
      </c>
      <c r="M1499" s="8">
        <f t="shared" si="71"/>
        <v>0.24805339265850948</v>
      </c>
    </row>
    <row r="1500" spans="1:13" x14ac:dyDescent="0.25">
      <c r="A1500" s="1" t="s">
        <v>9</v>
      </c>
      <c r="B1500" s="1" t="s">
        <v>13</v>
      </c>
      <c r="C1500" s="1" t="s">
        <v>114</v>
      </c>
      <c r="D1500" s="2">
        <v>46000059425</v>
      </c>
      <c r="E1500" s="1" t="s">
        <v>220</v>
      </c>
      <c r="F1500" s="1">
        <v>0</v>
      </c>
      <c r="G1500" s="1">
        <v>3.77264</v>
      </c>
      <c r="H1500" s="1">
        <v>0</v>
      </c>
      <c r="I1500" s="1">
        <v>-3.77264</v>
      </c>
      <c r="J1500" s="3">
        <v>0.97</v>
      </c>
      <c r="K1500" s="7">
        <f t="shared" si="69"/>
        <v>-7.3189215999999995</v>
      </c>
      <c r="L1500" s="3">
        <f t="shared" si="70"/>
        <v>-33.916033599999999</v>
      </c>
      <c r="M1500" s="8">
        <f t="shared" si="71"/>
        <v>0.78420467185761955</v>
      </c>
    </row>
    <row r="1501" spans="1:13" x14ac:dyDescent="0.25">
      <c r="A1501" s="1" t="s">
        <v>98</v>
      </c>
      <c r="B1501" s="1" t="s">
        <v>13</v>
      </c>
      <c r="C1501" s="1" t="s">
        <v>114</v>
      </c>
      <c r="D1501" s="2">
        <v>46000059425</v>
      </c>
      <c r="E1501" s="1" t="s">
        <v>220</v>
      </c>
      <c r="F1501" s="1">
        <v>2.9285899999999998</v>
      </c>
      <c r="G1501" s="1">
        <v>0</v>
      </c>
      <c r="H1501" s="1">
        <v>0</v>
      </c>
      <c r="I1501" s="1">
        <v>2.9285899999999998</v>
      </c>
      <c r="J1501" s="3">
        <v>0.97</v>
      </c>
      <c r="K1501" s="7">
        <f t="shared" si="69"/>
        <v>2.8407322999999995</v>
      </c>
      <c r="L1501" s="3">
        <f t="shared" si="70"/>
        <v>26.3280241</v>
      </c>
      <c r="M1501" s="8">
        <f t="shared" si="71"/>
        <v>0.89210233592880983</v>
      </c>
    </row>
    <row r="1502" spans="1:13" x14ac:dyDescent="0.25">
      <c r="A1502" s="1" t="s">
        <v>101</v>
      </c>
      <c r="B1502" s="1" t="s">
        <v>13</v>
      </c>
      <c r="C1502" s="1" t="s">
        <v>114</v>
      </c>
      <c r="D1502" s="2">
        <v>46000059425</v>
      </c>
      <c r="E1502" s="1" t="s">
        <v>220</v>
      </c>
      <c r="F1502" s="1">
        <v>4.9967999999999986</v>
      </c>
      <c r="G1502" s="1">
        <v>0</v>
      </c>
      <c r="H1502" s="1">
        <v>0</v>
      </c>
      <c r="I1502" s="1">
        <v>4.9967999999999986</v>
      </c>
      <c r="J1502" s="3">
        <v>0.97</v>
      </c>
      <c r="K1502" s="7">
        <f t="shared" si="69"/>
        <v>4.8468959999999983</v>
      </c>
      <c r="L1502" s="3">
        <f t="shared" si="70"/>
        <v>44.921231999999989</v>
      </c>
      <c r="M1502" s="8">
        <f t="shared" si="71"/>
        <v>0.89210233592880972</v>
      </c>
    </row>
    <row r="1503" spans="1:13" x14ac:dyDescent="0.25">
      <c r="A1503" s="1" t="s">
        <v>102</v>
      </c>
      <c r="B1503" s="1" t="s">
        <v>13</v>
      </c>
      <c r="C1503" s="1" t="s">
        <v>114</v>
      </c>
      <c r="D1503" s="2">
        <v>46000059425</v>
      </c>
      <c r="E1503" s="1" t="s">
        <v>220</v>
      </c>
      <c r="F1503" s="1">
        <v>6.4348299999999998</v>
      </c>
      <c r="G1503" s="1">
        <v>5.4481600000000006</v>
      </c>
      <c r="H1503" s="1">
        <v>0</v>
      </c>
      <c r="I1503" s="1">
        <v>0.98666999999999927</v>
      </c>
      <c r="J1503" s="3">
        <v>0.97</v>
      </c>
      <c r="K1503" s="7">
        <f t="shared" si="69"/>
        <v>-4.3276453000000012</v>
      </c>
      <c r="L1503" s="3">
        <f t="shared" si="70"/>
        <v>8.8701632999999944</v>
      </c>
      <c r="M1503" s="8">
        <f t="shared" si="71"/>
        <v>1.4878878949162078</v>
      </c>
    </row>
    <row r="1504" spans="1:13" x14ac:dyDescent="0.25">
      <c r="A1504" s="1" t="s">
        <v>105</v>
      </c>
      <c r="B1504" s="1" t="s">
        <v>13</v>
      </c>
      <c r="C1504" s="1" t="s">
        <v>114</v>
      </c>
      <c r="D1504" s="2">
        <v>46000059425</v>
      </c>
      <c r="E1504" s="1" t="s">
        <v>220</v>
      </c>
      <c r="F1504" s="1">
        <v>0</v>
      </c>
      <c r="G1504" s="1">
        <v>9.1546599999999998</v>
      </c>
      <c r="H1504" s="1">
        <v>0</v>
      </c>
      <c r="I1504" s="1">
        <v>-9.1546599999999998</v>
      </c>
      <c r="J1504" s="3">
        <v>0.97</v>
      </c>
      <c r="K1504" s="7">
        <f t="shared" si="69"/>
        <v>-17.760040399999998</v>
      </c>
      <c r="L1504" s="3">
        <f t="shared" si="70"/>
        <v>-82.300393400000004</v>
      </c>
      <c r="M1504" s="8">
        <f t="shared" si="71"/>
        <v>0.78420467185761966</v>
      </c>
    </row>
    <row r="1505" spans="1:13" x14ac:dyDescent="0.25">
      <c r="A1505" s="1" t="s">
        <v>110</v>
      </c>
      <c r="B1505" s="1" t="s">
        <v>13</v>
      </c>
      <c r="C1505" s="1" t="s">
        <v>114</v>
      </c>
      <c r="D1505" s="2">
        <v>46000059425</v>
      </c>
      <c r="E1505" s="1" t="s">
        <v>220</v>
      </c>
      <c r="F1505" s="1">
        <v>0</v>
      </c>
      <c r="G1505" s="1">
        <v>6.2859100000000003</v>
      </c>
      <c r="H1505" s="1">
        <v>0</v>
      </c>
      <c r="I1505" s="1">
        <v>-6.2859100000000003</v>
      </c>
      <c r="J1505" s="3">
        <v>0.97</v>
      </c>
      <c r="K1505" s="7">
        <f t="shared" si="69"/>
        <v>-12.1946654</v>
      </c>
      <c r="L1505" s="3">
        <f t="shared" si="70"/>
        <v>-56.510330900000007</v>
      </c>
      <c r="M1505" s="8">
        <f t="shared" si="71"/>
        <v>0.78420467185761966</v>
      </c>
    </row>
    <row r="1506" spans="1:13" x14ac:dyDescent="0.25">
      <c r="A1506" s="1" t="s">
        <v>9</v>
      </c>
      <c r="B1506" s="1" t="s">
        <v>13</v>
      </c>
      <c r="C1506" s="1" t="s">
        <v>10</v>
      </c>
      <c r="D1506" s="2">
        <v>46000064784</v>
      </c>
      <c r="E1506" s="1" t="s">
        <v>325</v>
      </c>
      <c r="F1506" s="1">
        <v>3.637</v>
      </c>
      <c r="G1506" s="1">
        <v>0</v>
      </c>
      <c r="H1506" s="1">
        <v>0.75601000000000029</v>
      </c>
      <c r="I1506" s="1">
        <v>2.8809899999999988</v>
      </c>
      <c r="J1506" s="3">
        <v>1</v>
      </c>
      <c r="K1506" s="7">
        <f t="shared" si="69"/>
        <v>2.8809899999999988</v>
      </c>
      <c r="L1506" s="3">
        <f t="shared" si="70"/>
        <v>25.900100099999989</v>
      </c>
      <c r="M1506" s="8">
        <f t="shared" si="71"/>
        <v>0.88876529477196897</v>
      </c>
    </row>
    <row r="1507" spans="1:13" x14ac:dyDescent="0.25">
      <c r="A1507" s="1" t="s">
        <v>110</v>
      </c>
      <c r="B1507" s="1" t="s">
        <v>13</v>
      </c>
      <c r="C1507" s="1" t="s">
        <v>10</v>
      </c>
      <c r="D1507" s="2">
        <v>46000064784</v>
      </c>
      <c r="E1507" s="1" t="s">
        <v>325</v>
      </c>
      <c r="F1507" s="1">
        <v>2.9074300000000002</v>
      </c>
      <c r="G1507" s="1">
        <v>0</v>
      </c>
      <c r="H1507" s="1">
        <v>0</v>
      </c>
      <c r="I1507" s="1">
        <v>2.9074300000000002</v>
      </c>
      <c r="J1507" s="3">
        <v>1</v>
      </c>
      <c r="K1507" s="7">
        <f t="shared" si="69"/>
        <v>2.9074300000000002</v>
      </c>
      <c r="L1507" s="3">
        <f t="shared" si="70"/>
        <v>26.137795700000002</v>
      </c>
      <c r="M1507" s="8">
        <f t="shared" si="71"/>
        <v>0.88876529477196875</v>
      </c>
    </row>
    <row r="1508" spans="1:13" x14ac:dyDescent="0.25">
      <c r="A1508" s="1" t="s">
        <v>113</v>
      </c>
      <c r="B1508" s="1" t="s">
        <v>13</v>
      </c>
      <c r="C1508" s="1" t="s">
        <v>10</v>
      </c>
      <c r="D1508" s="2">
        <v>46000064784</v>
      </c>
      <c r="E1508" s="1" t="s">
        <v>325</v>
      </c>
      <c r="F1508" s="1">
        <v>2.77515</v>
      </c>
      <c r="G1508" s="1">
        <v>0</v>
      </c>
      <c r="H1508" s="1">
        <v>0</v>
      </c>
      <c r="I1508" s="1">
        <v>2.77515</v>
      </c>
      <c r="J1508" s="3">
        <v>1</v>
      </c>
      <c r="K1508" s="7">
        <f t="shared" si="69"/>
        <v>2.77515</v>
      </c>
      <c r="L1508" s="3">
        <f t="shared" si="70"/>
        <v>24.948598499999999</v>
      </c>
      <c r="M1508" s="8">
        <f t="shared" si="71"/>
        <v>0.88876529477196886</v>
      </c>
    </row>
    <row r="1509" spans="1:13" x14ac:dyDescent="0.25">
      <c r="A1509" s="1" t="s">
        <v>9</v>
      </c>
      <c r="B1509" s="1" t="s">
        <v>13</v>
      </c>
      <c r="C1509" s="1" t="s">
        <v>114</v>
      </c>
      <c r="D1509" s="2">
        <v>46000055863</v>
      </c>
      <c r="E1509" s="1" t="s">
        <v>204</v>
      </c>
      <c r="F1509" s="1">
        <v>21.905930000000001</v>
      </c>
      <c r="G1509" s="1">
        <v>9.0662500000000001</v>
      </c>
      <c r="H1509" s="1">
        <v>0</v>
      </c>
      <c r="I1509" s="1">
        <v>12.83968</v>
      </c>
      <c r="J1509" s="3">
        <v>2.09</v>
      </c>
      <c r="K1509" s="7">
        <f t="shared" si="69"/>
        <v>7.8864686999999982</v>
      </c>
      <c r="L1509" s="3">
        <f t="shared" si="70"/>
        <v>115.42872319999999</v>
      </c>
      <c r="M1509" s="8">
        <f t="shared" si="71"/>
        <v>0.93167672238446808</v>
      </c>
    </row>
    <row r="1510" spans="1:13" x14ac:dyDescent="0.25">
      <c r="A1510" s="1" t="s">
        <v>98</v>
      </c>
      <c r="B1510" s="1" t="s">
        <v>13</v>
      </c>
      <c r="C1510" s="1" t="s">
        <v>114</v>
      </c>
      <c r="D1510" s="2">
        <v>46000055863</v>
      </c>
      <c r="E1510" s="1" t="s">
        <v>204</v>
      </c>
      <c r="F1510" s="1">
        <v>18.927019999999999</v>
      </c>
      <c r="G1510" s="1">
        <v>0</v>
      </c>
      <c r="H1510" s="1">
        <v>0</v>
      </c>
      <c r="I1510" s="1">
        <v>18.927019999999999</v>
      </c>
      <c r="J1510" s="3">
        <v>2.09</v>
      </c>
      <c r="K1510" s="7">
        <f t="shared" si="69"/>
        <v>39.557471799999995</v>
      </c>
      <c r="L1510" s="3">
        <f t="shared" si="70"/>
        <v>170.15390979999998</v>
      </c>
      <c r="M1510" s="8">
        <f t="shared" si="71"/>
        <v>0.76751946607341481</v>
      </c>
    </row>
    <row r="1511" spans="1:13" x14ac:dyDescent="0.25">
      <c r="A1511" s="1" t="s">
        <v>101</v>
      </c>
      <c r="B1511" s="1" t="s">
        <v>13</v>
      </c>
      <c r="C1511" s="1" t="s">
        <v>114</v>
      </c>
      <c r="D1511" s="2">
        <v>46000055863</v>
      </c>
      <c r="E1511" s="1" t="s">
        <v>204</v>
      </c>
      <c r="F1511" s="1">
        <v>17.29074</v>
      </c>
      <c r="G1511" s="1">
        <v>4.1940299999999997</v>
      </c>
      <c r="H1511" s="1">
        <v>0</v>
      </c>
      <c r="I1511" s="1">
        <v>13.09671</v>
      </c>
      <c r="J1511" s="3">
        <v>2.09</v>
      </c>
      <c r="K1511" s="7">
        <f t="shared" si="69"/>
        <v>18.6066012</v>
      </c>
      <c r="L1511" s="3">
        <f t="shared" si="70"/>
        <v>117.73942290000001</v>
      </c>
      <c r="M1511" s="8">
        <f t="shared" si="71"/>
        <v>0.84196795990920392</v>
      </c>
    </row>
    <row r="1512" spans="1:13" x14ac:dyDescent="0.25">
      <c r="A1512" s="1" t="s">
        <v>102</v>
      </c>
      <c r="B1512" s="1" t="s">
        <v>13</v>
      </c>
      <c r="C1512" s="1" t="s">
        <v>114</v>
      </c>
      <c r="D1512" s="2">
        <v>46000055863</v>
      </c>
      <c r="E1512" s="1" t="s">
        <v>204</v>
      </c>
      <c r="F1512" s="1">
        <v>24.925909999999998</v>
      </c>
      <c r="G1512" s="1">
        <v>11.85206</v>
      </c>
      <c r="H1512" s="1">
        <v>0</v>
      </c>
      <c r="I1512" s="1">
        <v>13.07385</v>
      </c>
      <c r="J1512" s="3">
        <v>2.09</v>
      </c>
      <c r="K1512" s="7">
        <f t="shared" si="69"/>
        <v>2.5535411000000003</v>
      </c>
      <c r="L1512" s="3">
        <f t="shared" si="70"/>
        <v>117.5339115</v>
      </c>
      <c r="M1512" s="8">
        <f t="shared" si="71"/>
        <v>0.97827400562602729</v>
      </c>
    </row>
    <row r="1513" spans="1:13" x14ac:dyDescent="0.25">
      <c r="A1513" s="1" t="s">
        <v>110</v>
      </c>
      <c r="B1513" s="1" t="s">
        <v>13</v>
      </c>
      <c r="C1513" s="1" t="s">
        <v>114</v>
      </c>
      <c r="D1513" s="2">
        <v>46000055863</v>
      </c>
      <c r="E1513" s="1" t="s">
        <v>204</v>
      </c>
      <c r="F1513" s="1">
        <v>0</v>
      </c>
      <c r="G1513" s="1">
        <v>9.9287899999999993</v>
      </c>
      <c r="H1513" s="1">
        <v>0</v>
      </c>
      <c r="I1513" s="1">
        <v>-9.9287899999999993</v>
      </c>
      <c r="J1513" s="3">
        <v>2.09</v>
      </c>
      <c r="K1513" s="7">
        <f t="shared" si="69"/>
        <v>-41.502342199999994</v>
      </c>
      <c r="L1513" s="3">
        <f t="shared" si="70"/>
        <v>-89.259822099999994</v>
      </c>
      <c r="M1513" s="8">
        <f t="shared" si="71"/>
        <v>0.53503893214682985</v>
      </c>
    </row>
    <row r="1514" spans="1:13" x14ac:dyDescent="0.25">
      <c r="A1514" s="1" t="s">
        <v>9</v>
      </c>
      <c r="B1514" s="1" t="s">
        <v>13</v>
      </c>
      <c r="C1514" s="1" t="s">
        <v>114</v>
      </c>
      <c r="D1514" s="2">
        <v>27661900000</v>
      </c>
      <c r="E1514" s="1" t="s">
        <v>1025</v>
      </c>
      <c r="F1514" s="1">
        <v>15.4076</v>
      </c>
      <c r="G1514" s="1">
        <v>5.9552200000000006</v>
      </c>
      <c r="H1514" s="1">
        <v>0</v>
      </c>
      <c r="I1514" s="1">
        <v>9.452379999999998</v>
      </c>
      <c r="J1514" s="3">
        <v>1.32</v>
      </c>
      <c r="K1514" s="7">
        <f t="shared" si="69"/>
        <v>4.6162511999999962</v>
      </c>
      <c r="L1514" s="3">
        <f t="shared" si="70"/>
        <v>84.976896199999985</v>
      </c>
      <c r="M1514" s="8">
        <f t="shared" si="71"/>
        <v>0.94567639668627956</v>
      </c>
    </row>
    <row r="1515" spans="1:13" x14ac:dyDescent="0.25">
      <c r="A1515" s="1" t="s">
        <v>98</v>
      </c>
      <c r="B1515" s="1" t="s">
        <v>13</v>
      </c>
      <c r="C1515" s="1" t="s">
        <v>114</v>
      </c>
      <c r="D1515" s="2">
        <v>27661900000</v>
      </c>
      <c r="E1515" s="1" t="s">
        <v>1025</v>
      </c>
      <c r="F1515" s="1">
        <v>16.046099999999999</v>
      </c>
      <c r="G1515" s="1">
        <v>2.1128800000000001</v>
      </c>
      <c r="H1515" s="1">
        <v>0</v>
      </c>
      <c r="I1515" s="1">
        <v>13.93322</v>
      </c>
      <c r="J1515" s="3">
        <v>1.32</v>
      </c>
      <c r="K1515" s="7">
        <f t="shared" si="69"/>
        <v>15.602848800000002</v>
      </c>
      <c r="L1515" s="3">
        <f t="shared" si="70"/>
        <v>125.25964780000001</v>
      </c>
      <c r="M1515" s="8">
        <f t="shared" si="71"/>
        <v>0.87543595184849299</v>
      </c>
    </row>
    <row r="1516" spans="1:13" x14ac:dyDescent="0.25">
      <c r="A1516" s="1" t="s">
        <v>101</v>
      </c>
      <c r="B1516" s="1" t="s">
        <v>13</v>
      </c>
      <c r="C1516" s="1" t="s">
        <v>114</v>
      </c>
      <c r="D1516" s="2">
        <v>27661900000</v>
      </c>
      <c r="E1516" s="1" t="s">
        <v>1025</v>
      </c>
      <c r="F1516" s="1">
        <v>11.9925</v>
      </c>
      <c r="G1516" s="1">
        <v>7.9859799999999996</v>
      </c>
      <c r="H1516" s="1">
        <v>0</v>
      </c>
      <c r="I1516" s="1">
        <v>4.0065200000000001</v>
      </c>
      <c r="J1516" s="3">
        <v>1.32</v>
      </c>
      <c r="K1516" s="7">
        <f t="shared" si="69"/>
        <v>-5.2528872000000009</v>
      </c>
      <c r="L1516" s="3">
        <f t="shared" si="70"/>
        <v>36.018614800000002</v>
      </c>
      <c r="M1516" s="8">
        <f t="shared" si="71"/>
        <v>1.1458381236804254</v>
      </c>
    </row>
    <row r="1517" spans="1:13" x14ac:dyDescent="0.25">
      <c r="A1517" s="1" t="s">
        <v>102</v>
      </c>
      <c r="B1517" s="1" t="s">
        <v>13</v>
      </c>
      <c r="C1517" s="1" t="s">
        <v>114</v>
      </c>
      <c r="D1517" s="2">
        <v>27661900000</v>
      </c>
      <c r="E1517" s="1" t="s">
        <v>1025</v>
      </c>
      <c r="F1517" s="1">
        <v>14.1501</v>
      </c>
      <c r="G1517" s="1">
        <v>0</v>
      </c>
      <c r="H1517" s="1">
        <v>0</v>
      </c>
      <c r="I1517" s="1">
        <v>14.1501</v>
      </c>
      <c r="J1517" s="3">
        <v>1.32</v>
      </c>
      <c r="K1517" s="7">
        <f t="shared" si="69"/>
        <v>18.678132000000002</v>
      </c>
      <c r="L1517" s="3">
        <f t="shared" si="70"/>
        <v>127.209399</v>
      </c>
      <c r="M1517" s="8">
        <f t="shared" si="71"/>
        <v>0.85317018909899889</v>
      </c>
    </row>
    <row r="1518" spans="1:13" x14ac:dyDescent="0.25">
      <c r="A1518" s="1" t="s">
        <v>105</v>
      </c>
      <c r="B1518" s="1" t="s">
        <v>13</v>
      </c>
      <c r="C1518" s="1" t="s">
        <v>114</v>
      </c>
      <c r="D1518" s="2">
        <v>27661900000</v>
      </c>
      <c r="E1518" s="1" t="s">
        <v>1025</v>
      </c>
      <c r="F1518" s="1">
        <v>0</v>
      </c>
      <c r="G1518" s="1">
        <v>7.6112000000000002</v>
      </c>
      <c r="H1518" s="1">
        <v>0</v>
      </c>
      <c r="I1518" s="1">
        <v>-7.6112000000000002</v>
      </c>
      <c r="J1518" s="3">
        <v>1.32</v>
      </c>
      <c r="K1518" s="7">
        <f t="shared" si="69"/>
        <v>-20.093568000000001</v>
      </c>
      <c r="L1518" s="3">
        <f t="shared" si="70"/>
        <v>-68.424688000000003</v>
      </c>
      <c r="M1518" s="8">
        <f t="shared" si="71"/>
        <v>0.70634037819799766</v>
      </c>
    </row>
    <row r="1519" spans="1:13" x14ac:dyDescent="0.25">
      <c r="A1519" s="1" t="s">
        <v>110</v>
      </c>
      <c r="B1519" s="1" t="s">
        <v>13</v>
      </c>
      <c r="C1519" s="1" t="s">
        <v>114</v>
      </c>
      <c r="D1519" s="2">
        <v>27661900000</v>
      </c>
      <c r="E1519" s="1" t="s">
        <v>1025</v>
      </c>
      <c r="F1519" s="1">
        <v>0</v>
      </c>
      <c r="G1519" s="1">
        <v>4.1278899999999998</v>
      </c>
      <c r="H1519" s="1">
        <v>0</v>
      </c>
      <c r="I1519" s="1">
        <v>-4.1278899999999998</v>
      </c>
      <c r="J1519" s="3">
        <v>1.32</v>
      </c>
      <c r="K1519" s="7">
        <f t="shared" si="69"/>
        <v>-10.8976296</v>
      </c>
      <c r="L1519" s="3">
        <f t="shared" si="70"/>
        <v>-37.109731099999998</v>
      </c>
      <c r="M1519" s="8">
        <f t="shared" si="71"/>
        <v>0.70634037819799766</v>
      </c>
    </row>
    <row r="1520" spans="1:13" x14ac:dyDescent="0.25">
      <c r="A1520" s="1" t="s">
        <v>9</v>
      </c>
      <c r="B1520" s="1" t="s">
        <v>13</v>
      </c>
      <c r="C1520" s="1" t="s">
        <v>10</v>
      </c>
      <c r="D1520" s="2">
        <v>46000065097</v>
      </c>
      <c r="E1520" s="1" t="s">
        <v>1026</v>
      </c>
      <c r="F1520" s="1">
        <v>1.7630699999999999</v>
      </c>
      <c r="G1520" s="1">
        <v>0</v>
      </c>
      <c r="H1520" s="1">
        <v>0</v>
      </c>
      <c r="I1520" s="1">
        <v>1.7630699999999999</v>
      </c>
      <c r="J1520" s="3">
        <v>3.8104999999999998</v>
      </c>
      <c r="K1520" s="7">
        <f t="shared" si="69"/>
        <v>6.718178234999999</v>
      </c>
      <c r="L1520" s="3">
        <f t="shared" si="70"/>
        <v>15.8499993</v>
      </c>
      <c r="M1520" s="8">
        <f t="shared" si="71"/>
        <v>0.57614015572858734</v>
      </c>
    </row>
    <row r="1521" spans="1:13" x14ac:dyDescent="0.25">
      <c r="A1521" s="1" t="s">
        <v>98</v>
      </c>
      <c r="B1521" s="1" t="s">
        <v>13</v>
      </c>
      <c r="C1521" s="1" t="s">
        <v>10</v>
      </c>
      <c r="D1521" s="2">
        <v>46000065097</v>
      </c>
      <c r="E1521" s="1" t="s">
        <v>1026</v>
      </c>
      <c r="F1521" s="1">
        <v>0</v>
      </c>
      <c r="G1521" s="1">
        <v>0</v>
      </c>
      <c r="H1521" s="1">
        <v>0.7468999999999999</v>
      </c>
      <c r="I1521" s="1">
        <v>-0.7468999999999999</v>
      </c>
      <c r="J1521" s="3">
        <v>3.8104999999999998</v>
      </c>
      <c r="K1521" s="7">
        <f t="shared" si="69"/>
        <v>-2.8460624499999994</v>
      </c>
      <c r="L1521" s="3">
        <f t="shared" si="70"/>
        <v>-6.7146309999999989</v>
      </c>
      <c r="M1521" s="8">
        <f t="shared" si="71"/>
        <v>0.57614015572858734</v>
      </c>
    </row>
    <row r="1522" spans="1:13" x14ac:dyDescent="0.25">
      <c r="A1522" s="1" t="s">
        <v>110</v>
      </c>
      <c r="B1522" s="1" t="s">
        <v>13</v>
      </c>
      <c r="C1522" s="1" t="s">
        <v>10</v>
      </c>
      <c r="D1522" s="2">
        <v>46000065097</v>
      </c>
      <c r="E1522" s="1" t="s">
        <v>1026</v>
      </c>
      <c r="F1522" s="1">
        <v>0.92326999999999981</v>
      </c>
      <c r="G1522" s="1">
        <v>0</v>
      </c>
      <c r="H1522" s="1">
        <v>0</v>
      </c>
      <c r="I1522" s="1">
        <v>0.92326999999999981</v>
      </c>
      <c r="J1522" s="3">
        <v>3.8104999999999998</v>
      </c>
      <c r="K1522" s="7">
        <f t="shared" si="69"/>
        <v>3.518120334999999</v>
      </c>
      <c r="L1522" s="3">
        <f t="shared" si="70"/>
        <v>8.3001972999999989</v>
      </c>
      <c r="M1522" s="8">
        <f t="shared" si="71"/>
        <v>0.57614015572858734</v>
      </c>
    </row>
    <row r="1523" spans="1:13" x14ac:dyDescent="0.25">
      <c r="A1523" s="1" t="s">
        <v>113</v>
      </c>
      <c r="B1523" s="1" t="s">
        <v>13</v>
      </c>
      <c r="C1523" s="1" t="s">
        <v>10</v>
      </c>
      <c r="D1523" s="2">
        <v>46000065097</v>
      </c>
      <c r="E1523" s="1" t="s">
        <v>1026</v>
      </c>
      <c r="F1523" s="1">
        <v>3.26017</v>
      </c>
      <c r="G1523" s="1">
        <v>0</v>
      </c>
      <c r="H1523" s="1">
        <v>0</v>
      </c>
      <c r="I1523" s="1">
        <v>3.26017</v>
      </c>
      <c r="J1523" s="3">
        <v>3.8104999999999998</v>
      </c>
      <c r="K1523" s="7">
        <f t="shared" si="69"/>
        <v>12.422877784999999</v>
      </c>
      <c r="L1523" s="3">
        <f t="shared" si="70"/>
        <v>29.308928300000002</v>
      </c>
      <c r="M1523" s="8">
        <f t="shared" si="71"/>
        <v>0.57614015572858734</v>
      </c>
    </row>
    <row r="1524" spans="1:13" x14ac:dyDescent="0.25">
      <c r="A1524" s="1" t="s">
        <v>9</v>
      </c>
      <c r="B1524" s="1" t="s">
        <v>13</v>
      </c>
      <c r="C1524" s="1" t="s">
        <v>10</v>
      </c>
      <c r="D1524" s="2">
        <v>46000020405</v>
      </c>
      <c r="E1524" s="1" t="s">
        <v>363</v>
      </c>
      <c r="F1524" s="1">
        <v>12.872450000000001</v>
      </c>
      <c r="G1524" s="1">
        <v>0</v>
      </c>
      <c r="H1524" s="1">
        <v>6.3469999999999915E-2</v>
      </c>
      <c r="I1524" s="1">
        <v>12.80898</v>
      </c>
      <c r="J1524" s="3">
        <v>3.2</v>
      </c>
      <c r="K1524" s="7">
        <f t="shared" si="69"/>
        <v>40.988736000000003</v>
      </c>
      <c r="L1524" s="3">
        <f t="shared" si="70"/>
        <v>115.15273020000001</v>
      </c>
      <c r="M1524" s="8">
        <f t="shared" si="71"/>
        <v>0.64404894327030038</v>
      </c>
    </row>
    <row r="1525" spans="1:13" x14ac:dyDescent="0.25">
      <c r="A1525" s="1" t="s">
        <v>98</v>
      </c>
      <c r="B1525" s="1" t="s">
        <v>13</v>
      </c>
      <c r="C1525" s="1" t="s">
        <v>10</v>
      </c>
      <c r="D1525" s="2">
        <v>46000020405</v>
      </c>
      <c r="E1525" s="1" t="s">
        <v>363</v>
      </c>
      <c r="F1525" s="1">
        <v>13.927049999999999</v>
      </c>
      <c r="G1525" s="1">
        <v>0</v>
      </c>
      <c r="H1525" s="1">
        <v>0.30604000000000009</v>
      </c>
      <c r="I1525" s="1">
        <v>13.62101</v>
      </c>
      <c r="J1525" s="3">
        <v>3.2</v>
      </c>
      <c r="K1525" s="7">
        <f t="shared" si="69"/>
        <v>43.587232</v>
      </c>
      <c r="L1525" s="3">
        <f t="shared" si="70"/>
        <v>122.4528799</v>
      </c>
      <c r="M1525" s="8">
        <f t="shared" si="71"/>
        <v>0.64404894327030038</v>
      </c>
    </row>
    <row r="1526" spans="1:13" x14ac:dyDescent="0.25">
      <c r="A1526" s="1" t="s">
        <v>101</v>
      </c>
      <c r="B1526" s="1" t="s">
        <v>13</v>
      </c>
      <c r="C1526" s="1" t="s">
        <v>10</v>
      </c>
      <c r="D1526" s="2">
        <v>46000020405</v>
      </c>
      <c r="E1526" s="1" t="s">
        <v>363</v>
      </c>
      <c r="F1526" s="1">
        <v>11.99328</v>
      </c>
      <c r="G1526" s="1">
        <v>0</v>
      </c>
      <c r="H1526" s="1">
        <v>0.77168999999999999</v>
      </c>
      <c r="I1526" s="1">
        <v>11.221590000000001</v>
      </c>
      <c r="J1526" s="3">
        <v>3.2</v>
      </c>
      <c r="K1526" s="7">
        <f t="shared" si="69"/>
        <v>35.909088000000004</v>
      </c>
      <c r="L1526" s="3">
        <f t="shared" si="70"/>
        <v>100.8820941</v>
      </c>
      <c r="M1526" s="8">
        <f t="shared" si="71"/>
        <v>0.64404894327030027</v>
      </c>
    </row>
    <row r="1527" spans="1:13" x14ac:dyDescent="0.25">
      <c r="A1527" s="1" t="s">
        <v>102</v>
      </c>
      <c r="B1527" s="1" t="s">
        <v>13</v>
      </c>
      <c r="C1527" s="1" t="s">
        <v>10</v>
      </c>
      <c r="D1527" s="2">
        <v>46000020405</v>
      </c>
      <c r="E1527" s="1" t="s">
        <v>363</v>
      </c>
      <c r="F1527" s="1">
        <v>10.2957</v>
      </c>
      <c r="G1527" s="1">
        <v>0</v>
      </c>
      <c r="H1527" s="1">
        <v>0.30597999999999992</v>
      </c>
      <c r="I1527" s="1">
        <v>9.9897200000000002</v>
      </c>
      <c r="J1527" s="3">
        <v>3.2</v>
      </c>
      <c r="K1527" s="7">
        <f t="shared" si="69"/>
        <v>31.967104000000003</v>
      </c>
      <c r="L1527" s="3">
        <f t="shared" si="70"/>
        <v>89.807582800000006</v>
      </c>
      <c r="M1527" s="8">
        <f t="shared" si="71"/>
        <v>0.64404894327030027</v>
      </c>
    </row>
    <row r="1528" spans="1:13" x14ac:dyDescent="0.25">
      <c r="A1528" s="1" t="s">
        <v>105</v>
      </c>
      <c r="B1528" s="1" t="s">
        <v>13</v>
      </c>
      <c r="C1528" s="1" t="s">
        <v>10</v>
      </c>
      <c r="D1528" s="2">
        <v>46000020405</v>
      </c>
      <c r="E1528" s="1" t="s">
        <v>363</v>
      </c>
      <c r="F1528" s="1">
        <v>12.894439999999999</v>
      </c>
      <c r="G1528" s="1">
        <v>0</v>
      </c>
      <c r="H1528" s="1">
        <v>4.9550599999999996</v>
      </c>
      <c r="I1528" s="1">
        <v>7.939379999999999</v>
      </c>
      <c r="J1528" s="3">
        <v>3.2</v>
      </c>
      <c r="K1528" s="7">
        <f t="shared" si="69"/>
        <v>25.406015999999997</v>
      </c>
      <c r="L1528" s="3">
        <f t="shared" si="70"/>
        <v>71.375026199999994</v>
      </c>
      <c r="M1528" s="8">
        <f t="shared" si="71"/>
        <v>0.64404894327030038</v>
      </c>
    </row>
    <row r="1529" spans="1:13" x14ac:dyDescent="0.25">
      <c r="A1529" s="1" t="s">
        <v>110</v>
      </c>
      <c r="B1529" s="1" t="s">
        <v>13</v>
      </c>
      <c r="C1529" s="1" t="s">
        <v>10</v>
      </c>
      <c r="D1529" s="2">
        <v>46000020405</v>
      </c>
      <c r="E1529" s="1" t="s">
        <v>363</v>
      </c>
      <c r="F1529" s="1">
        <v>3.6817899999999999</v>
      </c>
      <c r="G1529" s="1">
        <v>0</v>
      </c>
      <c r="H1529" s="1">
        <v>1.05555</v>
      </c>
      <c r="I1529" s="1">
        <v>2.6262400000000001</v>
      </c>
      <c r="J1529" s="3">
        <v>3.2</v>
      </c>
      <c r="K1529" s="7">
        <f t="shared" si="69"/>
        <v>8.4039680000000008</v>
      </c>
      <c r="L1529" s="3">
        <f t="shared" si="70"/>
        <v>23.6098976</v>
      </c>
      <c r="M1529" s="8">
        <f t="shared" si="71"/>
        <v>0.64404894327030027</v>
      </c>
    </row>
    <row r="1530" spans="1:13" x14ac:dyDescent="0.25">
      <c r="A1530" s="1" t="s">
        <v>113</v>
      </c>
      <c r="B1530" s="1" t="s">
        <v>13</v>
      </c>
      <c r="C1530" s="1" t="s">
        <v>10</v>
      </c>
      <c r="D1530" s="2">
        <v>46000020405</v>
      </c>
      <c r="E1530" s="1" t="s">
        <v>363</v>
      </c>
      <c r="F1530" s="1">
        <v>14.922700000000001</v>
      </c>
      <c r="G1530" s="1">
        <v>0</v>
      </c>
      <c r="H1530" s="1">
        <v>0</v>
      </c>
      <c r="I1530" s="1">
        <v>14.922700000000001</v>
      </c>
      <c r="J1530" s="3">
        <v>3.2</v>
      </c>
      <c r="K1530" s="7">
        <f t="shared" si="69"/>
        <v>47.752640000000007</v>
      </c>
      <c r="L1530" s="3">
        <f t="shared" si="70"/>
        <v>134.15507300000002</v>
      </c>
      <c r="M1530" s="8">
        <f t="shared" si="71"/>
        <v>0.64404894327030027</v>
      </c>
    </row>
    <row r="1531" spans="1:13" x14ac:dyDescent="0.25">
      <c r="A1531" s="1" t="s">
        <v>9</v>
      </c>
      <c r="B1531" s="1" t="s">
        <v>13</v>
      </c>
      <c r="C1531" s="1" t="s">
        <v>10</v>
      </c>
      <c r="D1531" s="2">
        <v>46000064940</v>
      </c>
      <c r="E1531" s="1" t="s">
        <v>93</v>
      </c>
      <c r="F1531" s="1">
        <v>8.8178999999999998</v>
      </c>
      <c r="G1531" s="1">
        <v>0</v>
      </c>
      <c r="H1531" s="1">
        <v>0</v>
      </c>
      <c r="I1531" s="1">
        <v>8.8178999999999998</v>
      </c>
      <c r="J1531" s="3">
        <v>6.43</v>
      </c>
      <c r="K1531" s="7">
        <f t="shared" si="69"/>
        <v>56.699096999999995</v>
      </c>
      <c r="L1531" s="3">
        <f t="shared" si="70"/>
        <v>79.272920999999997</v>
      </c>
      <c r="M1531" s="8">
        <f t="shared" si="71"/>
        <v>0.28476084538375979</v>
      </c>
    </row>
    <row r="1532" spans="1:13" x14ac:dyDescent="0.25">
      <c r="A1532" s="1" t="s">
        <v>101</v>
      </c>
      <c r="B1532" s="1" t="s">
        <v>13</v>
      </c>
      <c r="C1532" s="1" t="s">
        <v>10</v>
      </c>
      <c r="D1532" s="2">
        <v>46000064940</v>
      </c>
      <c r="E1532" s="1" t="s">
        <v>93</v>
      </c>
      <c r="F1532" s="1">
        <v>8.9572000000000003</v>
      </c>
      <c r="G1532" s="1">
        <v>0</v>
      </c>
      <c r="H1532" s="1">
        <v>0</v>
      </c>
      <c r="I1532" s="1">
        <v>8.9572000000000003</v>
      </c>
      <c r="J1532" s="3">
        <v>6.43</v>
      </c>
      <c r="K1532" s="7">
        <f t="shared" si="69"/>
        <v>57.594796000000002</v>
      </c>
      <c r="L1532" s="3">
        <f t="shared" si="70"/>
        <v>80.525227999999998</v>
      </c>
      <c r="M1532" s="8">
        <f t="shared" si="71"/>
        <v>0.28476084538375968</v>
      </c>
    </row>
    <row r="1533" spans="1:13" x14ac:dyDescent="0.25">
      <c r="A1533" s="1" t="s">
        <v>110</v>
      </c>
      <c r="B1533" s="1" t="s">
        <v>13</v>
      </c>
      <c r="C1533" s="1" t="s">
        <v>10</v>
      </c>
      <c r="D1533" s="2">
        <v>46000064940</v>
      </c>
      <c r="E1533" s="1" t="s">
        <v>93</v>
      </c>
      <c r="F1533" s="1">
        <v>8.2738000000000014</v>
      </c>
      <c r="G1533" s="1">
        <v>0</v>
      </c>
      <c r="H1533" s="1">
        <v>0</v>
      </c>
      <c r="I1533" s="1">
        <v>8.2738000000000014</v>
      </c>
      <c r="J1533" s="3">
        <v>6.43</v>
      </c>
      <c r="K1533" s="7">
        <f t="shared" si="69"/>
        <v>53.200534000000005</v>
      </c>
      <c r="L1533" s="3">
        <f t="shared" si="70"/>
        <v>74.381462000000013</v>
      </c>
      <c r="M1533" s="8">
        <f t="shared" si="71"/>
        <v>0.28476084538375979</v>
      </c>
    </row>
    <row r="1534" spans="1:13" x14ac:dyDescent="0.25">
      <c r="A1534" s="1" t="s">
        <v>113</v>
      </c>
      <c r="B1534" s="1" t="s">
        <v>13</v>
      </c>
      <c r="C1534" s="1" t="s">
        <v>10</v>
      </c>
      <c r="D1534" s="2">
        <v>46000064940</v>
      </c>
      <c r="E1534" s="1" t="s">
        <v>93</v>
      </c>
      <c r="F1534" s="1">
        <v>18.0687</v>
      </c>
      <c r="G1534" s="1">
        <v>0</v>
      </c>
      <c r="H1534" s="1">
        <v>0</v>
      </c>
      <c r="I1534" s="1">
        <v>18.0687</v>
      </c>
      <c r="J1534" s="3">
        <v>6.43</v>
      </c>
      <c r="K1534" s="7">
        <f t="shared" si="69"/>
        <v>116.18174099999999</v>
      </c>
      <c r="L1534" s="3">
        <f t="shared" si="70"/>
        <v>162.437613</v>
      </c>
      <c r="M1534" s="8">
        <f t="shared" si="71"/>
        <v>0.28476084538375979</v>
      </c>
    </row>
    <row r="1535" spans="1:13" x14ac:dyDescent="0.25">
      <c r="A1535" s="1" t="s">
        <v>9</v>
      </c>
      <c r="B1535" s="1" t="s">
        <v>13</v>
      </c>
      <c r="C1535" s="1" t="s">
        <v>114</v>
      </c>
      <c r="D1535" s="2">
        <v>46000013170</v>
      </c>
      <c r="E1535" s="1" t="s">
        <v>1027</v>
      </c>
      <c r="F1535" s="1">
        <v>10.3611</v>
      </c>
      <c r="G1535" s="1">
        <v>5.2938300000000007</v>
      </c>
      <c r="H1535" s="1">
        <v>0</v>
      </c>
      <c r="I1535" s="1">
        <v>5.0672699999999997</v>
      </c>
      <c r="J1535" s="3">
        <v>1.76</v>
      </c>
      <c r="K1535" s="7">
        <f t="shared" si="69"/>
        <v>-0.39874560000000159</v>
      </c>
      <c r="L1535" s="3">
        <f t="shared" si="70"/>
        <v>45.554757299999999</v>
      </c>
      <c r="M1535" s="8">
        <f t="shared" si="71"/>
        <v>1.0087531055730157</v>
      </c>
    </row>
    <row r="1536" spans="1:13" x14ac:dyDescent="0.25">
      <c r="A1536" s="1" t="s">
        <v>98</v>
      </c>
      <c r="B1536" s="1" t="s">
        <v>13</v>
      </c>
      <c r="C1536" s="1" t="s">
        <v>114</v>
      </c>
      <c r="D1536" s="2">
        <v>46000013170</v>
      </c>
      <c r="E1536" s="1" t="s">
        <v>1027</v>
      </c>
      <c r="F1536" s="1">
        <v>10.159700000000001</v>
      </c>
      <c r="G1536" s="1">
        <v>5.7946</v>
      </c>
      <c r="H1536" s="1">
        <v>0</v>
      </c>
      <c r="I1536" s="1">
        <v>4.3651000000000009</v>
      </c>
      <c r="J1536" s="3">
        <v>1.76</v>
      </c>
      <c r="K1536" s="7">
        <f t="shared" si="69"/>
        <v>-2.5159199999999986</v>
      </c>
      <c r="L1536" s="3">
        <f t="shared" si="70"/>
        <v>39.242249000000008</v>
      </c>
      <c r="M1536" s="8">
        <f t="shared" si="71"/>
        <v>1.0641125334075527</v>
      </c>
    </row>
    <row r="1537" spans="1:13" x14ac:dyDescent="0.25">
      <c r="A1537" s="1" t="s">
        <v>101</v>
      </c>
      <c r="B1537" s="1" t="s">
        <v>13</v>
      </c>
      <c r="C1537" s="1" t="s">
        <v>114</v>
      </c>
      <c r="D1537" s="2">
        <v>46000013170</v>
      </c>
      <c r="E1537" s="1" t="s">
        <v>1027</v>
      </c>
      <c r="F1537" s="1">
        <v>10.2729</v>
      </c>
      <c r="G1537" s="1">
        <v>6.79549</v>
      </c>
      <c r="H1537" s="1">
        <v>0</v>
      </c>
      <c r="I1537" s="1">
        <v>3.4774099999999999</v>
      </c>
      <c r="J1537" s="3">
        <v>1.76</v>
      </c>
      <c r="K1537" s="7">
        <f t="shared" si="69"/>
        <v>-5.8398208</v>
      </c>
      <c r="L1537" s="3">
        <f t="shared" si="70"/>
        <v>31.261915899999998</v>
      </c>
      <c r="M1537" s="8">
        <f t="shared" si="71"/>
        <v>1.1868030359585222</v>
      </c>
    </row>
    <row r="1538" spans="1:13" x14ac:dyDescent="0.25">
      <c r="A1538" s="1" t="s">
        <v>102</v>
      </c>
      <c r="B1538" s="1" t="s">
        <v>13</v>
      </c>
      <c r="C1538" s="1" t="s">
        <v>114</v>
      </c>
      <c r="D1538" s="2">
        <v>46000013170</v>
      </c>
      <c r="E1538" s="1" t="s">
        <v>1027</v>
      </c>
      <c r="F1538" s="1">
        <v>11.4855</v>
      </c>
      <c r="G1538" s="1">
        <v>6.19773</v>
      </c>
      <c r="H1538" s="1">
        <v>0</v>
      </c>
      <c r="I1538" s="1">
        <v>5.2877700000000001</v>
      </c>
      <c r="J1538" s="3">
        <v>1.76</v>
      </c>
      <c r="K1538" s="7">
        <f t="shared" si="69"/>
        <v>-1.601529600000001</v>
      </c>
      <c r="L1538" s="3">
        <f t="shared" si="70"/>
        <v>47.537052299999999</v>
      </c>
      <c r="M1538" s="8">
        <f t="shared" si="71"/>
        <v>1.0336901326967638</v>
      </c>
    </row>
    <row r="1539" spans="1:13" x14ac:dyDescent="0.25">
      <c r="A1539" s="1" t="s">
        <v>105</v>
      </c>
      <c r="B1539" s="1" t="s">
        <v>13</v>
      </c>
      <c r="C1539" s="1" t="s">
        <v>114</v>
      </c>
      <c r="D1539" s="2">
        <v>46000013170</v>
      </c>
      <c r="E1539" s="1" t="s">
        <v>1027</v>
      </c>
      <c r="F1539" s="1">
        <v>0</v>
      </c>
      <c r="G1539" s="1">
        <v>3.7285499999999998</v>
      </c>
      <c r="H1539" s="1">
        <v>0</v>
      </c>
      <c r="I1539" s="1">
        <v>-3.7285499999999998</v>
      </c>
      <c r="J1539" s="3">
        <v>1.76</v>
      </c>
      <c r="K1539" s="7">
        <f t="shared" si="69"/>
        <v>-13.124495999999999</v>
      </c>
      <c r="L1539" s="3">
        <f t="shared" si="70"/>
        <v>-33.519664499999998</v>
      </c>
      <c r="M1539" s="8">
        <f t="shared" si="71"/>
        <v>0.60845383759733029</v>
      </c>
    </row>
    <row r="1540" spans="1:13" x14ac:dyDescent="0.25">
      <c r="A1540" s="1" t="s">
        <v>110</v>
      </c>
      <c r="B1540" s="1" t="s">
        <v>13</v>
      </c>
      <c r="C1540" s="1" t="s">
        <v>114</v>
      </c>
      <c r="D1540" s="2">
        <v>46000013170</v>
      </c>
      <c r="E1540" s="1" t="s">
        <v>1027</v>
      </c>
      <c r="F1540" s="1">
        <v>0</v>
      </c>
      <c r="G1540" s="1">
        <v>8.2946299999999997</v>
      </c>
      <c r="H1540" s="1">
        <v>0</v>
      </c>
      <c r="I1540" s="1">
        <v>-8.2946299999999997</v>
      </c>
      <c r="J1540" s="3">
        <v>1.76</v>
      </c>
      <c r="K1540" s="7">
        <f t="shared" ref="K1540:K1603" si="72">(J1540*I1540)-(G1540*J1540)</f>
        <v>-29.197097599999999</v>
      </c>
      <c r="L1540" s="3">
        <f t="shared" ref="L1540:L1603" si="73">I1540*8.99</f>
        <v>-74.568723699999993</v>
      </c>
      <c r="M1540" s="8">
        <f t="shared" ref="M1540:M1603" si="74">(L1540-K1540)/L1540</f>
        <v>0.60845383759733029</v>
      </c>
    </row>
    <row r="1541" spans="1:13" x14ac:dyDescent="0.25">
      <c r="A1541" s="1" t="s">
        <v>113</v>
      </c>
      <c r="B1541" s="1" t="s">
        <v>13</v>
      </c>
      <c r="C1541" s="1" t="s">
        <v>114</v>
      </c>
      <c r="D1541" s="2">
        <v>46000013170</v>
      </c>
      <c r="E1541" s="1" t="s">
        <v>1027</v>
      </c>
      <c r="F1541" s="1">
        <v>0</v>
      </c>
      <c r="G1541" s="1">
        <v>3.8104300000000002</v>
      </c>
      <c r="H1541" s="1">
        <v>0</v>
      </c>
      <c r="I1541" s="1">
        <v>-3.8104300000000002</v>
      </c>
      <c r="J1541" s="3">
        <v>1.76</v>
      </c>
      <c r="K1541" s="7">
        <f t="shared" si="72"/>
        <v>-13.4127136</v>
      </c>
      <c r="L1541" s="3">
        <f t="shared" si="73"/>
        <v>-34.255765700000005</v>
      </c>
      <c r="M1541" s="8">
        <f t="shared" si="74"/>
        <v>0.6084538375973304</v>
      </c>
    </row>
    <row r="1542" spans="1:13" x14ac:dyDescent="0.25">
      <c r="A1542" s="1" t="s">
        <v>9</v>
      </c>
      <c r="B1542" s="1" t="s">
        <v>13</v>
      </c>
      <c r="C1542" s="1" t="s">
        <v>10</v>
      </c>
      <c r="D1542" s="2">
        <v>46000018074</v>
      </c>
      <c r="E1542" s="1" t="s">
        <v>35</v>
      </c>
      <c r="F1542" s="1">
        <v>24.601120000000002</v>
      </c>
      <c r="G1542" s="1">
        <v>0</v>
      </c>
      <c r="H1542" s="1">
        <v>0.61461999999999972</v>
      </c>
      <c r="I1542" s="1">
        <v>23.986499999999999</v>
      </c>
      <c r="J1542" s="3">
        <v>2.83</v>
      </c>
      <c r="K1542" s="7">
        <f t="shared" si="72"/>
        <v>67.881794999999997</v>
      </c>
      <c r="L1542" s="3">
        <f t="shared" si="73"/>
        <v>215.63863499999999</v>
      </c>
      <c r="M1542" s="8">
        <f t="shared" si="74"/>
        <v>0.68520578420467193</v>
      </c>
    </row>
    <row r="1543" spans="1:13" x14ac:dyDescent="0.25">
      <c r="A1543" s="1" t="s">
        <v>98</v>
      </c>
      <c r="B1543" s="1" t="s">
        <v>13</v>
      </c>
      <c r="C1543" s="1" t="s">
        <v>10</v>
      </c>
      <c r="D1543" s="2">
        <v>46000018074</v>
      </c>
      <c r="E1543" s="1" t="s">
        <v>35</v>
      </c>
      <c r="F1543" s="1">
        <v>28.693960000000001</v>
      </c>
      <c r="G1543" s="1">
        <v>0</v>
      </c>
      <c r="H1543" s="1">
        <v>1.16858</v>
      </c>
      <c r="I1543" s="1">
        <v>27.525380000000009</v>
      </c>
      <c r="J1543" s="3">
        <v>2.83</v>
      </c>
      <c r="K1543" s="7">
        <f t="shared" si="72"/>
        <v>77.896825400000026</v>
      </c>
      <c r="L1543" s="3">
        <f t="shared" si="73"/>
        <v>247.45316620000008</v>
      </c>
      <c r="M1543" s="8">
        <f t="shared" si="74"/>
        <v>0.68520578420467182</v>
      </c>
    </row>
    <row r="1544" spans="1:13" x14ac:dyDescent="0.25">
      <c r="A1544" s="1" t="s">
        <v>101</v>
      </c>
      <c r="B1544" s="1" t="s">
        <v>13</v>
      </c>
      <c r="C1544" s="1" t="s">
        <v>10</v>
      </c>
      <c r="D1544" s="2">
        <v>46000018074</v>
      </c>
      <c r="E1544" s="1" t="s">
        <v>35</v>
      </c>
      <c r="F1544" s="1">
        <v>24.204280000000001</v>
      </c>
      <c r="G1544" s="1">
        <v>0</v>
      </c>
      <c r="H1544" s="1">
        <v>0.72484999999999977</v>
      </c>
      <c r="I1544" s="1">
        <v>23.479430000000001</v>
      </c>
      <c r="J1544" s="3">
        <v>2.83</v>
      </c>
      <c r="K1544" s="7">
        <f t="shared" si="72"/>
        <v>66.446786900000006</v>
      </c>
      <c r="L1544" s="3">
        <f t="shared" si="73"/>
        <v>211.08007570000001</v>
      </c>
      <c r="M1544" s="8">
        <f t="shared" si="74"/>
        <v>0.68520578420467182</v>
      </c>
    </row>
    <row r="1545" spans="1:13" x14ac:dyDescent="0.25">
      <c r="A1545" s="1" t="s">
        <v>102</v>
      </c>
      <c r="B1545" s="1" t="s">
        <v>13</v>
      </c>
      <c r="C1545" s="1" t="s">
        <v>10</v>
      </c>
      <c r="D1545" s="2">
        <v>46000018074</v>
      </c>
      <c r="E1545" s="1" t="s">
        <v>35</v>
      </c>
      <c r="F1545" s="1">
        <v>29.646989999999999</v>
      </c>
      <c r="G1545" s="1">
        <v>0</v>
      </c>
      <c r="H1545" s="1">
        <v>4.1641300000000001</v>
      </c>
      <c r="I1545" s="1">
        <v>25.482859999999999</v>
      </c>
      <c r="J1545" s="3">
        <v>2.83</v>
      </c>
      <c r="K1545" s="7">
        <f t="shared" si="72"/>
        <v>72.116493800000001</v>
      </c>
      <c r="L1545" s="3">
        <f t="shared" si="73"/>
        <v>229.09091139999998</v>
      </c>
      <c r="M1545" s="8">
        <f t="shared" si="74"/>
        <v>0.68520578420467182</v>
      </c>
    </row>
    <row r="1546" spans="1:13" x14ac:dyDescent="0.25">
      <c r="A1546" s="1" t="s">
        <v>105</v>
      </c>
      <c r="B1546" s="1" t="s">
        <v>13</v>
      </c>
      <c r="C1546" s="1" t="s">
        <v>10</v>
      </c>
      <c r="D1546" s="2">
        <v>46000018074</v>
      </c>
      <c r="E1546" s="1" t="s">
        <v>35</v>
      </c>
      <c r="F1546" s="1">
        <v>18.516290000000001</v>
      </c>
      <c r="G1546" s="1">
        <v>0</v>
      </c>
      <c r="H1546" s="1">
        <v>1.20726</v>
      </c>
      <c r="I1546" s="1">
        <v>17.30903</v>
      </c>
      <c r="J1546" s="3">
        <v>2.83</v>
      </c>
      <c r="K1546" s="7">
        <f t="shared" si="72"/>
        <v>48.984554899999999</v>
      </c>
      <c r="L1546" s="3">
        <f t="shared" si="73"/>
        <v>155.60817969999999</v>
      </c>
      <c r="M1546" s="8">
        <f t="shared" si="74"/>
        <v>0.68520578420467182</v>
      </c>
    </row>
    <row r="1547" spans="1:13" x14ac:dyDescent="0.25">
      <c r="A1547" s="1" t="s">
        <v>110</v>
      </c>
      <c r="B1547" s="1" t="s">
        <v>13</v>
      </c>
      <c r="C1547" s="1" t="s">
        <v>10</v>
      </c>
      <c r="D1547" s="2">
        <v>46000018074</v>
      </c>
      <c r="E1547" s="1" t="s">
        <v>35</v>
      </c>
      <c r="F1547" s="1">
        <v>6.9887200000000007</v>
      </c>
      <c r="G1547" s="1">
        <v>0</v>
      </c>
      <c r="H1547" s="1">
        <v>4.4313599999999997</v>
      </c>
      <c r="I1547" s="1">
        <v>2.557360000000001</v>
      </c>
      <c r="J1547" s="3">
        <v>2.83</v>
      </c>
      <c r="K1547" s="7">
        <f t="shared" si="72"/>
        <v>7.2373288000000029</v>
      </c>
      <c r="L1547" s="3">
        <f t="shared" si="73"/>
        <v>22.990666400000009</v>
      </c>
      <c r="M1547" s="8">
        <f t="shared" si="74"/>
        <v>0.68520578420467182</v>
      </c>
    </row>
    <row r="1548" spans="1:13" x14ac:dyDescent="0.25">
      <c r="A1548" s="1" t="s">
        <v>113</v>
      </c>
      <c r="B1548" s="1" t="s">
        <v>13</v>
      </c>
      <c r="C1548" s="1" t="s">
        <v>10</v>
      </c>
      <c r="D1548" s="2">
        <v>46000018074</v>
      </c>
      <c r="E1548" s="1" t="s">
        <v>35</v>
      </c>
      <c r="F1548" s="1">
        <v>14.85933</v>
      </c>
      <c r="G1548" s="1">
        <v>0</v>
      </c>
      <c r="H1548" s="1">
        <v>0.37484999999999991</v>
      </c>
      <c r="I1548" s="1">
        <v>14.48448</v>
      </c>
      <c r="J1548" s="3">
        <v>2.83</v>
      </c>
      <c r="K1548" s="7">
        <f t="shared" si="72"/>
        <v>40.991078399999999</v>
      </c>
      <c r="L1548" s="3">
        <f t="shared" si="73"/>
        <v>130.21547519999999</v>
      </c>
      <c r="M1548" s="8">
        <f t="shared" si="74"/>
        <v>0.68520578420467193</v>
      </c>
    </row>
    <row r="1549" spans="1:13" x14ac:dyDescent="0.25">
      <c r="A1549" s="1" t="s">
        <v>9</v>
      </c>
      <c r="B1549" s="1" t="s">
        <v>13</v>
      </c>
      <c r="C1549" s="1" t="s">
        <v>114</v>
      </c>
      <c r="D1549" s="2">
        <v>46000059426</v>
      </c>
      <c r="E1549" s="1" t="s">
        <v>222</v>
      </c>
      <c r="F1549" s="1">
        <v>0</v>
      </c>
      <c r="G1549" s="1">
        <v>5.7725499999999998</v>
      </c>
      <c r="H1549" s="1">
        <v>0</v>
      </c>
      <c r="I1549" s="1">
        <v>-5.7725499999999998</v>
      </c>
      <c r="J1549" s="3">
        <v>1.6</v>
      </c>
      <c r="K1549" s="7">
        <f t="shared" si="72"/>
        <v>-18.472159999999999</v>
      </c>
      <c r="L1549" s="3">
        <f t="shared" si="73"/>
        <v>-51.895224499999998</v>
      </c>
      <c r="M1549" s="8">
        <f t="shared" si="74"/>
        <v>0.64404894327030027</v>
      </c>
    </row>
    <row r="1550" spans="1:13" x14ac:dyDescent="0.25">
      <c r="A1550" s="1" t="s">
        <v>98</v>
      </c>
      <c r="B1550" s="1" t="s">
        <v>13</v>
      </c>
      <c r="C1550" s="1" t="s">
        <v>114</v>
      </c>
      <c r="D1550" s="2">
        <v>46000059426</v>
      </c>
      <c r="E1550" s="1" t="s">
        <v>222</v>
      </c>
      <c r="F1550" s="1">
        <v>7.8890000000000002</v>
      </c>
      <c r="G1550" s="1">
        <v>0</v>
      </c>
      <c r="H1550" s="1">
        <v>0</v>
      </c>
      <c r="I1550" s="1">
        <v>7.8890000000000002</v>
      </c>
      <c r="J1550" s="3">
        <v>1.6</v>
      </c>
      <c r="K1550" s="7">
        <f t="shared" si="72"/>
        <v>12.622400000000001</v>
      </c>
      <c r="L1550" s="3">
        <f t="shared" si="73"/>
        <v>70.922110000000004</v>
      </c>
      <c r="M1550" s="8">
        <f t="shared" si="74"/>
        <v>0.82202447163515024</v>
      </c>
    </row>
    <row r="1551" spans="1:13" x14ac:dyDescent="0.25">
      <c r="A1551" s="1" t="s">
        <v>101</v>
      </c>
      <c r="B1551" s="1" t="s">
        <v>13</v>
      </c>
      <c r="C1551" s="1" t="s">
        <v>114</v>
      </c>
      <c r="D1551" s="2">
        <v>46000059426</v>
      </c>
      <c r="E1551" s="1" t="s">
        <v>222</v>
      </c>
      <c r="F1551" s="1">
        <v>7.4373299999999993</v>
      </c>
      <c r="G1551" s="1">
        <v>0</v>
      </c>
      <c r="H1551" s="1">
        <v>0</v>
      </c>
      <c r="I1551" s="1">
        <v>7.4373299999999993</v>
      </c>
      <c r="J1551" s="3">
        <v>1.6</v>
      </c>
      <c r="K1551" s="7">
        <f t="shared" si="72"/>
        <v>11.899728</v>
      </c>
      <c r="L1551" s="3">
        <f t="shared" si="73"/>
        <v>66.861596699999993</v>
      </c>
      <c r="M1551" s="8">
        <f t="shared" si="74"/>
        <v>0.82202447163515024</v>
      </c>
    </row>
    <row r="1552" spans="1:13" x14ac:dyDescent="0.25">
      <c r="A1552" s="1" t="s">
        <v>102</v>
      </c>
      <c r="B1552" s="1" t="s">
        <v>13</v>
      </c>
      <c r="C1552" s="1" t="s">
        <v>114</v>
      </c>
      <c r="D1552" s="2">
        <v>46000059426</v>
      </c>
      <c r="E1552" s="1" t="s">
        <v>222</v>
      </c>
      <c r="F1552" s="1">
        <v>8.9061000000000003</v>
      </c>
      <c r="G1552" s="1">
        <v>5.4922500000000003</v>
      </c>
      <c r="H1552" s="1">
        <v>0</v>
      </c>
      <c r="I1552" s="1">
        <v>3.4138500000000001</v>
      </c>
      <c r="J1552" s="3">
        <v>1.6</v>
      </c>
      <c r="K1552" s="7">
        <f t="shared" si="72"/>
        <v>-3.3254400000000004</v>
      </c>
      <c r="L1552" s="3">
        <f t="shared" si="73"/>
        <v>30.6905115</v>
      </c>
      <c r="M1552" s="8">
        <f t="shared" si="74"/>
        <v>1.1083540103266118</v>
      </c>
    </row>
    <row r="1553" spans="1:13" x14ac:dyDescent="0.25">
      <c r="A1553" s="1" t="s">
        <v>105</v>
      </c>
      <c r="B1553" s="1" t="s">
        <v>13</v>
      </c>
      <c r="C1553" s="1" t="s">
        <v>114</v>
      </c>
      <c r="D1553" s="2">
        <v>46000059426</v>
      </c>
      <c r="E1553" s="1" t="s">
        <v>222</v>
      </c>
      <c r="F1553" s="1">
        <v>0</v>
      </c>
      <c r="G1553" s="1">
        <v>4.2601699999999996</v>
      </c>
      <c r="H1553" s="1">
        <v>0</v>
      </c>
      <c r="I1553" s="1">
        <v>-4.2601699999999996</v>
      </c>
      <c r="J1553" s="3">
        <v>1.6</v>
      </c>
      <c r="K1553" s="7">
        <f t="shared" si="72"/>
        <v>-13.632543999999999</v>
      </c>
      <c r="L1553" s="3">
        <f t="shared" si="73"/>
        <v>-38.2989283</v>
      </c>
      <c r="M1553" s="8">
        <f t="shared" si="74"/>
        <v>0.64404894327030038</v>
      </c>
    </row>
    <row r="1554" spans="1:13" x14ac:dyDescent="0.25">
      <c r="A1554" s="1" t="s">
        <v>110</v>
      </c>
      <c r="B1554" s="1" t="s">
        <v>13</v>
      </c>
      <c r="C1554" s="1" t="s">
        <v>114</v>
      </c>
      <c r="D1554" s="2">
        <v>46000059426</v>
      </c>
      <c r="E1554" s="1" t="s">
        <v>222</v>
      </c>
      <c r="F1554" s="1">
        <v>0</v>
      </c>
      <c r="G1554" s="1">
        <v>3.5301399999999998</v>
      </c>
      <c r="H1554" s="1">
        <v>0</v>
      </c>
      <c r="I1554" s="1">
        <v>-3.5301399999999998</v>
      </c>
      <c r="J1554" s="3">
        <v>1.6</v>
      </c>
      <c r="K1554" s="7">
        <f t="shared" si="72"/>
        <v>-11.296448</v>
      </c>
      <c r="L1554" s="3">
        <f t="shared" si="73"/>
        <v>-31.7359586</v>
      </c>
      <c r="M1554" s="8">
        <f t="shared" si="74"/>
        <v>0.64404894327030027</v>
      </c>
    </row>
    <row r="1555" spans="1:13" x14ac:dyDescent="0.25">
      <c r="A1555" s="1" t="s">
        <v>9</v>
      </c>
      <c r="B1555" s="1" t="s">
        <v>13</v>
      </c>
      <c r="C1555" s="1" t="s">
        <v>114</v>
      </c>
      <c r="D1555" s="2">
        <v>27848700000</v>
      </c>
      <c r="E1555" s="1" t="s">
        <v>1028</v>
      </c>
      <c r="F1555" s="1">
        <v>8.1123900000000013</v>
      </c>
      <c r="G1555" s="1">
        <v>0</v>
      </c>
      <c r="H1555" s="1">
        <v>1.7884800000000001</v>
      </c>
      <c r="I1555" s="1">
        <v>6.3239100000000006</v>
      </c>
      <c r="J1555" s="3">
        <v>3.2840000000000003</v>
      </c>
      <c r="K1555" s="7">
        <f t="shared" si="72"/>
        <v>20.767720440000005</v>
      </c>
      <c r="L1555" s="3">
        <f t="shared" si="73"/>
        <v>56.851950900000006</v>
      </c>
      <c r="M1555" s="8">
        <f t="shared" si="74"/>
        <v>0.63470522803114571</v>
      </c>
    </row>
    <row r="1556" spans="1:13" x14ac:dyDescent="0.25">
      <c r="A1556" s="1" t="s">
        <v>98</v>
      </c>
      <c r="B1556" s="1" t="s">
        <v>13</v>
      </c>
      <c r="C1556" s="1" t="s">
        <v>114</v>
      </c>
      <c r="D1556" s="2">
        <v>27848700000</v>
      </c>
      <c r="E1556" s="1" t="s">
        <v>1028</v>
      </c>
      <c r="F1556" s="1">
        <v>12.259</v>
      </c>
      <c r="G1556" s="1">
        <v>0</v>
      </c>
      <c r="H1556" s="1">
        <v>0</v>
      </c>
      <c r="I1556" s="1">
        <v>12.259</v>
      </c>
      <c r="J1556" s="3">
        <v>3.2840000000000003</v>
      </c>
      <c r="K1556" s="7">
        <f t="shared" si="72"/>
        <v>40.258556000000006</v>
      </c>
      <c r="L1556" s="3">
        <f t="shared" si="73"/>
        <v>110.20841</v>
      </c>
      <c r="M1556" s="8">
        <f t="shared" si="74"/>
        <v>0.6347052280311456</v>
      </c>
    </row>
    <row r="1557" spans="1:13" x14ac:dyDescent="0.25">
      <c r="A1557" s="1" t="s">
        <v>101</v>
      </c>
      <c r="B1557" s="1" t="s">
        <v>13</v>
      </c>
      <c r="C1557" s="1" t="s">
        <v>114</v>
      </c>
      <c r="D1557" s="2">
        <v>27848700000</v>
      </c>
      <c r="E1557" s="1" t="s">
        <v>1028</v>
      </c>
      <c r="F1557" s="1">
        <v>11.287000000000001</v>
      </c>
      <c r="G1557" s="1">
        <v>0</v>
      </c>
      <c r="H1557" s="1">
        <v>1.96485</v>
      </c>
      <c r="I1557" s="1">
        <v>9.3221500000000006</v>
      </c>
      <c r="J1557" s="3">
        <v>3.2840000000000003</v>
      </c>
      <c r="K1557" s="7">
        <f t="shared" si="72"/>
        <v>30.613940600000003</v>
      </c>
      <c r="L1557" s="3">
        <f t="shared" si="73"/>
        <v>83.806128500000014</v>
      </c>
      <c r="M1557" s="8">
        <f t="shared" si="74"/>
        <v>0.63470522803114571</v>
      </c>
    </row>
    <row r="1558" spans="1:13" x14ac:dyDescent="0.25">
      <c r="A1558" s="1" t="s">
        <v>102</v>
      </c>
      <c r="B1558" s="1" t="s">
        <v>13</v>
      </c>
      <c r="C1558" s="1" t="s">
        <v>114</v>
      </c>
      <c r="D1558" s="2">
        <v>27848700000</v>
      </c>
      <c r="E1558" s="1" t="s">
        <v>1028</v>
      </c>
      <c r="F1558" s="1">
        <v>13.3392</v>
      </c>
      <c r="G1558" s="1">
        <v>7.1702700000000004</v>
      </c>
      <c r="H1558" s="1">
        <v>0</v>
      </c>
      <c r="I1558" s="1">
        <v>6.1689299999999978</v>
      </c>
      <c r="J1558" s="3">
        <v>3.2840000000000003</v>
      </c>
      <c r="K1558" s="7">
        <f t="shared" si="72"/>
        <v>-3.2884005600000101</v>
      </c>
      <c r="L1558" s="3">
        <f t="shared" si="73"/>
        <v>55.458680699999981</v>
      </c>
      <c r="M1558" s="8">
        <f t="shared" si="74"/>
        <v>1.0592946048931164</v>
      </c>
    </row>
    <row r="1559" spans="1:13" x14ac:dyDescent="0.25">
      <c r="A1559" s="1" t="s">
        <v>105</v>
      </c>
      <c r="B1559" s="1" t="s">
        <v>13</v>
      </c>
      <c r="C1559" s="1" t="s">
        <v>114</v>
      </c>
      <c r="D1559" s="2">
        <v>27848700000</v>
      </c>
      <c r="E1559" s="1" t="s">
        <v>1028</v>
      </c>
      <c r="F1559" s="1">
        <v>0</v>
      </c>
      <c r="G1559" s="1">
        <v>2.9348900000000002</v>
      </c>
      <c r="H1559" s="1">
        <v>0</v>
      </c>
      <c r="I1559" s="1">
        <v>-2.9348900000000002</v>
      </c>
      <c r="J1559" s="3">
        <v>3.2840000000000003</v>
      </c>
      <c r="K1559" s="7">
        <f t="shared" si="72"/>
        <v>-19.276357520000001</v>
      </c>
      <c r="L1559" s="3">
        <f t="shared" si="73"/>
        <v>-26.384661100000002</v>
      </c>
      <c r="M1559" s="8">
        <f t="shared" si="74"/>
        <v>0.26941045606229147</v>
      </c>
    </row>
    <row r="1560" spans="1:13" x14ac:dyDescent="0.25">
      <c r="A1560" s="1" t="s">
        <v>9</v>
      </c>
      <c r="B1560" s="1" t="s">
        <v>13</v>
      </c>
      <c r="C1560" s="1" t="s">
        <v>114</v>
      </c>
      <c r="D1560" s="2">
        <v>46000063050</v>
      </c>
      <c r="E1560" s="1" t="s">
        <v>228</v>
      </c>
      <c r="F1560" s="1">
        <v>9.2761200000000006</v>
      </c>
      <c r="G1560" s="1">
        <v>1.7909900000000001</v>
      </c>
      <c r="H1560" s="1">
        <v>0</v>
      </c>
      <c r="I1560" s="1">
        <v>7.4851299999999998</v>
      </c>
      <c r="J1560" s="3">
        <v>4.7699999999999996</v>
      </c>
      <c r="K1560" s="7">
        <f t="shared" si="72"/>
        <v>27.161047799999995</v>
      </c>
      <c r="L1560" s="3">
        <f t="shared" si="73"/>
        <v>67.291318700000005</v>
      </c>
      <c r="M1560" s="8">
        <f t="shared" si="74"/>
        <v>0.59636624270821448</v>
      </c>
    </row>
    <row r="1561" spans="1:13" x14ac:dyDescent="0.25">
      <c r="A1561" s="1" t="s">
        <v>98</v>
      </c>
      <c r="B1561" s="1" t="s">
        <v>13</v>
      </c>
      <c r="C1561" s="1" t="s">
        <v>114</v>
      </c>
      <c r="D1561" s="2">
        <v>46000063050</v>
      </c>
      <c r="E1561" s="1" t="s">
        <v>228</v>
      </c>
      <c r="F1561" s="1">
        <v>8.5688600000000008</v>
      </c>
      <c r="G1561" s="1">
        <v>0</v>
      </c>
      <c r="H1561" s="1">
        <v>0</v>
      </c>
      <c r="I1561" s="1">
        <v>8.5688600000000008</v>
      </c>
      <c r="J1561" s="3">
        <v>4.7699999999999996</v>
      </c>
      <c r="K1561" s="7">
        <f t="shared" si="72"/>
        <v>40.873462199999999</v>
      </c>
      <c r="L1561" s="3">
        <f t="shared" si="73"/>
        <v>77.03405140000001</v>
      </c>
      <c r="M1561" s="8">
        <f t="shared" si="74"/>
        <v>0.46941045606229154</v>
      </c>
    </row>
    <row r="1562" spans="1:13" x14ac:dyDescent="0.25">
      <c r="A1562" s="1" t="s">
        <v>101</v>
      </c>
      <c r="B1562" s="1" t="s">
        <v>13</v>
      </c>
      <c r="C1562" s="1" t="s">
        <v>114</v>
      </c>
      <c r="D1562" s="2">
        <v>46000063050</v>
      </c>
      <c r="E1562" s="1" t="s">
        <v>228</v>
      </c>
      <c r="F1562" s="1">
        <v>8.7040699999999998</v>
      </c>
      <c r="G1562" s="1">
        <v>1.41621</v>
      </c>
      <c r="H1562" s="1">
        <v>0</v>
      </c>
      <c r="I1562" s="1">
        <v>7.2878600000000002</v>
      </c>
      <c r="J1562" s="3">
        <v>4.7699999999999996</v>
      </c>
      <c r="K1562" s="7">
        <f t="shared" si="72"/>
        <v>28.007770499999996</v>
      </c>
      <c r="L1562" s="3">
        <f t="shared" si="73"/>
        <v>65.517861400000001</v>
      </c>
      <c r="M1562" s="8">
        <f t="shared" si="74"/>
        <v>0.5725170220528597</v>
      </c>
    </row>
    <row r="1563" spans="1:13" x14ac:dyDescent="0.25">
      <c r="A1563" s="1" t="s">
        <v>102</v>
      </c>
      <c r="B1563" s="1" t="s">
        <v>13</v>
      </c>
      <c r="C1563" s="1" t="s">
        <v>114</v>
      </c>
      <c r="D1563" s="2">
        <v>46000063050</v>
      </c>
      <c r="E1563" s="1" t="s">
        <v>228</v>
      </c>
      <c r="F1563" s="1">
        <v>9.3463499999999993</v>
      </c>
      <c r="G1563" s="1">
        <v>2.4744299999999999</v>
      </c>
      <c r="H1563" s="1">
        <v>0</v>
      </c>
      <c r="I1563" s="1">
        <v>6.8719199999999994</v>
      </c>
      <c r="J1563" s="3">
        <v>4.7699999999999996</v>
      </c>
      <c r="K1563" s="7">
        <f t="shared" si="72"/>
        <v>20.976027299999998</v>
      </c>
      <c r="L1563" s="3">
        <f t="shared" si="73"/>
        <v>61.778560799999994</v>
      </c>
      <c r="M1563" s="8">
        <f t="shared" si="74"/>
        <v>0.66046429330221623</v>
      </c>
    </row>
    <row r="1564" spans="1:13" x14ac:dyDescent="0.25">
      <c r="A1564" s="1" t="s">
        <v>110</v>
      </c>
      <c r="B1564" s="1" t="s">
        <v>13</v>
      </c>
      <c r="C1564" s="1" t="s">
        <v>114</v>
      </c>
      <c r="D1564" s="2">
        <v>46000063050</v>
      </c>
      <c r="E1564" s="1" t="s">
        <v>228</v>
      </c>
      <c r="F1564" s="1">
        <v>0</v>
      </c>
      <c r="G1564" s="1">
        <v>1.6366700000000001</v>
      </c>
      <c r="H1564" s="1">
        <v>0</v>
      </c>
      <c r="I1564" s="1">
        <v>-1.6366700000000001</v>
      </c>
      <c r="J1564" s="3">
        <v>4.7699999999999996</v>
      </c>
      <c r="K1564" s="7">
        <f t="shared" si="72"/>
        <v>-15.6138318</v>
      </c>
      <c r="L1564" s="3">
        <f t="shared" si="73"/>
        <v>-14.7136633</v>
      </c>
      <c r="M1564" s="8">
        <f t="shared" si="74"/>
        <v>-6.1179087875417093E-2</v>
      </c>
    </row>
    <row r="1565" spans="1:13" x14ac:dyDescent="0.25">
      <c r="A1565" s="1" t="s">
        <v>9</v>
      </c>
      <c r="B1565" s="1" t="s">
        <v>13</v>
      </c>
      <c r="C1565" s="1" t="s">
        <v>10</v>
      </c>
      <c r="D1565" s="2">
        <v>46000064891</v>
      </c>
      <c r="E1565" s="1" t="s">
        <v>91</v>
      </c>
      <c r="F1565" s="1">
        <v>22.559920000000002</v>
      </c>
      <c r="G1565" s="1">
        <v>0</v>
      </c>
      <c r="H1565" s="1">
        <v>0.72759000000000018</v>
      </c>
      <c r="I1565" s="1">
        <v>21.832329999999999</v>
      </c>
      <c r="J1565" s="3">
        <v>3.1</v>
      </c>
      <c r="K1565" s="7">
        <f t="shared" si="72"/>
        <v>67.680222999999998</v>
      </c>
      <c r="L1565" s="3">
        <f t="shared" si="73"/>
        <v>196.2726467</v>
      </c>
      <c r="M1565" s="8">
        <f t="shared" si="74"/>
        <v>0.65517241379310343</v>
      </c>
    </row>
    <row r="1566" spans="1:13" x14ac:dyDescent="0.25">
      <c r="A1566" s="1" t="s">
        <v>98</v>
      </c>
      <c r="B1566" s="1" t="s">
        <v>13</v>
      </c>
      <c r="C1566" s="1" t="s">
        <v>10</v>
      </c>
      <c r="D1566" s="2">
        <v>46000064891</v>
      </c>
      <c r="E1566" s="1" t="s">
        <v>91</v>
      </c>
      <c r="F1566" s="1">
        <v>10.90939</v>
      </c>
      <c r="G1566" s="1">
        <v>0</v>
      </c>
      <c r="H1566" s="1">
        <v>1.67564</v>
      </c>
      <c r="I1566" s="1">
        <v>9.2337500000000023</v>
      </c>
      <c r="J1566" s="3">
        <v>3.1</v>
      </c>
      <c r="K1566" s="7">
        <f t="shared" si="72"/>
        <v>28.624625000000009</v>
      </c>
      <c r="L1566" s="3">
        <f t="shared" si="73"/>
        <v>83.01141250000002</v>
      </c>
      <c r="M1566" s="8">
        <f t="shared" si="74"/>
        <v>0.65517241379310343</v>
      </c>
    </row>
    <row r="1567" spans="1:13" x14ac:dyDescent="0.25">
      <c r="A1567" s="1" t="s">
        <v>101</v>
      </c>
      <c r="B1567" s="1" t="s">
        <v>13</v>
      </c>
      <c r="C1567" s="1" t="s">
        <v>10</v>
      </c>
      <c r="D1567" s="2">
        <v>46000064891</v>
      </c>
      <c r="E1567" s="1" t="s">
        <v>91</v>
      </c>
      <c r="F1567" s="1">
        <v>14.021610000000001</v>
      </c>
      <c r="G1567" s="1">
        <v>0</v>
      </c>
      <c r="H1567" s="1">
        <v>1.1245000000000001</v>
      </c>
      <c r="I1567" s="1">
        <v>12.89711</v>
      </c>
      <c r="J1567" s="3">
        <v>3.1</v>
      </c>
      <c r="K1567" s="7">
        <f t="shared" si="72"/>
        <v>39.981040999999998</v>
      </c>
      <c r="L1567" s="3">
        <f t="shared" si="73"/>
        <v>115.94501889999999</v>
      </c>
      <c r="M1567" s="8">
        <f t="shared" si="74"/>
        <v>0.65517241379310354</v>
      </c>
    </row>
    <row r="1568" spans="1:13" x14ac:dyDescent="0.25">
      <c r="A1568" s="1" t="s">
        <v>102</v>
      </c>
      <c r="B1568" s="1" t="s">
        <v>13</v>
      </c>
      <c r="C1568" s="1" t="s">
        <v>10</v>
      </c>
      <c r="D1568" s="2">
        <v>46000064891</v>
      </c>
      <c r="E1568" s="1" t="s">
        <v>91</v>
      </c>
      <c r="F1568" s="1">
        <v>16.07189</v>
      </c>
      <c r="G1568" s="1">
        <v>0</v>
      </c>
      <c r="H1568" s="1">
        <v>1.5874600000000001</v>
      </c>
      <c r="I1568" s="1">
        <v>14.48443</v>
      </c>
      <c r="J1568" s="3">
        <v>3.1</v>
      </c>
      <c r="K1568" s="7">
        <f t="shared" si="72"/>
        <v>44.901733</v>
      </c>
      <c r="L1568" s="3">
        <f t="shared" si="73"/>
        <v>130.21502570000001</v>
      </c>
      <c r="M1568" s="8">
        <f t="shared" si="74"/>
        <v>0.65517241379310343</v>
      </c>
    </row>
    <row r="1569" spans="1:13" x14ac:dyDescent="0.25">
      <c r="A1569" s="1" t="s">
        <v>105</v>
      </c>
      <c r="B1569" s="1" t="s">
        <v>13</v>
      </c>
      <c r="C1569" s="1" t="s">
        <v>10</v>
      </c>
      <c r="D1569" s="2">
        <v>46000064891</v>
      </c>
      <c r="E1569" s="1" t="s">
        <v>91</v>
      </c>
      <c r="F1569" s="1">
        <v>20.43712</v>
      </c>
      <c r="G1569" s="1">
        <v>0</v>
      </c>
      <c r="H1569" s="1">
        <v>6.2834400000000006</v>
      </c>
      <c r="I1569" s="1">
        <v>14.15368</v>
      </c>
      <c r="J1569" s="3">
        <v>3.1</v>
      </c>
      <c r="K1569" s="7">
        <f t="shared" si="72"/>
        <v>43.876407999999998</v>
      </c>
      <c r="L1569" s="3">
        <f t="shared" si="73"/>
        <v>127.24158319999999</v>
      </c>
      <c r="M1569" s="8">
        <f t="shared" si="74"/>
        <v>0.65517241379310343</v>
      </c>
    </row>
    <row r="1570" spans="1:13" x14ac:dyDescent="0.25">
      <c r="A1570" s="1" t="s">
        <v>110</v>
      </c>
      <c r="B1570" s="1" t="s">
        <v>13</v>
      </c>
      <c r="C1570" s="1" t="s">
        <v>10</v>
      </c>
      <c r="D1570" s="2">
        <v>46000064891</v>
      </c>
      <c r="E1570" s="1" t="s">
        <v>91</v>
      </c>
      <c r="F1570" s="1">
        <v>10.560269999999999</v>
      </c>
      <c r="G1570" s="1">
        <v>0</v>
      </c>
      <c r="H1570" s="1">
        <v>0</v>
      </c>
      <c r="I1570" s="1">
        <v>10.560269999999999</v>
      </c>
      <c r="J1570" s="3">
        <v>3.1</v>
      </c>
      <c r="K1570" s="7">
        <f t="shared" si="72"/>
        <v>32.736837000000001</v>
      </c>
      <c r="L1570" s="3">
        <f t="shared" si="73"/>
        <v>94.93682729999999</v>
      </c>
      <c r="M1570" s="8">
        <f t="shared" si="74"/>
        <v>0.65517241379310343</v>
      </c>
    </row>
    <row r="1571" spans="1:13" x14ac:dyDescent="0.25">
      <c r="A1571" s="1" t="s">
        <v>9</v>
      </c>
      <c r="B1571" s="1" t="s">
        <v>13</v>
      </c>
      <c r="C1571" s="1" t="s">
        <v>114</v>
      </c>
      <c r="D1571" s="2">
        <v>46000055938</v>
      </c>
      <c r="E1571" s="1" t="s">
        <v>212</v>
      </c>
      <c r="F1571" s="1">
        <v>8.8178999999999998</v>
      </c>
      <c r="G1571" s="1">
        <v>4.94109</v>
      </c>
      <c r="H1571" s="1">
        <v>0</v>
      </c>
      <c r="I1571" s="1">
        <v>3.8768099999999999</v>
      </c>
      <c r="J1571" s="3">
        <v>1.81</v>
      </c>
      <c r="K1571" s="7">
        <f t="shared" si="72"/>
        <v>-1.9263468000000001</v>
      </c>
      <c r="L1571" s="3">
        <f t="shared" si="73"/>
        <v>34.852521899999999</v>
      </c>
      <c r="M1571" s="8">
        <f t="shared" si="74"/>
        <v>1.0552713747810598</v>
      </c>
    </row>
    <row r="1572" spans="1:13" x14ac:dyDescent="0.25">
      <c r="A1572" s="1" t="s">
        <v>98</v>
      </c>
      <c r="B1572" s="1" t="s">
        <v>13</v>
      </c>
      <c r="C1572" s="1" t="s">
        <v>114</v>
      </c>
      <c r="D1572" s="2">
        <v>46000055938</v>
      </c>
      <c r="E1572" s="1" t="s">
        <v>212</v>
      </c>
      <c r="F1572" s="1">
        <v>9.5203999999999986</v>
      </c>
      <c r="G1572" s="1">
        <v>3.85453</v>
      </c>
      <c r="H1572" s="1">
        <v>0</v>
      </c>
      <c r="I1572" s="1">
        <v>5.6658699999999991</v>
      </c>
      <c r="J1572" s="3">
        <v>1.81</v>
      </c>
      <c r="K1572" s="7">
        <f t="shared" si="72"/>
        <v>3.2785253999999995</v>
      </c>
      <c r="L1572" s="3">
        <f t="shared" si="73"/>
        <v>50.936171299999991</v>
      </c>
      <c r="M1572" s="8">
        <f t="shared" si="74"/>
        <v>0.93563463220094834</v>
      </c>
    </row>
    <row r="1573" spans="1:13" x14ac:dyDescent="0.25">
      <c r="A1573" s="1" t="s">
        <v>101</v>
      </c>
      <c r="B1573" s="1" t="s">
        <v>13</v>
      </c>
      <c r="C1573" s="1" t="s">
        <v>114</v>
      </c>
      <c r="D1573" s="2">
        <v>46000055938</v>
      </c>
      <c r="E1573" s="1" t="s">
        <v>212</v>
      </c>
      <c r="F1573" s="1">
        <v>10.317</v>
      </c>
      <c r="G1573" s="1">
        <v>6.5309300000000006</v>
      </c>
      <c r="H1573" s="1">
        <v>0</v>
      </c>
      <c r="I1573" s="1">
        <v>3.78607</v>
      </c>
      <c r="J1573" s="3">
        <v>1.81</v>
      </c>
      <c r="K1573" s="7">
        <f t="shared" si="72"/>
        <v>-4.9681966000000015</v>
      </c>
      <c r="L1573" s="3">
        <f t="shared" si="73"/>
        <v>34.036769300000003</v>
      </c>
      <c r="M1573" s="8">
        <f t="shared" si="74"/>
        <v>1.1459655749407449</v>
      </c>
    </row>
    <row r="1574" spans="1:13" x14ac:dyDescent="0.25">
      <c r="A1574" s="1" t="s">
        <v>102</v>
      </c>
      <c r="B1574" s="1" t="s">
        <v>13</v>
      </c>
      <c r="C1574" s="1" t="s">
        <v>114</v>
      </c>
      <c r="D1574" s="2">
        <v>46000055938</v>
      </c>
      <c r="E1574" s="1" t="s">
        <v>212</v>
      </c>
      <c r="F1574" s="1">
        <v>6.6352900000000004</v>
      </c>
      <c r="G1574" s="1">
        <v>4.1253800000000007</v>
      </c>
      <c r="H1574" s="1">
        <v>0</v>
      </c>
      <c r="I1574" s="1">
        <v>2.5099100000000001</v>
      </c>
      <c r="J1574" s="3">
        <v>1.81</v>
      </c>
      <c r="K1574" s="7">
        <f t="shared" si="72"/>
        <v>-2.9240007000000006</v>
      </c>
      <c r="L1574" s="3">
        <f t="shared" si="73"/>
        <v>22.5640909</v>
      </c>
      <c r="M1574" s="8">
        <f t="shared" si="74"/>
        <v>1.1295864616464562</v>
      </c>
    </row>
    <row r="1575" spans="1:13" x14ac:dyDescent="0.25">
      <c r="A1575" s="1" t="s">
        <v>105</v>
      </c>
      <c r="B1575" s="1" t="s">
        <v>13</v>
      </c>
      <c r="C1575" s="1" t="s">
        <v>114</v>
      </c>
      <c r="D1575" s="2">
        <v>46000055938</v>
      </c>
      <c r="E1575" s="1" t="s">
        <v>212</v>
      </c>
      <c r="F1575" s="1">
        <v>0</v>
      </c>
      <c r="G1575" s="1">
        <v>2.5600999999999998</v>
      </c>
      <c r="H1575" s="1">
        <v>0</v>
      </c>
      <c r="I1575" s="1">
        <v>-2.5600999999999998</v>
      </c>
      <c r="J1575" s="3">
        <v>1.81</v>
      </c>
      <c r="K1575" s="7">
        <f t="shared" si="72"/>
        <v>-9.2675619999999999</v>
      </c>
      <c r="L1575" s="3">
        <f t="shared" si="73"/>
        <v>-23.015298999999999</v>
      </c>
      <c r="M1575" s="8">
        <f t="shared" si="74"/>
        <v>0.59733036707452725</v>
      </c>
    </row>
    <row r="1576" spans="1:13" x14ac:dyDescent="0.25">
      <c r="A1576" s="1" t="s">
        <v>110</v>
      </c>
      <c r="B1576" s="1" t="s">
        <v>13</v>
      </c>
      <c r="C1576" s="1" t="s">
        <v>114</v>
      </c>
      <c r="D1576" s="2">
        <v>46000055938</v>
      </c>
      <c r="E1576" s="1" t="s">
        <v>212</v>
      </c>
      <c r="F1576" s="1">
        <v>0</v>
      </c>
      <c r="G1576" s="1">
        <v>2.97898</v>
      </c>
      <c r="H1576" s="1">
        <v>0</v>
      </c>
      <c r="I1576" s="1">
        <v>-2.97898</v>
      </c>
      <c r="J1576" s="3">
        <v>1.81</v>
      </c>
      <c r="K1576" s="7">
        <f t="shared" si="72"/>
        <v>-10.783907600000001</v>
      </c>
      <c r="L1576" s="3">
        <f t="shared" si="73"/>
        <v>-26.7810302</v>
      </c>
      <c r="M1576" s="8">
        <f t="shared" si="74"/>
        <v>0.59733036707452725</v>
      </c>
    </row>
    <row r="1577" spans="1:13" x14ac:dyDescent="0.25">
      <c r="A1577" s="1" t="s">
        <v>113</v>
      </c>
      <c r="B1577" s="1" t="s">
        <v>13</v>
      </c>
      <c r="C1577" s="1" t="s">
        <v>114</v>
      </c>
      <c r="D1577" s="2">
        <v>46000055938</v>
      </c>
      <c r="E1577" s="1" t="s">
        <v>212</v>
      </c>
      <c r="F1577" s="1">
        <v>0</v>
      </c>
      <c r="G1577" s="1">
        <v>3.0167700000000002</v>
      </c>
      <c r="H1577" s="1">
        <v>0</v>
      </c>
      <c r="I1577" s="1">
        <v>-3.0167700000000002</v>
      </c>
      <c r="J1577" s="3">
        <v>1.81</v>
      </c>
      <c r="K1577" s="7">
        <f t="shared" si="72"/>
        <v>-10.920707400000001</v>
      </c>
      <c r="L1577" s="3">
        <f t="shared" si="73"/>
        <v>-27.120762300000003</v>
      </c>
      <c r="M1577" s="8">
        <f t="shared" si="74"/>
        <v>0.59733036707452725</v>
      </c>
    </row>
    <row r="1578" spans="1:13" x14ac:dyDescent="0.25">
      <c r="A1578" s="1" t="s">
        <v>9</v>
      </c>
      <c r="B1578" s="1" t="s">
        <v>13</v>
      </c>
      <c r="C1578" s="1" t="s">
        <v>10</v>
      </c>
      <c r="D1578" s="2">
        <v>46000018075</v>
      </c>
      <c r="E1578" s="1" t="s">
        <v>661</v>
      </c>
      <c r="F1578" s="1">
        <v>23.933150000000001</v>
      </c>
      <c r="G1578" s="1">
        <v>0</v>
      </c>
      <c r="H1578" s="1">
        <v>1.05829</v>
      </c>
      <c r="I1578" s="1">
        <v>22.874860000000002</v>
      </c>
      <c r="J1578" s="3">
        <v>2.85</v>
      </c>
      <c r="K1578" s="7">
        <f t="shared" si="72"/>
        <v>65.193351000000007</v>
      </c>
      <c r="L1578" s="3">
        <f t="shared" si="73"/>
        <v>205.64499140000001</v>
      </c>
      <c r="M1578" s="8">
        <f t="shared" si="74"/>
        <v>0.68298109010011121</v>
      </c>
    </row>
    <row r="1579" spans="1:13" x14ac:dyDescent="0.25">
      <c r="A1579" s="1" t="s">
        <v>98</v>
      </c>
      <c r="B1579" s="1" t="s">
        <v>13</v>
      </c>
      <c r="C1579" s="1" t="s">
        <v>10</v>
      </c>
      <c r="D1579" s="2">
        <v>46000018075</v>
      </c>
      <c r="E1579" s="1" t="s">
        <v>661</v>
      </c>
      <c r="F1579" s="1">
        <v>26.307790000000001</v>
      </c>
      <c r="G1579" s="1">
        <v>0</v>
      </c>
      <c r="H1579" s="1">
        <v>0.57963999999999993</v>
      </c>
      <c r="I1579" s="1">
        <v>25.728149999999999</v>
      </c>
      <c r="J1579" s="3">
        <v>2.85</v>
      </c>
      <c r="K1579" s="7">
        <f t="shared" si="72"/>
        <v>73.325227499999997</v>
      </c>
      <c r="L1579" s="3">
        <f t="shared" si="73"/>
        <v>231.29606849999999</v>
      </c>
      <c r="M1579" s="8">
        <f t="shared" si="74"/>
        <v>0.68298109010011132</v>
      </c>
    </row>
    <row r="1580" spans="1:13" x14ac:dyDescent="0.25">
      <c r="A1580" s="1" t="s">
        <v>101</v>
      </c>
      <c r="B1580" s="1" t="s">
        <v>13</v>
      </c>
      <c r="C1580" s="1" t="s">
        <v>10</v>
      </c>
      <c r="D1580" s="2">
        <v>46000018075</v>
      </c>
      <c r="E1580" s="1" t="s">
        <v>661</v>
      </c>
      <c r="F1580" s="1">
        <v>22.746300000000002</v>
      </c>
      <c r="G1580" s="1">
        <v>0</v>
      </c>
      <c r="H1580" s="1">
        <v>1.25396</v>
      </c>
      <c r="I1580" s="1">
        <v>21.492339999999999</v>
      </c>
      <c r="J1580" s="3">
        <v>2.85</v>
      </c>
      <c r="K1580" s="7">
        <f t="shared" si="72"/>
        <v>61.253169</v>
      </c>
      <c r="L1580" s="3">
        <f t="shared" si="73"/>
        <v>193.2161366</v>
      </c>
      <c r="M1580" s="8">
        <f t="shared" si="74"/>
        <v>0.68298109010011132</v>
      </c>
    </row>
    <row r="1581" spans="1:13" x14ac:dyDescent="0.25">
      <c r="A1581" s="1" t="s">
        <v>102</v>
      </c>
      <c r="B1581" s="1" t="s">
        <v>13</v>
      </c>
      <c r="C1581" s="1" t="s">
        <v>10</v>
      </c>
      <c r="D1581" s="2">
        <v>46000018075</v>
      </c>
      <c r="E1581" s="1" t="s">
        <v>661</v>
      </c>
      <c r="F1581" s="1">
        <v>26.21951</v>
      </c>
      <c r="G1581" s="1">
        <v>0</v>
      </c>
      <c r="H1581" s="1">
        <v>0.85712999999999995</v>
      </c>
      <c r="I1581" s="1">
        <v>25.362380000000002</v>
      </c>
      <c r="J1581" s="3">
        <v>2.85</v>
      </c>
      <c r="K1581" s="7">
        <f t="shared" si="72"/>
        <v>72.282783000000009</v>
      </c>
      <c r="L1581" s="3">
        <f t="shared" si="73"/>
        <v>228.00779620000003</v>
      </c>
      <c r="M1581" s="8">
        <f t="shared" si="74"/>
        <v>0.68298109010011132</v>
      </c>
    </row>
    <row r="1582" spans="1:13" x14ac:dyDescent="0.25">
      <c r="A1582" s="1" t="s">
        <v>105</v>
      </c>
      <c r="B1582" s="1" t="s">
        <v>13</v>
      </c>
      <c r="C1582" s="1" t="s">
        <v>10</v>
      </c>
      <c r="D1582" s="2">
        <v>46000018075</v>
      </c>
      <c r="E1582" s="1" t="s">
        <v>661</v>
      </c>
      <c r="F1582" s="1">
        <v>7.4801099999999998</v>
      </c>
      <c r="G1582" s="1">
        <v>4.5195399999999992</v>
      </c>
      <c r="H1582" s="1">
        <v>0.5264399999999998</v>
      </c>
      <c r="I1582" s="1">
        <v>2.434130000000001</v>
      </c>
      <c r="J1582" s="3">
        <v>2.85</v>
      </c>
      <c r="K1582" s="7">
        <f t="shared" si="72"/>
        <v>-5.9434184999999955</v>
      </c>
      <c r="L1582" s="3">
        <f t="shared" si="73"/>
        <v>21.882828700000008</v>
      </c>
      <c r="M1582" s="8">
        <f t="shared" si="74"/>
        <v>1.2716019295987997</v>
      </c>
    </row>
    <row r="1583" spans="1:13" x14ac:dyDescent="0.25">
      <c r="A1583" s="1" t="s">
        <v>110</v>
      </c>
      <c r="B1583" s="1" t="s">
        <v>13</v>
      </c>
      <c r="C1583" s="1" t="s">
        <v>10</v>
      </c>
      <c r="D1583" s="2">
        <v>46000018075</v>
      </c>
      <c r="E1583" s="1" t="s">
        <v>661</v>
      </c>
      <c r="F1583" s="1">
        <v>9.0233000000000008</v>
      </c>
      <c r="G1583" s="1">
        <v>0</v>
      </c>
      <c r="H1583" s="1">
        <v>2.0696699999999999</v>
      </c>
      <c r="I1583" s="1">
        <v>6.9536300000000004</v>
      </c>
      <c r="J1583" s="3">
        <v>2.85</v>
      </c>
      <c r="K1583" s="7">
        <f t="shared" si="72"/>
        <v>19.817845500000001</v>
      </c>
      <c r="L1583" s="3">
        <f t="shared" si="73"/>
        <v>62.513133700000004</v>
      </c>
      <c r="M1583" s="8">
        <f t="shared" si="74"/>
        <v>0.68298109010011132</v>
      </c>
    </row>
    <row r="1584" spans="1:13" x14ac:dyDescent="0.25">
      <c r="A1584" s="1" t="s">
        <v>113</v>
      </c>
      <c r="B1584" s="1" t="s">
        <v>13</v>
      </c>
      <c r="C1584" s="1" t="s">
        <v>10</v>
      </c>
      <c r="D1584" s="2">
        <v>46000018075</v>
      </c>
      <c r="E1584" s="1" t="s">
        <v>661</v>
      </c>
      <c r="F1584" s="1">
        <v>20.368120000000001</v>
      </c>
      <c r="G1584" s="1">
        <v>0</v>
      </c>
      <c r="H1584" s="1">
        <v>1.3889800000000001</v>
      </c>
      <c r="I1584" s="1">
        <v>18.979140000000001</v>
      </c>
      <c r="J1584" s="3">
        <v>2.85</v>
      </c>
      <c r="K1584" s="7">
        <f t="shared" si="72"/>
        <v>54.090549000000003</v>
      </c>
      <c r="L1584" s="3">
        <f t="shared" si="73"/>
        <v>170.62246860000002</v>
      </c>
      <c r="M1584" s="8">
        <f t="shared" si="74"/>
        <v>0.68298109010011121</v>
      </c>
    </row>
    <row r="1585" spans="1:13" x14ac:dyDescent="0.25">
      <c r="A1585" s="1" t="s">
        <v>9</v>
      </c>
      <c r="B1585" s="1" t="s">
        <v>13</v>
      </c>
      <c r="C1585" s="1" t="s">
        <v>114</v>
      </c>
      <c r="D1585" s="2">
        <v>46000007477</v>
      </c>
      <c r="E1585" s="1" t="s">
        <v>1029</v>
      </c>
      <c r="F1585" s="1">
        <v>0</v>
      </c>
      <c r="G1585" s="1">
        <v>5.91113</v>
      </c>
      <c r="H1585" s="1">
        <v>0</v>
      </c>
      <c r="I1585" s="1">
        <v>-5.91113</v>
      </c>
      <c r="J1585" s="3">
        <v>4.1150000000000002</v>
      </c>
      <c r="K1585" s="7">
        <f t="shared" si="72"/>
        <v>-48.648599900000001</v>
      </c>
      <c r="L1585" s="3">
        <f t="shared" si="73"/>
        <v>-53.141058700000002</v>
      </c>
      <c r="M1585" s="8">
        <f t="shared" si="74"/>
        <v>8.45383759733037E-2</v>
      </c>
    </row>
    <row r="1586" spans="1:13" x14ac:dyDescent="0.25">
      <c r="A1586" s="1" t="s">
        <v>98</v>
      </c>
      <c r="B1586" s="1" t="s">
        <v>13</v>
      </c>
      <c r="C1586" s="1" t="s">
        <v>114</v>
      </c>
      <c r="D1586" s="2">
        <v>46000007477</v>
      </c>
      <c r="E1586" s="1" t="s">
        <v>1029</v>
      </c>
      <c r="F1586" s="1">
        <v>8.2857999999999983</v>
      </c>
      <c r="G1586" s="1">
        <v>0</v>
      </c>
      <c r="H1586" s="1">
        <v>0</v>
      </c>
      <c r="I1586" s="1">
        <v>8.2857999999999983</v>
      </c>
      <c r="J1586" s="3">
        <v>4.1150000000000002</v>
      </c>
      <c r="K1586" s="7">
        <f t="shared" si="72"/>
        <v>34.096066999999998</v>
      </c>
      <c r="L1586" s="3">
        <f t="shared" si="73"/>
        <v>74.489341999999979</v>
      </c>
      <c r="M1586" s="8">
        <f t="shared" si="74"/>
        <v>0.54226918798665169</v>
      </c>
    </row>
    <row r="1587" spans="1:13" x14ac:dyDescent="0.25">
      <c r="A1587" s="1" t="s">
        <v>101</v>
      </c>
      <c r="B1587" s="1" t="s">
        <v>13</v>
      </c>
      <c r="C1587" s="1" t="s">
        <v>114</v>
      </c>
      <c r="D1587" s="2">
        <v>46000007477</v>
      </c>
      <c r="E1587" s="1" t="s">
        <v>1029</v>
      </c>
      <c r="F1587" s="1">
        <v>8.0987200000000001</v>
      </c>
      <c r="G1587" s="1">
        <v>0</v>
      </c>
      <c r="H1587" s="1">
        <v>0</v>
      </c>
      <c r="I1587" s="1">
        <v>8.0987200000000001</v>
      </c>
      <c r="J1587" s="3">
        <v>4.1150000000000002</v>
      </c>
      <c r="K1587" s="7">
        <f t="shared" si="72"/>
        <v>33.3262328</v>
      </c>
      <c r="L1587" s="3">
        <f t="shared" si="73"/>
        <v>72.807492800000006</v>
      </c>
      <c r="M1587" s="8">
        <f t="shared" si="74"/>
        <v>0.54226918798665191</v>
      </c>
    </row>
    <row r="1588" spans="1:13" x14ac:dyDescent="0.25">
      <c r="A1588" s="1" t="s">
        <v>102</v>
      </c>
      <c r="B1588" s="1" t="s">
        <v>13</v>
      </c>
      <c r="C1588" s="1" t="s">
        <v>114</v>
      </c>
      <c r="D1588" s="2">
        <v>46000007477</v>
      </c>
      <c r="E1588" s="1" t="s">
        <v>1029</v>
      </c>
      <c r="F1588" s="1">
        <v>7.3157900000000007</v>
      </c>
      <c r="G1588" s="1">
        <v>4.2822200000000006</v>
      </c>
      <c r="H1588" s="1">
        <v>0</v>
      </c>
      <c r="I1588" s="1">
        <v>3.0335700000000001</v>
      </c>
      <c r="J1588" s="3">
        <v>4.1150000000000002</v>
      </c>
      <c r="K1588" s="7">
        <f t="shared" si="72"/>
        <v>-5.1381947500000003</v>
      </c>
      <c r="L1588" s="3">
        <f t="shared" si="73"/>
        <v>27.2717943</v>
      </c>
      <c r="M1588" s="8">
        <f t="shared" si="74"/>
        <v>1.1884069193789717</v>
      </c>
    </row>
    <row r="1589" spans="1:13" x14ac:dyDescent="0.25">
      <c r="A1589" s="1" t="s">
        <v>105</v>
      </c>
      <c r="B1589" s="1" t="s">
        <v>13</v>
      </c>
      <c r="C1589" s="1" t="s">
        <v>114</v>
      </c>
      <c r="D1589" s="2">
        <v>46000007477</v>
      </c>
      <c r="E1589" s="1" t="s">
        <v>1029</v>
      </c>
      <c r="F1589" s="1">
        <v>0</v>
      </c>
      <c r="G1589" s="1">
        <v>4.1719799999999996</v>
      </c>
      <c r="H1589" s="1">
        <v>0</v>
      </c>
      <c r="I1589" s="1">
        <v>-4.1719799999999996</v>
      </c>
      <c r="J1589" s="3">
        <v>4.1150000000000002</v>
      </c>
      <c r="K1589" s="7">
        <f t="shared" si="72"/>
        <v>-34.335395399999996</v>
      </c>
      <c r="L1589" s="3">
        <f t="shared" si="73"/>
        <v>-37.506100199999999</v>
      </c>
      <c r="M1589" s="8">
        <f t="shared" si="74"/>
        <v>8.4538375973303756E-2</v>
      </c>
    </row>
    <row r="1590" spans="1:13" x14ac:dyDescent="0.25">
      <c r="A1590" s="1" t="s">
        <v>110</v>
      </c>
      <c r="B1590" s="1" t="s">
        <v>13</v>
      </c>
      <c r="C1590" s="1" t="s">
        <v>114</v>
      </c>
      <c r="D1590" s="2">
        <v>46000007477</v>
      </c>
      <c r="E1590" s="1" t="s">
        <v>1029</v>
      </c>
      <c r="F1590" s="1">
        <v>0</v>
      </c>
      <c r="G1590" s="1">
        <v>6.2443299999999997</v>
      </c>
      <c r="H1590" s="1">
        <v>0</v>
      </c>
      <c r="I1590" s="1">
        <v>-6.2443299999999997</v>
      </c>
      <c r="J1590" s="3">
        <v>4.1150000000000002</v>
      </c>
      <c r="K1590" s="7">
        <f t="shared" si="72"/>
        <v>-51.390835899999999</v>
      </c>
      <c r="L1590" s="3">
        <f t="shared" si="73"/>
        <v>-56.136526699999997</v>
      </c>
      <c r="M1590" s="8">
        <f t="shared" si="74"/>
        <v>8.4538375973303645E-2</v>
      </c>
    </row>
    <row r="1591" spans="1:13" x14ac:dyDescent="0.25">
      <c r="A1591" s="1" t="s">
        <v>9</v>
      </c>
      <c r="B1591" s="1" t="s">
        <v>13</v>
      </c>
      <c r="C1591" s="1" t="s">
        <v>114</v>
      </c>
      <c r="D1591" s="2">
        <v>46000003438</v>
      </c>
      <c r="E1591" s="1" t="s">
        <v>1030</v>
      </c>
      <c r="F1591" s="1">
        <v>15.1431</v>
      </c>
      <c r="G1591" s="1">
        <v>8.1182599999999994</v>
      </c>
      <c r="H1591" s="1">
        <v>0</v>
      </c>
      <c r="I1591" s="1">
        <v>7.0248400000000011</v>
      </c>
      <c r="J1591" s="3">
        <v>3.9889999999999999</v>
      </c>
      <c r="K1591" s="7">
        <f t="shared" si="72"/>
        <v>-4.3616523799999918</v>
      </c>
      <c r="L1591" s="3">
        <f t="shared" si="73"/>
        <v>63.153311600000009</v>
      </c>
      <c r="M1591" s="8">
        <f t="shared" si="74"/>
        <v>1.0690645077747594</v>
      </c>
    </row>
    <row r="1592" spans="1:13" x14ac:dyDescent="0.25">
      <c r="A1592" s="1" t="s">
        <v>98</v>
      </c>
      <c r="B1592" s="1" t="s">
        <v>13</v>
      </c>
      <c r="C1592" s="1" t="s">
        <v>114</v>
      </c>
      <c r="D1592" s="2">
        <v>46000003438</v>
      </c>
      <c r="E1592" s="1" t="s">
        <v>1030</v>
      </c>
      <c r="F1592" s="1">
        <v>17.0382</v>
      </c>
      <c r="G1592" s="1">
        <v>0</v>
      </c>
      <c r="H1592" s="1">
        <v>0</v>
      </c>
      <c r="I1592" s="1">
        <v>17.0382</v>
      </c>
      <c r="J1592" s="3">
        <v>3.9889999999999999</v>
      </c>
      <c r="K1592" s="7">
        <f t="shared" si="72"/>
        <v>67.965379799999994</v>
      </c>
      <c r="L1592" s="3">
        <f t="shared" si="73"/>
        <v>153.173418</v>
      </c>
      <c r="M1592" s="8">
        <f t="shared" si="74"/>
        <v>0.55628476084538381</v>
      </c>
    </row>
    <row r="1593" spans="1:13" x14ac:dyDescent="0.25">
      <c r="A1593" s="1" t="s">
        <v>101</v>
      </c>
      <c r="B1593" s="1" t="s">
        <v>13</v>
      </c>
      <c r="C1593" s="1" t="s">
        <v>114</v>
      </c>
      <c r="D1593" s="2">
        <v>46000003438</v>
      </c>
      <c r="E1593" s="1" t="s">
        <v>1030</v>
      </c>
      <c r="F1593" s="1">
        <v>17.834800000000001</v>
      </c>
      <c r="G1593" s="1">
        <v>10.2347</v>
      </c>
      <c r="H1593" s="1">
        <v>0</v>
      </c>
      <c r="I1593" s="1">
        <v>7.6001000000000012</v>
      </c>
      <c r="J1593" s="3">
        <v>3.9889999999999999</v>
      </c>
      <c r="K1593" s="7">
        <f t="shared" si="72"/>
        <v>-10.509419399999995</v>
      </c>
      <c r="L1593" s="3">
        <f t="shared" si="73"/>
        <v>68.324899000000016</v>
      </c>
      <c r="M1593" s="8">
        <f t="shared" si="74"/>
        <v>1.1538153667815887</v>
      </c>
    </row>
    <row r="1594" spans="1:13" x14ac:dyDescent="0.25">
      <c r="A1594" s="1" t="s">
        <v>102</v>
      </c>
      <c r="B1594" s="1" t="s">
        <v>13</v>
      </c>
      <c r="C1594" s="1" t="s">
        <v>114</v>
      </c>
      <c r="D1594" s="2">
        <v>46000003438</v>
      </c>
      <c r="E1594" s="1" t="s">
        <v>1030</v>
      </c>
      <c r="F1594" s="1">
        <v>14.3735</v>
      </c>
      <c r="G1594" s="1">
        <v>5.2938300000000007</v>
      </c>
      <c r="H1594" s="1">
        <v>0</v>
      </c>
      <c r="I1594" s="1">
        <v>9.0796700000000001</v>
      </c>
      <c r="J1594" s="3">
        <v>3.9889999999999999</v>
      </c>
      <c r="K1594" s="7">
        <f t="shared" si="72"/>
        <v>15.101715759999994</v>
      </c>
      <c r="L1594" s="3">
        <f t="shared" si="73"/>
        <v>81.62623330000001</v>
      </c>
      <c r="M1594" s="8">
        <f t="shared" si="74"/>
        <v>0.81498943232506127</v>
      </c>
    </row>
    <row r="1595" spans="1:13" x14ac:dyDescent="0.25">
      <c r="A1595" s="1" t="s">
        <v>105</v>
      </c>
      <c r="B1595" s="1" t="s">
        <v>13</v>
      </c>
      <c r="C1595" s="1" t="s">
        <v>114</v>
      </c>
      <c r="D1595" s="2">
        <v>46000003438</v>
      </c>
      <c r="E1595" s="1" t="s">
        <v>1030</v>
      </c>
      <c r="F1595" s="1">
        <v>0</v>
      </c>
      <c r="G1595" s="1">
        <v>7.9859799999999996</v>
      </c>
      <c r="H1595" s="1">
        <v>0</v>
      </c>
      <c r="I1595" s="1">
        <v>-7.9859799999999996</v>
      </c>
      <c r="J1595" s="3">
        <v>3.9889999999999999</v>
      </c>
      <c r="K1595" s="7">
        <f t="shared" si="72"/>
        <v>-63.712148439999993</v>
      </c>
      <c r="L1595" s="3">
        <f t="shared" si="73"/>
        <v>-71.793960200000001</v>
      </c>
      <c r="M1595" s="8">
        <f t="shared" si="74"/>
        <v>0.11256952169076763</v>
      </c>
    </row>
    <row r="1596" spans="1:13" x14ac:dyDescent="0.25">
      <c r="A1596" s="1" t="s">
        <v>110</v>
      </c>
      <c r="B1596" s="1" t="s">
        <v>13</v>
      </c>
      <c r="C1596" s="1" t="s">
        <v>114</v>
      </c>
      <c r="D1596" s="2">
        <v>46000003438</v>
      </c>
      <c r="E1596" s="1" t="s">
        <v>1030</v>
      </c>
      <c r="F1596" s="1">
        <v>0</v>
      </c>
      <c r="G1596" s="1">
        <v>8.4048599999999993</v>
      </c>
      <c r="H1596" s="1">
        <v>0</v>
      </c>
      <c r="I1596" s="1">
        <v>-8.4048599999999993</v>
      </c>
      <c r="J1596" s="3">
        <v>3.9889999999999999</v>
      </c>
      <c r="K1596" s="7">
        <f t="shared" si="72"/>
        <v>-67.053973079999992</v>
      </c>
      <c r="L1596" s="3">
        <f t="shared" si="73"/>
        <v>-75.559691399999991</v>
      </c>
      <c r="M1596" s="8">
        <f t="shared" si="74"/>
        <v>0.11256952169076753</v>
      </c>
    </row>
    <row r="1597" spans="1:13" x14ac:dyDescent="0.25">
      <c r="A1597" s="1" t="s">
        <v>9</v>
      </c>
      <c r="B1597" s="1" t="s">
        <v>13</v>
      </c>
      <c r="C1597" s="1" t="s">
        <v>114</v>
      </c>
      <c r="D1597" s="2">
        <v>46000060285</v>
      </c>
      <c r="E1597" s="1" t="s">
        <v>1031</v>
      </c>
      <c r="F1597" s="1">
        <v>20.081399999999999</v>
      </c>
      <c r="G1597" s="1">
        <v>12.5055</v>
      </c>
      <c r="H1597" s="1">
        <v>0</v>
      </c>
      <c r="I1597" s="1">
        <v>7.575899999999999</v>
      </c>
      <c r="J1597" s="3">
        <v>3.57</v>
      </c>
      <c r="K1597" s="7">
        <f t="shared" si="72"/>
        <v>-17.598671999999997</v>
      </c>
      <c r="L1597" s="3">
        <f t="shared" si="73"/>
        <v>68.107340999999991</v>
      </c>
      <c r="M1597" s="8">
        <f t="shared" si="74"/>
        <v>1.2583961103399999</v>
      </c>
    </row>
    <row r="1598" spans="1:13" x14ac:dyDescent="0.25">
      <c r="A1598" s="1" t="s">
        <v>98</v>
      </c>
      <c r="B1598" s="1" t="s">
        <v>13</v>
      </c>
      <c r="C1598" s="1" t="s">
        <v>114</v>
      </c>
      <c r="D1598" s="2">
        <v>46000060285</v>
      </c>
      <c r="E1598" s="1" t="s">
        <v>1031</v>
      </c>
      <c r="F1598" s="1">
        <v>16.1343</v>
      </c>
      <c r="G1598" s="1">
        <v>0</v>
      </c>
      <c r="H1598" s="1">
        <v>0</v>
      </c>
      <c r="I1598" s="1">
        <v>16.1343</v>
      </c>
      <c r="J1598" s="3">
        <v>3.57</v>
      </c>
      <c r="K1598" s="7">
        <f t="shared" si="72"/>
        <v>57.599450999999995</v>
      </c>
      <c r="L1598" s="3">
        <f t="shared" si="73"/>
        <v>145.04735700000001</v>
      </c>
      <c r="M1598" s="8">
        <f t="shared" si="74"/>
        <v>0.60289210233592894</v>
      </c>
    </row>
    <row r="1599" spans="1:13" x14ac:dyDescent="0.25">
      <c r="A1599" s="1" t="s">
        <v>101</v>
      </c>
      <c r="B1599" s="1" t="s">
        <v>13</v>
      </c>
      <c r="C1599" s="1" t="s">
        <v>114</v>
      </c>
      <c r="D1599" s="2">
        <v>46000060285</v>
      </c>
      <c r="E1599" s="1" t="s">
        <v>1031</v>
      </c>
      <c r="F1599" s="1">
        <v>21.4724</v>
      </c>
      <c r="G1599" s="1">
        <v>14.9305</v>
      </c>
      <c r="H1599" s="1">
        <v>0</v>
      </c>
      <c r="I1599" s="1">
        <v>6.5419</v>
      </c>
      <c r="J1599" s="3">
        <v>3.57</v>
      </c>
      <c r="K1599" s="7">
        <f t="shared" si="72"/>
        <v>-29.947302000000001</v>
      </c>
      <c r="L1599" s="3">
        <f t="shared" si="73"/>
        <v>58.811681</v>
      </c>
      <c r="M1599" s="8">
        <f t="shared" si="74"/>
        <v>1.5092066999411222</v>
      </c>
    </row>
    <row r="1600" spans="1:13" x14ac:dyDescent="0.25">
      <c r="A1600" s="1" t="s">
        <v>102</v>
      </c>
      <c r="B1600" s="1" t="s">
        <v>13</v>
      </c>
      <c r="C1600" s="1" t="s">
        <v>114</v>
      </c>
      <c r="D1600" s="2">
        <v>46000060285</v>
      </c>
      <c r="E1600" s="1" t="s">
        <v>1031</v>
      </c>
      <c r="F1600" s="1">
        <v>17.109100000000002</v>
      </c>
      <c r="G1600" s="1">
        <v>11.777900000000001</v>
      </c>
      <c r="H1600" s="1">
        <v>0</v>
      </c>
      <c r="I1600" s="1">
        <v>5.3311999999999973</v>
      </c>
      <c r="J1600" s="3">
        <v>3.57</v>
      </c>
      <c r="K1600" s="7">
        <f t="shared" si="72"/>
        <v>-23.01471900000001</v>
      </c>
      <c r="L1600" s="3">
        <f t="shared" si="73"/>
        <v>47.927487999999975</v>
      </c>
      <c r="M1600" s="8">
        <f t="shared" si="74"/>
        <v>1.4801987327188943</v>
      </c>
    </row>
    <row r="1601" spans="1:13" x14ac:dyDescent="0.25">
      <c r="A1601" s="1" t="s">
        <v>105</v>
      </c>
      <c r="B1601" s="1" t="s">
        <v>13</v>
      </c>
      <c r="C1601" s="1" t="s">
        <v>114</v>
      </c>
      <c r="D1601" s="2">
        <v>46000060285</v>
      </c>
      <c r="E1601" s="1" t="s">
        <v>1031</v>
      </c>
      <c r="F1601" s="1">
        <v>0</v>
      </c>
      <c r="G1601" s="1">
        <v>11.0945</v>
      </c>
      <c r="H1601" s="1">
        <v>0</v>
      </c>
      <c r="I1601" s="1">
        <v>-11.0945</v>
      </c>
      <c r="J1601" s="3">
        <v>3.57</v>
      </c>
      <c r="K1601" s="7">
        <f t="shared" si="72"/>
        <v>-79.214730000000003</v>
      </c>
      <c r="L1601" s="3">
        <f t="shared" si="73"/>
        <v>-99.739554999999996</v>
      </c>
      <c r="M1601" s="8">
        <f t="shared" si="74"/>
        <v>0.20578420467185757</v>
      </c>
    </row>
    <row r="1602" spans="1:13" x14ac:dyDescent="0.25">
      <c r="A1602" s="1" t="s">
        <v>110</v>
      </c>
      <c r="B1602" s="1" t="s">
        <v>13</v>
      </c>
      <c r="C1602" s="1" t="s">
        <v>114</v>
      </c>
      <c r="D1602" s="2">
        <v>46000060285</v>
      </c>
      <c r="E1602" s="1" t="s">
        <v>1031</v>
      </c>
      <c r="F1602" s="1">
        <v>0</v>
      </c>
      <c r="G1602" s="1">
        <v>14.798299999999999</v>
      </c>
      <c r="H1602" s="1">
        <v>0</v>
      </c>
      <c r="I1602" s="1">
        <v>-14.798299999999999</v>
      </c>
      <c r="J1602" s="3">
        <v>3.57</v>
      </c>
      <c r="K1602" s="7">
        <f t="shared" si="72"/>
        <v>-105.65986199999999</v>
      </c>
      <c r="L1602" s="3">
        <f t="shared" si="73"/>
        <v>-133.03671700000001</v>
      </c>
      <c r="M1602" s="8">
        <f t="shared" si="74"/>
        <v>0.20578420467185776</v>
      </c>
    </row>
    <row r="1603" spans="1:13" x14ac:dyDescent="0.25">
      <c r="A1603" s="1" t="s">
        <v>9</v>
      </c>
      <c r="B1603" s="1" t="s">
        <v>13</v>
      </c>
      <c r="C1603" s="1" t="s">
        <v>10</v>
      </c>
      <c r="D1603" s="2">
        <v>46000029958</v>
      </c>
      <c r="E1603" s="1" t="s">
        <v>1032</v>
      </c>
      <c r="F1603" s="1">
        <v>8.2490600000000001</v>
      </c>
      <c r="G1603" s="1">
        <v>0</v>
      </c>
      <c r="H1603" s="1">
        <v>1.2604</v>
      </c>
      <c r="I1603" s="1">
        <v>6.9886599999999994</v>
      </c>
      <c r="J1603" s="3">
        <v>2.81</v>
      </c>
      <c r="K1603" s="7">
        <f t="shared" si="72"/>
        <v>19.638134599999997</v>
      </c>
      <c r="L1603" s="3">
        <f t="shared" si="73"/>
        <v>62.828053399999995</v>
      </c>
      <c r="M1603" s="8">
        <f t="shared" si="74"/>
        <v>0.68743047830923254</v>
      </c>
    </row>
    <row r="1604" spans="1:13" x14ac:dyDescent="0.25">
      <c r="A1604" s="1" t="s">
        <v>98</v>
      </c>
      <c r="B1604" s="1" t="s">
        <v>13</v>
      </c>
      <c r="C1604" s="1" t="s">
        <v>10</v>
      </c>
      <c r="D1604" s="2">
        <v>46000029958</v>
      </c>
      <c r="E1604" s="1" t="s">
        <v>1032</v>
      </c>
      <c r="F1604" s="1">
        <v>6.3907299999999996</v>
      </c>
      <c r="G1604" s="1">
        <v>0</v>
      </c>
      <c r="H1604" s="1">
        <v>0.35006999999999988</v>
      </c>
      <c r="I1604" s="1">
        <v>6.0406600000000008</v>
      </c>
      <c r="J1604" s="3">
        <v>2.81</v>
      </c>
      <c r="K1604" s="7">
        <f t="shared" ref="K1604:K1667" si="75">(J1604*I1604)-(G1604*J1604)</f>
        <v>16.974254600000002</v>
      </c>
      <c r="L1604" s="3">
        <f t="shared" ref="L1604:L1667" si="76">I1604*8.99</f>
        <v>54.305533400000009</v>
      </c>
      <c r="M1604" s="8">
        <f t="shared" ref="M1604:M1667" si="77">(L1604-K1604)/L1604</f>
        <v>0.68743047830923254</v>
      </c>
    </row>
    <row r="1605" spans="1:13" x14ac:dyDescent="0.25">
      <c r="A1605" s="1" t="s">
        <v>101</v>
      </c>
      <c r="B1605" s="1" t="s">
        <v>13</v>
      </c>
      <c r="C1605" s="1" t="s">
        <v>10</v>
      </c>
      <c r="D1605" s="2">
        <v>46000029958</v>
      </c>
      <c r="E1605" s="1" t="s">
        <v>1032</v>
      </c>
      <c r="F1605" s="1">
        <v>9.9595500000000001</v>
      </c>
      <c r="G1605" s="1">
        <v>0</v>
      </c>
      <c r="H1605" s="1">
        <v>3.3456800000000002</v>
      </c>
      <c r="I1605" s="1">
        <v>6.6138700000000004</v>
      </c>
      <c r="J1605" s="3">
        <v>2.81</v>
      </c>
      <c r="K1605" s="7">
        <f t="shared" si="75"/>
        <v>18.5849747</v>
      </c>
      <c r="L1605" s="3">
        <f t="shared" si="76"/>
        <v>59.458691300000005</v>
      </c>
      <c r="M1605" s="8">
        <f t="shared" si="77"/>
        <v>0.68743047830923254</v>
      </c>
    </row>
    <row r="1606" spans="1:13" x14ac:dyDescent="0.25">
      <c r="A1606" s="1" t="s">
        <v>102</v>
      </c>
      <c r="B1606" s="1" t="s">
        <v>13</v>
      </c>
      <c r="C1606" s="1" t="s">
        <v>10</v>
      </c>
      <c r="D1606" s="2">
        <v>46000029958</v>
      </c>
      <c r="E1606" s="1" t="s">
        <v>1032</v>
      </c>
      <c r="F1606" s="1">
        <v>9.4799000000000007</v>
      </c>
      <c r="G1606" s="1">
        <v>0</v>
      </c>
      <c r="H1606" s="1">
        <v>0.96736</v>
      </c>
      <c r="I1606" s="1">
        <v>8.5125400000000013</v>
      </c>
      <c r="J1606" s="3">
        <v>2.81</v>
      </c>
      <c r="K1606" s="7">
        <f t="shared" si="75"/>
        <v>23.920237400000005</v>
      </c>
      <c r="L1606" s="3">
        <f t="shared" si="76"/>
        <v>76.527734600000016</v>
      </c>
      <c r="M1606" s="8">
        <f t="shared" si="77"/>
        <v>0.68743047830923243</v>
      </c>
    </row>
    <row r="1607" spans="1:13" x14ac:dyDescent="0.25">
      <c r="A1607" s="1" t="s">
        <v>105</v>
      </c>
      <c r="B1607" s="1" t="s">
        <v>13</v>
      </c>
      <c r="C1607" s="1" t="s">
        <v>10</v>
      </c>
      <c r="D1607" s="2">
        <v>46000029958</v>
      </c>
      <c r="E1607" s="1" t="s">
        <v>1032</v>
      </c>
      <c r="F1607" s="1">
        <v>13.624599999999999</v>
      </c>
      <c r="G1607" s="1">
        <v>0</v>
      </c>
      <c r="H1607" s="1">
        <v>6.8096099999999993</v>
      </c>
      <c r="I1607" s="1">
        <v>6.8149900000000017</v>
      </c>
      <c r="J1607" s="3">
        <v>2.81</v>
      </c>
      <c r="K1607" s="7">
        <f t="shared" si="75"/>
        <v>19.150121900000006</v>
      </c>
      <c r="L1607" s="3">
        <f t="shared" si="76"/>
        <v>61.266760100000013</v>
      </c>
      <c r="M1607" s="8">
        <f t="shared" si="77"/>
        <v>0.68743047830923254</v>
      </c>
    </row>
    <row r="1608" spans="1:13" x14ac:dyDescent="0.25">
      <c r="A1608" s="1" t="s">
        <v>110</v>
      </c>
      <c r="B1608" s="1" t="s">
        <v>13</v>
      </c>
      <c r="C1608" s="1" t="s">
        <v>10</v>
      </c>
      <c r="D1608" s="2">
        <v>46000029958</v>
      </c>
      <c r="E1608" s="1" t="s">
        <v>1032</v>
      </c>
      <c r="F1608" s="1">
        <v>0</v>
      </c>
      <c r="G1608" s="1">
        <v>0</v>
      </c>
      <c r="H1608" s="1">
        <v>7.0989500000000003</v>
      </c>
      <c r="I1608" s="1">
        <v>-7.0989500000000003</v>
      </c>
      <c r="J1608" s="3">
        <v>2.81</v>
      </c>
      <c r="K1608" s="7">
        <f t="shared" si="75"/>
        <v>-19.9480495</v>
      </c>
      <c r="L1608" s="3">
        <f t="shared" si="76"/>
        <v>-63.819560500000001</v>
      </c>
      <c r="M1608" s="8">
        <f t="shared" si="77"/>
        <v>0.68743047830923243</v>
      </c>
    </row>
    <row r="1609" spans="1:13" x14ac:dyDescent="0.25">
      <c r="A1609" s="1" t="s">
        <v>113</v>
      </c>
      <c r="B1609" s="1" t="s">
        <v>13</v>
      </c>
      <c r="C1609" s="1" t="s">
        <v>10</v>
      </c>
      <c r="D1609" s="2">
        <v>46000029958</v>
      </c>
      <c r="E1609" s="1" t="s">
        <v>1032</v>
      </c>
      <c r="F1609" s="1">
        <v>11.9932</v>
      </c>
      <c r="G1609" s="1">
        <v>0</v>
      </c>
      <c r="H1609" s="1">
        <v>0.87918000000000007</v>
      </c>
      <c r="I1609" s="1">
        <v>11.11402</v>
      </c>
      <c r="J1609" s="3">
        <v>2.81</v>
      </c>
      <c r="K1609" s="7">
        <f t="shared" si="75"/>
        <v>31.230396200000001</v>
      </c>
      <c r="L1609" s="3">
        <f t="shared" si="76"/>
        <v>99.915039800000002</v>
      </c>
      <c r="M1609" s="8">
        <f t="shared" si="77"/>
        <v>0.68743047830923243</v>
      </c>
    </row>
    <row r="1610" spans="1:13" x14ac:dyDescent="0.25">
      <c r="A1610" s="1" t="s">
        <v>9</v>
      </c>
      <c r="B1610" s="1" t="s">
        <v>13</v>
      </c>
      <c r="C1610" s="1" t="s">
        <v>10</v>
      </c>
      <c r="D1610" s="2">
        <v>46000008373</v>
      </c>
      <c r="E1610" s="1" t="s">
        <v>328</v>
      </c>
      <c r="F1610" s="1">
        <v>14.623100000000001</v>
      </c>
      <c r="G1610" s="1">
        <v>0</v>
      </c>
      <c r="H1610" s="1">
        <v>2.0126400000000002</v>
      </c>
      <c r="I1610" s="1">
        <v>12.61046</v>
      </c>
      <c r="J1610" s="3">
        <v>2.35</v>
      </c>
      <c r="K1610" s="7">
        <f t="shared" si="75"/>
        <v>29.634581000000001</v>
      </c>
      <c r="L1610" s="3">
        <f t="shared" si="76"/>
        <v>113.3680354</v>
      </c>
      <c r="M1610" s="8">
        <f t="shared" si="77"/>
        <v>0.73859844271412678</v>
      </c>
    </row>
    <row r="1611" spans="1:13" x14ac:dyDescent="0.25">
      <c r="A1611" s="1" t="s">
        <v>98</v>
      </c>
      <c r="B1611" s="1" t="s">
        <v>13</v>
      </c>
      <c r="C1611" s="1" t="s">
        <v>10</v>
      </c>
      <c r="D1611" s="2">
        <v>46000008373</v>
      </c>
      <c r="E1611" s="1" t="s">
        <v>328</v>
      </c>
      <c r="F1611" s="1">
        <v>28.386399999999998</v>
      </c>
      <c r="G1611" s="1">
        <v>0</v>
      </c>
      <c r="H1611" s="1">
        <v>5.3986499999999999</v>
      </c>
      <c r="I1611" s="1">
        <v>22.987749999999998</v>
      </c>
      <c r="J1611" s="3">
        <v>2.35</v>
      </c>
      <c r="K1611" s="7">
        <f t="shared" si="75"/>
        <v>54.021212499999997</v>
      </c>
      <c r="L1611" s="3">
        <f t="shared" si="76"/>
        <v>206.65987249999998</v>
      </c>
      <c r="M1611" s="8">
        <f t="shared" si="77"/>
        <v>0.73859844271412678</v>
      </c>
    </row>
    <row r="1612" spans="1:13" x14ac:dyDescent="0.25">
      <c r="A1612" s="1" t="s">
        <v>101</v>
      </c>
      <c r="B1612" s="1" t="s">
        <v>13</v>
      </c>
      <c r="C1612" s="1" t="s">
        <v>10</v>
      </c>
      <c r="D1612" s="2">
        <v>46000008373</v>
      </c>
      <c r="E1612" s="1" t="s">
        <v>328</v>
      </c>
      <c r="F1612" s="1">
        <v>29.620999999999999</v>
      </c>
      <c r="G1612" s="1">
        <v>0</v>
      </c>
      <c r="H1612" s="1">
        <v>4.1861100000000002</v>
      </c>
      <c r="I1612" s="1">
        <v>25.434889999999999</v>
      </c>
      <c r="J1612" s="3">
        <v>2.35</v>
      </c>
      <c r="K1612" s="7">
        <f t="shared" si="75"/>
        <v>59.771991499999999</v>
      </c>
      <c r="L1612" s="3">
        <f t="shared" si="76"/>
        <v>228.65966109999999</v>
      </c>
      <c r="M1612" s="8">
        <f t="shared" si="77"/>
        <v>0.73859844271412678</v>
      </c>
    </row>
    <row r="1613" spans="1:13" x14ac:dyDescent="0.25">
      <c r="A1613" s="1" t="s">
        <v>102</v>
      </c>
      <c r="B1613" s="1" t="s">
        <v>13</v>
      </c>
      <c r="C1613" s="1" t="s">
        <v>10</v>
      </c>
      <c r="D1613" s="2">
        <v>46000008373</v>
      </c>
      <c r="E1613" s="1" t="s">
        <v>328</v>
      </c>
      <c r="F1613" s="1">
        <v>43.979500000000002</v>
      </c>
      <c r="G1613" s="1">
        <v>0</v>
      </c>
      <c r="H1613" s="1">
        <v>5.11205</v>
      </c>
      <c r="I1613" s="1">
        <v>38.867450000000012</v>
      </c>
      <c r="J1613" s="3">
        <v>2.35</v>
      </c>
      <c r="K1613" s="7">
        <f t="shared" si="75"/>
        <v>91.338507500000034</v>
      </c>
      <c r="L1613" s="3">
        <f t="shared" si="76"/>
        <v>349.41837550000014</v>
      </c>
      <c r="M1613" s="8">
        <f t="shared" si="77"/>
        <v>0.73859844271412678</v>
      </c>
    </row>
    <row r="1614" spans="1:13" x14ac:dyDescent="0.25">
      <c r="A1614" s="1" t="s">
        <v>105</v>
      </c>
      <c r="B1614" s="1" t="s">
        <v>13</v>
      </c>
      <c r="C1614" s="1" t="s">
        <v>10</v>
      </c>
      <c r="D1614" s="2">
        <v>46000008373</v>
      </c>
      <c r="E1614" s="1" t="s">
        <v>328</v>
      </c>
      <c r="F1614" s="1">
        <v>35.612400000000001</v>
      </c>
      <c r="G1614" s="1">
        <v>0</v>
      </c>
      <c r="H1614" s="1">
        <v>8.9352</v>
      </c>
      <c r="I1614" s="1">
        <v>26.677199999999999</v>
      </c>
      <c r="J1614" s="3">
        <v>2.35</v>
      </c>
      <c r="K1614" s="7">
        <f t="shared" si="75"/>
        <v>62.691420000000001</v>
      </c>
      <c r="L1614" s="3">
        <f t="shared" si="76"/>
        <v>239.82802799999999</v>
      </c>
      <c r="M1614" s="8">
        <f t="shared" si="77"/>
        <v>0.73859844271412678</v>
      </c>
    </row>
    <row r="1615" spans="1:13" x14ac:dyDescent="0.25">
      <c r="A1615" s="1" t="s">
        <v>113</v>
      </c>
      <c r="B1615" s="1" t="s">
        <v>13</v>
      </c>
      <c r="C1615" s="1" t="s">
        <v>10</v>
      </c>
      <c r="D1615" s="2">
        <v>46000008373</v>
      </c>
      <c r="E1615" s="1" t="s">
        <v>328</v>
      </c>
      <c r="F1615" s="1">
        <v>41.234200000000001</v>
      </c>
      <c r="G1615" s="1">
        <v>0</v>
      </c>
      <c r="H1615" s="1">
        <v>8.4891000000000005</v>
      </c>
      <c r="I1615" s="1">
        <v>32.745100000000001</v>
      </c>
      <c r="J1615" s="3">
        <v>2.35</v>
      </c>
      <c r="K1615" s="7">
        <f t="shared" si="75"/>
        <v>76.950985000000003</v>
      </c>
      <c r="L1615" s="3">
        <f t="shared" si="76"/>
        <v>294.37844899999999</v>
      </c>
      <c r="M1615" s="8">
        <f t="shared" si="77"/>
        <v>0.73859844271412678</v>
      </c>
    </row>
    <row r="1616" spans="1:13" x14ac:dyDescent="0.25">
      <c r="A1616" s="1" t="s">
        <v>9</v>
      </c>
      <c r="B1616" s="1" t="s">
        <v>13</v>
      </c>
      <c r="C1616" s="1" t="s">
        <v>10</v>
      </c>
      <c r="D1616" s="2">
        <v>46000008996</v>
      </c>
      <c r="E1616" s="1" t="s">
        <v>31</v>
      </c>
      <c r="F1616" s="1">
        <v>3.6590500000000001</v>
      </c>
      <c r="G1616" s="1">
        <v>0</v>
      </c>
      <c r="H1616" s="1">
        <v>0.33713000000000021</v>
      </c>
      <c r="I1616" s="1">
        <v>3.32192</v>
      </c>
      <c r="J1616" s="3">
        <v>1.67</v>
      </c>
      <c r="K1616" s="7">
        <f t="shared" si="75"/>
        <v>5.5476063999999994</v>
      </c>
      <c r="L1616" s="3">
        <f t="shared" si="76"/>
        <v>29.864060800000001</v>
      </c>
      <c r="M1616" s="8">
        <f t="shared" si="77"/>
        <v>0.81423804226918806</v>
      </c>
    </row>
    <row r="1617" spans="1:13" x14ac:dyDescent="0.25">
      <c r="A1617" s="1" t="s">
        <v>98</v>
      </c>
      <c r="B1617" s="1" t="s">
        <v>13</v>
      </c>
      <c r="C1617" s="1" t="s">
        <v>10</v>
      </c>
      <c r="D1617" s="2">
        <v>46000008996</v>
      </c>
      <c r="E1617" s="1" t="s">
        <v>31</v>
      </c>
      <c r="F1617" s="1">
        <v>0</v>
      </c>
      <c r="G1617" s="1">
        <v>0</v>
      </c>
      <c r="H1617" s="1">
        <v>2.2901400000000001</v>
      </c>
      <c r="I1617" s="1">
        <v>-2.2901400000000001</v>
      </c>
      <c r="J1617" s="3">
        <v>1.67</v>
      </c>
      <c r="K1617" s="7">
        <f t="shared" si="75"/>
        <v>-3.8245337999999998</v>
      </c>
      <c r="L1617" s="3">
        <f t="shared" si="76"/>
        <v>-20.588358599999999</v>
      </c>
      <c r="M1617" s="8">
        <f t="shared" si="77"/>
        <v>0.81423804226918794</v>
      </c>
    </row>
    <row r="1618" spans="1:13" x14ac:dyDescent="0.25">
      <c r="A1618" s="1" t="s">
        <v>101</v>
      </c>
      <c r="B1618" s="1" t="s">
        <v>13</v>
      </c>
      <c r="C1618" s="1" t="s">
        <v>10</v>
      </c>
      <c r="D1618" s="2">
        <v>46000008996</v>
      </c>
      <c r="E1618" s="1" t="s">
        <v>31</v>
      </c>
      <c r="F1618" s="1">
        <v>0</v>
      </c>
      <c r="G1618" s="1">
        <v>0</v>
      </c>
      <c r="H1618" s="1">
        <v>1.9374</v>
      </c>
      <c r="I1618" s="1">
        <v>-1.9374</v>
      </c>
      <c r="J1618" s="3">
        <v>1.67</v>
      </c>
      <c r="K1618" s="7">
        <f t="shared" si="75"/>
        <v>-3.2354579999999999</v>
      </c>
      <c r="L1618" s="3">
        <f t="shared" si="76"/>
        <v>-17.417225999999999</v>
      </c>
      <c r="M1618" s="8">
        <f t="shared" si="77"/>
        <v>0.81423804226918806</v>
      </c>
    </row>
    <row r="1619" spans="1:13" x14ac:dyDescent="0.25">
      <c r="A1619" s="1" t="s">
        <v>110</v>
      </c>
      <c r="B1619" s="1" t="s">
        <v>13</v>
      </c>
      <c r="C1619" s="1" t="s">
        <v>10</v>
      </c>
      <c r="D1619" s="2">
        <v>46000008996</v>
      </c>
      <c r="E1619" s="1" t="s">
        <v>31</v>
      </c>
      <c r="F1619" s="1">
        <v>3.6129099999999998</v>
      </c>
      <c r="G1619" s="1">
        <v>0</v>
      </c>
      <c r="H1619" s="1">
        <v>0</v>
      </c>
      <c r="I1619" s="1">
        <v>3.6129099999999998</v>
      </c>
      <c r="J1619" s="3">
        <v>1.67</v>
      </c>
      <c r="K1619" s="7">
        <f t="shared" si="75"/>
        <v>6.0335596999999996</v>
      </c>
      <c r="L1619" s="3">
        <f t="shared" si="76"/>
        <v>32.480060899999998</v>
      </c>
      <c r="M1619" s="8">
        <f t="shared" si="77"/>
        <v>0.81423804226918806</v>
      </c>
    </row>
    <row r="1620" spans="1:13" x14ac:dyDescent="0.25">
      <c r="A1620" s="1" t="s">
        <v>113</v>
      </c>
      <c r="B1620" s="1" t="s">
        <v>13</v>
      </c>
      <c r="C1620" s="1" t="s">
        <v>10</v>
      </c>
      <c r="D1620" s="2">
        <v>46000008996</v>
      </c>
      <c r="E1620" s="1" t="s">
        <v>31</v>
      </c>
      <c r="F1620" s="1">
        <v>5.2313899999999993</v>
      </c>
      <c r="G1620" s="1">
        <v>0</v>
      </c>
      <c r="H1620" s="1">
        <v>0</v>
      </c>
      <c r="I1620" s="1">
        <v>5.2313899999999993</v>
      </c>
      <c r="J1620" s="3">
        <v>1.67</v>
      </c>
      <c r="K1620" s="7">
        <f t="shared" si="75"/>
        <v>8.7364212999999982</v>
      </c>
      <c r="L1620" s="3">
        <f t="shared" si="76"/>
        <v>47.030196099999998</v>
      </c>
      <c r="M1620" s="8">
        <f t="shared" si="77"/>
        <v>0.81423804226918806</v>
      </c>
    </row>
    <row r="1621" spans="1:13" x14ac:dyDescent="0.25">
      <c r="A1621" s="1" t="s">
        <v>9</v>
      </c>
      <c r="B1621" s="1" t="s">
        <v>13</v>
      </c>
      <c r="C1621" s="1" t="s">
        <v>249</v>
      </c>
      <c r="D1621" s="2">
        <v>46000016512</v>
      </c>
      <c r="E1621" s="1" t="s">
        <v>532</v>
      </c>
      <c r="F1621" s="1">
        <v>15.331099999999999</v>
      </c>
      <c r="G1621" s="1">
        <v>0</v>
      </c>
      <c r="H1621" s="1">
        <v>7.8132999999999999</v>
      </c>
      <c r="I1621" s="1">
        <v>7.5178000000000011</v>
      </c>
      <c r="J1621" s="3">
        <v>1.5429166666666667</v>
      </c>
      <c r="K1621" s="7">
        <f t="shared" si="75"/>
        <v>11.599338916666669</v>
      </c>
      <c r="L1621" s="3">
        <f t="shared" si="76"/>
        <v>67.585022000000009</v>
      </c>
      <c r="M1621" s="8">
        <f t="shared" si="77"/>
        <v>0.82837411939191696</v>
      </c>
    </row>
    <row r="1622" spans="1:13" x14ac:dyDescent="0.25">
      <c r="A1622" s="1" t="s">
        <v>101</v>
      </c>
      <c r="B1622" s="1" t="s">
        <v>13</v>
      </c>
      <c r="C1622" s="1" t="s">
        <v>249</v>
      </c>
      <c r="D1622" s="2">
        <v>46000016512</v>
      </c>
      <c r="E1622" s="1" t="s">
        <v>532</v>
      </c>
      <c r="F1622" s="1">
        <v>15.331099999999999</v>
      </c>
      <c r="G1622" s="1">
        <v>0</v>
      </c>
      <c r="H1622" s="1">
        <v>4.1536399999999993</v>
      </c>
      <c r="I1622" s="1">
        <v>11.17746</v>
      </c>
      <c r="J1622" s="3">
        <v>1.5429166666666667</v>
      </c>
      <c r="K1622" s="7">
        <f t="shared" si="75"/>
        <v>17.245889325</v>
      </c>
      <c r="L1622" s="3">
        <f t="shared" si="76"/>
        <v>100.48536540000001</v>
      </c>
      <c r="M1622" s="8">
        <f t="shared" si="77"/>
        <v>0.82837411939191685</v>
      </c>
    </row>
    <row r="1623" spans="1:13" x14ac:dyDescent="0.25">
      <c r="A1623" s="1" t="s">
        <v>102</v>
      </c>
      <c r="B1623" s="1" t="s">
        <v>13</v>
      </c>
      <c r="C1623" s="1" t="s">
        <v>249</v>
      </c>
      <c r="D1623" s="2">
        <v>46000016512</v>
      </c>
      <c r="E1623" s="1" t="s">
        <v>532</v>
      </c>
      <c r="F1623" s="1">
        <v>15.9704</v>
      </c>
      <c r="G1623" s="1">
        <v>0</v>
      </c>
      <c r="H1623" s="1">
        <v>3.1925500000000002</v>
      </c>
      <c r="I1623" s="1">
        <v>12.777850000000001</v>
      </c>
      <c r="J1623" s="3">
        <v>1.5429166666666667</v>
      </c>
      <c r="K1623" s="7">
        <f t="shared" si="75"/>
        <v>19.71515772916667</v>
      </c>
      <c r="L1623" s="3">
        <f t="shared" si="76"/>
        <v>114.87287150000002</v>
      </c>
      <c r="M1623" s="8">
        <f t="shared" si="77"/>
        <v>0.82837411939191685</v>
      </c>
    </row>
    <row r="1624" spans="1:13" x14ac:dyDescent="0.25">
      <c r="A1624" s="1" t="s">
        <v>105</v>
      </c>
      <c r="B1624" s="1" t="s">
        <v>13</v>
      </c>
      <c r="C1624" s="1" t="s">
        <v>249</v>
      </c>
      <c r="D1624" s="2">
        <v>46000016512</v>
      </c>
      <c r="E1624" s="1" t="s">
        <v>532</v>
      </c>
      <c r="F1624" s="1">
        <v>15.220800000000001</v>
      </c>
      <c r="G1624" s="1">
        <v>0</v>
      </c>
      <c r="H1624" s="1">
        <v>5.0575299999999999</v>
      </c>
      <c r="I1624" s="1">
        <v>10.163270000000001</v>
      </c>
      <c r="J1624" s="3">
        <v>1.5429166666666667</v>
      </c>
      <c r="K1624" s="7">
        <f t="shared" si="75"/>
        <v>15.681078670833335</v>
      </c>
      <c r="L1624" s="3">
        <f t="shared" si="76"/>
        <v>91.367797300000007</v>
      </c>
      <c r="M1624" s="8">
        <f t="shared" si="77"/>
        <v>0.82837411939191696</v>
      </c>
    </row>
    <row r="1625" spans="1:13" x14ac:dyDescent="0.25">
      <c r="A1625" s="1" t="s">
        <v>110</v>
      </c>
      <c r="B1625" s="1" t="s">
        <v>13</v>
      </c>
      <c r="C1625" s="1" t="s">
        <v>249</v>
      </c>
      <c r="D1625" s="2">
        <v>46000016512</v>
      </c>
      <c r="E1625" s="1" t="s">
        <v>532</v>
      </c>
      <c r="F1625" s="1">
        <v>0</v>
      </c>
      <c r="G1625" s="1">
        <v>0</v>
      </c>
      <c r="H1625" s="1">
        <v>3.4702000000000002</v>
      </c>
      <c r="I1625" s="1">
        <v>-3.4702000000000002</v>
      </c>
      <c r="J1625" s="3">
        <v>1.5429166666666667</v>
      </c>
      <c r="K1625" s="7">
        <f t="shared" si="75"/>
        <v>-5.3542294166666675</v>
      </c>
      <c r="L1625" s="3">
        <f t="shared" si="76"/>
        <v>-31.197098000000004</v>
      </c>
      <c r="M1625" s="8">
        <f t="shared" si="77"/>
        <v>0.82837411939191685</v>
      </c>
    </row>
    <row r="1626" spans="1:13" x14ac:dyDescent="0.25">
      <c r="A1626" s="1" t="s">
        <v>113</v>
      </c>
      <c r="B1626" s="1" t="s">
        <v>13</v>
      </c>
      <c r="C1626" s="1" t="s">
        <v>249</v>
      </c>
      <c r="D1626" s="2">
        <v>46000016512</v>
      </c>
      <c r="E1626" s="1" t="s">
        <v>532</v>
      </c>
      <c r="F1626" s="1">
        <v>15.0665</v>
      </c>
      <c r="G1626" s="1">
        <v>0</v>
      </c>
      <c r="H1626" s="1">
        <v>8.5629000000000008</v>
      </c>
      <c r="I1626" s="1">
        <v>6.5035999999999987</v>
      </c>
      <c r="J1626" s="3">
        <v>1.5429166666666667</v>
      </c>
      <c r="K1626" s="7">
        <f t="shared" si="75"/>
        <v>10.034512833333332</v>
      </c>
      <c r="L1626" s="3">
        <f t="shared" si="76"/>
        <v>58.467363999999989</v>
      </c>
      <c r="M1626" s="8">
        <f t="shared" si="77"/>
        <v>0.82837411939191696</v>
      </c>
    </row>
    <row r="1627" spans="1:13" x14ac:dyDescent="0.25">
      <c r="A1627" s="1" t="s">
        <v>9</v>
      </c>
      <c r="B1627" s="1" t="s">
        <v>13</v>
      </c>
      <c r="C1627" s="1" t="s">
        <v>114</v>
      </c>
      <c r="D1627" s="2">
        <v>46000018400</v>
      </c>
      <c r="E1627" s="1" t="s">
        <v>1033</v>
      </c>
      <c r="F1627" s="1">
        <v>16.421800000000001</v>
      </c>
      <c r="G1627" s="1">
        <v>7.7630100000000004</v>
      </c>
      <c r="H1627" s="1">
        <v>0</v>
      </c>
      <c r="I1627" s="1">
        <v>8.6587900000000015</v>
      </c>
      <c r="J1627" s="3">
        <v>3.06</v>
      </c>
      <c r="K1627" s="7">
        <f t="shared" si="75"/>
        <v>2.7410868000000015</v>
      </c>
      <c r="L1627" s="3">
        <f t="shared" si="76"/>
        <v>77.842522100000011</v>
      </c>
      <c r="M1627" s="8">
        <f t="shared" si="77"/>
        <v>0.96478676787375051</v>
      </c>
    </row>
    <row r="1628" spans="1:13" x14ac:dyDescent="0.25">
      <c r="A1628" s="1" t="s">
        <v>98</v>
      </c>
      <c r="B1628" s="1" t="s">
        <v>13</v>
      </c>
      <c r="C1628" s="1" t="s">
        <v>114</v>
      </c>
      <c r="D1628" s="2">
        <v>46000018400</v>
      </c>
      <c r="E1628" s="1" t="s">
        <v>1033</v>
      </c>
      <c r="F1628" s="1">
        <v>16.046099999999999</v>
      </c>
      <c r="G1628" s="1">
        <v>4.82456</v>
      </c>
      <c r="H1628" s="1">
        <v>0</v>
      </c>
      <c r="I1628" s="1">
        <v>11.221539999999999</v>
      </c>
      <c r="J1628" s="3">
        <v>3.06</v>
      </c>
      <c r="K1628" s="7">
        <f t="shared" si="75"/>
        <v>19.574758799999998</v>
      </c>
      <c r="L1628" s="3">
        <f t="shared" si="76"/>
        <v>100.8816446</v>
      </c>
      <c r="M1628" s="8">
        <f t="shared" si="77"/>
        <v>0.80596312760745781</v>
      </c>
    </row>
    <row r="1629" spans="1:13" x14ac:dyDescent="0.25">
      <c r="A1629" s="1" t="s">
        <v>101</v>
      </c>
      <c r="B1629" s="1" t="s">
        <v>13</v>
      </c>
      <c r="C1629" s="1" t="s">
        <v>114</v>
      </c>
      <c r="D1629" s="2">
        <v>46000018400</v>
      </c>
      <c r="E1629" s="1" t="s">
        <v>1033</v>
      </c>
      <c r="F1629" s="1">
        <v>16.688400000000001</v>
      </c>
      <c r="G1629" s="1">
        <v>8.7135099999999994</v>
      </c>
      <c r="H1629" s="1">
        <v>0</v>
      </c>
      <c r="I1629" s="1">
        <v>7.974890000000002</v>
      </c>
      <c r="J1629" s="3">
        <v>3.06</v>
      </c>
      <c r="K1629" s="7">
        <f t="shared" si="75"/>
        <v>-2.2601771999999904</v>
      </c>
      <c r="L1629" s="3">
        <f t="shared" si="76"/>
        <v>71.69426110000002</v>
      </c>
      <c r="M1629" s="8">
        <f t="shared" si="77"/>
        <v>1.031525217853176</v>
      </c>
    </row>
    <row r="1630" spans="1:13" x14ac:dyDescent="0.25">
      <c r="A1630" s="1" t="s">
        <v>102</v>
      </c>
      <c r="B1630" s="1" t="s">
        <v>13</v>
      </c>
      <c r="C1630" s="1" t="s">
        <v>114</v>
      </c>
      <c r="D1630" s="2">
        <v>46000018400</v>
      </c>
      <c r="E1630" s="1" t="s">
        <v>1033</v>
      </c>
      <c r="F1630" s="1">
        <v>15.0349</v>
      </c>
      <c r="G1630" s="1">
        <v>13.012499999999999</v>
      </c>
      <c r="H1630" s="1">
        <v>0</v>
      </c>
      <c r="I1630" s="1">
        <v>2.0224000000000011</v>
      </c>
      <c r="J1630" s="3">
        <v>3.06</v>
      </c>
      <c r="K1630" s="7">
        <f t="shared" si="75"/>
        <v>-33.629705999999999</v>
      </c>
      <c r="L1630" s="3">
        <f t="shared" si="76"/>
        <v>18.181376000000011</v>
      </c>
      <c r="M1630" s="8">
        <f t="shared" si="77"/>
        <v>2.8496788141887599</v>
      </c>
    </row>
    <row r="1631" spans="1:13" x14ac:dyDescent="0.25">
      <c r="A1631" s="1" t="s">
        <v>105</v>
      </c>
      <c r="B1631" s="1" t="s">
        <v>13</v>
      </c>
      <c r="C1631" s="1" t="s">
        <v>114</v>
      </c>
      <c r="D1631" s="2">
        <v>46000018400</v>
      </c>
      <c r="E1631" s="1" t="s">
        <v>1033</v>
      </c>
      <c r="F1631" s="1">
        <v>0</v>
      </c>
      <c r="G1631" s="1">
        <v>6.0459100000000001</v>
      </c>
      <c r="H1631" s="1">
        <v>0</v>
      </c>
      <c r="I1631" s="1">
        <v>-6.0459100000000001</v>
      </c>
      <c r="J1631" s="3">
        <v>3.06</v>
      </c>
      <c r="K1631" s="7">
        <f t="shared" si="75"/>
        <v>-37.0009692</v>
      </c>
      <c r="L1631" s="3">
        <f t="shared" si="76"/>
        <v>-54.352730900000005</v>
      </c>
      <c r="M1631" s="8">
        <f t="shared" si="77"/>
        <v>0.31924360400444945</v>
      </c>
    </row>
    <row r="1632" spans="1:13" x14ac:dyDescent="0.25">
      <c r="A1632" s="1" t="s">
        <v>110</v>
      </c>
      <c r="B1632" s="1" t="s">
        <v>13</v>
      </c>
      <c r="C1632" s="1" t="s">
        <v>114</v>
      </c>
      <c r="D1632" s="2">
        <v>46000018400</v>
      </c>
      <c r="E1632" s="1" t="s">
        <v>1033</v>
      </c>
      <c r="F1632" s="1">
        <v>0</v>
      </c>
      <c r="G1632" s="1">
        <v>3.0010300000000001</v>
      </c>
      <c r="H1632" s="1">
        <v>0</v>
      </c>
      <c r="I1632" s="1">
        <v>-3.0010300000000001</v>
      </c>
      <c r="J1632" s="3">
        <v>3.06</v>
      </c>
      <c r="K1632" s="7">
        <f t="shared" si="75"/>
        <v>-18.366303600000002</v>
      </c>
      <c r="L1632" s="3">
        <f t="shared" si="76"/>
        <v>-26.9792597</v>
      </c>
      <c r="M1632" s="8">
        <f t="shared" si="77"/>
        <v>0.31924360400444934</v>
      </c>
    </row>
    <row r="1633" spans="1:13" x14ac:dyDescent="0.25">
      <c r="A1633" s="1" t="s">
        <v>113</v>
      </c>
      <c r="B1633" s="1" t="s">
        <v>13</v>
      </c>
      <c r="C1633" s="1" t="s">
        <v>114</v>
      </c>
      <c r="D1633" s="2">
        <v>46000018400</v>
      </c>
      <c r="E1633" s="1" t="s">
        <v>1033</v>
      </c>
      <c r="F1633" s="1">
        <v>0</v>
      </c>
      <c r="G1633" s="1">
        <v>2.4435699999999998</v>
      </c>
      <c r="H1633" s="1">
        <v>0</v>
      </c>
      <c r="I1633" s="1">
        <v>-2.4435699999999998</v>
      </c>
      <c r="J1633" s="3">
        <v>3.06</v>
      </c>
      <c r="K1633" s="7">
        <f t="shared" si="75"/>
        <v>-14.954648399999998</v>
      </c>
      <c r="L1633" s="3">
        <f t="shared" si="76"/>
        <v>-21.967694299999998</v>
      </c>
      <c r="M1633" s="8">
        <f t="shared" si="77"/>
        <v>0.3192436040044494</v>
      </c>
    </row>
    <row r="1634" spans="1:13" x14ac:dyDescent="0.25">
      <c r="A1634" s="1" t="s">
        <v>9</v>
      </c>
      <c r="B1634" s="1" t="s">
        <v>13</v>
      </c>
      <c r="C1634" s="1" t="s">
        <v>10</v>
      </c>
      <c r="D1634" s="2">
        <v>46000065008</v>
      </c>
      <c r="E1634" s="1" t="s">
        <v>682</v>
      </c>
      <c r="F1634" s="1">
        <v>1.7410300000000001</v>
      </c>
      <c r="G1634" s="1">
        <v>0</v>
      </c>
      <c r="H1634" s="1">
        <v>0</v>
      </c>
      <c r="I1634" s="1">
        <v>1.7410300000000001</v>
      </c>
      <c r="J1634" s="3">
        <v>5.12</v>
      </c>
      <c r="K1634" s="7">
        <f t="shared" si="75"/>
        <v>8.9140736</v>
      </c>
      <c r="L1634" s="3">
        <f t="shared" si="76"/>
        <v>15.651859700000001</v>
      </c>
      <c r="M1634" s="8">
        <f t="shared" si="77"/>
        <v>0.43047830923248059</v>
      </c>
    </row>
    <row r="1635" spans="1:13" x14ac:dyDescent="0.25">
      <c r="A1635" s="1" t="s">
        <v>110</v>
      </c>
      <c r="B1635" s="1" t="s">
        <v>13</v>
      </c>
      <c r="C1635" s="1" t="s">
        <v>10</v>
      </c>
      <c r="D1635" s="2">
        <v>46000065008</v>
      </c>
      <c r="E1635" s="1" t="s">
        <v>682</v>
      </c>
      <c r="F1635" s="1">
        <v>0.96469000000000005</v>
      </c>
      <c r="G1635" s="1">
        <v>0</v>
      </c>
      <c r="H1635" s="1">
        <v>0</v>
      </c>
      <c r="I1635" s="1">
        <v>0.96469000000000005</v>
      </c>
      <c r="J1635" s="3">
        <v>5.12</v>
      </c>
      <c r="K1635" s="7">
        <f t="shared" si="75"/>
        <v>4.9392128</v>
      </c>
      <c r="L1635" s="3">
        <f t="shared" si="76"/>
        <v>8.6725631000000014</v>
      </c>
      <c r="M1635" s="8">
        <f t="shared" si="77"/>
        <v>0.43047830923248065</v>
      </c>
    </row>
    <row r="1636" spans="1:13" x14ac:dyDescent="0.25">
      <c r="A1636" s="1" t="s">
        <v>113</v>
      </c>
      <c r="B1636" s="1" t="s">
        <v>13</v>
      </c>
      <c r="C1636" s="1" t="s">
        <v>10</v>
      </c>
      <c r="D1636" s="2">
        <v>46000065008</v>
      </c>
      <c r="E1636" s="1" t="s">
        <v>682</v>
      </c>
      <c r="F1636" s="1">
        <v>1.4303300000000001</v>
      </c>
      <c r="G1636" s="1">
        <v>0</v>
      </c>
      <c r="H1636" s="1">
        <v>0</v>
      </c>
      <c r="I1636" s="1">
        <v>1.4303300000000001</v>
      </c>
      <c r="J1636" s="3">
        <v>5.12</v>
      </c>
      <c r="K1636" s="7">
        <f t="shared" si="75"/>
        <v>7.3232896000000007</v>
      </c>
      <c r="L1636" s="3">
        <f t="shared" si="76"/>
        <v>12.858666700000001</v>
      </c>
      <c r="M1636" s="8">
        <f t="shared" si="77"/>
        <v>0.43047830923248048</v>
      </c>
    </row>
    <row r="1637" spans="1:13" x14ac:dyDescent="0.25">
      <c r="A1637" s="1" t="s">
        <v>9</v>
      </c>
      <c r="B1637" s="1" t="s">
        <v>13</v>
      </c>
      <c r="C1637" s="1" t="s">
        <v>249</v>
      </c>
      <c r="D1637" s="2">
        <v>46000004909</v>
      </c>
      <c r="E1637" s="1" t="s">
        <v>251</v>
      </c>
      <c r="F1637" s="1">
        <v>22.416869999999999</v>
      </c>
      <c r="G1637" s="1">
        <v>0</v>
      </c>
      <c r="H1637" s="1">
        <v>9.630040000000001</v>
      </c>
      <c r="I1637" s="1">
        <v>12.78683</v>
      </c>
      <c r="J1637" s="3">
        <v>2.3768750000000001</v>
      </c>
      <c r="K1637" s="7">
        <f t="shared" si="75"/>
        <v>30.392696556250002</v>
      </c>
      <c r="L1637" s="3">
        <f t="shared" si="76"/>
        <v>114.95360170000001</v>
      </c>
      <c r="M1637" s="8">
        <f t="shared" si="77"/>
        <v>0.73560901001112344</v>
      </c>
    </row>
    <row r="1638" spans="1:13" x14ac:dyDescent="0.25">
      <c r="A1638" s="1" t="s">
        <v>98</v>
      </c>
      <c r="B1638" s="1" t="s">
        <v>13</v>
      </c>
      <c r="C1638" s="1" t="s">
        <v>249</v>
      </c>
      <c r="D1638" s="2">
        <v>46000004909</v>
      </c>
      <c r="E1638" s="1" t="s">
        <v>251</v>
      </c>
      <c r="F1638" s="1">
        <v>7.7912999999999997</v>
      </c>
      <c r="G1638" s="1">
        <v>0</v>
      </c>
      <c r="H1638" s="1">
        <v>3.6686200000000002</v>
      </c>
      <c r="I1638" s="1">
        <v>4.122679999999999</v>
      </c>
      <c r="J1638" s="3">
        <v>2.3768750000000001</v>
      </c>
      <c r="K1638" s="7">
        <f t="shared" si="75"/>
        <v>9.799095024999998</v>
      </c>
      <c r="L1638" s="3">
        <f t="shared" si="76"/>
        <v>37.062893199999991</v>
      </c>
      <c r="M1638" s="8">
        <f t="shared" si="77"/>
        <v>0.73560901001112344</v>
      </c>
    </row>
    <row r="1639" spans="1:13" x14ac:dyDescent="0.25">
      <c r="A1639" s="1" t="s">
        <v>101</v>
      </c>
      <c r="B1639" s="1" t="s">
        <v>13</v>
      </c>
      <c r="C1639" s="1" t="s">
        <v>249</v>
      </c>
      <c r="D1639" s="2">
        <v>46000004909</v>
      </c>
      <c r="E1639" s="1" t="s">
        <v>251</v>
      </c>
      <c r="F1639" s="1">
        <v>14.824</v>
      </c>
      <c r="G1639" s="1">
        <v>0</v>
      </c>
      <c r="H1639" s="1">
        <v>4.0434099999999997</v>
      </c>
      <c r="I1639" s="1">
        <v>10.78059</v>
      </c>
      <c r="J1639" s="3">
        <v>2.3768750000000001</v>
      </c>
      <c r="K1639" s="7">
        <f t="shared" si="75"/>
        <v>25.624114856249999</v>
      </c>
      <c r="L1639" s="3">
        <f t="shared" si="76"/>
        <v>96.917504100000002</v>
      </c>
      <c r="M1639" s="8">
        <f t="shared" si="77"/>
        <v>0.73560901001112344</v>
      </c>
    </row>
    <row r="1640" spans="1:13" x14ac:dyDescent="0.25">
      <c r="A1640" s="1" t="s">
        <v>9</v>
      </c>
      <c r="B1640" s="1" t="s">
        <v>13</v>
      </c>
      <c r="C1640" s="1" t="s">
        <v>10</v>
      </c>
      <c r="D1640" s="2">
        <v>46000026168</v>
      </c>
      <c r="E1640" s="1" t="s">
        <v>1034</v>
      </c>
      <c r="F1640" s="1">
        <v>11.66259</v>
      </c>
      <c r="G1640" s="1">
        <v>0</v>
      </c>
      <c r="H1640" s="1">
        <v>0.32801999999999998</v>
      </c>
      <c r="I1640" s="1">
        <v>11.334569999999999</v>
      </c>
      <c r="J1640" s="3">
        <v>0.36</v>
      </c>
      <c r="K1640" s="7">
        <f t="shared" si="75"/>
        <v>4.0804451999999998</v>
      </c>
      <c r="L1640" s="3">
        <f t="shared" si="76"/>
        <v>101.8977843</v>
      </c>
      <c r="M1640" s="8">
        <f t="shared" si="77"/>
        <v>0.95995550611790881</v>
      </c>
    </row>
    <row r="1641" spans="1:13" x14ac:dyDescent="0.25">
      <c r="A1641" s="1" t="s">
        <v>98</v>
      </c>
      <c r="B1641" s="1" t="s">
        <v>13</v>
      </c>
      <c r="C1641" s="1" t="s">
        <v>10</v>
      </c>
      <c r="D1641" s="2">
        <v>46000026168</v>
      </c>
      <c r="E1641" s="1" t="s">
        <v>1034</v>
      </c>
      <c r="F1641" s="1">
        <v>13.602690000000001</v>
      </c>
      <c r="G1641" s="1">
        <v>0</v>
      </c>
      <c r="H1641" s="1">
        <v>1.60951</v>
      </c>
      <c r="I1641" s="1">
        <v>11.993180000000001</v>
      </c>
      <c r="J1641" s="3">
        <v>0.36</v>
      </c>
      <c r="K1641" s="7">
        <f t="shared" si="75"/>
        <v>4.3175448000000003</v>
      </c>
      <c r="L1641" s="3">
        <f t="shared" si="76"/>
        <v>107.81868820000001</v>
      </c>
      <c r="M1641" s="8">
        <f t="shared" si="77"/>
        <v>0.95995550611790881</v>
      </c>
    </row>
    <row r="1642" spans="1:13" x14ac:dyDescent="0.25">
      <c r="A1642" s="1" t="s">
        <v>101</v>
      </c>
      <c r="B1642" s="1" t="s">
        <v>13</v>
      </c>
      <c r="C1642" s="1" t="s">
        <v>10</v>
      </c>
      <c r="D1642" s="2">
        <v>46000026168</v>
      </c>
      <c r="E1642" s="1" t="s">
        <v>1034</v>
      </c>
      <c r="F1642" s="1">
        <v>10.97916</v>
      </c>
      <c r="G1642" s="1">
        <v>0</v>
      </c>
      <c r="H1642" s="1">
        <v>0.5264399999999998</v>
      </c>
      <c r="I1642" s="1">
        <v>10.452719999999999</v>
      </c>
      <c r="J1642" s="3">
        <v>0.36</v>
      </c>
      <c r="K1642" s="7">
        <f t="shared" si="75"/>
        <v>3.7629791999999997</v>
      </c>
      <c r="L1642" s="3">
        <f t="shared" si="76"/>
        <v>93.969952800000002</v>
      </c>
      <c r="M1642" s="8">
        <f t="shared" si="77"/>
        <v>0.9599555061179087</v>
      </c>
    </row>
    <row r="1643" spans="1:13" x14ac:dyDescent="0.25">
      <c r="A1643" s="1" t="s">
        <v>102</v>
      </c>
      <c r="B1643" s="1" t="s">
        <v>13</v>
      </c>
      <c r="C1643" s="1" t="s">
        <v>10</v>
      </c>
      <c r="D1643" s="2">
        <v>46000026168</v>
      </c>
      <c r="E1643" s="1" t="s">
        <v>1034</v>
      </c>
      <c r="F1643" s="1">
        <v>14.30813</v>
      </c>
      <c r="G1643" s="1">
        <v>0</v>
      </c>
      <c r="H1643" s="1">
        <v>0.63666999999999985</v>
      </c>
      <c r="I1643" s="1">
        <v>13.67146</v>
      </c>
      <c r="J1643" s="3">
        <v>0.36</v>
      </c>
      <c r="K1643" s="7">
        <f t="shared" si="75"/>
        <v>4.9217255999999994</v>
      </c>
      <c r="L1643" s="3">
        <f t="shared" si="76"/>
        <v>122.9064254</v>
      </c>
      <c r="M1643" s="8">
        <f t="shared" si="77"/>
        <v>0.95995550611790881</v>
      </c>
    </row>
    <row r="1644" spans="1:13" x14ac:dyDescent="0.25">
      <c r="A1644" s="1" t="s">
        <v>105</v>
      </c>
      <c r="B1644" s="1" t="s">
        <v>13</v>
      </c>
      <c r="C1644" s="1" t="s">
        <v>10</v>
      </c>
      <c r="D1644" s="2">
        <v>46000026168</v>
      </c>
      <c r="E1644" s="1" t="s">
        <v>1034</v>
      </c>
      <c r="F1644" s="1">
        <v>14.83724</v>
      </c>
      <c r="G1644" s="1">
        <v>0</v>
      </c>
      <c r="H1644" s="1">
        <v>5.4676000000000009</v>
      </c>
      <c r="I1644" s="1">
        <v>9.3696399999999986</v>
      </c>
      <c r="J1644" s="3">
        <v>0.36</v>
      </c>
      <c r="K1644" s="7">
        <f t="shared" si="75"/>
        <v>3.3730703999999996</v>
      </c>
      <c r="L1644" s="3">
        <f t="shared" si="76"/>
        <v>84.233063599999994</v>
      </c>
      <c r="M1644" s="8">
        <f t="shared" si="77"/>
        <v>0.9599555061179087</v>
      </c>
    </row>
    <row r="1645" spans="1:13" x14ac:dyDescent="0.25">
      <c r="A1645" s="1" t="s">
        <v>110</v>
      </c>
      <c r="B1645" s="1" t="s">
        <v>13</v>
      </c>
      <c r="C1645" s="1" t="s">
        <v>10</v>
      </c>
      <c r="D1645" s="2">
        <v>46000026168</v>
      </c>
      <c r="E1645" s="1" t="s">
        <v>1034</v>
      </c>
      <c r="F1645" s="1">
        <v>0</v>
      </c>
      <c r="G1645" s="1">
        <v>0</v>
      </c>
      <c r="H1645" s="1">
        <v>2.7558500000000001</v>
      </c>
      <c r="I1645" s="1">
        <v>-2.7558500000000001</v>
      </c>
      <c r="J1645" s="3">
        <v>0.36</v>
      </c>
      <c r="K1645" s="7">
        <f t="shared" si="75"/>
        <v>-0.99210600000000004</v>
      </c>
      <c r="L1645" s="3">
        <f t="shared" si="76"/>
        <v>-24.775091500000002</v>
      </c>
      <c r="M1645" s="8">
        <f t="shared" si="77"/>
        <v>0.95995550611790881</v>
      </c>
    </row>
    <row r="1646" spans="1:13" x14ac:dyDescent="0.25">
      <c r="A1646" s="1" t="s">
        <v>113</v>
      </c>
      <c r="B1646" s="1" t="s">
        <v>13</v>
      </c>
      <c r="C1646" s="1" t="s">
        <v>10</v>
      </c>
      <c r="D1646" s="2">
        <v>46000026168</v>
      </c>
      <c r="E1646" s="1" t="s">
        <v>1034</v>
      </c>
      <c r="F1646" s="1">
        <v>6.5918900000000011</v>
      </c>
      <c r="G1646" s="1">
        <v>0</v>
      </c>
      <c r="H1646" s="1">
        <v>0.5264399999999998</v>
      </c>
      <c r="I1646" s="1">
        <v>6.0654500000000011</v>
      </c>
      <c r="J1646" s="3">
        <v>0.36</v>
      </c>
      <c r="K1646" s="7">
        <f t="shared" si="75"/>
        <v>2.1835620000000002</v>
      </c>
      <c r="L1646" s="3">
        <f t="shared" si="76"/>
        <v>54.528395500000009</v>
      </c>
      <c r="M1646" s="8">
        <f t="shared" si="77"/>
        <v>0.95995550611790881</v>
      </c>
    </row>
    <row r="1647" spans="1:13" x14ac:dyDescent="0.25">
      <c r="A1647" s="1" t="s">
        <v>9</v>
      </c>
      <c r="B1647" s="1" t="s">
        <v>13</v>
      </c>
      <c r="C1647" s="1" t="s">
        <v>249</v>
      </c>
      <c r="D1647" s="2">
        <v>46000013789</v>
      </c>
      <c r="E1647" s="1" t="s">
        <v>525</v>
      </c>
      <c r="F1647" s="1">
        <v>23.188500000000001</v>
      </c>
      <c r="G1647" s="1">
        <v>0</v>
      </c>
      <c r="H1647" s="1">
        <v>0</v>
      </c>
      <c r="I1647" s="1">
        <v>23.188500000000001</v>
      </c>
      <c r="J1647" s="3">
        <v>2.131875</v>
      </c>
      <c r="K1647" s="7">
        <f t="shared" si="75"/>
        <v>49.434983437500001</v>
      </c>
      <c r="L1647" s="3">
        <f t="shared" si="76"/>
        <v>208.46461500000001</v>
      </c>
      <c r="M1647" s="8">
        <f t="shared" si="77"/>
        <v>0.7628615127919911</v>
      </c>
    </row>
    <row r="1648" spans="1:13" x14ac:dyDescent="0.25">
      <c r="A1648" s="1" t="s">
        <v>98</v>
      </c>
      <c r="B1648" s="1" t="s">
        <v>13</v>
      </c>
      <c r="C1648" s="1" t="s">
        <v>249</v>
      </c>
      <c r="D1648" s="2">
        <v>46000013789</v>
      </c>
      <c r="E1648" s="1" t="s">
        <v>525</v>
      </c>
      <c r="F1648" s="1">
        <v>7.6590000000000007</v>
      </c>
      <c r="G1648" s="1">
        <v>0</v>
      </c>
      <c r="H1648" s="1">
        <v>7.4826200000000007</v>
      </c>
      <c r="I1648" s="1">
        <v>0.17638000000000001</v>
      </c>
      <c r="J1648" s="3">
        <v>2.131875</v>
      </c>
      <c r="K1648" s="7">
        <f t="shared" si="75"/>
        <v>0.3760201125</v>
      </c>
      <c r="L1648" s="3">
        <f t="shared" si="76"/>
        <v>1.5856562000000001</v>
      </c>
      <c r="M1648" s="8">
        <f t="shared" si="77"/>
        <v>0.7628615127919911</v>
      </c>
    </row>
    <row r="1649" spans="1:13" x14ac:dyDescent="0.25">
      <c r="A1649" s="1" t="s">
        <v>102</v>
      </c>
      <c r="B1649" s="1" t="s">
        <v>13</v>
      </c>
      <c r="C1649" s="1" t="s">
        <v>249</v>
      </c>
      <c r="D1649" s="2">
        <v>46000013789</v>
      </c>
      <c r="E1649" s="1" t="s">
        <v>525</v>
      </c>
      <c r="F1649" s="1">
        <v>23.82779</v>
      </c>
      <c r="G1649" s="1">
        <v>0</v>
      </c>
      <c r="H1649" s="1">
        <v>3.7347600000000001</v>
      </c>
      <c r="I1649" s="1">
        <v>20.093029999999999</v>
      </c>
      <c r="J1649" s="3">
        <v>2.131875</v>
      </c>
      <c r="K1649" s="7">
        <f t="shared" si="75"/>
        <v>42.835828331249999</v>
      </c>
      <c r="L1649" s="3">
        <f t="shared" si="76"/>
        <v>180.63633970000001</v>
      </c>
      <c r="M1649" s="8">
        <f t="shared" si="77"/>
        <v>0.76286151279199099</v>
      </c>
    </row>
    <row r="1650" spans="1:13" x14ac:dyDescent="0.25">
      <c r="A1650" s="1" t="s">
        <v>9</v>
      </c>
      <c r="B1650" s="1" t="s">
        <v>13</v>
      </c>
      <c r="C1650" s="1" t="s">
        <v>10</v>
      </c>
      <c r="D1650" s="2">
        <v>46000029957</v>
      </c>
      <c r="E1650" s="1" t="s">
        <v>1035</v>
      </c>
      <c r="F1650" s="1">
        <v>7.7603400000000011</v>
      </c>
      <c r="G1650" s="1">
        <v>0</v>
      </c>
      <c r="H1650" s="1">
        <v>1.84921</v>
      </c>
      <c r="I1650" s="1">
        <v>5.9111300000000009</v>
      </c>
      <c r="J1650" s="3">
        <v>2.76</v>
      </c>
      <c r="K1650" s="7">
        <f t="shared" si="75"/>
        <v>16.314718800000001</v>
      </c>
      <c r="L1650" s="3">
        <f t="shared" si="76"/>
        <v>53.141058700000009</v>
      </c>
      <c r="M1650" s="8">
        <f t="shared" si="77"/>
        <v>0.69299221357063412</v>
      </c>
    </row>
    <row r="1651" spans="1:13" x14ac:dyDescent="0.25">
      <c r="A1651" s="1" t="s">
        <v>98</v>
      </c>
      <c r="B1651" s="1" t="s">
        <v>13</v>
      </c>
      <c r="C1651" s="1" t="s">
        <v>10</v>
      </c>
      <c r="D1651" s="2">
        <v>46000029957</v>
      </c>
      <c r="E1651" s="1" t="s">
        <v>1035</v>
      </c>
      <c r="F1651" s="1">
        <v>6.9887200000000007</v>
      </c>
      <c r="G1651" s="1">
        <v>0</v>
      </c>
      <c r="H1651" s="1">
        <v>0.85712999999999995</v>
      </c>
      <c r="I1651" s="1">
        <v>6.131590000000001</v>
      </c>
      <c r="J1651" s="3">
        <v>2.76</v>
      </c>
      <c r="K1651" s="7">
        <f t="shared" si="75"/>
        <v>16.923188400000001</v>
      </c>
      <c r="L1651" s="3">
        <f t="shared" si="76"/>
        <v>55.122994100000007</v>
      </c>
      <c r="M1651" s="8">
        <f t="shared" si="77"/>
        <v>0.69299221357063401</v>
      </c>
    </row>
    <row r="1652" spans="1:13" x14ac:dyDescent="0.25">
      <c r="A1652" s="1" t="s">
        <v>101</v>
      </c>
      <c r="B1652" s="1" t="s">
        <v>13</v>
      </c>
      <c r="C1652" s="1" t="s">
        <v>10</v>
      </c>
      <c r="D1652" s="2">
        <v>46000029957</v>
      </c>
      <c r="E1652" s="1" t="s">
        <v>1035</v>
      </c>
      <c r="F1652" s="1">
        <v>6.5450599999999994</v>
      </c>
      <c r="G1652" s="1">
        <v>0</v>
      </c>
      <c r="H1652" s="1">
        <v>3.6790500000000002</v>
      </c>
      <c r="I1652" s="1">
        <v>2.8660099999999988</v>
      </c>
      <c r="J1652" s="3">
        <v>2.76</v>
      </c>
      <c r="K1652" s="7">
        <f t="shared" si="75"/>
        <v>7.910187599999996</v>
      </c>
      <c r="L1652" s="3">
        <f t="shared" si="76"/>
        <v>25.76542989999999</v>
      </c>
      <c r="M1652" s="8">
        <f t="shared" si="77"/>
        <v>0.69299221357063401</v>
      </c>
    </row>
    <row r="1653" spans="1:13" x14ac:dyDescent="0.25">
      <c r="A1653" s="1" t="s">
        <v>102</v>
      </c>
      <c r="B1653" s="1" t="s">
        <v>13</v>
      </c>
      <c r="C1653" s="1" t="s">
        <v>10</v>
      </c>
      <c r="D1653" s="2">
        <v>46000029957</v>
      </c>
      <c r="E1653" s="1" t="s">
        <v>1035</v>
      </c>
      <c r="F1653" s="1">
        <v>6.4348299999999998</v>
      </c>
      <c r="G1653" s="1">
        <v>0</v>
      </c>
      <c r="H1653" s="1">
        <v>1.20987</v>
      </c>
      <c r="I1653" s="1">
        <v>5.2249600000000003</v>
      </c>
      <c r="J1653" s="3">
        <v>2.76</v>
      </c>
      <c r="K1653" s="7">
        <f t="shared" si="75"/>
        <v>14.420889599999999</v>
      </c>
      <c r="L1653" s="3">
        <f t="shared" si="76"/>
        <v>46.972390400000002</v>
      </c>
      <c r="M1653" s="8">
        <f t="shared" si="77"/>
        <v>0.69299221357063401</v>
      </c>
    </row>
    <row r="1654" spans="1:13" x14ac:dyDescent="0.25">
      <c r="A1654" s="1" t="s">
        <v>105</v>
      </c>
      <c r="B1654" s="1" t="s">
        <v>13</v>
      </c>
      <c r="C1654" s="1" t="s">
        <v>10</v>
      </c>
      <c r="D1654" s="2">
        <v>46000029957</v>
      </c>
      <c r="E1654" s="1" t="s">
        <v>1035</v>
      </c>
      <c r="F1654" s="1">
        <v>7.7823900000000013</v>
      </c>
      <c r="G1654" s="1">
        <v>0</v>
      </c>
      <c r="H1654" s="1">
        <v>1.6728400000000001</v>
      </c>
      <c r="I1654" s="1">
        <v>6.1095500000000014</v>
      </c>
      <c r="J1654" s="3">
        <v>2.76</v>
      </c>
      <c r="K1654" s="7">
        <f t="shared" si="75"/>
        <v>16.862358000000004</v>
      </c>
      <c r="L1654" s="3">
        <f t="shared" si="76"/>
        <v>54.924854500000016</v>
      </c>
      <c r="M1654" s="8">
        <f t="shared" si="77"/>
        <v>0.69299221357063401</v>
      </c>
    </row>
    <row r="1655" spans="1:13" x14ac:dyDescent="0.25">
      <c r="A1655" s="1" t="s">
        <v>110</v>
      </c>
      <c r="B1655" s="1" t="s">
        <v>13</v>
      </c>
      <c r="C1655" s="1" t="s">
        <v>10</v>
      </c>
      <c r="D1655" s="2">
        <v>46000029957</v>
      </c>
      <c r="E1655" s="1" t="s">
        <v>1035</v>
      </c>
      <c r="F1655" s="1">
        <v>0</v>
      </c>
      <c r="G1655" s="1">
        <v>0</v>
      </c>
      <c r="H1655" s="1">
        <v>0.79099000000000008</v>
      </c>
      <c r="I1655" s="1">
        <v>-0.79099000000000008</v>
      </c>
      <c r="J1655" s="3">
        <v>2.76</v>
      </c>
      <c r="K1655" s="7">
        <f t="shared" si="75"/>
        <v>-2.1831323999999999</v>
      </c>
      <c r="L1655" s="3">
        <f t="shared" si="76"/>
        <v>-7.1110001000000009</v>
      </c>
      <c r="M1655" s="8">
        <f t="shared" si="77"/>
        <v>0.69299221357063412</v>
      </c>
    </row>
    <row r="1656" spans="1:13" x14ac:dyDescent="0.25">
      <c r="A1656" s="1" t="s">
        <v>113</v>
      </c>
      <c r="B1656" s="1" t="s">
        <v>13</v>
      </c>
      <c r="C1656" s="1" t="s">
        <v>10</v>
      </c>
      <c r="D1656" s="2">
        <v>46000029957</v>
      </c>
      <c r="E1656" s="1" t="s">
        <v>1035</v>
      </c>
      <c r="F1656" s="1">
        <v>6.6800700000000006</v>
      </c>
      <c r="G1656" s="1">
        <v>0</v>
      </c>
      <c r="H1656" s="1">
        <v>2.2680899999999999</v>
      </c>
      <c r="I1656" s="1">
        <v>4.4119800000000007</v>
      </c>
      <c r="J1656" s="3">
        <v>2.76</v>
      </c>
      <c r="K1656" s="7">
        <f t="shared" si="75"/>
        <v>12.1770648</v>
      </c>
      <c r="L1656" s="3">
        <f t="shared" si="76"/>
        <v>39.663700200000008</v>
      </c>
      <c r="M1656" s="8">
        <f t="shared" si="77"/>
        <v>0.69299221357063412</v>
      </c>
    </row>
    <row r="1657" spans="1:13" x14ac:dyDescent="0.25">
      <c r="A1657" s="1" t="s">
        <v>9</v>
      </c>
      <c r="B1657" s="1" t="s">
        <v>13</v>
      </c>
      <c r="C1657" s="1" t="s">
        <v>114</v>
      </c>
      <c r="D1657" s="2">
        <v>46000007476</v>
      </c>
      <c r="E1657" s="1" t="s">
        <v>1036</v>
      </c>
      <c r="F1657" s="1">
        <v>0</v>
      </c>
      <c r="G1657" s="1">
        <v>6.6543999999999999</v>
      </c>
      <c r="H1657" s="1">
        <v>0</v>
      </c>
      <c r="I1657" s="1">
        <v>-6.6543999999999999</v>
      </c>
      <c r="J1657" s="3">
        <v>4.1150000000000002</v>
      </c>
      <c r="K1657" s="7">
        <f t="shared" si="75"/>
        <v>-54.765712000000001</v>
      </c>
      <c r="L1657" s="3">
        <f t="shared" si="76"/>
        <v>-59.823056000000001</v>
      </c>
      <c r="M1657" s="8">
        <f t="shared" si="77"/>
        <v>8.4538375973303673E-2</v>
      </c>
    </row>
    <row r="1658" spans="1:13" x14ac:dyDescent="0.25">
      <c r="A1658" s="1" t="s">
        <v>98</v>
      </c>
      <c r="B1658" s="1" t="s">
        <v>13</v>
      </c>
      <c r="C1658" s="1" t="s">
        <v>114</v>
      </c>
      <c r="D1658" s="2">
        <v>46000007476</v>
      </c>
      <c r="E1658" s="1" t="s">
        <v>1036</v>
      </c>
      <c r="F1658" s="1">
        <v>9.1896999999999984</v>
      </c>
      <c r="G1658" s="1">
        <v>0</v>
      </c>
      <c r="H1658" s="1">
        <v>0</v>
      </c>
      <c r="I1658" s="1">
        <v>9.1896999999999984</v>
      </c>
      <c r="J1658" s="3">
        <v>4.1150000000000002</v>
      </c>
      <c r="K1658" s="7">
        <f t="shared" si="75"/>
        <v>37.815615499999993</v>
      </c>
      <c r="L1658" s="3">
        <f t="shared" si="76"/>
        <v>82.615402999999986</v>
      </c>
      <c r="M1658" s="8">
        <f t="shared" si="77"/>
        <v>0.5422691879866518</v>
      </c>
    </row>
    <row r="1659" spans="1:13" x14ac:dyDescent="0.25">
      <c r="A1659" s="1" t="s">
        <v>101</v>
      </c>
      <c r="B1659" s="1" t="s">
        <v>13</v>
      </c>
      <c r="C1659" s="1" t="s">
        <v>114</v>
      </c>
      <c r="D1659" s="2">
        <v>46000007476</v>
      </c>
      <c r="E1659" s="1" t="s">
        <v>1036</v>
      </c>
      <c r="F1659" s="1">
        <v>8.6605999999999987</v>
      </c>
      <c r="G1659" s="1">
        <v>0</v>
      </c>
      <c r="H1659" s="1">
        <v>0</v>
      </c>
      <c r="I1659" s="1">
        <v>8.6605999999999987</v>
      </c>
      <c r="J1659" s="3">
        <v>4.1150000000000002</v>
      </c>
      <c r="K1659" s="7">
        <f t="shared" si="75"/>
        <v>35.638368999999997</v>
      </c>
      <c r="L1659" s="3">
        <f t="shared" si="76"/>
        <v>77.858793999999989</v>
      </c>
      <c r="M1659" s="8">
        <f t="shared" si="77"/>
        <v>0.5422691879866518</v>
      </c>
    </row>
    <row r="1660" spans="1:13" x14ac:dyDescent="0.25">
      <c r="A1660" s="1" t="s">
        <v>102</v>
      </c>
      <c r="B1660" s="1" t="s">
        <v>13</v>
      </c>
      <c r="C1660" s="1" t="s">
        <v>114</v>
      </c>
      <c r="D1660" s="2">
        <v>46000007476</v>
      </c>
      <c r="E1660" s="1" t="s">
        <v>1036</v>
      </c>
      <c r="F1660" s="1">
        <v>8.9281000000000006</v>
      </c>
      <c r="G1660" s="1">
        <v>5.2081600000000003</v>
      </c>
      <c r="H1660" s="1">
        <v>0</v>
      </c>
      <c r="I1660" s="1">
        <v>3.7199399999999998</v>
      </c>
      <c r="J1660" s="3">
        <v>4.1150000000000002</v>
      </c>
      <c r="K1660" s="7">
        <f t="shared" si="75"/>
        <v>-6.1240253000000031</v>
      </c>
      <c r="L1660" s="3">
        <f t="shared" si="76"/>
        <v>33.442260599999997</v>
      </c>
      <c r="M1660" s="8">
        <f t="shared" si="77"/>
        <v>1.183122348493391</v>
      </c>
    </row>
    <row r="1661" spans="1:13" x14ac:dyDescent="0.25">
      <c r="A1661" s="1" t="s">
        <v>105</v>
      </c>
      <c r="B1661" s="1" t="s">
        <v>13</v>
      </c>
      <c r="C1661" s="1" t="s">
        <v>114</v>
      </c>
      <c r="D1661" s="2">
        <v>46000007476</v>
      </c>
      <c r="E1661" s="1" t="s">
        <v>1036</v>
      </c>
      <c r="F1661" s="1">
        <v>0</v>
      </c>
      <c r="G1661" s="1">
        <v>4.7231399999999999</v>
      </c>
      <c r="H1661" s="1">
        <v>0</v>
      </c>
      <c r="I1661" s="1">
        <v>-4.7231399999999999</v>
      </c>
      <c r="J1661" s="3">
        <v>4.1150000000000002</v>
      </c>
      <c r="K1661" s="7">
        <f t="shared" si="75"/>
        <v>-38.871442200000004</v>
      </c>
      <c r="L1661" s="3">
        <f t="shared" si="76"/>
        <v>-42.461028599999999</v>
      </c>
      <c r="M1661" s="8">
        <f t="shared" si="77"/>
        <v>8.4538375973303548E-2</v>
      </c>
    </row>
    <row r="1662" spans="1:13" x14ac:dyDescent="0.25">
      <c r="A1662" s="1" t="s">
        <v>110</v>
      </c>
      <c r="B1662" s="1" t="s">
        <v>13</v>
      </c>
      <c r="C1662" s="1" t="s">
        <v>114</v>
      </c>
      <c r="D1662" s="2">
        <v>46000007476</v>
      </c>
      <c r="E1662" s="1" t="s">
        <v>1036</v>
      </c>
      <c r="F1662" s="1">
        <v>0</v>
      </c>
      <c r="G1662" s="1">
        <v>6.1756800000000007</v>
      </c>
      <c r="H1662" s="1">
        <v>0</v>
      </c>
      <c r="I1662" s="1">
        <v>-6.1756800000000007</v>
      </c>
      <c r="J1662" s="3">
        <v>4.1150000000000002</v>
      </c>
      <c r="K1662" s="7">
        <f t="shared" si="75"/>
        <v>-50.82584640000001</v>
      </c>
      <c r="L1662" s="3">
        <f t="shared" si="76"/>
        <v>-55.519363200000008</v>
      </c>
      <c r="M1662" s="8">
        <f t="shared" si="77"/>
        <v>8.4538375973303617E-2</v>
      </c>
    </row>
    <row r="1663" spans="1:13" x14ac:dyDescent="0.25">
      <c r="A1663" s="1" t="s">
        <v>9</v>
      </c>
      <c r="B1663" s="1" t="s">
        <v>274</v>
      </c>
      <c r="C1663" s="1" t="s">
        <v>10</v>
      </c>
      <c r="D1663" s="2">
        <v>46000029497</v>
      </c>
      <c r="E1663" s="1" t="s">
        <v>302</v>
      </c>
      <c r="F1663" s="1">
        <v>6.4200400000000002</v>
      </c>
      <c r="G1663" s="1">
        <v>0</v>
      </c>
      <c r="H1663" s="1">
        <v>0</v>
      </c>
      <c r="I1663" s="1">
        <v>6.4200400000000002</v>
      </c>
      <c r="J1663" s="3">
        <v>1.54</v>
      </c>
      <c r="K1663" s="7">
        <f t="shared" si="75"/>
        <v>9.8868616000000014</v>
      </c>
      <c r="L1663" s="3">
        <f t="shared" si="76"/>
        <v>57.716159600000005</v>
      </c>
      <c r="M1663" s="8">
        <f t="shared" si="77"/>
        <v>0.82869855394883196</v>
      </c>
    </row>
    <row r="1664" spans="1:13" x14ac:dyDescent="0.25">
      <c r="A1664" s="1" t="s">
        <v>101</v>
      </c>
      <c r="B1664" s="1" t="s">
        <v>274</v>
      </c>
      <c r="C1664" s="1" t="s">
        <v>10</v>
      </c>
      <c r="D1664" s="2">
        <v>46000029497</v>
      </c>
      <c r="E1664" s="1" t="s">
        <v>302</v>
      </c>
      <c r="F1664" s="1">
        <v>4.7420200000000001</v>
      </c>
      <c r="G1664" s="1">
        <v>0</v>
      </c>
      <c r="H1664" s="1">
        <v>0</v>
      </c>
      <c r="I1664" s="1">
        <v>4.7420200000000001</v>
      </c>
      <c r="J1664" s="3">
        <v>1.54</v>
      </c>
      <c r="K1664" s="7">
        <f t="shared" si="75"/>
        <v>7.3027108000000007</v>
      </c>
      <c r="L1664" s="3">
        <f t="shared" si="76"/>
        <v>42.6307598</v>
      </c>
      <c r="M1664" s="8">
        <f t="shared" si="77"/>
        <v>0.82869855394883207</v>
      </c>
    </row>
    <row r="1665" spans="1:13" x14ac:dyDescent="0.25">
      <c r="A1665" s="1" t="s">
        <v>102</v>
      </c>
      <c r="B1665" s="1" t="s">
        <v>274</v>
      </c>
      <c r="C1665" s="1" t="s">
        <v>10</v>
      </c>
      <c r="D1665" s="2">
        <v>46000029497</v>
      </c>
      <c r="E1665" s="1" t="s">
        <v>302</v>
      </c>
      <c r="F1665" s="1">
        <v>5.9786899999999994</v>
      </c>
      <c r="G1665" s="1">
        <v>0</v>
      </c>
      <c r="H1665" s="1">
        <v>0</v>
      </c>
      <c r="I1665" s="1">
        <v>5.9786899999999994</v>
      </c>
      <c r="J1665" s="3">
        <v>1.54</v>
      </c>
      <c r="K1665" s="7">
        <f t="shared" si="75"/>
        <v>9.2071825999999994</v>
      </c>
      <c r="L1665" s="3">
        <f t="shared" si="76"/>
        <v>53.748423099999997</v>
      </c>
      <c r="M1665" s="8">
        <f t="shared" si="77"/>
        <v>0.82869855394883207</v>
      </c>
    </row>
    <row r="1666" spans="1:13" x14ac:dyDescent="0.25">
      <c r="A1666" s="1" t="s">
        <v>101</v>
      </c>
      <c r="B1666" s="1" t="s">
        <v>274</v>
      </c>
      <c r="C1666" s="1" t="s">
        <v>114</v>
      </c>
      <c r="D1666" s="2">
        <v>46000029439</v>
      </c>
      <c r="E1666" s="1" t="s">
        <v>499</v>
      </c>
      <c r="F1666" s="1">
        <v>8.7121999999999993</v>
      </c>
      <c r="G1666" s="1">
        <v>0</v>
      </c>
      <c r="H1666" s="1">
        <v>0</v>
      </c>
      <c r="I1666" s="1">
        <v>8.7121999999999993</v>
      </c>
      <c r="J1666" s="3">
        <v>3.1</v>
      </c>
      <c r="K1666" s="7">
        <f t="shared" si="75"/>
        <v>27.007819999999999</v>
      </c>
      <c r="L1666" s="3">
        <f t="shared" si="76"/>
        <v>78.322677999999996</v>
      </c>
      <c r="M1666" s="8">
        <f t="shared" si="77"/>
        <v>0.65517241379310354</v>
      </c>
    </row>
    <row r="1667" spans="1:13" x14ac:dyDescent="0.25">
      <c r="A1667" s="1" t="s">
        <v>110</v>
      </c>
      <c r="B1667" s="1" t="s">
        <v>274</v>
      </c>
      <c r="C1667" s="1" t="s">
        <v>10</v>
      </c>
      <c r="D1667" s="2">
        <v>46000028910</v>
      </c>
      <c r="E1667" s="1" t="s">
        <v>373</v>
      </c>
      <c r="F1667" s="1">
        <v>5.43344</v>
      </c>
      <c r="G1667" s="1">
        <v>0</v>
      </c>
      <c r="H1667" s="1">
        <v>0</v>
      </c>
      <c r="I1667" s="1">
        <v>5.43344</v>
      </c>
      <c r="J1667" s="3">
        <v>2.61</v>
      </c>
      <c r="K1667" s="7">
        <f t="shared" si="75"/>
        <v>14.1812784</v>
      </c>
      <c r="L1667" s="3">
        <f t="shared" si="76"/>
        <v>48.846625600000003</v>
      </c>
      <c r="M1667" s="8">
        <f t="shared" si="77"/>
        <v>0.70967741935483863</v>
      </c>
    </row>
    <row r="1668" spans="1:13" x14ac:dyDescent="0.25">
      <c r="A1668" s="1" t="s">
        <v>9</v>
      </c>
      <c r="B1668" s="1" t="s">
        <v>274</v>
      </c>
      <c r="C1668" s="1" t="s">
        <v>114</v>
      </c>
      <c r="D1668" s="2">
        <v>46000021416</v>
      </c>
      <c r="E1668" s="1" t="s">
        <v>408</v>
      </c>
      <c r="F1668" s="1">
        <v>0.94574000000000014</v>
      </c>
      <c r="G1668" s="1">
        <v>0.36413000000000001</v>
      </c>
      <c r="H1668" s="1">
        <v>0</v>
      </c>
      <c r="I1668" s="1">
        <v>0.58161000000000018</v>
      </c>
      <c r="J1668" s="3">
        <v>1.82</v>
      </c>
      <c r="K1668" s="7">
        <f t="shared" ref="K1668:K1731" si="78">(J1668*I1668)-(G1668*J1668)</f>
        <v>0.39581360000000032</v>
      </c>
      <c r="L1668" s="3">
        <f t="shared" ref="L1668:L1731" si="79">I1668*8.99</f>
        <v>5.2286739000000022</v>
      </c>
      <c r="M1668" s="8">
        <f t="shared" ref="M1668:M1731" si="80">(L1668-K1668)/L1668</f>
        <v>0.92429942896228423</v>
      </c>
    </row>
    <row r="1669" spans="1:13" x14ac:dyDescent="0.25">
      <c r="A1669" s="1" t="s">
        <v>98</v>
      </c>
      <c r="B1669" s="1" t="s">
        <v>274</v>
      </c>
      <c r="C1669" s="1" t="s">
        <v>114</v>
      </c>
      <c r="D1669" s="2">
        <v>46000021416</v>
      </c>
      <c r="E1669" s="1" t="s">
        <v>408</v>
      </c>
      <c r="F1669" s="1">
        <v>1.87717</v>
      </c>
      <c r="G1669" s="1">
        <v>1.7530399999999999</v>
      </c>
      <c r="H1669" s="1">
        <v>0</v>
      </c>
      <c r="I1669" s="1">
        <v>0.1241300000000001</v>
      </c>
      <c r="J1669" s="3">
        <v>1.82</v>
      </c>
      <c r="K1669" s="7">
        <f t="shared" si="78"/>
        <v>-2.9646162</v>
      </c>
      <c r="L1669" s="3">
        <f t="shared" si="79"/>
        <v>1.1159287000000009</v>
      </c>
      <c r="M1669" s="8">
        <f t="shared" si="80"/>
        <v>3.656635858545441</v>
      </c>
    </row>
    <row r="1670" spans="1:13" x14ac:dyDescent="0.25">
      <c r="A1670" s="1" t="s">
        <v>101</v>
      </c>
      <c r="B1670" s="1" t="s">
        <v>274</v>
      </c>
      <c r="C1670" s="1" t="s">
        <v>114</v>
      </c>
      <c r="D1670" s="2">
        <v>46000021416</v>
      </c>
      <c r="E1670" s="1" t="s">
        <v>408</v>
      </c>
      <c r="F1670" s="1">
        <v>1.6953199999999999</v>
      </c>
      <c r="G1670" s="1">
        <v>0.97481999999999991</v>
      </c>
      <c r="H1670" s="1">
        <v>0</v>
      </c>
      <c r="I1670" s="1">
        <v>0.72050000000000025</v>
      </c>
      <c r="J1670" s="3">
        <v>1.82</v>
      </c>
      <c r="K1670" s="7">
        <f t="shared" si="78"/>
        <v>-0.46286239999999945</v>
      </c>
      <c r="L1670" s="3">
        <f t="shared" si="79"/>
        <v>6.4772950000000025</v>
      </c>
      <c r="M1670" s="8">
        <f t="shared" si="80"/>
        <v>1.0714592125262166</v>
      </c>
    </row>
    <row r="1671" spans="1:13" x14ac:dyDescent="0.25">
      <c r="A1671" s="1" t="s">
        <v>102</v>
      </c>
      <c r="B1671" s="1" t="s">
        <v>274</v>
      </c>
      <c r="C1671" s="1" t="s">
        <v>114</v>
      </c>
      <c r="D1671" s="2">
        <v>46000021416</v>
      </c>
      <c r="E1671" s="1" t="s">
        <v>408</v>
      </c>
      <c r="F1671" s="1">
        <v>2.75353</v>
      </c>
      <c r="G1671" s="1">
        <v>2.0550799999999998</v>
      </c>
      <c r="H1671" s="1">
        <v>0</v>
      </c>
      <c r="I1671" s="1">
        <v>0.69845000000000024</v>
      </c>
      <c r="J1671" s="3">
        <v>1.82</v>
      </c>
      <c r="K1671" s="7">
        <f t="shared" si="78"/>
        <v>-2.4690665999999992</v>
      </c>
      <c r="L1671" s="3">
        <f t="shared" si="79"/>
        <v>6.2790655000000024</v>
      </c>
      <c r="M1671" s="8">
        <f t="shared" si="80"/>
        <v>1.3932219850230896</v>
      </c>
    </row>
    <row r="1672" spans="1:13" x14ac:dyDescent="0.25">
      <c r="A1672" s="1" t="s">
        <v>105</v>
      </c>
      <c r="B1672" s="1" t="s">
        <v>274</v>
      </c>
      <c r="C1672" s="1" t="s">
        <v>114</v>
      </c>
      <c r="D1672" s="2">
        <v>46000021416</v>
      </c>
      <c r="E1672" s="1" t="s">
        <v>408</v>
      </c>
      <c r="F1672" s="1">
        <v>1.9819199999999999</v>
      </c>
      <c r="G1672" s="1">
        <v>1.3055099999999999</v>
      </c>
      <c r="H1672" s="1">
        <v>0</v>
      </c>
      <c r="I1672" s="1">
        <v>0.67641000000000018</v>
      </c>
      <c r="J1672" s="3">
        <v>1.82</v>
      </c>
      <c r="K1672" s="7">
        <f t="shared" si="78"/>
        <v>-1.1449619999999996</v>
      </c>
      <c r="L1672" s="3">
        <f t="shared" si="79"/>
        <v>6.0809259000000013</v>
      </c>
      <c r="M1672" s="8">
        <f t="shared" si="80"/>
        <v>1.1882874448445424</v>
      </c>
    </row>
    <row r="1673" spans="1:13" x14ac:dyDescent="0.25">
      <c r="A1673" s="1" t="s">
        <v>110</v>
      </c>
      <c r="B1673" s="1" t="s">
        <v>274</v>
      </c>
      <c r="C1673" s="1" t="s">
        <v>114</v>
      </c>
      <c r="D1673" s="2">
        <v>46000021416</v>
      </c>
      <c r="E1673" s="1" t="s">
        <v>408</v>
      </c>
      <c r="F1673" s="1">
        <v>2.5110299999999999</v>
      </c>
      <c r="G1673" s="1">
        <v>0</v>
      </c>
      <c r="H1673" s="1">
        <v>1.03393</v>
      </c>
      <c r="I1673" s="1">
        <v>1.4771000000000001</v>
      </c>
      <c r="J1673" s="3">
        <v>1.82</v>
      </c>
      <c r="K1673" s="7">
        <f t="shared" si="78"/>
        <v>2.6883220000000003</v>
      </c>
      <c r="L1673" s="3">
        <f t="shared" si="79"/>
        <v>13.279129000000001</v>
      </c>
      <c r="M1673" s="8">
        <f t="shared" si="80"/>
        <v>0.79755283648498332</v>
      </c>
    </row>
    <row r="1674" spans="1:13" x14ac:dyDescent="0.25">
      <c r="A1674" s="1" t="s">
        <v>9</v>
      </c>
      <c r="B1674" s="1" t="s">
        <v>274</v>
      </c>
      <c r="C1674" s="1" t="s">
        <v>114</v>
      </c>
      <c r="D1674" s="2">
        <v>46000055714</v>
      </c>
      <c r="E1674" s="1" t="s">
        <v>170</v>
      </c>
      <c r="F1674" s="1">
        <v>2.8082199999999999</v>
      </c>
      <c r="G1674" s="1">
        <v>1.17984</v>
      </c>
      <c r="H1674" s="1">
        <v>0</v>
      </c>
      <c r="I1674" s="1">
        <v>1.6283799999999999</v>
      </c>
      <c r="J1674" s="3">
        <v>1.43</v>
      </c>
      <c r="K1674" s="7">
        <f t="shared" si="78"/>
        <v>0.64141219999999999</v>
      </c>
      <c r="L1674" s="3">
        <f t="shared" si="79"/>
        <v>14.639136199999999</v>
      </c>
      <c r="M1674" s="8">
        <f t="shared" si="80"/>
        <v>0.95618510605837526</v>
      </c>
    </row>
    <row r="1675" spans="1:13" x14ac:dyDescent="0.25">
      <c r="A1675" s="1" t="s">
        <v>98</v>
      </c>
      <c r="B1675" s="1" t="s">
        <v>274</v>
      </c>
      <c r="C1675" s="1" t="s">
        <v>114</v>
      </c>
      <c r="D1675" s="2">
        <v>46000055714</v>
      </c>
      <c r="E1675" s="1" t="s">
        <v>170</v>
      </c>
      <c r="F1675" s="1">
        <v>1.0409600000000001</v>
      </c>
      <c r="G1675" s="1">
        <v>0.45230999999999988</v>
      </c>
      <c r="H1675" s="1">
        <v>0</v>
      </c>
      <c r="I1675" s="1">
        <v>0.58865000000000023</v>
      </c>
      <c r="J1675" s="3">
        <v>1.43</v>
      </c>
      <c r="K1675" s="7">
        <f t="shared" si="78"/>
        <v>0.19496620000000053</v>
      </c>
      <c r="L1675" s="3">
        <f t="shared" si="79"/>
        <v>5.2919635000000023</v>
      </c>
      <c r="M1675" s="8">
        <f t="shared" si="80"/>
        <v>0.96315806033053697</v>
      </c>
    </row>
    <row r="1676" spans="1:13" x14ac:dyDescent="0.25">
      <c r="A1676" s="1" t="s">
        <v>101</v>
      </c>
      <c r="B1676" s="1" t="s">
        <v>274</v>
      </c>
      <c r="C1676" s="1" t="s">
        <v>114</v>
      </c>
      <c r="D1676" s="2">
        <v>46000055714</v>
      </c>
      <c r="E1676" s="1" t="s">
        <v>170</v>
      </c>
      <c r="F1676" s="1">
        <v>0</v>
      </c>
      <c r="G1676" s="1">
        <v>0</v>
      </c>
      <c r="H1676" s="1">
        <v>0.225248</v>
      </c>
      <c r="I1676" s="1">
        <v>-0.225248</v>
      </c>
      <c r="J1676" s="3">
        <v>1.43</v>
      </c>
      <c r="K1676" s="7">
        <f t="shared" si="78"/>
        <v>-0.32210464</v>
      </c>
      <c r="L1676" s="3">
        <f t="shared" si="79"/>
        <v>-2.02497952</v>
      </c>
      <c r="M1676" s="8">
        <f t="shared" si="80"/>
        <v>0.84093437152391548</v>
      </c>
    </row>
    <row r="1677" spans="1:13" x14ac:dyDescent="0.25">
      <c r="A1677" s="1" t="s">
        <v>102</v>
      </c>
      <c r="B1677" s="1" t="s">
        <v>274</v>
      </c>
      <c r="C1677" s="1" t="s">
        <v>114</v>
      </c>
      <c r="D1677" s="2">
        <v>46000055714</v>
      </c>
      <c r="E1677" s="1" t="s">
        <v>170</v>
      </c>
      <c r="F1677" s="1">
        <v>1.4374</v>
      </c>
      <c r="G1677" s="1">
        <v>0.37957200000000002</v>
      </c>
      <c r="H1677" s="1">
        <v>0</v>
      </c>
      <c r="I1677" s="1">
        <v>1.057828</v>
      </c>
      <c r="J1677" s="3">
        <v>1.43</v>
      </c>
      <c r="K1677" s="7">
        <f t="shared" si="78"/>
        <v>0.96990608</v>
      </c>
      <c r="L1677" s="3">
        <f t="shared" si="79"/>
        <v>9.5098737199999999</v>
      </c>
      <c r="M1677" s="8">
        <f t="shared" si="80"/>
        <v>0.89801062468787451</v>
      </c>
    </row>
    <row r="1678" spans="1:13" x14ac:dyDescent="0.25">
      <c r="A1678" s="1" t="s">
        <v>105</v>
      </c>
      <c r="B1678" s="1" t="s">
        <v>274</v>
      </c>
      <c r="C1678" s="1" t="s">
        <v>114</v>
      </c>
      <c r="D1678" s="2">
        <v>46000055714</v>
      </c>
      <c r="E1678" s="1" t="s">
        <v>170</v>
      </c>
      <c r="F1678" s="1">
        <v>1.3712599999999999</v>
      </c>
      <c r="G1678" s="1">
        <v>0</v>
      </c>
      <c r="H1678" s="1">
        <v>0</v>
      </c>
      <c r="I1678" s="1">
        <v>1.3712599999999999</v>
      </c>
      <c r="J1678" s="3">
        <v>1.43</v>
      </c>
      <c r="K1678" s="7">
        <f t="shared" si="78"/>
        <v>1.9609017999999998</v>
      </c>
      <c r="L1678" s="3">
        <f t="shared" si="79"/>
        <v>12.327627399999999</v>
      </c>
      <c r="M1678" s="8">
        <f t="shared" si="80"/>
        <v>0.84093437152391548</v>
      </c>
    </row>
    <row r="1679" spans="1:13" x14ac:dyDescent="0.25">
      <c r="A1679" s="1" t="s">
        <v>110</v>
      </c>
      <c r="B1679" s="1" t="s">
        <v>274</v>
      </c>
      <c r="C1679" s="1" t="s">
        <v>114</v>
      </c>
      <c r="D1679" s="2">
        <v>46000055714</v>
      </c>
      <c r="E1679" s="1" t="s">
        <v>170</v>
      </c>
      <c r="F1679" s="1">
        <v>1.79531</v>
      </c>
      <c r="G1679" s="1">
        <v>0</v>
      </c>
      <c r="H1679" s="1">
        <v>0</v>
      </c>
      <c r="I1679" s="1">
        <v>1.79531</v>
      </c>
      <c r="J1679" s="3">
        <v>1.43</v>
      </c>
      <c r="K1679" s="7">
        <f t="shared" si="78"/>
        <v>2.5672932999999998</v>
      </c>
      <c r="L1679" s="3">
        <f t="shared" si="79"/>
        <v>16.139836899999999</v>
      </c>
      <c r="M1679" s="8">
        <f t="shared" si="80"/>
        <v>0.84093437152391548</v>
      </c>
    </row>
    <row r="1680" spans="1:13" x14ac:dyDescent="0.25">
      <c r="A1680" s="1" t="s">
        <v>9</v>
      </c>
      <c r="B1680" s="1" t="s">
        <v>274</v>
      </c>
      <c r="C1680" s="1" t="s">
        <v>114</v>
      </c>
      <c r="D1680" s="2">
        <v>46000029438</v>
      </c>
      <c r="E1680" s="1" t="s">
        <v>429</v>
      </c>
      <c r="F1680" s="1">
        <v>7.2332400000000003</v>
      </c>
      <c r="G1680" s="1">
        <v>4.1715200000000001</v>
      </c>
      <c r="H1680" s="1">
        <v>0</v>
      </c>
      <c r="I1680" s="1">
        <v>3.0617200000000002</v>
      </c>
      <c r="J1680" s="3">
        <v>1.92</v>
      </c>
      <c r="K1680" s="7">
        <f t="shared" si="78"/>
        <v>-2.1308159999999994</v>
      </c>
      <c r="L1680" s="3">
        <f t="shared" si="79"/>
        <v>27.524862800000001</v>
      </c>
      <c r="M1680" s="8">
        <f t="shared" si="80"/>
        <v>1.077414227837677</v>
      </c>
    </row>
    <row r="1681" spans="1:13" x14ac:dyDescent="0.25">
      <c r="A1681" s="1" t="s">
        <v>98</v>
      </c>
      <c r="B1681" s="1" t="s">
        <v>274</v>
      </c>
      <c r="C1681" s="1" t="s">
        <v>114</v>
      </c>
      <c r="D1681" s="2">
        <v>46000029438</v>
      </c>
      <c r="E1681" s="1" t="s">
        <v>429</v>
      </c>
      <c r="F1681" s="1">
        <v>4.0604699999999996</v>
      </c>
      <c r="G1681" s="1">
        <v>2.9655800000000001</v>
      </c>
      <c r="H1681" s="1">
        <v>0</v>
      </c>
      <c r="I1681" s="1">
        <v>1.0948899999999999</v>
      </c>
      <c r="J1681" s="3">
        <v>1.92</v>
      </c>
      <c r="K1681" s="7">
        <f t="shared" si="78"/>
        <v>-3.5917248000000002</v>
      </c>
      <c r="L1681" s="3">
        <f t="shared" si="79"/>
        <v>9.8430610999999999</v>
      </c>
      <c r="M1681" s="8">
        <f t="shared" si="80"/>
        <v>1.3648991673941757</v>
      </c>
    </row>
    <row r="1682" spans="1:13" x14ac:dyDescent="0.25">
      <c r="A1682" s="1" t="s">
        <v>101</v>
      </c>
      <c r="B1682" s="1" t="s">
        <v>274</v>
      </c>
      <c r="C1682" s="1" t="s">
        <v>114</v>
      </c>
      <c r="D1682" s="2">
        <v>46000029438</v>
      </c>
      <c r="E1682" s="1" t="s">
        <v>429</v>
      </c>
      <c r="F1682" s="1">
        <v>9.2193000000000005</v>
      </c>
      <c r="G1682" s="1">
        <v>0</v>
      </c>
      <c r="H1682" s="1">
        <v>2.9810300000000001</v>
      </c>
      <c r="I1682" s="1">
        <v>6.23827</v>
      </c>
      <c r="J1682" s="3">
        <v>1.92</v>
      </c>
      <c r="K1682" s="7">
        <f t="shared" si="78"/>
        <v>11.977478399999999</v>
      </c>
      <c r="L1682" s="3">
        <f t="shared" si="79"/>
        <v>56.082047299999999</v>
      </c>
      <c r="M1682" s="8">
        <f t="shared" si="80"/>
        <v>0.78642936596218027</v>
      </c>
    </row>
    <row r="1683" spans="1:13" x14ac:dyDescent="0.25">
      <c r="A1683" s="1" t="s">
        <v>102</v>
      </c>
      <c r="B1683" s="1" t="s">
        <v>274</v>
      </c>
      <c r="C1683" s="1" t="s">
        <v>114</v>
      </c>
      <c r="D1683" s="2">
        <v>46000029438</v>
      </c>
      <c r="E1683" s="1" t="s">
        <v>429</v>
      </c>
      <c r="F1683" s="1">
        <v>8.4690000000000012</v>
      </c>
      <c r="G1683" s="1">
        <v>0</v>
      </c>
      <c r="H1683" s="1">
        <v>0</v>
      </c>
      <c r="I1683" s="1">
        <v>8.4690000000000012</v>
      </c>
      <c r="J1683" s="3">
        <v>1.92</v>
      </c>
      <c r="K1683" s="7">
        <f t="shared" si="78"/>
        <v>16.260480000000001</v>
      </c>
      <c r="L1683" s="3">
        <f t="shared" si="79"/>
        <v>76.136310000000009</v>
      </c>
      <c r="M1683" s="8">
        <f t="shared" si="80"/>
        <v>0.78642936596218016</v>
      </c>
    </row>
    <row r="1684" spans="1:13" x14ac:dyDescent="0.25">
      <c r="A1684" s="1" t="s">
        <v>105</v>
      </c>
      <c r="B1684" s="1" t="s">
        <v>274</v>
      </c>
      <c r="C1684" s="1" t="s">
        <v>114</v>
      </c>
      <c r="D1684" s="2">
        <v>46000029438</v>
      </c>
      <c r="E1684" s="1" t="s">
        <v>429</v>
      </c>
      <c r="F1684" s="1">
        <v>3.9943300000000002</v>
      </c>
      <c r="G1684" s="1">
        <v>0</v>
      </c>
      <c r="H1684" s="1">
        <v>0</v>
      </c>
      <c r="I1684" s="1">
        <v>3.9943300000000002</v>
      </c>
      <c r="J1684" s="3">
        <v>1.92</v>
      </c>
      <c r="K1684" s="7">
        <f t="shared" si="78"/>
        <v>7.6691136000000002</v>
      </c>
      <c r="L1684" s="3">
        <f t="shared" si="79"/>
        <v>35.909026700000005</v>
      </c>
      <c r="M1684" s="8">
        <f t="shared" si="80"/>
        <v>0.78642936596218027</v>
      </c>
    </row>
    <row r="1685" spans="1:13" x14ac:dyDescent="0.25">
      <c r="A1685" s="1" t="s">
        <v>102</v>
      </c>
      <c r="B1685" s="1" t="s">
        <v>274</v>
      </c>
      <c r="C1685" s="1" t="s">
        <v>114</v>
      </c>
      <c r="D1685" s="2">
        <v>46000055720</v>
      </c>
      <c r="E1685" s="1" t="s">
        <v>511</v>
      </c>
      <c r="F1685" s="1">
        <v>5.2490800000000002</v>
      </c>
      <c r="G1685" s="1">
        <v>0</v>
      </c>
      <c r="H1685" s="1">
        <v>0</v>
      </c>
      <c r="I1685" s="1">
        <v>5.2490800000000002</v>
      </c>
      <c r="J1685" s="3">
        <v>0.81874999999999998</v>
      </c>
      <c r="K1685" s="7">
        <f t="shared" si="78"/>
        <v>4.2976842499999997</v>
      </c>
      <c r="L1685" s="3">
        <f t="shared" si="79"/>
        <v>47.1892292</v>
      </c>
      <c r="M1685" s="8">
        <f t="shared" si="80"/>
        <v>0.90892658509454938</v>
      </c>
    </row>
    <row r="1686" spans="1:13" x14ac:dyDescent="0.25">
      <c r="A1686" s="1" t="s">
        <v>9</v>
      </c>
      <c r="B1686" s="1" t="s">
        <v>274</v>
      </c>
      <c r="C1686" s="1" t="s">
        <v>10</v>
      </c>
      <c r="D1686" s="2">
        <v>46000025411</v>
      </c>
      <c r="E1686" s="1" t="s">
        <v>49</v>
      </c>
      <c r="F1686" s="1">
        <v>15.64204</v>
      </c>
      <c r="G1686" s="1">
        <v>0</v>
      </c>
      <c r="H1686" s="1">
        <v>3.7719800000000001</v>
      </c>
      <c r="I1686" s="1">
        <v>11.87006</v>
      </c>
      <c r="J1686" s="3">
        <v>2.67</v>
      </c>
      <c r="K1686" s="7">
        <f t="shared" si="78"/>
        <v>31.693060200000001</v>
      </c>
      <c r="L1686" s="3">
        <f t="shared" si="79"/>
        <v>106.7118394</v>
      </c>
      <c r="M1686" s="8">
        <f t="shared" si="80"/>
        <v>0.70300333704115681</v>
      </c>
    </row>
    <row r="1687" spans="1:13" x14ac:dyDescent="0.25">
      <c r="A1687" s="1" t="s">
        <v>98</v>
      </c>
      <c r="B1687" s="1" t="s">
        <v>274</v>
      </c>
      <c r="C1687" s="1" t="s">
        <v>10</v>
      </c>
      <c r="D1687" s="2">
        <v>46000025411</v>
      </c>
      <c r="E1687" s="1" t="s">
        <v>49</v>
      </c>
      <c r="F1687" s="1">
        <v>13.509029999999999</v>
      </c>
      <c r="G1687" s="1">
        <v>0</v>
      </c>
      <c r="H1687" s="1">
        <v>1.3248500000000001</v>
      </c>
      <c r="I1687" s="1">
        <v>12.18418</v>
      </c>
      <c r="J1687" s="3">
        <v>2.67</v>
      </c>
      <c r="K1687" s="7">
        <f t="shared" si="78"/>
        <v>32.531760599999998</v>
      </c>
      <c r="L1687" s="3">
        <f t="shared" si="79"/>
        <v>109.5357782</v>
      </c>
      <c r="M1687" s="8">
        <f t="shared" si="80"/>
        <v>0.70300333704115681</v>
      </c>
    </row>
    <row r="1688" spans="1:13" x14ac:dyDescent="0.25">
      <c r="A1688" s="1" t="s">
        <v>101</v>
      </c>
      <c r="B1688" s="1" t="s">
        <v>274</v>
      </c>
      <c r="C1688" s="1" t="s">
        <v>10</v>
      </c>
      <c r="D1688" s="2">
        <v>46000025411</v>
      </c>
      <c r="E1688" s="1" t="s">
        <v>49</v>
      </c>
      <c r="F1688" s="1">
        <v>7.4782599999999988</v>
      </c>
      <c r="G1688" s="1">
        <v>0</v>
      </c>
      <c r="H1688" s="1">
        <v>0.53370000000000006</v>
      </c>
      <c r="I1688" s="1">
        <v>6.9445599999999992</v>
      </c>
      <c r="J1688" s="3">
        <v>2.67</v>
      </c>
      <c r="K1688" s="7">
        <f t="shared" si="78"/>
        <v>18.541975199999996</v>
      </c>
      <c r="L1688" s="3">
        <f t="shared" si="79"/>
        <v>62.431594399999994</v>
      </c>
      <c r="M1688" s="8">
        <f t="shared" si="80"/>
        <v>0.70300333704115692</v>
      </c>
    </row>
    <row r="1689" spans="1:13" x14ac:dyDescent="0.25">
      <c r="A1689" s="1" t="s">
        <v>102</v>
      </c>
      <c r="B1689" s="1" t="s">
        <v>274</v>
      </c>
      <c r="C1689" s="1" t="s">
        <v>10</v>
      </c>
      <c r="D1689" s="2">
        <v>46000025411</v>
      </c>
      <c r="E1689" s="1" t="s">
        <v>49</v>
      </c>
      <c r="F1689" s="1">
        <v>13.08259</v>
      </c>
      <c r="G1689" s="1">
        <v>0</v>
      </c>
      <c r="H1689" s="1">
        <v>2.0108000000000001</v>
      </c>
      <c r="I1689" s="1">
        <v>11.07179</v>
      </c>
      <c r="J1689" s="3">
        <v>2.67</v>
      </c>
      <c r="K1689" s="7">
        <f t="shared" si="78"/>
        <v>29.561679299999998</v>
      </c>
      <c r="L1689" s="3">
        <f t="shared" si="79"/>
        <v>99.535392099999996</v>
      </c>
      <c r="M1689" s="8">
        <f t="shared" si="80"/>
        <v>0.70300333704115692</v>
      </c>
    </row>
    <row r="1690" spans="1:13" x14ac:dyDescent="0.25">
      <c r="A1690" s="1" t="s">
        <v>105</v>
      </c>
      <c r="B1690" s="1" t="s">
        <v>274</v>
      </c>
      <c r="C1690" s="1" t="s">
        <v>10</v>
      </c>
      <c r="D1690" s="2">
        <v>46000025411</v>
      </c>
      <c r="E1690" s="1" t="s">
        <v>49</v>
      </c>
      <c r="F1690" s="1">
        <v>0</v>
      </c>
      <c r="G1690" s="1">
        <v>9.0213000000000001</v>
      </c>
      <c r="H1690" s="1">
        <v>0</v>
      </c>
      <c r="I1690" s="1">
        <v>-9.0213000000000001</v>
      </c>
      <c r="J1690" s="3">
        <v>2.67</v>
      </c>
      <c r="K1690" s="7">
        <f t="shared" si="78"/>
        <v>-48.173741999999997</v>
      </c>
      <c r="L1690" s="3">
        <f t="shared" si="79"/>
        <v>-81.101487000000006</v>
      </c>
      <c r="M1690" s="8">
        <f t="shared" si="80"/>
        <v>0.40600667408231378</v>
      </c>
    </row>
    <row r="1691" spans="1:13" x14ac:dyDescent="0.25">
      <c r="A1691" s="1" t="s">
        <v>110</v>
      </c>
      <c r="B1691" s="1" t="s">
        <v>274</v>
      </c>
      <c r="C1691" s="1" t="s">
        <v>10</v>
      </c>
      <c r="D1691" s="2">
        <v>46000025411</v>
      </c>
      <c r="E1691" s="1" t="s">
        <v>49</v>
      </c>
      <c r="F1691" s="1">
        <v>14.344749999999999</v>
      </c>
      <c r="G1691" s="1">
        <v>0</v>
      </c>
      <c r="H1691" s="1">
        <v>1.3714500000000001</v>
      </c>
      <c r="I1691" s="1">
        <v>12.9733</v>
      </c>
      <c r="J1691" s="3">
        <v>2.67</v>
      </c>
      <c r="K1691" s="7">
        <f t="shared" si="78"/>
        <v>34.638711000000001</v>
      </c>
      <c r="L1691" s="3">
        <f t="shared" si="79"/>
        <v>116.62996700000001</v>
      </c>
      <c r="M1691" s="8">
        <f t="shared" si="80"/>
        <v>0.70300333704115681</v>
      </c>
    </row>
    <row r="1692" spans="1:13" x14ac:dyDescent="0.25">
      <c r="A1692" s="1" t="s">
        <v>9</v>
      </c>
      <c r="B1692" s="1" t="s">
        <v>274</v>
      </c>
      <c r="C1692" s="1" t="s">
        <v>249</v>
      </c>
      <c r="D1692" s="2">
        <v>46000018496</v>
      </c>
      <c r="E1692" s="1" t="s">
        <v>530</v>
      </c>
      <c r="F1692" s="1">
        <v>15.757400000000001</v>
      </c>
      <c r="G1692" s="1">
        <v>0</v>
      </c>
      <c r="H1692" s="1">
        <v>0</v>
      </c>
      <c r="I1692" s="1">
        <v>15.757400000000001</v>
      </c>
      <c r="J1692" s="3">
        <v>2.5350000000000001</v>
      </c>
      <c r="K1692" s="7">
        <f t="shared" si="78"/>
        <v>39.945009000000006</v>
      </c>
      <c r="L1692" s="3">
        <f t="shared" si="79"/>
        <v>141.65902600000001</v>
      </c>
      <c r="M1692" s="8">
        <f t="shared" si="80"/>
        <v>0.71802002224694106</v>
      </c>
    </row>
    <row r="1693" spans="1:13" x14ac:dyDescent="0.25">
      <c r="A1693" s="1" t="s">
        <v>98</v>
      </c>
      <c r="B1693" s="1" t="s">
        <v>274</v>
      </c>
      <c r="C1693" s="1" t="s">
        <v>249</v>
      </c>
      <c r="D1693" s="2">
        <v>46000018496</v>
      </c>
      <c r="E1693" s="1" t="s">
        <v>530</v>
      </c>
      <c r="F1693" s="1">
        <v>8.0191999999999997</v>
      </c>
      <c r="G1693" s="1">
        <v>3.7744900000000001</v>
      </c>
      <c r="H1693" s="1">
        <v>0</v>
      </c>
      <c r="I1693" s="1">
        <v>4.2447100000000004</v>
      </c>
      <c r="J1693" s="3">
        <v>2.5350000000000001</v>
      </c>
      <c r="K1693" s="7">
        <f t="shared" si="78"/>
        <v>1.1920076999999996</v>
      </c>
      <c r="L1693" s="3">
        <f t="shared" si="79"/>
        <v>38.159942900000004</v>
      </c>
      <c r="M1693" s="8">
        <f t="shared" si="80"/>
        <v>0.96876285420227926</v>
      </c>
    </row>
    <row r="1694" spans="1:13" x14ac:dyDescent="0.25">
      <c r="A1694" s="1" t="s">
        <v>101</v>
      </c>
      <c r="B1694" s="1" t="s">
        <v>274</v>
      </c>
      <c r="C1694" s="1" t="s">
        <v>249</v>
      </c>
      <c r="D1694" s="2">
        <v>46000018496</v>
      </c>
      <c r="E1694" s="1" t="s">
        <v>530</v>
      </c>
      <c r="F1694" s="1">
        <v>19.56587</v>
      </c>
      <c r="G1694" s="1">
        <v>6.6391499999999999</v>
      </c>
      <c r="H1694" s="1">
        <v>0</v>
      </c>
      <c r="I1694" s="1">
        <v>12.92672</v>
      </c>
      <c r="J1694" s="3">
        <v>2.5350000000000001</v>
      </c>
      <c r="K1694" s="7">
        <f t="shared" si="78"/>
        <v>15.938989950000003</v>
      </c>
      <c r="L1694" s="3">
        <f t="shared" si="79"/>
        <v>116.2112128</v>
      </c>
      <c r="M1694" s="8">
        <f t="shared" si="80"/>
        <v>0.86284464669144212</v>
      </c>
    </row>
    <row r="1695" spans="1:13" x14ac:dyDescent="0.25">
      <c r="A1695" s="1" t="s">
        <v>102</v>
      </c>
      <c r="B1695" s="1" t="s">
        <v>274</v>
      </c>
      <c r="C1695" s="1" t="s">
        <v>249</v>
      </c>
      <c r="D1695" s="2">
        <v>46000018496</v>
      </c>
      <c r="E1695" s="1" t="s">
        <v>530</v>
      </c>
      <c r="F1695" s="1">
        <v>8.0412999999999997</v>
      </c>
      <c r="G1695" s="1">
        <v>8.1544299999999996</v>
      </c>
      <c r="H1695" s="1">
        <v>0</v>
      </c>
      <c r="I1695" s="1">
        <v>-0.11312999999999999</v>
      </c>
      <c r="J1695" s="3">
        <v>2.5350000000000001</v>
      </c>
      <c r="K1695" s="7">
        <f t="shared" si="78"/>
        <v>-20.9582646</v>
      </c>
      <c r="L1695" s="3">
        <f t="shared" si="79"/>
        <v>-1.0170387000000001</v>
      </c>
      <c r="M1695" s="8">
        <f t="shared" si="80"/>
        <v>-19.607145627791741</v>
      </c>
    </row>
    <row r="1696" spans="1:13" x14ac:dyDescent="0.25">
      <c r="A1696" s="1" t="s">
        <v>110</v>
      </c>
      <c r="B1696" s="1" t="s">
        <v>274</v>
      </c>
      <c r="C1696" s="1" t="s">
        <v>249</v>
      </c>
      <c r="D1696" s="2">
        <v>46000018496</v>
      </c>
      <c r="E1696" s="1" t="s">
        <v>530</v>
      </c>
      <c r="F1696" s="1">
        <v>15.206300000000001</v>
      </c>
      <c r="G1696" s="1">
        <v>0</v>
      </c>
      <c r="H1696" s="1">
        <v>0</v>
      </c>
      <c r="I1696" s="1">
        <v>15.206300000000001</v>
      </c>
      <c r="J1696" s="3">
        <v>2.5350000000000001</v>
      </c>
      <c r="K1696" s="7">
        <f t="shared" si="78"/>
        <v>38.547970500000005</v>
      </c>
      <c r="L1696" s="3">
        <f t="shared" si="79"/>
        <v>136.70463700000002</v>
      </c>
      <c r="M1696" s="8">
        <f t="shared" si="80"/>
        <v>0.71802002224694106</v>
      </c>
    </row>
    <row r="1697" spans="1:13" x14ac:dyDescent="0.25">
      <c r="A1697" s="1" t="s">
        <v>101</v>
      </c>
      <c r="B1697" s="1" t="s">
        <v>274</v>
      </c>
      <c r="C1697" s="1" t="s">
        <v>10</v>
      </c>
      <c r="D1697" s="2">
        <v>46000025412</v>
      </c>
      <c r="E1697" s="1" t="s">
        <v>358</v>
      </c>
      <c r="F1697" s="1">
        <v>0</v>
      </c>
      <c r="G1697" s="1">
        <v>0</v>
      </c>
      <c r="H1697" s="1">
        <v>2.5180600000000002</v>
      </c>
      <c r="I1697" s="1">
        <v>-2.5180600000000002</v>
      </c>
      <c r="J1697" s="3">
        <v>4.82</v>
      </c>
      <c r="K1697" s="7">
        <f t="shared" si="78"/>
        <v>-12.137049200000002</v>
      </c>
      <c r="L1697" s="3">
        <f t="shared" si="79"/>
        <v>-22.637359400000001</v>
      </c>
      <c r="M1697" s="8">
        <f t="shared" si="80"/>
        <v>0.46384872080088985</v>
      </c>
    </row>
    <row r="1698" spans="1:13" x14ac:dyDescent="0.25">
      <c r="A1698" s="1" t="s">
        <v>9</v>
      </c>
      <c r="B1698" s="1" t="s">
        <v>274</v>
      </c>
      <c r="C1698" s="1" t="s">
        <v>114</v>
      </c>
      <c r="D1698" s="2">
        <v>46000055742</v>
      </c>
      <c r="E1698" s="1" t="s">
        <v>132</v>
      </c>
      <c r="F1698" s="1">
        <v>5.3532099999999998</v>
      </c>
      <c r="G1698" s="1">
        <v>3.1860400000000002</v>
      </c>
      <c r="H1698" s="1">
        <v>0</v>
      </c>
      <c r="I1698" s="1">
        <v>2.16717</v>
      </c>
      <c r="J1698" s="3">
        <v>1.65</v>
      </c>
      <c r="K1698" s="7">
        <f t="shared" si="78"/>
        <v>-1.6811355000000003</v>
      </c>
      <c r="L1698" s="3">
        <f t="shared" si="79"/>
        <v>19.4828583</v>
      </c>
      <c r="M1698" s="8">
        <f t="shared" si="80"/>
        <v>1.0862879293229781</v>
      </c>
    </row>
    <row r="1699" spans="1:13" x14ac:dyDescent="0.25">
      <c r="A1699" s="1" t="s">
        <v>98</v>
      </c>
      <c r="B1699" s="1" t="s">
        <v>274</v>
      </c>
      <c r="C1699" s="1" t="s">
        <v>114</v>
      </c>
      <c r="D1699" s="2">
        <v>46000055742</v>
      </c>
      <c r="E1699" s="1" t="s">
        <v>132</v>
      </c>
      <c r="F1699" s="1">
        <v>2.47241</v>
      </c>
      <c r="G1699" s="1">
        <v>1.4443900000000001</v>
      </c>
      <c r="H1699" s="1">
        <v>0</v>
      </c>
      <c r="I1699" s="1">
        <v>1.0280199999999999</v>
      </c>
      <c r="J1699" s="3">
        <v>1.65</v>
      </c>
      <c r="K1699" s="7">
        <f t="shared" si="78"/>
        <v>-0.68701049999999997</v>
      </c>
      <c r="L1699" s="3">
        <f t="shared" si="79"/>
        <v>9.2418997999999988</v>
      </c>
      <c r="M1699" s="8">
        <f t="shared" si="80"/>
        <v>1.0743365016790163</v>
      </c>
    </row>
    <row r="1700" spans="1:13" x14ac:dyDescent="0.25">
      <c r="A1700" s="1" t="s">
        <v>101</v>
      </c>
      <c r="B1700" s="1" t="s">
        <v>274</v>
      </c>
      <c r="C1700" s="1" t="s">
        <v>114</v>
      </c>
      <c r="D1700" s="2">
        <v>46000055742</v>
      </c>
      <c r="E1700" s="1" t="s">
        <v>132</v>
      </c>
      <c r="F1700" s="1">
        <v>1.4528099999999999</v>
      </c>
      <c r="G1700" s="1">
        <v>0</v>
      </c>
      <c r="H1700" s="1">
        <v>0</v>
      </c>
      <c r="I1700" s="1">
        <v>1.4528099999999999</v>
      </c>
      <c r="J1700" s="3">
        <v>1.65</v>
      </c>
      <c r="K1700" s="7">
        <f t="shared" si="78"/>
        <v>2.3971364999999998</v>
      </c>
      <c r="L1700" s="3">
        <f t="shared" si="79"/>
        <v>13.060761899999999</v>
      </c>
      <c r="M1700" s="8">
        <f t="shared" si="80"/>
        <v>0.81646273637374855</v>
      </c>
    </row>
    <row r="1701" spans="1:13" x14ac:dyDescent="0.25">
      <c r="A1701" s="1" t="s">
        <v>102</v>
      </c>
      <c r="B1701" s="1" t="s">
        <v>274</v>
      </c>
      <c r="C1701" s="1" t="s">
        <v>114</v>
      </c>
      <c r="D1701" s="2">
        <v>46000055742</v>
      </c>
      <c r="E1701" s="1" t="s">
        <v>132</v>
      </c>
      <c r="F1701" s="1">
        <v>1.2323500000000001</v>
      </c>
      <c r="G1701" s="1">
        <v>0.60003399999999996</v>
      </c>
      <c r="H1701" s="1">
        <v>0</v>
      </c>
      <c r="I1701" s="1">
        <v>0.63231600000000032</v>
      </c>
      <c r="J1701" s="3">
        <v>1.65</v>
      </c>
      <c r="K1701" s="7">
        <f t="shared" si="78"/>
        <v>5.3265300000000515E-2</v>
      </c>
      <c r="L1701" s="3">
        <f t="shared" si="79"/>
        <v>5.6845208400000029</v>
      </c>
      <c r="M1701" s="8">
        <f t="shared" si="80"/>
        <v>0.99062976431976624</v>
      </c>
    </row>
    <row r="1702" spans="1:13" x14ac:dyDescent="0.25">
      <c r="A1702" s="1" t="s">
        <v>105</v>
      </c>
      <c r="B1702" s="1" t="s">
        <v>274</v>
      </c>
      <c r="C1702" s="1" t="s">
        <v>114</v>
      </c>
      <c r="D1702" s="2">
        <v>46000055742</v>
      </c>
      <c r="E1702" s="1" t="s">
        <v>132</v>
      </c>
      <c r="F1702" s="1">
        <v>2.4007999999999998</v>
      </c>
      <c r="G1702" s="1">
        <v>1.74644</v>
      </c>
      <c r="H1702" s="1">
        <v>0</v>
      </c>
      <c r="I1702" s="1">
        <v>0.6543600000000005</v>
      </c>
      <c r="J1702" s="3">
        <v>1.65</v>
      </c>
      <c r="K1702" s="7">
        <f t="shared" si="78"/>
        <v>-1.801931999999999</v>
      </c>
      <c r="L1702" s="3">
        <f t="shared" si="79"/>
        <v>5.8826964000000048</v>
      </c>
      <c r="M1702" s="8">
        <f t="shared" si="80"/>
        <v>1.3063105551393062</v>
      </c>
    </row>
    <row r="1703" spans="1:13" x14ac:dyDescent="0.25">
      <c r="A1703" s="1" t="s">
        <v>110</v>
      </c>
      <c r="B1703" s="1" t="s">
        <v>274</v>
      </c>
      <c r="C1703" s="1" t="s">
        <v>114</v>
      </c>
      <c r="D1703" s="2">
        <v>46000055742</v>
      </c>
      <c r="E1703" s="1" t="s">
        <v>132</v>
      </c>
      <c r="F1703" s="1">
        <v>3.94882</v>
      </c>
      <c r="G1703" s="1">
        <v>0</v>
      </c>
      <c r="H1703" s="1">
        <v>0</v>
      </c>
      <c r="I1703" s="1">
        <v>3.94882</v>
      </c>
      <c r="J1703" s="3">
        <v>1.65</v>
      </c>
      <c r="K1703" s="7">
        <f t="shared" si="78"/>
        <v>6.5155529999999997</v>
      </c>
      <c r="L1703" s="3">
        <f t="shared" si="79"/>
        <v>35.4998918</v>
      </c>
      <c r="M1703" s="8">
        <f t="shared" si="80"/>
        <v>0.81646273637374855</v>
      </c>
    </row>
    <row r="1704" spans="1:13" x14ac:dyDescent="0.25">
      <c r="A1704" s="1" t="s">
        <v>9</v>
      </c>
      <c r="B1704" s="1" t="s">
        <v>274</v>
      </c>
      <c r="C1704" s="1" t="s">
        <v>114</v>
      </c>
      <c r="D1704" s="2">
        <v>46000007288</v>
      </c>
      <c r="E1704" s="1" t="s">
        <v>390</v>
      </c>
      <c r="F1704" s="1">
        <v>4.0304399999999996</v>
      </c>
      <c r="G1704" s="1">
        <v>2.5687500000000001</v>
      </c>
      <c r="H1704" s="1">
        <v>0</v>
      </c>
      <c r="I1704" s="1">
        <v>1.4616899999999999</v>
      </c>
      <c r="J1704" s="3">
        <v>3.34</v>
      </c>
      <c r="K1704" s="7">
        <f t="shared" si="78"/>
        <v>-3.6975804000000005</v>
      </c>
      <c r="L1704" s="3">
        <f t="shared" si="79"/>
        <v>13.1405931</v>
      </c>
      <c r="M1704" s="8">
        <f t="shared" si="80"/>
        <v>1.2813861118643115</v>
      </c>
    </row>
    <row r="1705" spans="1:13" x14ac:dyDescent="0.25">
      <c r="A1705" s="1" t="s">
        <v>98</v>
      </c>
      <c r="B1705" s="1" t="s">
        <v>274</v>
      </c>
      <c r="C1705" s="1" t="s">
        <v>114</v>
      </c>
      <c r="D1705" s="2">
        <v>46000007288</v>
      </c>
      <c r="E1705" s="1" t="s">
        <v>390</v>
      </c>
      <c r="F1705" s="1">
        <v>2.5674299999999999</v>
      </c>
      <c r="G1705" s="1">
        <v>2.34829</v>
      </c>
      <c r="H1705" s="1">
        <v>0</v>
      </c>
      <c r="I1705" s="1">
        <v>0.21913999999999989</v>
      </c>
      <c r="J1705" s="3">
        <v>3.34</v>
      </c>
      <c r="K1705" s="7">
        <f t="shared" si="78"/>
        <v>-7.1113609999999996</v>
      </c>
      <c r="L1705" s="3">
        <f t="shared" si="79"/>
        <v>1.9700685999999992</v>
      </c>
      <c r="M1705" s="8">
        <f t="shared" si="80"/>
        <v>4.6097022205216618</v>
      </c>
    </row>
    <row r="1706" spans="1:13" x14ac:dyDescent="0.25">
      <c r="A1706" s="1" t="s">
        <v>101</v>
      </c>
      <c r="B1706" s="1" t="s">
        <v>274</v>
      </c>
      <c r="C1706" s="1" t="s">
        <v>114</v>
      </c>
      <c r="D1706" s="2">
        <v>46000007288</v>
      </c>
      <c r="E1706" s="1" t="s">
        <v>390</v>
      </c>
      <c r="F1706" s="1">
        <v>3.1949200000000002</v>
      </c>
      <c r="G1706" s="1">
        <v>2.1432699999999998</v>
      </c>
      <c r="H1706" s="1">
        <v>0</v>
      </c>
      <c r="I1706" s="1">
        <v>1.05165</v>
      </c>
      <c r="J1706" s="3">
        <v>3.34</v>
      </c>
      <c r="K1706" s="7">
        <f t="shared" si="78"/>
        <v>-3.6460107999999991</v>
      </c>
      <c r="L1706" s="3">
        <f t="shared" si="79"/>
        <v>9.4543335000000006</v>
      </c>
      <c r="M1706" s="8">
        <f t="shared" si="80"/>
        <v>1.3856444031723651</v>
      </c>
    </row>
    <row r="1707" spans="1:13" x14ac:dyDescent="0.25">
      <c r="A1707" s="1" t="s">
        <v>102</v>
      </c>
      <c r="B1707" s="1" t="s">
        <v>274</v>
      </c>
      <c r="C1707" s="1" t="s">
        <v>114</v>
      </c>
      <c r="D1707" s="2">
        <v>46000007288</v>
      </c>
      <c r="E1707" s="1" t="s">
        <v>390</v>
      </c>
      <c r="F1707" s="1">
        <v>2.1141899999999998</v>
      </c>
      <c r="G1707" s="1">
        <v>1.6362099999999999</v>
      </c>
      <c r="H1707" s="1">
        <v>0</v>
      </c>
      <c r="I1707" s="1">
        <v>0.47798000000000052</v>
      </c>
      <c r="J1707" s="3">
        <v>3.34</v>
      </c>
      <c r="K1707" s="7">
        <f t="shared" si="78"/>
        <v>-3.868488199999998</v>
      </c>
      <c r="L1707" s="3">
        <f t="shared" si="79"/>
        <v>4.297040200000005</v>
      </c>
      <c r="M1707" s="8">
        <f t="shared" si="80"/>
        <v>1.9002680961653544</v>
      </c>
    </row>
    <row r="1708" spans="1:13" x14ac:dyDescent="0.25">
      <c r="A1708" s="1" t="s">
        <v>105</v>
      </c>
      <c r="B1708" s="1" t="s">
        <v>274</v>
      </c>
      <c r="C1708" s="1" t="s">
        <v>114</v>
      </c>
      <c r="D1708" s="2">
        <v>46000007288</v>
      </c>
      <c r="E1708" s="1" t="s">
        <v>390</v>
      </c>
      <c r="F1708" s="1">
        <v>2.8201399999999999</v>
      </c>
      <c r="G1708" s="1">
        <v>2.2314500000000002</v>
      </c>
      <c r="H1708" s="1">
        <v>0</v>
      </c>
      <c r="I1708" s="1">
        <v>0.58869000000000016</v>
      </c>
      <c r="J1708" s="3">
        <v>3.34</v>
      </c>
      <c r="K1708" s="7">
        <f t="shared" si="78"/>
        <v>-5.4868183999999998</v>
      </c>
      <c r="L1708" s="3">
        <f t="shared" si="79"/>
        <v>5.2923231000000017</v>
      </c>
      <c r="M1708" s="8">
        <f t="shared" si="80"/>
        <v>2.0367504584139993</v>
      </c>
    </row>
    <row r="1709" spans="1:13" x14ac:dyDescent="0.25">
      <c r="A1709" s="1" t="s">
        <v>110</v>
      </c>
      <c r="B1709" s="1" t="s">
        <v>274</v>
      </c>
      <c r="C1709" s="1" t="s">
        <v>114</v>
      </c>
      <c r="D1709" s="2">
        <v>46000007288</v>
      </c>
      <c r="E1709" s="1" t="s">
        <v>390</v>
      </c>
      <c r="F1709" s="1">
        <v>3.0185499999999998</v>
      </c>
      <c r="G1709" s="1">
        <v>0</v>
      </c>
      <c r="H1709" s="1">
        <v>0</v>
      </c>
      <c r="I1709" s="1">
        <v>3.0185499999999998</v>
      </c>
      <c r="J1709" s="3">
        <v>3.34</v>
      </c>
      <c r="K1709" s="7">
        <f t="shared" si="78"/>
        <v>10.081956999999999</v>
      </c>
      <c r="L1709" s="3">
        <f t="shared" si="79"/>
        <v>27.136764499999998</v>
      </c>
      <c r="M1709" s="8">
        <f t="shared" si="80"/>
        <v>0.628476084538376</v>
      </c>
    </row>
    <row r="1710" spans="1:13" x14ac:dyDescent="0.25">
      <c r="A1710" s="1" t="s">
        <v>110</v>
      </c>
      <c r="B1710" s="1" t="s">
        <v>274</v>
      </c>
      <c r="C1710" s="1" t="s">
        <v>10</v>
      </c>
      <c r="D1710" s="2">
        <v>46000063819</v>
      </c>
      <c r="E1710" s="1" t="s">
        <v>87</v>
      </c>
      <c r="F1710" s="1">
        <v>1.6126100000000001</v>
      </c>
      <c r="G1710" s="1">
        <v>0</v>
      </c>
      <c r="H1710" s="1">
        <v>0</v>
      </c>
      <c r="I1710" s="1">
        <v>1.6126100000000001</v>
      </c>
      <c r="J1710" s="3">
        <v>0.56000000000000005</v>
      </c>
      <c r="K1710" s="7">
        <f t="shared" si="78"/>
        <v>0.90306160000000013</v>
      </c>
      <c r="L1710" s="3">
        <f t="shared" si="79"/>
        <v>14.497363900000002</v>
      </c>
      <c r="M1710" s="8">
        <f t="shared" si="80"/>
        <v>0.93770856507230249</v>
      </c>
    </row>
    <row r="1711" spans="1:13" x14ac:dyDescent="0.25">
      <c r="A1711" s="1" t="s">
        <v>9</v>
      </c>
      <c r="B1711" s="1" t="s">
        <v>274</v>
      </c>
      <c r="C1711" s="1" t="s">
        <v>10</v>
      </c>
      <c r="D1711" s="2">
        <v>46000058382</v>
      </c>
      <c r="E1711" s="1" t="s">
        <v>69</v>
      </c>
      <c r="F1711" s="1">
        <v>5.3813599999999999</v>
      </c>
      <c r="G1711" s="1">
        <v>0</v>
      </c>
      <c r="H1711" s="1">
        <v>0.84235000000000015</v>
      </c>
      <c r="I1711" s="1">
        <v>4.5390099999999993</v>
      </c>
      <c r="J1711" s="3">
        <v>2.29</v>
      </c>
      <c r="K1711" s="7">
        <f t="shared" si="78"/>
        <v>10.394332899999998</v>
      </c>
      <c r="L1711" s="3">
        <f t="shared" si="79"/>
        <v>40.805699899999993</v>
      </c>
      <c r="M1711" s="8">
        <f t="shared" si="80"/>
        <v>0.74527252502780872</v>
      </c>
    </row>
    <row r="1712" spans="1:13" x14ac:dyDescent="0.25">
      <c r="A1712" s="1" t="s">
        <v>98</v>
      </c>
      <c r="B1712" s="1" t="s">
        <v>274</v>
      </c>
      <c r="C1712" s="1" t="s">
        <v>10</v>
      </c>
      <c r="D1712" s="2">
        <v>46000058382</v>
      </c>
      <c r="E1712" s="1" t="s">
        <v>69</v>
      </c>
      <c r="F1712" s="1">
        <v>6.2050599999999996</v>
      </c>
      <c r="G1712" s="1">
        <v>0</v>
      </c>
      <c r="H1712" s="1">
        <v>0</v>
      </c>
      <c r="I1712" s="1">
        <v>6.2050599999999996</v>
      </c>
      <c r="J1712" s="3">
        <v>2.29</v>
      </c>
      <c r="K1712" s="7">
        <f t="shared" si="78"/>
        <v>14.209587399999998</v>
      </c>
      <c r="L1712" s="3">
        <f t="shared" si="79"/>
        <v>55.783489400000001</v>
      </c>
      <c r="M1712" s="8">
        <f t="shared" si="80"/>
        <v>0.74527252502780872</v>
      </c>
    </row>
    <row r="1713" spans="1:13" x14ac:dyDescent="0.25">
      <c r="A1713" s="1" t="s">
        <v>101</v>
      </c>
      <c r="B1713" s="1" t="s">
        <v>274</v>
      </c>
      <c r="C1713" s="1" t="s">
        <v>10</v>
      </c>
      <c r="D1713" s="2">
        <v>46000058382</v>
      </c>
      <c r="E1713" s="1" t="s">
        <v>69</v>
      </c>
      <c r="F1713" s="1">
        <v>4.2790499999999998</v>
      </c>
      <c r="G1713" s="1">
        <v>0</v>
      </c>
      <c r="H1713" s="1">
        <v>0</v>
      </c>
      <c r="I1713" s="1">
        <v>4.2790499999999998</v>
      </c>
      <c r="J1713" s="3">
        <v>2.29</v>
      </c>
      <c r="K1713" s="7">
        <f t="shared" si="78"/>
        <v>9.7990244999999998</v>
      </c>
      <c r="L1713" s="3">
        <f t="shared" si="79"/>
        <v>38.468659500000001</v>
      </c>
      <c r="M1713" s="8">
        <f t="shared" si="80"/>
        <v>0.74527252502780861</v>
      </c>
    </row>
    <row r="1714" spans="1:13" x14ac:dyDescent="0.25">
      <c r="A1714" s="1" t="s">
        <v>102</v>
      </c>
      <c r="B1714" s="1" t="s">
        <v>274</v>
      </c>
      <c r="C1714" s="1" t="s">
        <v>10</v>
      </c>
      <c r="D1714" s="2">
        <v>46000058382</v>
      </c>
      <c r="E1714" s="1" t="s">
        <v>69</v>
      </c>
      <c r="F1714" s="1">
        <v>6.4420900000000003</v>
      </c>
      <c r="G1714" s="1">
        <v>0</v>
      </c>
      <c r="H1714" s="1">
        <v>0</v>
      </c>
      <c r="I1714" s="1">
        <v>6.4420900000000003</v>
      </c>
      <c r="J1714" s="3">
        <v>2.29</v>
      </c>
      <c r="K1714" s="7">
        <f t="shared" si="78"/>
        <v>14.752386100000001</v>
      </c>
      <c r="L1714" s="3">
        <f t="shared" si="79"/>
        <v>57.914389100000001</v>
      </c>
      <c r="M1714" s="8">
        <f t="shared" si="80"/>
        <v>0.74527252502780861</v>
      </c>
    </row>
    <row r="1715" spans="1:13" x14ac:dyDescent="0.25">
      <c r="A1715" s="1" t="s">
        <v>110</v>
      </c>
      <c r="B1715" s="1" t="s">
        <v>274</v>
      </c>
      <c r="C1715" s="1" t="s">
        <v>10</v>
      </c>
      <c r="D1715" s="2">
        <v>46000058382</v>
      </c>
      <c r="E1715" s="1" t="s">
        <v>69</v>
      </c>
      <c r="F1715" s="1">
        <v>6.4067099999999986</v>
      </c>
      <c r="G1715" s="1">
        <v>0</v>
      </c>
      <c r="H1715" s="1">
        <v>0</v>
      </c>
      <c r="I1715" s="1">
        <v>6.4067099999999986</v>
      </c>
      <c r="J1715" s="3">
        <v>2.29</v>
      </c>
      <c r="K1715" s="7">
        <f t="shared" si="78"/>
        <v>14.671365899999996</v>
      </c>
      <c r="L1715" s="3">
        <f t="shared" si="79"/>
        <v>57.59632289999999</v>
      </c>
      <c r="M1715" s="8">
        <f t="shared" si="80"/>
        <v>0.74527252502780872</v>
      </c>
    </row>
    <row r="1716" spans="1:13" x14ac:dyDescent="0.25">
      <c r="A1716" s="1" t="s">
        <v>9</v>
      </c>
      <c r="B1716" s="1" t="s">
        <v>274</v>
      </c>
      <c r="C1716" s="1" t="s">
        <v>10</v>
      </c>
      <c r="D1716" s="2">
        <v>46000024654</v>
      </c>
      <c r="E1716" s="1" t="s">
        <v>290</v>
      </c>
      <c r="F1716" s="1">
        <v>3.5074299999999989</v>
      </c>
      <c r="G1716" s="1">
        <v>0</v>
      </c>
      <c r="H1716" s="1">
        <v>0.59732999999999992</v>
      </c>
      <c r="I1716" s="1">
        <v>2.910099999999999</v>
      </c>
      <c r="J1716" s="3">
        <v>3.93</v>
      </c>
      <c r="K1716" s="7">
        <f t="shared" si="78"/>
        <v>11.436692999999996</v>
      </c>
      <c r="L1716" s="3">
        <f t="shared" si="79"/>
        <v>26.161798999999991</v>
      </c>
      <c r="M1716" s="8">
        <f t="shared" si="80"/>
        <v>0.56284760845383763</v>
      </c>
    </row>
    <row r="1717" spans="1:13" x14ac:dyDescent="0.25">
      <c r="A1717" s="1" t="s">
        <v>98</v>
      </c>
      <c r="B1717" s="1" t="s">
        <v>274</v>
      </c>
      <c r="C1717" s="1" t="s">
        <v>10</v>
      </c>
      <c r="D1717" s="2">
        <v>46000024654</v>
      </c>
      <c r="E1717" s="1" t="s">
        <v>290</v>
      </c>
      <c r="F1717" s="1">
        <v>3.727889999999999</v>
      </c>
      <c r="G1717" s="1">
        <v>0</v>
      </c>
      <c r="H1717" s="1">
        <v>0.86187999999999998</v>
      </c>
      <c r="I1717" s="1">
        <v>2.8660099999999988</v>
      </c>
      <c r="J1717" s="3">
        <v>3.93</v>
      </c>
      <c r="K1717" s="7">
        <f t="shared" si="78"/>
        <v>11.263419299999995</v>
      </c>
      <c r="L1717" s="3">
        <f t="shared" si="79"/>
        <v>25.76542989999999</v>
      </c>
      <c r="M1717" s="8">
        <f t="shared" si="80"/>
        <v>0.56284760845383763</v>
      </c>
    </row>
    <row r="1718" spans="1:13" x14ac:dyDescent="0.25">
      <c r="A1718" s="1" t="s">
        <v>101</v>
      </c>
      <c r="B1718" s="1" t="s">
        <v>274</v>
      </c>
      <c r="C1718" s="1" t="s">
        <v>10</v>
      </c>
      <c r="D1718" s="2">
        <v>46000024654</v>
      </c>
      <c r="E1718" s="1" t="s">
        <v>290</v>
      </c>
      <c r="F1718" s="1">
        <v>3.7731400000000002</v>
      </c>
      <c r="G1718" s="1">
        <v>0</v>
      </c>
      <c r="H1718" s="1">
        <v>1.83192</v>
      </c>
      <c r="I1718" s="1">
        <v>1.9412199999999999</v>
      </c>
      <c r="J1718" s="3">
        <v>3.93</v>
      </c>
      <c r="K1718" s="7">
        <f t="shared" si="78"/>
        <v>7.6289946000000004</v>
      </c>
      <c r="L1718" s="3">
        <f t="shared" si="79"/>
        <v>17.451567799999999</v>
      </c>
      <c r="M1718" s="8">
        <f t="shared" si="80"/>
        <v>0.56284760845383752</v>
      </c>
    </row>
    <row r="1719" spans="1:13" x14ac:dyDescent="0.25">
      <c r="A1719" s="1" t="s">
        <v>102</v>
      </c>
      <c r="B1719" s="1" t="s">
        <v>274</v>
      </c>
      <c r="C1719" s="1" t="s">
        <v>10</v>
      </c>
      <c r="D1719" s="2">
        <v>46000024654</v>
      </c>
      <c r="E1719" s="1" t="s">
        <v>290</v>
      </c>
      <c r="F1719" s="1">
        <v>3.6188199999999999</v>
      </c>
      <c r="G1719" s="1">
        <v>0</v>
      </c>
      <c r="H1719" s="1">
        <v>0</v>
      </c>
      <c r="I1719" s="1">
        <v>3.6188199999999999</v>
      </c>
      <c r="J1719" s="3">
        <v>3.93</v>
      </c>
      <c r="K1719" s="7">
        <f t="shared" si="78"/>
        <v>14.221962599999999</v>
      </c>
      <c r="L1719" s="3">
        <f t="shared" si="79"/>
        <v>32.533191799999997</v>
      </c>
      <c r="M1719" s="8">
        <f t="shared" si="80"/>
        <v>0.56284760845383763</v>
      </c>
    </row>
    <row r="1720" spans="1:13" x14ac:dyDescent="0.25">
      <c r="A1720" s="1" t="s">
        <v>110</v>
      </c>
      <c r="B1720" s="1" t="s">
        <v>274</v>
      </c>
      <c r="C1720" s="1" t="s">
        <v>10</v>
      </c>
      <c r="D1720" s="2">
        <v>46000024654</v>
      </c>
      <c r="E1720" s="1" t="s">
        <v>290</v>
      </c>
      <c r="F1720" s="1">
        <v>2.9353799999999999</v>
      </c>
      <c r="G1720" s="1">
        <v>0</v>
      </c>
      <c r="H1720" s="1">
        <v>0</v>
      </c>
      <c r="I1720" s="1">
        <v>2.9353799999999999</v>
      </c>
      <c r="J1720" s="3">
        <v>3.93</v>
      </c>
      <c r="K1720" s="7">
        <f t="shared" si="78"/>
        <v>11.536043400000001</v>
      </c>
      <c r="L1720" s="3">
        <f t="shared" si="79"/>
        <v>26.389066199999998</v>
      </c>
      <c r="M1720" s="8">
        <f t="shared" si="80"/>
        <v>0.56284760845383752</v>
      </c>
    </row>
    <row r="1721" spans="1:13" x14ac:dyDescent="0.25">
      <c r="A1721" s="1" t="s">
        <v>9</v>
      </c>
      <c r="B1721" s="1" t="s">
        <v>274</v>
      </c>
      <c r="C1721" s="1" t="s">
        <v>114</v>
      </c>
      <c r="D1721" s="2">
        <v>46000055751</v>
      </c>
      <c r="E1721" s="1" t="s">
        <v>433</v>
      </c>
      <c r="F1721" s="1">
        <v>2.2040000000000002</v>
      </c>
      <c r="G1721" s="1">
        <v>0</v>
      </c>
      <c r="H1721" s="1">
        <v>0.73891000000000007</v>
      </c>
      <c r="I1721" s="1">
        <v>1.46509</v>
      </c>
      <c r="J1721" s="3">
        <v>3.1</v>
      </c>
      <c r="K1721" s="7">
        <f t="shared" si="78"/>
        <v>4.541779</v>
      </c>
      <c r="L1721" s="3">
        <f t="shared" si="79"/>
        <v>13.171159100000001</v>
      </c>
      <c r="M1721" s="8">
        <f t="shared" si="80"/>
        <v>0.65517241379310343</v>
      </c>
    </row>
    <row r="1722" spans="1:13" x14ac:dyDescent="0.25">
      <c r="A1722" s="1" t="s">
        <v>98</v>
      </c>
      <c r="B1722" s="1" t="s">
        <v>274</v>
      </c>
      <c r="C1722" s="1" t="s">
        <v>114</v>
      </c>
      <c r="D1722" s="2">
        <v>46000055751</v>
      </c>
      <c r="E1722" s="1" t="s">
        <v>433</v>
      </c>
      <c r="F1722" s="1">
        <v>2.0937700000000001</v>
      </c>
      <c r="G1722" s="1">
        <v>2.0396399999999999</v>
      </c>
      <c r="H1722" s="1">
        <v>0.49640000000000012</v>
      </c>
      <c r="I1722" s="1">
        <v>-0.44226999999999977</v>
      </c>
      <c r="J1722" s="3">
        <v>3.1</v>
      </c>
      <c r="K1722" s="7">
        <f t="shared" si="78"/>
        <v>-7.6939209999999996</v>
      </c>
      <c r="L1722" s="3">
        <f t="shared" si="79"/>
        <v>-3.9760072999999982</v>
      </c>
      <c r="M1722" s="8">
        <f t="shared" si="80"/>
        <v>-0.93508724191728798</v>
      </c>
    </row>
    <row r="1723" spans="1:13" x14ac:dyDescent="0.25">
      <c r="A1723" s="1" t="s">
        <v>101</v>
      </c>
      <c r="B1723" s="1" t="s">
        <v>274</v>
      </c>
      <c r="C1723" s="1" t="s">
        <v>114</v>
      </c>
      <c r="D1723" s="2">
        <v>46000055751</v>
      </c>
      <c r="E1723" s="1" t="s">
        <v>433</v>
      </c>
      <c r="F1723" s="1">
        <v>1.724</v>
      </c>
      <c r="G1723" s="1">
        <v>0</v>
      </c>
      <c r="H1723" s="1">
        <v>1.0850500000000001</v>
      </c>
      <c r="I1723" s="1">
        <v>0.63895000000000035</v>
      </c>
      <c r="J1723" s="3">
        <v>3.1</v>
      </c>
      <c r="K1723" s="7">
        <f t="shared" si="78"/>
        <v>1.9807450000000011</v>
      </c>
      <c r="L1723" s="3">
        <f t="shared" si="79"/>
        <v>5.7441605000000031</v>
      </c>
      <c r="M1723" s="8">
        <f t="shared" si="80"/>
        <v>0.65517241379310343</v>
      </c>
    </row>
    <row r="1724" spans="1:13" x14ac:dyDescent="0.25">
      <c r="A1724" s="1" t="s">
        <v>102</v>
      </c>
      <c r="B1724" s="1" t="s">
        <v>274</v>
      </c>
      <c r="C1724" s="1" t="s">
        <v>114</v>
      </c>
      <c r="D1724" s="2">
        <v>46000055751</v>
      </c>
      <c r="E1724" s="1" t="s">
        <v>433</v>
      </c>
      <c r="F1724" s="1">
        <v>2.5787800000000001</v>
      </c>
      <c r="G1724" s="1">
        <v>0</v>
      </c>
      <c r="H1724" s="1">
        <v>1.65825</v>
      </c>
      <c r="I1724" s="1">
        <v>0.92053000000000029</v>
      </c>
      <c r="J1724" s="3">
        <v>3.1</v>
      </c>
      <c r="K1724" s="7">
        <f t="shared" si="78"/>
        <v>2.8536430000000008</v>
      </c>
      <c r="L1724" s="3">
        <f t="shared" si="79"/>
        <v>8.2755647000000021</v>
      </c>
      <c r="M1724" s="8">
        <f t="shared" si="80"/>
        <v>0.65517241379310343</v>
      </c>
    </row>
    <row r="1725" spans="1:13" x14ac:dyDescent="0.25">
      <c r="A1725" s="1" t="s">
        <v>105</v>
      </c>
      <c r="B1725" s="1" t="s">
        <v>274</v>
      </c>
      <c r="C1725" s="1" t="s">
        <v>114</v>
      </c>
      <c r="D1725" s="2">
        <v>46000055751</v>
      </c>
      <c r="E1725" s="1" t="s">
        <v>433</v>
      </c>
      <c r="F1725" s="1">
        <v>2.2921800000000001</v>
      </c>
      <c r="G1725" s="1">
        <v>0</v>
      </c>
      <c r="H1725" s="1">
        <v>0.68821999999999994</v>
      </c>
      <c r="I1725" s="1">
        <v>1.6039600000000001</v>
      </c>
      <c r="J1725" s="3">
        <v>3.1</v>
      </c>
      <c r="K1725" s="7">
        <f t="shared" si="78"/>
        <v>4.9722759999999999</v>
      </c>
      <c r="L1725" s="3">
        <f t="shared" si="79"/>
        <v>14.4196004</v>
      </c>
      <c r="M1725" s="8">
        <f t="shared" si="80"/>
        <v>0.65517241379310343</v>
      </c>
    </row>
    <row r="1726" spans="1:13" x14ac:dyDescent="0.25">
      <c r="A1726" s="1" t="s">
        <v>110</v>
      </c>
      <c r="B1726" s="1" t="s">
        <v>274</v>
      </c>
      <c r="C1726" s="1" t="s">
        <v>114</v>
      </c>
      <c r="D1726" s="2">
        <v>46000055751</v>
      </c>
      <c r="E1726" s="1" t="s">
        <v>433</v>
      </c>
      <c r="F1726" s="1">
        <v>4.8980300000000003</v>
      </c>
      <c r="G1726" s="1">
        <v>0</v>
      </c>
      <c r="H1726" s="1">
        <v>0</v>
      </c>
      <c r="I1726" s="1">
        <v>4.8980300000000003</v>
      </c>
      <c r="J1726" s="3">
        <v>3.1</v>
      </c>
      <c r="K1726" s="7">
        <f t="shared" si="78"/>
        <v>15.183893000000001</v>
      </c>
      <c r="L1726" s="3">
        <f t="shared" si="79"/>
        <v>44.033289700000005</v>
      </c>
      <c r="M1726" s="8">
        <f t="shared" si="80"/>
        <v>0.65517241379310343</v>
      </c>
    </row>
    <row r="1727" spans="1:13" x14ac:dyDescent="0.25">
      <c r="A1727" s="1" t="s">
        <v>9</v>
      </c>
      <c r="B1727" s="1" t="s">
        <v>274</v>
      </c>
      <c r="C1727" s="1" t="s">
        <v>114</v>
      </c>
      <c r="D1727" s="2">
        <v>46000019792</v>
      </c>
      <c r="E1727" s="1" t="s">
        <v>406</v>
      </c>
      <c r="F1727" s="1">
        <v>5.5588899999999999</v>
      </c>
      <c r="G1727" s="1">
        <v>2.8267000000000002</v>
      </c>
      <c r="H1727" s="1">
        <v>0</v>
      </c>
      <c r="I1727" s="1">
        <v>2.7321900000000001</v>
      </c>
      <c r="J1727" s="3">
        <v>1.96</v>
      </c>
      <c r="K1727" s="7">
        <f t="shared" si="78"/>
        <v>-0.18523960000000006</v>
      </c>
      <c r="L1727" s="3">
        <f t="shared" si="79"/>
        <v>24.562388100000003</v>
      </c>
      <c r="M1727" s="8">
        <f t="shared" si="80"/>
        <v>1.0075415956805926</v>
      </c>
    </row>
    <row r="1728" spans="1:13" x14ac:dyDescent="0.25">
      <c r="A1728" s="1" t="s">
        <v>98</v>
      </c>
      <c r="B1728" s="1" t="s">
        <v>274</v>
      </c>
      <c r="C1728" s="1" t="s">
        <v>114</v>
      </c>
      <c r="D1728" s="2">
        <v>46000019792</v>
      </c>
      <c r="E1728" s="1" t="s">
        <v>406</v>
      </c>
      <c r="F1728" s="1">
        <v>9.4177</v>
      </c>
      <c r="G1728" s="1">
        <v>4.7235999999999994</v>
      </c>
      <c r="H1728" s="1">
        <v>0</v>
      </c>
      <c r="I1728" s="1">
        <v>4.6941000000000006</v>
      </c>
      <c r="J1728" s="3">
        <v>1.96</v>
      </c>
      <c r="K1728" s="7">
        <f t="shared" si="78"/>
        <v>-5.7819999999997762E-2</v>
      </c>
      <c r="L1728" s="3">
        <f t="shared" si="79"/>
        <v>42.199959000000007</v>
      </c>
      <c r="M1728" s="8">
        <f t="shared" si="80"/>
        <v>1.001370143511277</v>
      </c>
    </row>
    <row r="1729" spans="1:13" x14ac:dyDescent="0.25">
      <c r="A1729" s="1" t="s">
        <v>101</v>
      </c>
      <c r="B1729" s="1" t="s">
        <v>274</v>
      </c>
      <c r="C1729" s="1" t="s">
        <v>114</v>
      </c>
      <c r="D1729" s="2">
        <v>46000019792</v>
      </c>
      <c r="E1729" s="1" t="s">
        <v>406</v>
      </c>
      <c r="F1729" s="1">
        <v>7.4162800000000004</v>
      </c>
      <c r="G1729" s="1">
        <v>0</v>
      </c>
      <c r="H1729" s="1">
        <v>0</v>
      </c>
      <c r="I1729" s="1">
        <v>7.4162800000000004</v>
      </c>
      <c r="J1729" s="3">
        <v>1.96</v>
      </c>
      <c r="K1729" s="7">
        <f t="shared" si="78"/>
        <v>14.535908800000001</v>
      </c>
      <c r="L1729" s="3">
        <f t="shared" si="79"/>
        <v>66.672357200000008</v>
      </c>
      <c r="M1729" s="8">
        <f t="shared" si="80"/>
        <v>0.78197997775305894</v>
      </c>
    </row>
    <row r="1730" spans="1:13" x14ac:dyDescent="0.25">
      <c r="A1730" s="1" t="s">
        <v>102</v>
      </c>
      <c r="B1730" s="1" t="s">
        <v>274</v>
      </c>
      <c r="C1730" s="1" t="s">
        <v>114</v>
      </c>
      <c r="D1730" s="2">
        <v>46000019792</v>
      </c>
      <c r="E1730" s="1" t="s">
        <v>406</v>
      </c>
      <c r="F1730" s="1">
        <v>8.0721500000000006</v>
      </c>
      <c r="G1730" s="1">
        <v>3.0912600000000001</v>
      </c>
      <c r="H1730" s="1">
        <v>0</v>
      </c>
      <c r="I1730" s="1">
        <v>4.9808899999999996</v>
      </c>
      <c r="J1730" s="3">
        <v>1.96</v>
      </c>
      <c r="K1730" s="7">
        <f t="shared" si="78"/>
        <v>3.703674799999999</v>
      </c>
      <c r="L1730" s="3">
        <f t="shared" si="79"/>
        <v>44.778201099999997</v>
      </c>
      <c r="M1730" s="8">
        <f t="shared" si="80"/>
        <v>0.9172884414956991</v>
      </c>
    </row>
    <row r="1731" spans="1:13" x14ac:dyDescent="0.25">
      <c r="A1731" s="1" t="s">
        <v>105</v>
      </c>
      <c r="B1731" s="1" t="s">
        <v>274</v>
      </c>
      <c r="C1731" s="1" t="s">
        <v>114</v>
      </c>
      <c r="D1731" s="2">
        <v>46000019792</v>
      </c>
      <c r="E1731" s="1" t="s">
        <v>406</v>
      </c>
      <c r="F1731" s="1">
        <v>8.6240000000000006</v>
      </c>
      <c r="G1731" s="1">
        <v>5.0035999999999996</v>
      </c>
      <c r="H1731" s="1">
        <v>0</v>
      </c>
      <c r="I1731" s="1">
        <v>3.620400000000001</v>
      </c>
      <c r="J1731" s="3">
        <v>1.96</v>
      </c>
      <c r="K1731" s="7">
        <f t="shared" si="78"/>
        <v>-2.7110719999999979</v>
      </c>
      <c r="L1731" s="3">
        <f t="shared" si="79"/>
        <v>32.547396000000006</v>
      </c>
      <c r="M1731" s="8">
        <f t="shared" si="80"/>
        <v>1.0832961260556759</v>
      </c>
    </row>
    <row r="1732" spans="1:13" x14ac:dyDescent="0.25">
      <c r="A1732" s="1" t="s">
        <v>110</v>
      </c>
      <c r="B1732" s="1" t="s">
        <v>274</v>
      </c>
      <c r="C1732" s="1" t="s">
        <v>114</v>
      </c>
      <c r="D1732" s="2">
        <v>46000019792</v>
      </c>
      <c r="E1732" s="1" t="s">
        <v>406</v>
      </c>
      <c r="F1732" s="1">
        <v>4.9702400000000004</v>
      </c>
      <c r="G1732" s="1">
        <v>0</v>
      </c>
      <c r="H1732" s="1">
        <v>0</v>
      </c>
      <c r="I1732" s="1">
        <v>4.9702400000000004</v>
      </c>
      <c r="J1732" s="3">
        <v>1.96</v>
      </c>
      <c r="K1732" s="7">
        <f t="shared" ref="K1732:K1795" si="81">(J1732*I1732)-(G1732*J1732)</f>
        <v>9.7416704000000003</v>
      </c>
      <c r="L1732" s="3">
        <f t="shared" ref="L1732:L1795" si="82">I1732*8.99</f>
        <v>44.682457600000006</v>
      </c>
      <c r="M1732" s="8">
        <f t="shared" ref="M1732:M1795" si="83">(L1732-K1732)/L1732</f>
        <v>0.78197997775305894</v>
      </c>
    </row>
    <row r="1733" spans="1:13" x14ac:dyDescent="0.25">
      <c r="A1733" s="1" t="s">
        <v>102</v>
      </c>
      <c r="B1733" s="1" t="s">
        <v>274</v>
      </c>
      <c r="C1733" s="1" t="s">
        <v>114</v>
      </c>
      <c r="D1733" s="2">
        <v>46000055340</v>
      </c>
      <c r="E1733" s="1" t="s">
        <v>509</v>
      </c>
      <c r="F1733" s="1">
        <v>0</v>
      </c>
      <c r="G1733" s="1">
        <v>2.43492</v>
      </c>
      <c r="H1733" s="1">
        <v>0</v>
      </c>
      <c r="I1733" s="1">
        <v>-2.43492</v>
      </c>
      <c r="J1733" s="3">
        <v>4.9649999999999999</v>
      </c>
      <c r="K1733" s="7">
        <f t="shared" si="81"/>
        <v>-24.178755599999999</v>
      </c>
      <c r="L1733" s="3">
        <f t="shared" si="82"/>
        <v>-21.889930800000002</v>
      </c>
      <c r="M1733" s="8">
        <f t="shared" si="83"/>
        <v>-0.10456062291434913</v>
      </c>
    </row>
    <row r="1734" spans="1:13" x14ac:dyDescent="0.25">
      <c r="A1734" s="1" t="s">
        <v>105</v>
      </c>
      <c r="B1734" s="1" t="s">
        <v>274</v>
      </c>
      <c r="C1734" s="1" t="s">
        <v>114</v>
      </c>
      <c r="D1734" s="2">
        <v>46000055340</v>
      </c>
      <c r="E1734" s="1" t="s">
        <v>509</v>
      </c>
      <c r="F1734" s="1">
        <v>0</v>
      </c>
      <c r="G1734" s="1">
        <v>4.7834099999999999</v>
      </c>
      <c r="H1734" s="1">
        <v>0</v>
      </c>
      <c r="I1734" s="1">
        <v>-4.7834099999999999</v>
      </c>
      <c r="J1734" s="3">
        <v>4.9649999999999999</v>
      </c>
      <c r="K1734" s="7">
        <f t="shared" si="81"/>
        <v>-47.499261300000001</v>
      </c>
      <c r="L1734" s="3">
        <f t="shared" si="82"/>
        <v>-43.0028559</v>
      </c>
      <c r="M1734" s="8">
        <f t="shared" si="83"/>
        <v>-0.10456062291434928</v>
      </c>
    </row>
    <row r="1735" spans="1:13" x14ac:dyDescent="0.25">
      <c r="A1735" s="1" t="s">
        <v>9</v>
      </c>
      <c r="B1735" s="1" t="s">
        <v>274</v>
      </c>
      <c r="C1735" s="1" t="s">
        <v>10</v>
      </c>
      <c r="D1735" s="2">
        <v>46000064385</v>
      </c>
      <c r="E1735" s="1" t="s">
        <v>320</v>
      </c>
      <c r="F1735" s="1">
        <v>3.6617500000000001</v>
      </c>
      <c r="G1735" s="1">
        <v>0</v>
      </c>
      <c r="H1735" s="1">
        <v>0</v>
      </c>
      <c r="I1735" s="1">
        <v>3.6617500000000001</v>
      </c>
      <c r="J1735" s="3">
        <v>0.12</v>
      </c>
      <c r="K1735" s="7">
        <f t="shared" si="81"/>
        <v>0.43940999999999997</v>
      </c>
      <c r="L1735" s="3">
        <f t="shared" si="82"/>
        <v>32.919132500000003</v>
      </c>
      <c r="M1735" s="8">
        <f t="shared" si="83"/>
        <v>0.98665183537263623</v>
      </c>
    </row>
    <row r="1736" spans="1:13" x14ac:dyDescent="0.25">
      <c r="A1736" s="1" t="s">
        <v>105</v>
      </c>
      <c r="B1736" s="1" t="s">
        <v>274</v>
      </c>
      <c r="C1736" s="1" t="s">
        <v>10</v>
      </c>
      <c r="D1736" s="2">
        <v>46000064385</v>
      </c>
      <c r="E1736" s="1" t="s">
        <v>320</v>
      </c>
      <c r="F1736" s="1">
        <v>0</v>
      </c>
      <c r="G1736" s="1">
        <v>0</v>
      </c>
      <c r="H1736" s="1">
        <v>2.67218</v>
      </c>
      <c r="I1736" s="1">
        <v>-2.67218</v>
      </c>
      <c r="J1736" s="3">
        <v>0.12</v>
      </c>
      <c r="K1736" s="7">
        <f t="shared" si="81"/>
        <v>-0.32066159999999999</v>
      </c>
      <c r="L1736" s="3">
        <f t="shared" si="82"/>
        <v>-24.0228982</v>
      </c>
      <c r="M1736" s="8">
        <f t="shared" si="83"/>
        <v>0.98665183537263623</v>
      </c>
    </row>
    <row r="1737" spans="1:13" x14ac:dyDescent="0.25">
      <c r="A1737" s="1" t="s">
        <v>9</v>
      </c>
      <c r="B1737" s="1" t="s">
        <v>274</v>
      </c>
      <c r="C1737" s="1" t="s">
        <v>10</v>
      </c>
      <c r="D1737" s="2">
        <v>46000063709</v>
      </c>
      <c r="E1737" s="1" t="s">
        <v>316</v>
      </c>
      <c r="F1737" s="1">
        <v>4.3892799999999994</v>
      </c>
      <c r="G1737" s="1">
        <v>0</v>
      </c>
      <c r="H1737" s="1">
        <v>0</v>
      </c>
      <c r="I1737" s="1">
        <v>4.3892799999999994</v>
      </c>
      <c r="J1737" s="3">
        <v>2.5099999999999998</v>
      </c>
      <c r="K1737" s="7">
        <f t="shared" si="81"/>
        <v>11.017092799999997</v>
      </c>
      <c r="L1737" s="3">
        <f t="shared" si="82"/>
        <v>39.459627199999993</v>
      </c>
      <c r="M1737" s="8">
        <f t="shared" si="83"/>
        <v>0.7208008898776419</v>
      </c>
    </row>
    <row r="1738" spans="1:13" x14ac:dyDescent="0.25">
      <c r="A1738" s="1" t="s">
        <v>98</v>
      </c>
      <c r="B1738" s="1" t="s">
        <v>274</v>
      </c>
      <c r="C1738" s="1" t="s">
        <v>10</v>
      </c>
      <c r="D1738" s="2">
        <v>46000063709</v>
      </c>
      <c r="E1738" s="1" t="s">
        <v>316</v>
      </c>
      <c r="F1738" s="1">
        <v>6.5387500000000003</v>
      </c>
      <c r="G1738" s="1">
        <v>0</v>
      </c>
      <c r="H1738" s="1">
        <v>0</v>
      </c>
      <c r="I1738" s="1">
        <v>6.5387500000000003</v>
      </c>
      <c r="J1738" s="3">
        <v>2.5099999999999998</v>
      </c>
      <c r="K1738" s="7">
        <f t="shared" si="81"/>
        <v>16.412262500000001</v>
      </c>
      <c r="L1738" s="3">
        <f t="shared" si="82"/>
        <v>58.783362500000003</v>
      </c>
      <c r="M1738" s="8">
        <f t="shared" si="83"/>
        <v>0.72080088987764179</v>
      </c>
    </row>
    <row r="1739" spans="1:13" x14ac:dyDescent="0.25">
      <c r="A1739" s="1" t="s">
        <v>101</v>
      </c>
      <c r="B1739" s="1" t="s">
        <v>274</v>
      </c>
      <c r="C1739" s="1" t="s">
        <v>10</v>
      </c>
      <c r="D1739" s="2">
        <v>46000063709</v>
      </c>
      <c r="E1739" s="1" t="s">
        <v>316</v>
      </c>
      <c r="F1739" s="1">
        <v>7.1528100000000006</v>
      </c>
      <c r="G1739" s="1">
        <v>0</v>
      </c>
      <c r="H1739" s="1">
        <v>1.15099</v>
      </c>
      <c r="I1739" s="1">
        <v>6.0018200000000004</v>
      </c>
      <c r="J1739" s="3">
        <v>2.5099999999999998</v>
      </c>
      <c r="K1739" s="7">
        <f t="shared" si="81"/>
        <v>15.0645682</v>
      </c>
      <c r="L1739" s="3">
        <f t="shared" si="82"/>
        <v>53.956361800000003</v>
      </c>
      <c r="M1739" s="8">
        <f t="shared" si="83"/>
        <v>0.72080088987764179</v>
      </c>
    </row>
    <row r="1740" spans="1:13" x14ac:dyDescent="0.25">
      <c r="A1740" s="1" t="s">
        <v>105</v>
      </c>
      <c r="B1740" s="1" t="s">
        <v>274</v>
      </c>
      <c r="C1740" s="1" t="s">
        <v>10</v>
      </c>
      <c r="D1740" s="2">
        <v>46000063709</v>
      </c>
      <c r="E1740" s="1" t="s">
        <v>316</v>
      </c>
      <c r="F1740" s="1">
        <v>0</v>
      </c>
      <c r="G1740" s="1">
        <v>0</v>
      </c>
      <c r="H1740" s="1">
        <v>1.0848500000000001</v>
      </c>
      <c r="I1740" s="1">
        <v>-1.0848500000000001</v>
      </c>
      <c r="J1740" s="3">
        <v>2.5099999999999998</v>
      </c>
      <c r="K1740" s="7">
        <f t="shared" si="81"/>
        <v>-2.7229735000000002</v>
      </c>
      <c r="L1740" s="3">
        <f t="shared" si="82"/>
        <v>-9.7528015000000003</v>
      </c>
      <c r="M1740" s="8">
        <f t="shared" si="83"/>
        <v>0.72080088987764179</v>
      </c>
    </row>
    <row r="1741" spans="1:13" x14ac:dyDescent="0.25">
      <c r="A1741" s="1" t="s">
        <v>105</v>
      </c>
      <c r="B1741" s="1" t="s">
        <v>274</v>
      </c>
      <c r="C1741" s="1" t="s">
        <v>10</v>
      </c>
      <c r="D1741" s="2">
        <v>46000029300</v>
      </c>
      <c r="E1741" s="1" t="s">
        <v>365</v>
      </c>
      <c r="F1741" s="1">
        <v>0</v>
      </c>
      <c r="G1741" s="1">
        <v>0</v>
      </c>
      <c r="H1741" s="1">
        <v>2.8485499999999999</v>
      </c>
      <c r="I1741" s="1">
        <v>-2.8485499999999999</v>
      </c>
      <c r="J1741" s="3">
        <v>2.2200000000000002</v>
      </c>
      <c r="K1741" s="7">
        <f t="shared" si="81"/>
        <v>-6.3237810000000003</v>
      </c>
      <c r="L1741" s="3">
        <f t="shared" si="82"/>
        <v>-25.6084645</v>
      </c>
      <c r="M1741" s="8">
        <f t="shared" si="83"/>
        <v>0.7530589543937708</v>
      </c>
    </row>
    <row r="1742" spans="1:13" x14ac:dyDescent="0.25">
      <c r="A1742" s="1" t="s">
        <v>9</v>
      </c>
      <c r="B1742" s="1" t="s">
        <v>274</v>
      </c>
      <c r="C1742" s="1" t="s">
        <v>114</v>
      </c>
      <c r="D1742" s="2">
        <v>46000014320</v>
      </c>
      <c r="E1742" s="1" t="s">
        <v>402</v>
      </c>
      <c r="F1742" s="1">
        <v>9.1744999999999983</v>
      </c>
      <c r="G1742" s="1">
        <v>1.9228099999999999</v>
      </c>
      <c r="H1742" s="1">
        <v>0</v>
      </c>
      <c r="I1742" s="1">
        <v>7.2516899999999982</v>
      </c>
      <c r="J1742" s="3">
        <v>3.06</v>
      </c>
      <c r="K1742" s="7">
        <f t="shared" si="81"/>
        <v>16.306372799999995</v>
      </c>
      <c r="L1742" s="3">
        <f t="shared" si="82"/>
        <v>65.192693099999985</v>
      </c>
      <c r="M1742" s="8">
        <f t="shared" si="83"/>
        <v>0.74987422631877754</v>
      </c>
    </row>
    <row r="1743" spans="1:13" x14ac:dyDescent="0.25">
      <c r="A1743" s="1" t="s">
        <v>98</v>
      </c>
      <c r="B1743" s="1" t="s">
        <v>274</v>
      </c>
      <c r="C1743" s="1" t="s">
        <v>114</v>
      </c>
      <c r="D1743" s="2">
        <v>46000014320</v>
      </c>
      <c r="E1743" s="1" t="s">
        <v>402</v>
      </c>
      <c r="F1743" s="1">
        <v>6.2650900000000007</v>
      </c>
      <c r="G1743" s="1">
        <v>2.5246599999999999</v>
      </c>
      <c r="H1743" s="1">
        <v>0</v>
      </c>
      <c r="I1743" s="1">
        <v>3.7404300000000008</v>
      </c>
      <c r="J1743" s="3">
        <v>3.06</v>
      </c>
      <c r="K1743" s="7">
        <f t="shared" si="81"/>
        <v>3.7202562000000023</v>
      </c>
      <c r="L1743" s="3">
        <f t="shared" si="82"/>
        <v>33.626465700000011</v>
      </c>
      <c r="M1743" s="8">
        <f t="shared" si="83"/>
        <v>0.88936523293317737</v>
      </c>
    </row>
    <row r="1744" spans="1:13" x14ac:dyDescent="0.25">
      <c r="A1744" s="1" t="s">
        <v>101</v>
      </c>
      <c r="B1744" s="1" t="s">
        <v>274</v>
      </c>
      <c r="C1744" s="1" t="s">
        <v>114</v>
      </c>
      <c r="D1744" s="2">
        <v>46000014320</v>
      </c>
      <c r="E1744" s="1" t="s">
        <v>402</v>
      </c>
      <c r="F1744" s="1">
        <v>6.3312299999999997</v>
      </c>
      <c r="G1744" s="1">
        <v>2.5621499999999999</v>
      </c>
      <c r="H1744" s="1">
        <v>0</v>
      </c>
      <c r="I1744" s="1">
        <v>3.7690800000000002</v>
      </c>
      <c r="J1744" s="3">
        <v>3.06</v>
      </c>
      <c r="K1744" s="7">
        <f t="shared" si="81"/>
        <v>3.6932058000000003</v>
      </c>
      <c r="L1744" s="3">
        <f t="shared" si="82"/>
        <v>33.884029200000001</v>
      </c>
      <c r="M1744" s="8">
        <f t="shared" si="83"/>
        <v>0.89100452669896768</v>
      </c>
    </row>
    <row r="1745" spans="1:13" x14ac:dyDescent="0.25">
      <c r="A1745" s="1" t="s">
        <v>102</v>
      </c>
      <c r="B1745" s="1" t="s">
        <v>274</v>
      </c>
      <c r="C1745" s="1" t="s">
        <v>114</v>
      </c>
      <c r="D1745" s="2">
        <v>46000014320</v>
      </c>
      <c r="E1745" s="1" t="s">
        <v>402</v>
      </c>
      <c r="F1745" s="1">
        <v>10.2547</v>
      </c>
      <c r="G1745" s="1">
        <v>2.7605599999999999</v>
      </c>
      <c r="H1745" s="1">
        <v>0</v>
      </c>
      <c r="I1745" s="1">
        <v>7.4941399999999998</v>
      </c>
      <c r="J1745" s="3">
        <v>3.06</v>
      </c>
      <c r="K1745" s="7">
        <f t="shared" si="81"/>
        <v>14.484754799999999</v>
      </c>
      <c r="L1745" s="3">
        <f t="shared" si="82"/>
        <v>67.3723186</v>
      </c>
      <c r="M1745" s="8">
        <f t="shared" si="83"/>
        <v>0.78500435934232493</v>
      </c>
    </row>
    <row r="1746" spans="1:13" x14ac:dyDescent="0.25">
      <c r="A1746" s="1" t="s">
        <v>105</v>
      </c>
      <c r="B1746" s="1" t="s">
        <v>274</v>
      </c>
      <c r="C1746" s="1" t="s">
        <v>114</v>
      </c>
      <c r="D1746" s="2">
        <v>46000014320</v>
      </c>
      <c r="E1746" s="1" t="s">
        <v>402</v>
      </c>
      <c r="F1746" s="1">
        <v>12.822660000000001</v>
      </c>
      <c r="G1746" s="1">
        <v>6.4366099999999999</v>
      </c>
      <c r="H1746" s="1">
        <v>0</v>
      </c>
      <c r="I1746" s="1">
        <v>6.3860499999999991</v>
      </c>
      <c r="J1746" s="3">
        <v>3.06</v>
      </c>
      <c r="K1746" s="7">
        <f t="shared" si="81"/>
        <v>-0.15471360000000089</v>
      </c>
      <c r="L1746" s="3">
        <f t="shared" si="82"/>
        <v>57.410589499999993</v>
      </c>
      <c r="M1746" s="8">
        <f t="shared" si="83"/>
        <v>1.0026948617205891</v>
      </c>
    </row>
    <row r="1747" spans="1:13" x14ac:dyDescent="0.25">
      <c r="A1747" s="1" t="s">
        <v>110</v>
      </c>
      <c r="B1747" s="1" t="s">
        <v>274</v>
      </c>
      <c r="C1747" s="1" t="s">
        <v>114</v>
      </c>
      <c r="D1747" s="2">
        <v>46000014320</v>
      </c>
      <c r="E1747" s="1" t="s">
        <v>402</v>
      </c>
      <c r="F1747" s="1">
        <v>6.3532799999999998</v>
      </c>
      <c r="G1747" s="1">
        <v>0</v>
      </c>
      <c r="H1747" s="1">
        <v>0</v>
      </c>
      <c r="I1747" s="1">
        <v>6.3532799999999998</v>
      </c>
      <c r="J1747" s="3">
        <v>3.06</v>
      </c>
      <c r="K1747" s="7">
        <f t="shared" si="81"/>
        <v>19.441036799999999</v>
      </c>
      <c r="L1747" s="3">
        <f t="shared" si="82"/>
        <v>57.115987199999999</v>
      </c>
      <c r="M1747" s="8">
        <f t="shared" si="83"/>
        <v>0.65962180200222476</v>
      </c>
    </row>
    <row r="1748" spans="1:13" x14ac:dyDescent="0.25">
      <c r="A1748" s="1" t="s">
        <v>9</v>
      </c>
      <c r="B1748" s="1" t="s">
        <v>274</v>
      </c>
      <c r="C1748" s="1" t="s">
        <v>114</v>
      </c>
      <c r="D1748" s="2">
        <v>46000064401</v>
      </c>
      <c r="E1748" s="1" t="s">
        <v>234</v>
      </c>
      <c r="F1748" s="1">
        <v>10.874840000000001</v>
      </c>
      <c r="G1748" s="1">
        <v>0</v>
      </c>
      <c r="H1748" s="1">
        <v>1.71898</v>
      </c>
      <c r="I1748" s="1">
        <v>9.1558600000000006</v>
      </c>
      <c r="J1748" s="3">
        <v>2.4</v>
      </c>
      <c r="K1748" s="7">
        <f t="shared" si="81"/>
        <v>21.974064000000002</v>
      </c>
      <c r="L1748" s="3">
        <f t="shared" si="82"/>
        <v>82.311181400000009</v>
      </c>
      <c r="M1748" s="8">
        <f t="shared" si="83"/>
        <v>0.73303670745272531</v>
      </c>
    </row>
    <row r="1749" spans="1:13" x14ac:dyDescent="0.25">
      <c r="A1749" s="1" t="s">
        <v>98</v>
      </c>
      <c r="B1749" s="1" t="s">
        <v>274</v>
      </c>
      <c r="C1749" s="1" t="s">
        <v>114</v>
      </c>
      <c r="D1749" s="2">
        <v>46000064401</v>
      </c>
      <c r="E1749" s="1" t="s">
        <v>234</v>
      </c>
      <c r="F1749" s="1">
        <v>8.5177700000000005</v>
      </c>
      <c r="G1749" s="1">
        <v>3.42855</v>
      </c>
      <c r="H1749" s="1">
        <v>0.15828999999999999</v>
      </c>
      <c r="I1749" s="1">
        <v>4.9309300000000009</v>
      </c>
      <c r="J1749" s="3">
        <v>2.4</v>
      </c>
      <c r="K1749" s="7">
        <f t="shared" si="81"/>
        <v>3.6057120000000022</v>
      </c>
      <c r="L1749" s="3">
        <f t="shared" si="82"/>
        <v>44.329060700000007</v>
      </c>
      <c r="M1749" s="8">
        <f t="shared" si="83"/>
        <v>0.91866031124814684</v>
      </c>
    </row>
    <row r="1750" spans="1:13" x14ac:dyDescent="0.25">
      <c r="A1750" s="1" t="s">
        <v>101</v>
      </c>
      <c r="B1750" s="1" t="s">
        <v>274</v>
      </c>
      <c r="C1750" s="1" t="s">
        <v>114</v>
      </c>
      <c r="D1750" s="2">
        <v>46000064401</v>
      </c>
      <c r="E1750" s="1" t="s">
        <v>234</v>
      </c>
      <c r="F1750" s="1">
        <v>9.0307099999999991</v>
      </c>
      <c r="G1750" s="1">
        <v>0</v>
      </c>
      <c r="H1750" s="1">
        <v>2.4739599999999999</v>
      </c>
      <c r="I1750" s="1">
        <v>6.5567499999999992</v>
      </c>
      <c r="J1750" s="3">
        <v>2.4</v>
      </c>
      <c r="K1750" s="7">
        <f t="shared" si="81"/>
        <v>15.736199999999997</v>
      </c>
      <c r="L1750" s="3">
        <f t="shared" si="82"/>
        <v>58.945182499999994</v>
      </c>
      <c r="M1750" s="8">
        <f t="shared" si="83"/>
        <v>0.73303670745272531</v>
      </c>
    </row>
    <row r="1751" spans="1:13" x14ac:dyDescent="0.25">
      <c r="A1751" s="1" t="s">
        <v>102</v>
      </c>
      <c r="B1751" s="1" t="s">
        <v>274</v>
      </c>
      <c r="C1751" s="1" t="s">
        <v>114</v>
      </c>
      <c r="D1751" s="2">
        <v>46000064401</v>
      </c>
      <c r="E1751" s="1" t="s">
        <v>234</v>
      </c>
      <c r="F1751" s="1">
        <v>7.4749000000000008</v>
      </c>
      <c r="G1751" s="1">
        <v>0</v>
      </c>
      <c r="H1751" s="1">
        <v>1.2393700000000001</v>
      </c>
      <c r="I1751" s="1">
        <v>6.2355300000000007</v>
      </c>
      <c r="J1751" s="3">
        <v>2.4</v>
      </c>
      <c r="K1751" s="7">
        <f t="shared" si="81"/>
        <v>14.965272000000001</v>
      </c>
      <c r="L1751" s="3">
        <f t="shared" si="82"/>
        <v>56.05741470000001</v>
      </c>
      <c r="M1751" s="8">
        <f t="shared" si="83"/>
        <v>0.73303670745272531</v>
      </c>
    </row>
    <row r="1752" spans="1:13" x14ac:dyDescent="0.25">
      <c r="A1752" s="1" t="s">
        <v>105</v>
      </c>
      <c r="B1752" s="1" t="s">
        <v>274</v>
      </c>
      <c r="C1752" s="1" t="s">
        <v>114</v>
      </c>
      <c r="D1752" s="2">
        <v>46000064401</v>
      </c>
      <c r="E1752" s="1" t="s">
        <v>234</v>
      </c>
      <c r="F1752" s="1">
        <v>3.487270000000001</v>
      </c>
      <c r="G1752" s="1">
        <v>0</v>
      </c>
      <c r="H1752" s="1">
        <v>0</v>
      </c>
      <c r="I1752" s="1">
        <v>3.487270000000001</v>
      </c>
      <c r="J1752" s="3">
        <v>2.4</v>
      </c>
      <c r="K1752" s="7">
        <f t="shared" si="81"/>
        <v>8.369448000000002</v>
      </c>
      <c r="L1752" s="3">
        <f t="shared" si="82"/>
        <v>31.350557300000009</v>
      </c>
      <c r="M1752" s="8">
        <f t="shared" si="83"/>
        <v>0.73303670745272531</v>
      </c>
    </row>
    <row r="1753" spans="1:13" x14ac:dyDescent="0.25">
      <c r="A1753" s="1" t="s">
        <v>110</v>
      </c>
      <c r="B1753" s="1" t="s">
        <v>274</v>
      </c>
      <c r="C1753" s="1" t="s">
        <v>114</v>
      </c>
      <c r="D1753" s="2">
        <v>46000064401</v>
      </c>
      <c r="E1753" s="1" t="s">
        <v>234</v>
      </c>
      <c r="F1753" s="1">
        <v>8.5015999999999998</v>
      </c>
      <c r="G1753" s="1">
        <v>0</v>
      </c>
      <c r="H1753" s="1">
        <v>0</v>
      </c>
      <c r="I1753" s="1">
        <v>8.5015999999999998</v>
      </c>
      <c r="J1753" s="3">
        <v>2.4</v>
      </c>
      <c r="K1753" s="7">
        <f t="shared" si="81"/>
        <v>20.403839999999999</v>
      </c>
      <c r="L1753" s="3">
        <f t="shared" si="82"/>
        <v>76.429383999999999</v>
      </c>
      <c r="M1753" s="8">
        <f t="shared" si="83"/>
        <v>0.7330367074527252</v>
      </c>
    </row>
    <row r="1754" spans="1:13" x14ac:dyDescent="0.25">
      <c r="A1754" s="1" t="s">
        <v>98</v>
      </c>
      <c r="B1754" s="1" t="s">
        <v>274</v>
      </c>
      <c r="C1754" s="1" t="s">
        <v>10</v>
      </c>
      <c r="D1754" s="2">
        <v>46000028980</v>
      </c>
      <c r="E1754" s="1" t="s">
        <v>347</v>
      </c>
      <c r="F1754" s="1">
        <v>6.4032400000000003</v>
      </c>
      <c r="G1754" s="1">
        <v>0</v>
      </c>
      <c r="H1754" s="1">
        <v>0</v>
      </c>
      <c r="I1754" s="1">
        <v>6.4032400000000003</v>
      </c>
      <c r="J1754" s="3">
        <v>1.99</v>
      </c>
      <c r="K1754" s="7">
        <f t="shared" si="81"/>
        <v>12.7424476</v>
      </c>
      <c r="L1754" s="3">
        <f t="shared" si="82"/>
        <v>57.565127600000004</v>
      </c>
      <c r="M1754" s="8">
        <f t="shared" si="83"/>
        <v>0.77864293659621808</v>
      </c>
    </row>
    <row r="1755" spans="1:13" x14ac:dyDescent="0.25">
      <c r="A1755" s="1" t="s">
        <v>101</v>
      </c>
      <c r="B1755" s="1" t="s">
        <v>274</v>
      </c>
      <c r="C1755" s="1" t="s">
        <v>10</v>
      </c>
      <c r="D1755" s="2">
        <v>46000028980</v>
      </c>
      <c r="E1755" s="1" t="s">
        <v>347</v>
      </c>
      <c r="F1755" s="1">
        <v>4.4793500000000002</v>
      </c>
      <c r="G1755" s="1">
        <v>0</v>
      </c>
      <c r="H1755" s="1">
        <v>0</v>
      </c>
      <c r="I1755" s="1">
        <v>4.4793500000000002</v>
      </c>
      <c r="J1755" s="3">
        <v>1.99</v>
      </c>
      <c r="K1755" s="7">
        <f t="shared" si="81"/>
        <v>8.9139064999999995</v>
      </c>
      <c r="L1755" s="3">
        <f t="shared" si="82"/>
        <v>40.269356500000001</v>
      </c>
      <c r="M1755" s="8">
        <f t="shared" si="83"/>
        <v>0.77864293659621808</v>
      </c>
    </row>
    <row r="1756" spans="1:13" x14ac:dyDescent="0.25">
      <c r="A1756" s="1" t="s">
        <v>102</v>
      </c>
      <c r="B1756" s="1" t="s">
        <v>274</v>
      </c>
      <c r="C1756" s="1" t="s">
        <v>10</v>
      </c>
      <c r="D1756" s="2">
        <v>46000028980</v>
      </c>
      <c r="E1756" s="1" t="s">
        <v>347</v>
      </c>
      <c r="F1756" s="1">
        <v>6.5796099999999988</v>
      </c>
      <c r="G1756" s="1">
        <v>0</v>
      </c>
      <c r="H1756" s="1">
        <v>0</v>
      </c>
      <c r="I1756" s="1">
        <v>6.5796099999999988</v>
      </c>
      <c r="J1756" s="3">
        <v>1.99</v>
      </c>
      <c r="K1756" s="7">
        <f t="shared" si="81"/>
        <v>13.093423899999998</v>
      </c>
      <c r="L1756" s="3">
        <f t="shared" si="82"/>
        <v>59.150693899999993</v>
      </c>
      <c r="M1756" s="8">
        <f t="shared" si="83"/>
        <v>0.77864293659621808</v>
      </c>
    </row>
    <row r="1757" spans="1:13" x14ac:dyDescent="0.25">
      <c r="A1757" s="1" t="s">
        <v>105</v>
      </c>
      <c r="B1757" s="1" t="s">
        <v>274</v>
      </c>
      <c r="C1757" s="1" t="s">
        <v>10</v>
      </c>
      <c r="D1757" s="2">
        <v>46000028980</v>
      </c>
      <c r="E1757" s="1" t="s">
        <v>347</v>
      </c>
      <c r="F1757" s="1">
        <v>3.2233399999999999</v>
      </c>
      <c r="G1757" s="1">
        <v>0</v>
      </c>
      <c r="H1757" s="1">
        <v>0</v>
      </c>
      <c r="I1757" s="1">
        <v>3.2233399999999999</v>
      </c>
      <c r="J1757" s="3">
        <v>1.99</v>
      </c>
      <c r="K1757" s="7">
        <f t="shared" si="81"/>
        <v>6.4144465999999998</v>
      </c>
      <c r="L1757" s="3">
        <f t="shared" si="82"/>
        <v>28.9778266</v>
      </c>
      <c r="M1757" s="8">
        <f t="shared" si="83"/>
        <v>0.77864293659621808</v>
      </c>
    </row>
    <row r="1758" spans="1:13" x14ac:dyDescent="0.25">
      <c r="A1758" s="1" t="s">
        <v>9</v>
      </c>
      <c r="B1758" s="1" t="s">
        <v>274</v>
      </c>
      <c r="C1758" s="1" t="s">
        <v>10</v>
      </c>
      <c r="D1758" s="2">
        <v>46000027416</v>
      </c>
      <c r="E1758" s="1" t="s">
        <v>296</v>
      </c>
      <c r="F1758" s="1">
        <v>7.5878999999999994</v>
      </c>
      <c r="G1758" s="1">
        <v>0</v>
      </c>
      <c r="H1758" s="1">
        <v>0</v>
      </c>
      <c r="I1758" s="1">
        <v>7.5878999999999994</v>
      </c>
      <c r="J1758" s="3">
        <v>2.39</v>
      </c>
      <c r="K1758" s="7">
        <f t="shared" si="81"/>
        <v>18.135081</v>
      </c>
      <c r="L1758" s="3">
        <f t="shared" si="82"/>
        <v>68.215221</v>
      </c>
      <c r="M1758" s="8">
        <f t="shared" si="83"/>
        <v>0.73414905450500556</v>
      </c>
    </row>
    <row r="1759" spans="1:13" x14ac:dyDescent="0.25">
      <c r="A1759" s="1" t="s">
        <v>98</v>
      </c>
      <c r="B1759" s="1" t="s">
        <v>274</v>
      </c>
      <c r="C1759" s="1" t="s">
        <v>10</v>
      </c>
      <c r="D1759" s="2">
        <v>46000027416</v>
      </c>
      <c r="E1759" s="1" t="s">
        <v>296</v>
      </c>
      <c r="F1759" s="1">
        <v>17.303899999999999</v>
      </c>
      <c r="G1759" s="1">
        <v>0</v>
      </c>
      <c r="H1759" s="1">
        <v>2.47377</v>
      </c>
      <c r="I1759" s="1">
        <v>14.83013</v>
      </c>
      <c r="J1759" s="3">
        <v>2.39</v>
      </c>
      <c r="K1759" s="7">
        <f t="shared" si="81"/>
        <v>35.4440107</v>
      </c>
      <c r="L1759" s="3">
        <f t="shared" si="82"/>
        <v>133.32286870000001</v>
      </c>
      <c r="M1759" s="8">
        <f t="shared" si="83"/>
        <v>0.73414905450500556</v>
      </c>
    </row>
    <row r="1760" spans="1:13" x14ac:dyDescent="0.25">
      <c r="A1760" s="1" t="s">
        <v>102</v>
      </c>
      <c r="B1760" s="1" t="s">
        <v>274</v>
      </c>
      <c r="C1760" s="1" t="s">
        <v>10</v>
      </c>
      <c r="D1760" s="2">
        <v>46000027416</v>
      </c>
      <c r="E1760" s="1" t="s">
        <v>296</v>
      </c>
      <c r="F1760" s="1">
        <v>8.1610999999999994</v>
      </c>
      <c r="G1760" s="1">
        <v>0</v>
      </c>
      <c r="H1760" s="1">
        <v>1.3714500000000001</v>
      </c>
      <c r="I1760" s="1">
        <v>6.78965</v>
      </c>
      <c r="J1760" s="3">
        <v>2.39</v>
      </c>
      <c r="K1760" s="7">
        <f t="shared" si="81"/>
        <v>16.227263499999999</v>
      </c>
      <c r="L1760" s="3">
        <f t="shared" si="82"/>
        <v>61.038953499999998</v>
      </c>
      <c r="M1760" s="8">
        <f t="shared" si="83"/>
        <v>0.73414905450500556</v>
      </c>
    </row>
    <row r="1761" spans="1:13" x14ac:dyDescent="0.25">
      <c r="A1761" s="1" t="s">
        <v>9</v>
      </c>
      <c r="B1761" s="1" t="s">
        <v>274</v>
      </c>
      <c r="C1761" s="1" t="s">
        <v>114</v>
      </c>
      <c r="D1761" s="2">
        <v>46000028876</v>
      </c>
      <c r="E1761" s="1" t="s">
        <v>415</v>
      </c>
      <c r="F1761" s="1">
        <v>7.8946299999999994</v>
      </c>
      <c r="G1761" s="1">
        <v>4.7390499999999998</v>
      </c>
      <c r="H1761" s="1">
        <v>3.8628800000000001</v>
      </c>
      <c r="I1761" s="1">
        <v>-0.70730000000000004</v>
      </c>
      <c r="J1761" s="3">
        <v>0.98</v>
      </c>
      <c r="K1761" s="7">
        <f t="shared" si="81"/>
        <v>-5.3374229999999994</v>
      </c>
      <c r="L1761" s="3">
        <f t="shared" si="82"/>
        <v>-6.3586270000000003</v>
      </c>
      <c r="M1761" s="8">
        <f t="shared" si="83"/>
        <v>0.16060133736418269</v>
      </c>
    </row>
    <row r="1762" spans="1:13" x14ac:dyDescent="0.25">
      <c r="A1762" s="1" t="s">
        <v>98</v>
      </c>
      <c r="B1762" s="1" t="s">
        <v>274</v>
      </c>
      <c r="C1762" s="1" t="s">
        <v>114</v>
      </c>
      <c r="D1762" s="2">
        <v>46000028876</v>
      </c>
      <c r="E1762" s="1" t="s">
        <v>415</v>
      </c>
      <c r="F1762" s="1">
        <v>9.4015000000000004</v>
      </c>
      <c r="G1762" s="1">
        <v>7.6336999999999993</v>
      </c>
      <c r="H1762" s="1">
        <v>8.6257900000000003</v>
      </c>
      <c r="I1762" s="1">
        <v>-6.8579899999999991</v>
      </c>
      <c r="J1762" s="3">
        <v>0.98</v>
      </c>
      <c r="K1762" s="7">
        <f t="shared" si="81"/>
        <v>-14.201856199999998</v>
      </c>
      <c r="L1762" s="3">
        <f t="shared" si="82"/>
        <v>-61.653330099999991</v>
      </c>
      <c r="M1762" s="8">
        <f t="shared" si="83"/>
        <v>0.76964981166524216</v>
      </c>
    </row>
    <row r="1763" spans="1:13" x14ac:dyDescent="0.25">
      <c r="A1763" s="1" t="s">
        <v>101</v>
      </c>
      <c r="B1763" s="1" t="s">
        <v>274</v>
      </c>
      <c r="C1763" s="1" t="s">
        <v>114</v>
      </c>
      <c r="D1763" s="2">
        <v>46000028876</v>
      </c>
      <c r="E1763" s="1" t="s">
        <v>415</v>
      </c>
      <c r="F1763" s="1">
        <v>8.5417000000000005</v>
      </c>
      <c r="G1763" s="1">
        <v>5.26816</v>
      </c>
      <c r="H1763" s="1">
        <v>0</v>
      </c>
      <c r="I1763" s="1">
        <v>3.273540000000001</v>
      </c>
      <c r="J1763" s="3">
        <v>0.98</v>
      </c>
      <c r="K1763" s="7">
        <f t="shared" si="81"/>
        <v>-1.9547275999999987</v>
      </c>
      <c r="L1763" s="3">
        <f t="shared" si="82"/>
        <v>29.429124600000009</v>
      </c>
      <c r="M1763" s="8">
        <f t="shared" si="83"/>
        <v>1.0664215339928935</v>
      </c>
    </row>
    <row r="1764" spans="1:13" x14ac:dyDescent="0.25">
      <c r="A1764" s="1" t="s">
        <v>102</v>
      </c>
      <c r="B1764" s="1" t="s">
        <v>274</v>
      </c>
      <c r="C1764" s="1" t="s">
        <v>114</v>
      </c>
      <c r="D1764" s="2">
        <v>46000028876</v>
      </c>
      <c r="E1764" s="1" t="s">
        <v>415</v>
      </c>
      <c r="F1764" s="1">
        <v>8.7775999999999996</v>
      </c>
      <c r="G1764" s="1">
        <v>6.2602399999999996</v>
      </c>
      <c r="H1764" s="1">
        <v>0</v>
      </c>
      <c r="I1764" s="1">
        <v>2.51736</v>
      </c>
      <c r="J1764" s="3">
        <v>0.98</v>
      </c>
      <c r="K1764" s="7">
        <f t="shared" si="81"/>
        <v>-3.6680223999999999</v>
      </c>
      <c r="L1764" s="3">
        <f t="shared" si="82"/>
        <v>22.631066400000002</v>
      </c>
      <c r="M1764" s="8">
        <f t="shared" si="83"/>
        <v>1.1620790790486124</v>
      </c>
    </row>
    <row r="1765" spans="1:13" x14ac:dyDescent="0.25">
      <c r="A1765" s="1" t="s">
        <v>105</v>
      </c>
      <c r="B1765" s="1" t="s">
        <v>274</v>
      </c>
      <c r="C1765" s="1" t="s">
        <v>114</v>
      </c>
      <c r="D1765" s="2">
        <v>46000028876</v>
      </c>
      <c r="E1765" s="1" t="s">
        <v>415</v>
      </c>
      <c r="F1765" s="1">
        <v>6.0945999999999998</v>
      </c>
      <c r="G1765" s="1">
        <v>0</v>
      </c>
      <c r="H1765" s="1">
        <v>11.68839</v>
      </c>
      <c r="I1765" s="1">
        <v>-5.593790000000002</v>
      </c>
      <c r="J1765" s="3">
        <v>0.98</v>
      </c>
      <c r="K1765" s="7">
        <f t="shared" si="81"/>
        <v>-5.4819142000000021</v>
      </c>
      <c r="L1765" s="3">
        <f t="shared" si="82"/>
        <v>-50.288172100000018</v>
      </c>
      <c r="M1765" s="8">
        <f t="shared" si="83"/>
        <v>0.89098998887652958</v>
      </c>
    </row>
    <row r="1766" spans="1:13" x14ac:dyDescent="0.25">
      <c r="A1766" s="1" t="s">
        <v>110</v>
      </c>
      <c r="B1766" s="1" t="s">
        <v>274</v>
      </c>
      <c r="C1766" s="1" t="s">
        <v>114</v>
      </c>
      <c r="D1766" s="2">
        <v>46000028876</v>
      </c>
      <c r="E1766" s="1" t="s">
        <v>415</v>
      </c>
      <c r="F1766" s="1">
        <v>7.0808</v>
      </c>
      <c r="G1766" s="1">
        <v>0</v>
      </c>
      <c r="H1766" s="1">
        <v>0</v>
      </c>
      <c r="I1766" s="1">
        <v>7.0808</v>
      </c>
      <c r="J1766" s="3">
        <v>0.98</v>
      </c>
      <c r="K1766" s="7">
        <f t="shared" si="81"/>
        <v>6.939184</v>
      </c>
      <c r="L1766" s="3">
        <f t="shared" si="82"/>
        <v>63.656392000000004</v>
      </c>
      <c r="M1766" s="8">
        <f t="shared" si="83"/>
        <v>0.89098998887652947</v>
      </c>
    </row>
    <row r="1767" spans="1:13" x14ac:dyDescent="0.25">
      <c r="A1767" s="1" t="s">
        <v>9</v>
      </c>
      <c r="B1767" s="1" t="s">
        <v>274</v>
      </c>
      <c r="C1767" s="1" t="s">
        <v>249</v>
      </c>
      <c r="D1767" s="2">
        <v>46000005582</v>
      </c>
      <c r="E1767" s="1" t="s">
        <v>265</v>
      </c>
      <c r="F1767" s="1">
        <v>19.5273</v>
      </c>
      <c r="G1767" s="1">
        <v>9.408100000000001</v>
      </c>
      <c r="H1767" s="1">
        <v>0</v>
      </c>
      <c r="I1767" s="1">
        <v>10.119199999999999</v>
      </c>
      <c r="J1767" s="3">
        <v>2.13375</v>
      </c>
      <c r="K1767" s="7">
        <f t="shared" si="81"/>
        <v>1.5173096249999958</v>
      </c>
      <c r="L1767" s="3">
        <f t="shared" si="82"/>
        <v>90.971607999999989</v>
      </c>
      <c r="M1767" s="8">
        <f t="shared" si="83"/>
        <v>0.98332106402912001</v>
      </c>
    </row>
    <row r="1768" spans="1:13" x14ac:dyDescent="0.25">
      <c r="A1768" s="1" t="s">
        <v>98</v>
      </c>
      <c r="B1768" s="1" t="s">
        <v>274</v>
      </c>
      <c r="C1768" s="1" t="s">
        <v>249</v>
      </c>
      <c r="D1768" s="2">
        <v>46000005582</v>
      </c>
      <c r="E1768" s="1" t="s">
        <v>265</v>
      </c>
      <c r="F1768" s="1">
        <v>0</v>
      </c>
      <c r="G1768" s="1">
        <v>0</v>
      </c>
      <c r="H1768" s="1">
        <v>4.0610900000000001</v>
      </c>
      <c r="I1768" s="1">
        <v>-4.0610900000000001</v>
      </c>
      <c r="J1768" s="3">
        <v>2.13375</v>
      </c>
      <c r="K1768" s="7">
        <f t="shared" si="81"/>
        <v>-8.6653507874999995</v>
      </c>
      <c r="L1768" s="3">
        <f t="shared" si="82"/>
        <v>-36.509199100000004</v>
      </c>
      <c r="M1768" s="8">
        <f t="shared" si="83"/>
        <v>0.76265294771968861</v>
      </c>
    </row>
    <row r="1769" spans="1:13" x14ac:dyDescent="0.25">
      <c r="A1769" s="1" t="s">
        <v>101</v>
      </c>
      <c r="B1769" s="1" t="s">
        <v>274</v>
      </c>
      <c r="C1769" s="1" t="s">
        <v>249</v>
      </c>
      <c r="D1769" s="2">
        <v>46000005582</v>
      </c>
      <c r="E1769" s="1" t="s">
        <v>265</v>
      </c>
      <c r="F1769" s="1">
        <v>11.5466</v>
      </c>
      <c r="G1769" s="1">
        <v>0</v>
      </c>
      <c r="H1769" s="1">
        <v>0</v>
      </c>
      <c r="I1769" s="1">
        <v>11.5466</v>
      </c>
      <c r="J1769" s="3">
        <v>2.13375</v>
      </c>
      <c r="K1769" s="7">
        <f t="shared" si="81"/>
        <v>24.637557749999999</v>
      </c>
      <c r="L1769" s="3">
        <f t="shared" si="82"/>
        <v>103.803934</v>
      </c>
      <c r="M1769" s="8">
        <f t="shared" si="83"/>
        <v>0.7626529477196885</v>
      </c>
    </row>
    <row r="1770" spans="1:13" x14ac:dyDescent="0.25">
      <c r="A1770" s="1" t="s">
        <v>102</v>
      </c>
      <c r="B1770" s="1" t="s">
        <v>274</v>
      </c>
      <c r="C1770" s="1" t="s">
        <v>249</v>
      </c>
      <c r="D1770" s="2">
        <v>46000005582</v>
      </c>
      <c r="E1770" s="1" t="s">
        <v>265</v>
      </c>
      <c r="F1770" s="1">
        <v>0</v>
      </c>
      <c r="G1770" s="1">
        <v>0</v>
      </c>
      <c r="H1770" s="1">
        <v>3.2572299999999998</v>
      </c>
      <c r="I1770" s="1">
        <v>-3.2572299999999998</v>
      </c>
      <c r="J1770" s="3">
        <v>2.13375</v>
      </c>
      <c r="K1770" s="7">
        <f t="shared" si="81"/>
        <v>-6.9501145124999999</v>
      </c>
      <c r="L1770" s="3">
        <f t="shared" si="82"/>
        <v>-29.2824977</v>
      </c>
      <c r="M1770" s="8">
        <f t="shared" si="83"/>
        <v>0.7626529477196885</v>
      </c>
    </row>
    <row r="1771" spans="1:13" x14ac:dyDescent="0.25">
      <c r="A1771" s="1" t="s">
        <v>9</v>
      </c>
      <c r="B1771" s="1" t="s">
        <v>274</v>
      </c>
      <c r="C1771" s="1" t="s">
        <v>114</v>
      </c>
      <c r="D1771" s="2">
        <v>46000055775</v>
      </c>
      <c r="E1771" s="1" t="s">
        <v>437</v>
      </c>
      <c r="F1771" s="1">
        <v>0.88643999999999989</v>
      </c>
      <c r="G1771" s="1">
        <v>0</v>
      </c>
      <c r="H1771" s="1">
        <v>0</v>
      </c>
      <c r="I1771" s="1">
        <v>0.88643999999999989</v>
      </c>
      <c r="J1771" s="3">
        <v>3.07</v>
      </c>
      <c r="K1771" s="7">
        <f t="shared" si="81"/>
        <v>2.7213707999999994</v>
      </c>
      <c r="L1771" s="3">
        <f t="shared" si="82"/>
        <v>7.9690955999999993</v>
      </c>
      <c r="M1771" s="8">
        <f t="shared" si="83"/>
        <v>0.65850945494994451</v>
      </c>
    </row>
    <row r="1772" spans="1:13" x14ac:dyDescent="0.25">
      <c r="A1772" s="1" t="s">
        <v>98</v>
      </c>
      <c r="B1772" s="1" t="s">
        <v>274</v>
      </c>
      <c r="C1772" s="1" t="s">
        <v>114</v>
      </c>
      <c r="D1772" s="2">
        <v>46000055775</v>
      </c>
      <c r="E1772" s="1" t="s">
        <v>437</v>
      </c>
      <c r="F1772" s="1">
        <v>3.2181199999999999</v>
      </c>
      <c r="G1772" s="1">
        <v>1.42235</v>
      </c>
      <c r="H1772" s="1">
        <v>0</v>
      </c>
      <c r="I1772" s="1">
        <v>1.7957700000000001</v>
      </c>
      <c r="J1772" s="3">
        <v>3.07</v>
      </c>
      <c r="K1772" s="7">
        <f t="shared" si="81"/>
        <v>1.1463994</v>
      </c>
      <c r="L1772" s="3">
        <f t="shared" si="82"/>
        <v>16.143972300000001</v>
      </c>
      <c r="M1772" s="8">
        <f t="shared" si="83"/>
        <v>0.92898901344125817</v>
      </c>
    </row>
    <row r="1773" spans="1:13" x14ac:dyDescent="0.25">
      <c r="A1773" s="1" t="s">
        <v>101</v>
      </c>
      <c r="B1773" s="1" t="s">
        <v>274</v>
      </c>
      <c r="C1773" s="1" t="s">
        <v>114</v>
      </c>
      <c r="D1773" s="2">
        <v>46000055775</v>
      </c>
      <c r="E1773" s="1" t="s">
        <v>437</v>
      </c>
      <c r="F1773" s="1">
        <v>1.43238</v>
      </c>
      <c r="G1773" s="1">
        <v>0</v>
      </c>
      <c r="H1773" s="1">
        <v>0</v>
      </c>
      <c r="I1773" s="1">
        <v>1.43238</v>
      </c>
      <c r="J1773" s="3">
        <v>3.07</v>
      </c>
      <c r="K1773" s="7">
        <f t="shared" si="81"/>
        <v>4.3974066000000001</v>
      </c>
      <c r="L1773" s="3">
        <f t="shared" si="82"/>
        <v>12.8770962</v>
      </c>
      <c r="M1773" s="8">
        <f t="shared" si="83"/>
        <v>0.65850945494994439</v>
      </c>
    </row>
    <row r="1774" spans="1:13" x14ac:dyDescent="0.25">
      <c r="A1774" s="1" t="s">
        <v>102</v>
      </c>
      <c r="B1774" s="1" t="s">
        <v>274</v>
      </c>
      <c r="C1774" s="1" t="s">
        <v>114</v>
      </c>
      <c r="D1774" s="2">
        <v>46000055775</v>
      </c>
      <c r="E1774" s="1" t="s">
        <v>437</v>
      </c>
      <c r="F1774" s="1">
        <v>4.2322499999999996</v>
      </c>
      <c r="G1774" s="1">
        <v>3.35581</v>
      </c>
      <c r="H1774" s="1">
        <v>0</v>
      </c>
      <c r="I1774" s="1">
        <v>0.87643999999999966</v>
      </c>
      <c r="J1774" s="3">
        <v>3.07</v>
      </c>
      <c r="K1774" s="7">
        <f t="shared" si="81"/>
        <v>-7.6116659000000002</v>
      </c>
      <c r="L1774" s="3">
        <f t="shared" si="82"/>
        <v>7.8791955999999974</v>
      </c>
      <c r="M1774" s="8">
        <f t="shared" si="83"/>
        <v>1.9660460643977418</v>
      </c>
    </row>
    <row r="1775" spans="1:13" x14ac:dyDescent="0.25">
      <c r="A1775" s="1" t="s">
        <v>105</v>
      </c>
      <c r="B1775" s="1" t="s">
        <v>274</v>
      </c>
      <c r="C1775" s="1" t="s">
        <v>114</v>
      </c>
      <c r="D1775" s="2">
        <v>46000055775</v>
      </c>
      <c r="E1775" s="1" t="s">
        <v>437</v>
      </c>
      <c r="F1775" s="1">
        <v>4.5295399999999999</v>
      </c>
      <c r="G1775" s="1">
        <v>0</v>
      </c>
      <c r="H1775" s="1">
        <v>2.5400999999999998</v>
      </c>
      <c r="I1775" s="1">
        <v>1.9894400000000001</v>
      </c>
      <c r="J1775" s="3">
        <v>3.07</v>
      </c>
      <c r="K1775" s="7">
        <f t="shared" si="81"/>
        <v>6.1075808</v>
      </c>
      <c r="L1775" s="3">
        <f t="shared" si="82"/>
        <v>17.885065600000001</v>
      </c>
      <c r="M1775" s="8">
        <f t="shared" si="83"/>
        <v>0.65850945494994439</v>
      </c>
    </row>
    <row r="1776" spans="1:13" x14ac:dyDescent="0.25">
      <c r="A1776" s="1" t="s">
        <v>110</v>
      </c>
      <c r="B1776" s="1" t="s">
        <v>274</v>
      </c>
      <c r="C1776" s="1" t="s">
        <v>114</v>
      </c>
      <c r="D1776" s="2">
        <v>46000055775</v>
      </c>
      <c r="E1776" s="1" t="s">
        <v>437</v>
      </c>
      <c r="F1776" s="1">
        <v>1.27806</v>
      </c>
      <c r="G1776" s="1">
        <v>0</v>
      </c>
      <c r="H1776" s="1">
        <v>0</v>
      </c>
      <c r="I1776" s="1">
        <v>1.27806</v>
      </c>
      <c r="J1776" s="3">
        <v>3.07</v>
      </c>
      <c r="K1776" s="7">
        <f t="shared" si="81"/>
        <v>3.9236441999999996</v>
      </c>
      <c r="L1776" s="3">
        <f t="shared" si="82"/>
        <v>11.489759400000001</v>
      </c>
      <c r="M1776" s="8">
        <f t="shared" si="83"/>
        <v>0.65850945494994439</v>
      </c>
    </row>
    <row r="1777" spans="1:13" x14ac:dyDescent="0.25">
      <c r="A1777" s="1" t="s">
        <v>9</v>
      </c>
      <c r="B1777" s="1" t="s">
        <v>274</v>
      </c>
      <c r="C1777" s="1" t="s">
        <v>114</v>
      </c>
      <c r="D1777" s="2">
        <v>46000055777</v>
      </c>
      <c r="E1777" s="1" t="s">
        <v>439</v>
      </c>
      <c r="F1777" s="1">
        <v>6.3260199999999998</v>
      </c>
      <c r="G1777" s="1">
        <v>3.71515</v>
      </c>
      <c r="H1777" s="1">
        <v>0</v>
      </c>
      <c r="I1777" s="1">
        <v>2.6108699999999998</v>
      </c>
      <c r="J1777" s="3">
        <v>0.74</v>
      </c>
      <c r="K1777" s="7">
        <f t="shared" si="81"/>
        <v>-0.81716720000000009</v>
      </c>
      <c r="L1777" s="3">
        <f t="shared" si="82"/>
        <v>23.471721299999999</v>
      </c>
      <c r="M1777" s="8">
        <f t="shared" si="83"/>
        <v>1.0348149668938</v>
      </c>
    </row>
    <row r="1778" spans="1:13" x14ac:dyDescent="0.25">
      <c r="A1778" s="1" t="s">
        <v>98</v>
      </c>
      <c r="B1778" s="1" t="s">
        <v>274</v>
      </c>
      <c r="C1778" s="1" t="s">
        <v>114</v>
      </c>
      <c r="D1778" s="2">
        <v>46000055777</v>
      </c>
      <c r="E1778" s="1" t="s">
        <v>439</v>
      </c>
      <c r="F1778" s="1">
        <v>5.1802400000000004</v>
      </c>
      <c r="G1778" s="1">
        <v>1.3562099999999999</v>
      </c>
      <c r="H1778" s="1">
        <v>0</v>
      </c>
      <c r="I1778" s="1">
        <v>3.82403</v>
      </c>
      <c r="J1778" s="3">
        <v>0.74</v>
      </c>
      <c r="K1778" s="7">
        <f t="shared" si="81"/>
        <v>1.8261867999999999</v>
      </c>
      <c r="L1778" s="3">
        <f t="shared" si="82"/>
        <v>34.378029699999999</v>
      </c>
      <c r="M1778" s="8">
        <f t="shared" si="83"/>
        <v>0.94687924770743914</v>
      </c>
    </row>
    <row r="1779" spans="1:13" x14ac:dyDescent="0.25">
      <c r="A1779" s="1" t="s">
        <v>101</v>
      </c>
      <c r="B1779" s="1" t="s">
        <v>274</v>
      </c>
      <c r="C1779" s="1" t="s">
        <v>114</v>
      </c>
      <c r="D1779" s="2">
        <v>46000055777</v>
      </c>
      <c r="E1779" s="1" t="s">
        <v>439</v>
      </c>
      <c r="F1779" s="1">
        <v>6.3486900000000004</v>
      </c>
      <c r="G1779" s="1">
        <v>2.2314500000000002</v>
      </c>
      <c r="H1779" s="1">
        <v>0</v>
      </c>
      <c r="I1779" s="1">
        <v>4.1172399999999998</v>
      </c>
      <c r="J1779" s="3">
        <v>0.74</v>
      </c>
      <c r="K1779" s="7">
        <f t="shared" si="81"/>
        <v>1.3954845999999999</v>
      </c>
      <c r="L1779" s="3">
        <f t="shared" si="82"/>
        <v>37.0139876</v>
      </c>
      <c r="M1779" s="8">
        <f t="shared" si="83"/>
        <v>0.9622984528151729</v>
      </c>
    </row>
    <row r="1780" spans="1:13" x14ac:dyDescent="0.25">
      <c r="A1780" s="1" t="s">
        <v>102</v>
      </c>
      <c r="B1780" s="1" t="s">
        <v>274</v>
      </c>
      <c r="C1780" s="1" t="s">
        <v>114</v>
      </c>
      <c r="D1780" s="2">
        <v>46000055777</v>
      </c>
      <c r="E1780" s="1" t="s">
        <v>439</v>
      </c>
      <c r="F1780" s="1">
        <v>2.0937700000000001</v>
      </c>
      <c r="G1780" s="1">
        <v>1.2393700000000001</v>
      </c>
      <c r="H1780" s="1">
        <v>0</v>
      </c>
      <c r="I1780" s="1">
        <v>0.85440000000000005</v>
      </c>
      <c r="J1780" s="3">
        <v>0.74</v>
      </c>
      <c r="K1780" s="7">
        <f t="shared" si="81"/>
        <v>-0.28487779999999996</v>
      </c>
      <c r="L1780" s="3">
        <f t="shared" si="82"/>
        <v>7.6810560000000008</v>
      </c>
      <c r="M1780" s="8">
        <f t="shared" si="83"/>
        <v>1.0370883638916315</v>
      </c>
    </row>
    <row r="1781" spans="1:13" x14ac:dyDescent="0.25">
      <c r="A1781" s="1" t="s">
        <v>105</v>
      </c>
      <c r="B1781" s="1" t="s">
        <v>274</v>
      </c>
      <c r="C1781" s="1" t="s">
        <v>114</v>
      </c>
      <c r="D1781" s="2">
        <v>46000055777</v>
      </c>
      <c r="E1781" s="1" t="s">
        <v>439</v>
      </c>
      <c r="F1781" s="1">
        <v>5.00387</v>
      </c>
      <c r="G1781" s="1">
        <v>0.95277000000000001</v>
      </c>
      <c r="H1781" s="1">
        <v>0</v>
      </c>
      <c r="I1781" s="1">
        <v>4.0510999999999999</v>
      </c>
      <c r="J1781" s="3">
        <v>0.74</v>
      </c>
      <c r="K1781" s="7">
        <f t="shared" si="81"/>
        <v>2.2927642000000001</v>
      </c>
      <c r="L1781" s="3">
        <f t="shared" si="82"/>
        <v>36.419389000000002</v>
      </c>
      <c r="M1781" s="8">
        <f t="shared" si="83"/>
        <v>0.93704550617255</v>
      </c>
    </row>
    <row r="1782" spans="1:13" x14ac:dyDescent="0.25">
      <c r="A1782" s="1" t="s">
        <v>110</v>
      </c>
      <c r="B1782" s="1" t="s">
        <v>274</v>
      </c>
      <c r="C1782" s="1" t="s">
        <v>114</v>
      </c>
      <c r="D1782" s="2">
        <v>46000055777</v>
      </c>
      <c r="E1782" s="1" t="s">
        <v>439</v>
      </c>
      <c r="F1782" s="1">
        <v>4.91568</v>
      </c>
      <c r="G1782" s="1">
        <v>0</v>
      </c>
      <c r="H1782" s="1">
        <v>0</v>
      </c>
      <c r="I1782" s="1">
        <v>4.91568</v>
      </c>
      <c r="J1782" s="3">
        <v>0.74</v>
      </c>
      <c r="K1782" s="7">
        <f t="shared" si="81"/>
        <v>3.6376032</v>
      </c>
      <c r="L1782" s="3">
        <f t="shared" si="82"/>
        <v>44.191963200000004</v>
      </c>
      <c r="M1782" s="8">
        <f t="shared" si="83"/>
        <v>0.9176863181312569</v>
      </c>
    </row>
    <row r="1783" spans="1:13" x14ac:dyDescent="0.25">
      <c r="A1783" s="1" t="s">
        <v>9</v>
      </c>
      <c r="B1783" s="1" t="s">
        <v>274</v>
      </c>
      <c r="C1783" s="1" t="s">
        <v>114</v>
      </c>
      <c r="D1783" s="2">
        <v>46000025168</v>
      </c>
      <c r="E1783" s="1" t="s">
        <v>413</v>
      </c>
      <c r="F1783" s="1">
        <v>6.5304700000000002</v>
      </c>
      <c r="G1783" s="1">
        <v>0</v>
      </c>
      <c r="H1783" s="1">
        <v>2.622879999999999</v>
      </c>
      <c r="I1783" s="1">
        <v>3.9075900000000008</v>
      </c>
      <c r="J1783" s="3">
        <v>1.97</v>
      </c>
      <c r="K1783" s="7">
        <f t="shared" si="81"/>
        <v>7.6979523000000016</v>
      </c>
      <c r="L1783" s="3">
        <f t="shared" si="82"/>
        <v>35.129234100000005</v>
      </c>
      <c r="M1783" s="8">
        <f t="shared" si="83"/>
        <v>0.78086763070077869</v>
      </c>
    </row>
    <row r="1784" spans="1:13" x14ac:dyDescent="0.25">
      <c r="A1784" s="1" t="s">
        <v>98</v>
      </c>
      <c r="B1784" s="1" t="s">
        <v>274</v>
      </c>
      <c r="C1784" s="1" t="s">
        <v>114</v>
      </c>
      <c r="D1784" s="2">
        <v>46000025168</v>
      </c>
      <c r="E1784" s="1" t="s">
        <v>413</v>
      </c>
      <c r="F1784" s="1">
        <v>2.6553800000000001</v>
      </c>
      <c r="G1784" s="1">
        <v>1.0255099999999999</v>
      </c>
      <c r="H1784" s="1">
        <v>0</v>
      </c>
      <c r="I1784" s="1">
        <v>1.6298699999999999</v>
      </c>
      <c r="J1784" s="3">
        <v>1.97</v>
      </c>
      <c r="K1784" s="7">
        <f t="shared" si="81"/>
        <v>1.1905892000000002</v>
      </c>
      <c r="L1784" s="3">
        <f t="shared" si="82"/>
        <v>14.6525313</v>
      </c>
      <c r="M1784" s="8">
        <f t="shared" si="83"/>
        <v>0.91874515224546904</v>
      </c>
    </row>
    <row r="1785" spans="1:13" x14ac:dyDescent="0.25">
      <c r="A1785" s="1" t="s">
        <v>101</v>
      </c>
      <c r="B1785" s="1" t="s">
        <v>274</v>
      </c>
      <c r="C1785" s="1" t="s">
        <v>114</v>
      </c>
      <c r="D1785" s="2">
        <v>46000025168</v>
      </c>
      <c r="E1785" s="1" t="s">
        <v>413</v>
      </c>
      <c r="F1785" s="1">
        <v>1.0019199999999999</v>
      </c>
      <c r="G1785" s="1">
        <v>0</v>
      </c>
      <c r="H1785" s="1">
        <v>0</v>
      </c>
      <c r="I1785" s="1">
        <v>1.0019199999999999</v>
      </c>
      <c r="J1785" s="3">
        <v>1.97</v>
      </c>
      <c r="K1785" s="7">
        <f t="shared" si="81"/>
        <v>1.9737823999999997</v>
      </c>
      <c r="L1785" s="3">
        <f t="shared" si="82"/>
        <v>9.0072607999999992</v>
      </c>
      <c r="M1785" s="8">
        <f t="shared" si="83"/>
        <v>0.78086763070077869</v>
      </c>
    </row>
    <row r="1786" spans="1:13" x14ac:dyDescent="0.25">
      <c r="A1786" s="1" t="s">
        <v>102</v>
      </c>
      <c r="B1786" s="1" t="s">
        <v>274</v>
      </c>
      <c r="C1786" s="1" t="s">
        <v>114</v>
      </c>
      <c r="D1786" s="2">
        <v>46000025168</v>
      </c>
      <c r="E1786" s="1" t="s">
        <v>413</v>
      </c>
      <c r="F1786" s="1">
        <v>4.6097400000000004</v>
      </c>
      <c r="G1786" s="1">
        <v>0</v>
      </c>
      <c r="H1786" s="1">
        <v>0</v>
      </c>
      <c r="I1786" s="1">
        <v>4.6097400000000004</v>
      </c>
      <c r="J1786" s="3">
        <v>1.97</v>
      </c>
      <c r="K1786" s="7">
        <f t="shared" si="81"/>
        <v>9.0811878000000004</v>
      </c>
      <c r="L1786" s="3">
        <f t="shared" si="82"/>
        <v>41.441562600000005</v>
      </c>
      <c r="M1786" s="8">
        <f t="shared" si="83"/>
        <v>0.78086763070077858</v>
      </c>
    </row>
    <row r="1787" spans="1:13" x14ac:dyDescent="0.25">
      <c r="A1787" s="1" t="s">
        <v>105</v>
      </c>
      <c r="B1787" s="1" t="s">
        <v>274</v>
      </c>
      <c r="C1787" s="1" t="s">
        <v>114</v>
      </c>
      <c r="D1787" s="2">
        <v>46000025168</v>
      </c>
      <c r="E1787" s="1" t="s">
        <v>413</v>
      </c>
      <c r="F1787" s="1">
        <v>4.8100399999999999</v>
      </c>
      <c r="G1787" s="1">
        <v>0</v>
      </c>
      <c r="H1787" s="1">
        <v>0</v>
      </c>
      <c r="I1787" s="1">
        <v>4.8100399999999999</v>
      </c>
      <c r="J1787" s="3">
        <v>1.97</v>
      </c>
      <c r="K1787" s="7">
        <f t="shared" si="81"/>
        <v>9.4757788000000005</v>
      </c>
      <c r="L1787" s="3">
        <f t="shared" si="82"/>
        <v>43.242259599999997</v>
      </c>
      <c r="M1787" s="8">
        <f t="shared" si="83"/>
        <v>0.78086763070077858</v>
      </c>
    </row>
    <row r="1788" spans="1:13" x14ac:dyDescent="0.25">
      <c r="A1788" s="1" t="s">
        <v>110</v>
      </c>
      <c r="B1788" s="1" t="s">
        <v>274</v>
      </c>
      <c r="C1788" s="1" t="s">
        <v>114</v>
      </c>
      <c r="D1788" s="2">
        <v>46000025168</v>
      </c>
      <c r="E1788" s="1" t="s">
        <v>413</v>
      </c>
      <c r="F1788" s="1">
        <v>4.5513599999999999</v>
      </c>
      <c r="G1788" s="1">
        <v>0</v>
      </c>
      <c r="H1788" s="1">
        <v>0</v>
      </c>
      <c r="I1788" s="1">
        <v>4.5513599999999999</v>
      </c>
      <c r="J1788" s="3">
        <v>1.97</v>
      </c>
      <c r="K1788" s="7">
        <f t="shared" si="81"/>
        <v>8.9661791999999991</v>
      </c>
      <c r="L1788" s="3">
        <f t="shared" si="82"/>
        <v>40.916726400000002</v>
      </c>
      <c r="M1788" s="8">
        <f t="shared" si="83"/>
        <v>0.78086763070077869</v>
      </c>
    </row>
    <row r="1789" spans="1:13" x14ac:dyDescent="0.25">
      <c r="A1789" s="1" t="s">
        <v>101</v>
      </c>
      <c r="B1789" s="1" t="s">
        <v>274</v>
      </c>
      <c r="C1789" s="1" t="s">
        <v>114</v>
      </c>
      <c r="D1789" s="2">
        <v>46000029440</v>
      </c>
      <c r="E1789" s="1" t="s">
        <v>501</v>
      </c>
      <c r="F1789" s="1">
        <v>3.9340699999999988</v>
      </c>
      <c r="G1789" s="1">
        <v>0</v>
      </c>
      <c r="H1789" s="1">
        <v>0</v>
      </c>
      <c r="I1789" s="1">
        <v>3.9340699999999988</v>
      </c>
      <c r="J1789" s="3">
        <v>3.07</v>
      </c>
      <c r="K1789" s="7">
        <f t="shared" si="81"/>
        <v>12.077594899999996</v>
      </c>
      <c r="L1789" s="3">
        <f t="shared" si="82"/>
        <v>35.367289299999989</v>
      </c>
      <c r="M1789" s="8">
        <f t="shared" si="83"/>
        <v>0.65850945494994439</v>
      </c>
    </row>
    <row r="1790" spans="1:13" x14ac:dyDescent="0.25">
      <c r="A1790" s="1" t="s">
        <v>110</v>
      </c>
      <c r="B1790" s="1" t="s">
        <v>274</v>
      </c>
      <c r="C1790" s="1" t="s">
        <v>114</v>
      </c>
      <c r="D1790" s="2">
        <v>46000029440</v>
      </c>
      <c r="E1790" s="1" t="s">
        <v>501</v>
      </c>
      <c r="F1790" s="1">
        <v>7.1689999999999996</v>
      </c>
      <c r="G1790" s="1">
        <v>0</v>
      </c>
      <c r="H1790" s="1">
        <v>0</v>
      </c>
      <c r="I1790" s="1">
        <v>7.1689999999999996</v>
      </c>
      <c r="J1790" s="3">
        <v>3.07</v>
      </c>
      <c r="K1790" s="7">
        <f t="shared" si="81"/>
        <v>22.008829999999996</v>
      </c>
      <c r="L1790" s="3">
        <f t="shared" si="82"/>
        <v>64.449309999999997</v>
      </c>
      <c r="M1790" s="8">
        <f t="shared" si="83"/>
        <v>0.65850945494994439</v>
      </c>
    </row>
    <row r="1791" spans="1:13" x14ac:dyDescent="0.25">
      <c r="A1791" s="1" t="s">
        <v>9</v>
      </c>
      <c r="B1791" s="1" t="s">
        <v>274</v>
      </c>
      <c r="C1791" s="1" t="s">
        <v>10</v>
      </c>
      <c r="D1791" s="2">
        <v>46000005678</v>
      </c>
      <c r="E1791" s="1" t="s">
        <v>275</v>
      </c>
      <c r="F1791" s="1">
        <v>28.391249999999999</v>
      </c>
      <c r="G1791" s="1">
        <v>0</v>
      </c>
      <c r="H1791" s="1">
        <v>6.0162399999999998</v>
      </c>
      <c r="I1791" s="1">
        <v>22.37501</v>
      </c>
      <c r="J1791" s="3">
        <v>2.44</v>
      </c>
      <c r="K1791" s="7">
        <f t="shared" si="81"/>
        <v>54.5950244</v>
      </c>
      <c r="L1791" s="3">
        <f t="shared" si="82"/>
        <v>201.15133990000001</v>
      </c>
      <c r="M1791" s="8">
        <f t="shared" si="83"/>
        <v>0.72858731924360398</v>
      </c>
    </row>
    <row r="1792" spans="1:13" x14ac:dyDescent="0.25">
      <c r="A1792" s="1" t="s">
        <v>98</v>
      </c>
      <c r="B1792" s="1" t="s">
        <v>274</v>
      </c>
      <c r="C1792" s="1" t="s">
        <v>10</v>
      </c>
      <c r="D1792" s="2">
        <v>46000005678</v>
      </c>
      <c r="E1792" s="1" t="s">
        <v>275</v>
      </c>
      <c r="F1792" s="1">
        <v>11.032999999999999</v>
      </c>
      <c r="G1792" s="1">
        <v>0</v>
      </c>
      <c r="H1792" s="1">
        <v>2.3414899999999998</v>
      </c>
      <c r="I1792" s="1">
        <v>8.6915099999999992</v>
      </c>
      <c r="J1792" s="3">
        <v>2.44</v>
      </c>
      <c r="K1792" s="7">
        <f t="shared" si="81"/>
        <v>21.207284399999999</v>
      </c>
      <c r="L1792" s="3">
        <f t="shared" si="82"/>
        <v>78.136674899999988</v>
      </c>
      <c r="M1792" s="8">
        <f t="shared" si="83"/>
        <v>0.72858731924360398</v>
      </c>
    </row>
    <row r="1793" spans="1:13" x14ac:dyDescent="0.25">
      <c r="A1793" s="1" t="s">
        <v>101</v>
      </c>
      <c r="B1793" s="1" t="s">
        <v>274</v>
      </c>
      <c r="C1793" s="1" t="s">
        <v>10</v>
      </c>
      <c r="D1793" s="2">
        <v>46000005678</v>
      </c>
      <c r="E1793" s="1" t="s">
        <v>275</v>
      </c>
      <c r="F1793" s="1">
        <v>19.707000000000001</v>
      </c>
      <c r="G1793" s="1">
        <v>0</v>
      </c>
      <c r="H1793" s="1">
        <v>0</v>
      </c>
      <c r="I1793" s="1">
        <v>19.707000000000001</v>
      </c>
      <c r="J1793" s="3">
        <v>2.44</v>
      </c>
      <c r="K1793" s="7">
        <f t="shared" si="81"/>
        <v>48.085079999999998</v>
      </c>
      <c r="L1793" s="3">
        <f t="shared" si="82"/>
        <v>177.16593</v>
      </c>
      <c r="M1793" s="8">
        <f t="shared" si="83"/>
        <v>0.72858731924360398</v>
      </c>
    </row>
    <row r="1794" spans="1:13" x14ac:dyDescent="0.25">
      <c r="A1794" s="1" t="s">
        <v>102</v>
      </c>
      <c r="B1794" s="1" t="s">
        <v>274</v>
      </c>
      <c r="C1794" s="1" t="s">
        <v>10</v>
      </c>
      <c r="D1794" s="2">
        <v>46000005678</v>
      </c>
      <c r="E1794" s="1" t="s">
        <v>275</v>
      </c>
      <c r="F1794" s="1">
        <v>15.195169999999999</v>
      </c>
      <c r="G1794" s="1">
        <v>0</v>
      </c>
      <c r="H1794" s="1">
        <v>5.6250200000000001</v>
      </c>
      <c r="I1794" s="1">
        <v>9.5701499999999982</v>
      </c>
      <c r="J1794" s="3">
        <v>2.44</v>
      </c>
      <c r="K1794" s="7">
        <f t="shared" si="81"/>
        <v>23.351165999999996</v>
      </c>
      <c r="L1794" s="3">
        <f t="shared" si="82"/>
        <v>86.035648499999979</v>
      </c>
      <c r="M1794" s="8">
        <f t="shared" si="83"/>
        <v>0.72858731924360398</v>
      </c>
    </row>
    <row r="1795" spans="1:13" x14ac:dyDescent="0.25">
      <c r="A1795" s="1" t="s">
        <v>105</v>
      </c>
      <c r="B1795" s="1" t="s">
        <v>274</v>
      </c>
      <c r="C1795" s="1" t="s">
        <v>10</v>
      </c>
      <c r="D1795" s="2">
        <v>46000005678</v>
      </c>
      <c r="E1795" s="1" t="s">
        <v>275</v>
      </c>
      <c r="F1795" s="1">
        <v>8.9330999999999996</v>
      </c>
      <c r="G1795" s="1">
        <v>0</v>
      </c>
      <c r="H1795" s="1">
        <v>2.8485499999999999</v>
      </c>
      <c r="I1795" s="1">
        <v>6.0845500000000001</v>
      </c>
      <c r="J1795" s="3">
        <v>2.44</v>
      </c>
      <c r="K1795" s="7">
        <f t="shared" si="81"/>
        <v>14.846302</v>
      </c>
      <c r="L1795" s="3">
        <f t="shared" si="82"/>
        <v>54.700104500000002</v>
      </c>
      <c r="M1795" s="8">
        <f t="shared" si="83"/>
        <v>0.72858731924360398</v>
      </c>
    </row>
    <row r="1796" spans="1:13" x14ac:dyDescent="0.25">
      <c r="A1796" s="1" t="s">
        <v>110</v>
      </c>
      <c r="B1796" s="1" t="s">
        <v>274</v>
      </c>
      <c r="C1796" s="1" t="s">
        <v>10</v>
      </c>
      <c r="D1796" s="2">
        <v>46000005678</v>
      </c>
      <c r="E1796" s="1" t="s">
        <v>275</v>
      </c>
      <c r="F1796" s="1">
        <v>9.6115000000000013</v>
      </c>
      <c r="G1796" s="1">
        <v>0</v>
      </c>
      <c r="H1796" s="1">
        <v>0</v>
      </c>
      <c r="I1796" s="1">
        <v>9.6115000000000013</v>
      </c>
      <c r="J1796" s="3">
        <v>2.44</v>
      </c>
      <c r="K1796" s="7">
        <f t="shared" ref="K1796:K1859" si="84">(J1796*I1796)-(G1796*J1796)</f>
        <v>23.452060000000003</v>
      </c>
      <c r="L1796" s="3">
        <f t="shared" ref="L1796:L1859" si="85">I1796*8.99</f>
        <v>86.407385000000019</v>
      </c>
      <c r="M1796" s="8">
        <f t="shared" ref="M1796:M1859" si="86">(L1796-K1796)/L1796</f>
        <v>0.72858731924360398</v>
      </c>
    </row>
    <row r="1797" spans="1:13" x14ac:dyDescent="0.25">
      <c r="A1797" s="1" t="s">
        <v>9</v>
      </c>
      <c r="B1797" s="1" t="s">
        <v>274</v>
      </c>
      <c r="C1797" s="1" t="s">
        <v>114</v>
      </c>
      <c r="D1797" s="2">
        <v>46000007160</v>
      </c>
      <c r="E1797" s="1" t="s">
        <v>388</v>
      </c>
      <c r="F1797" s="1">
        <v>6.1982299999999997</v>
      </c>
      <c r="G1797" s="1">
        <v>4.2156199999999986</v>
      </c>
      <c r="H1797" s="1">
        <v>0</v>
      </c>
      <c r="I1797" s="1">
        <v>1.98261</v>
      </c>
      <c r="J1797" s="3">
        <v>4.66</v>
      </c>
      <c r="K1797" s="7">
        <f t="shared" si="84"/>
        <v>-10.405826599999994</v>
      </c>
      <c r="L1797" s="3">
        <f t="shared" si="85"/>
        <v>17.8236639</v>
      </c>
      <c r="M1797" s="8">
        <f t="shared" si="86"/>
        <v>1.5838208495392463</v>
      </c>
    </row>
    <row r="1798" spans="1:13" x14ac:dyDescent="0.25">
      <c r="A1798" s="1" t="s">
        <v>98</v>
      </c>
      <c r="B1798" s="1" t="s">
        <v>274</v>
      </c>
      <c r="C1798" s="1" t="s">
        <v>114</v>
      </c>
      <c r="D1798" s="2">
        <v>46000007160</v>
      </c>
      <c r="E1798" s="1" t="s">
        <v>388</v>
      </c>
      <c r="F1798" s="1">
        <v>0</v>
      </c>
      <c r="G1798" s="1">
        <v>0</v>
      </c>
      <c r="H1798" s="1">
        <v>1.1952799999999999</v>
      </c>
      <c r="I1798" s="1">
        <v>-1.1952799999999999</v>
      </c>
      <c r="J1798" s="3">
        <v>4.66</v>
      </c>
      <c r="K1798" s="7">
        <f t="shared" si="84"/>
        <v>-5.5700047999999995</v>
      </c>
      <c r="L1798" s="3">
        <f t="shared" si="85"/>
        <v>-10.7455672</v>
      </c>
      <c r="M1798" s="8">
        <f t="shared" si="86"/>
        <v>0.48164627363737489</v>
      </c>
    </row>
    <row r="1799" spans="1:13" x14ac:dyDescent="0.25">
      <c r="A1799" s="1" t="s">
        <v>101</v>
      </c>
      <c r="B1799" s="1" t="s">
        <v>274</v>
      </c>
      <c r="C1799" s="1" t="s">
        <v>114</v>
      </c>
      <c r="D1799" s="2">
        <v>46000007160</v>
      </c>
      <c r="E1799" s="1" t="s">
        <v>388</v>
      </c>
      <c r="F1799" s="1">
        <v>8.3815000000000008</v>
      </c>
      <c r="G1799" s="1">
        <v>3.3117200000000002</v>
      </c>
      <c r="H1799" s="1">
        <v>0</v>
      </c>
      <c r="I1799" s="1">
        <v>5.0697800000000024</v>
      </c>
      <c r="J1799" s="3">
        <v>4.66</v>
      </c>
      <c r="K1799" s="7">
        <f t="shared" si="84"/>
        <v>8.1925596000000098</v>
      </c>
      <c r="L1799" s="3">
        <f t="shared" si="85"/>
        <v>45.577322200000026</v>
      </c>
      <c r="M1799" s="8">
        <f t="shared" si="86"/>
        <v>0.82024921156952035</v>
      </c>
    </row>
    <row r="1800" spans="1:13" x14ac:dyDescent="0.25">
      <c r="A1800" s="1" t="s">
        <v>102</v>
      </c>
      <c r="B1800" s="1" t="s">
        <v>274</v>
      </c>
      <c r="C1800" s="1" t="s">
        <v>114</v>
      </c>
      <c r="D1800" s="2">
        <v>46000007160</v>
      </c>
      <c r="E1800" s="1" t="s">
        <v>388</v>
      </c>
      <c r="F1800" s="1">
        <v>4.6329399999999996</v>
      </c>
      <c r="G1800" s="1">
        <v>4.3699399999999997</v>
      </c>
      <c r="H1800" s="1">
        <v>0</v>
      </c>
      <c r="I1800" s="1">
        <v>0.2629999999999999</v>
      </c>
      <c r="J1800" s="3">
        <v>4.66</v>
      </c>
      <c r="K1800" s="7">
        <f t="shared" si="84"/>
        <v>-19.138340399999997</v>
      </c>
      <c r="L1800" s="3">
        <f t="shared" si="85"/>
        <v>2.3643699999999992</v>
      </c>
      <c r="M1800" s="8">
        <f t="shared" si="86"/>
        <v>9.0944777678620543</v>
      </c>
    </row>
    <row r="1801" spans="1:13" x14ac:dyDescent="0.25">
      <c r="A1801" s="1" t="s">
        <v>105</v>
      </c>
      <c r="B1801" s="1" t="s">
        <v>274</v>
      </c>
      <c r="C1801" s="1" t="s">
        <v>114</v>
      </c>
      <c r="D1801" s="2">
        <v>46000007160</v>
      </c>
      <c r="E1801" s="1" t="s">
        <v>388</v>
      </c>
      <c r="F1801" s="1">
        <v>8.1610999999999994</v>
      </c>
      <c r="G1801" s="1">
        <v>4.4140299999999986</v>
      </c>
      <c r="H1801" s="1">
        <v>3.5975000000000001</v>
      </c>
      <c r="I1801" s="1">
        <v>0.14956999999999979</v>
      </c>
      <c r="J1801" s="3">
        <v>4.66</v>
      </c>
      <c r="K1801" s="7">
        <f t="shared" si="84"/>
        <v>-19.872383599999996</v>
      </c>
      <c r="L1801" s="3">
        <f t="shared" si="85"/>
        <v>1.3446342999999981</v>
      </c>
      <c r="M1801" s="8">
        <f t="shared" si="86"/>
        <v>15.779024750447036</v>
      </c>
    </row>
    <row r="1802" spans="1:13" x14ac:dyDescent="0.25">
      <c r="A1802" s="1" t="s">
        <v>110</v>
      </c>
      <c r="B1802" s="1" t="s">
        <v>274</v>
      </c>
      <c r="C1802" s="1" t="s">
        <v>114</v>
      </c>
      <c r="D1802" s="2">
        <v>46000007160</v>
      </c>
      <c r="E1802" s="1" t="s">
        <v>388</v>
      </c>
      <c r="F1802" s="1">
        <v>4.5013899999999998</v>
      </c>
      <c r="G1802" s="1">
        <v>0</v>
      </c>
      <c r="H1802" s="1">
        <v>2.91994</v>
      </c>
      <c r="I1802" s="1">
        <v>1.58145</v>
      </c>
      <c r="J1802" s="3">
        <v>4.66</v>
      </c>
      <c r="K1802" s="7">
        <f t="shared" si="84"/>
        <v>7.3695570000000004</v>
      </c>
      <c r="L1802" s="3">
        <f t="shared" si="85"/>
        <v>14.217235500000001</v>
      </c>
      <c r="M1802" s="8">
        <f t="shared" si="86"/>
        <v>0.48164627363737489</v>
      </c>
    </row>
    <row r="1803" spans="1:13" x14ac:dyDescent="0.25">
      <c r="A1803" s="1" t="s">
        <v>9</v>
      </c>
      <c r="B1803" s="1" t="s">
        <v>274</v>
      </c>
      <c r="C1803" s="1" t="s">
        <v>10</v>
      </c>
      <c r="D1803" s="2">
        <v>46000015070</v>
      </c>
      <c r="E1803" s="1" t="s">
        <v>25</v>
      </c>
      <c r="F1803" s="1">
        <v>34.962049999999998</v>
      </c>
      <c r="G1803" s="1">
        <v>0</v>
      </c>
      <c r="H1803" s="1">
        <v>3.3656799999999998</v>
      </c>
      <c r="I1803" s="1">
        <v>31.59637</v>
      </c>
      <c r="J1803" s="3">
        <v>4.62</v>
      </c>
      <c r="K1803" s="7">
        <f t="shared" si="84"/>
        <v>145.97522940000002</v>
      </c>
      <c r="L1803" s="3">
        <f t="shared" si="85"/>
        <v>284.05136629999998</v>
      </c>
      <c r="M1803" s="8">
        <f t="shared" si="86"/>
        <v>0.486095661846496</v>
      </c>
    </row>
    <row r="1804" spans="1:13" x14ac:dyDescent="0.25">
      <c r="A1804" s="1" t="s">
        <v>98</v>
      </c>
      <c r="B1804" s="1" t="s">
        <v>274</v>
      </c>
      <c r="C1804" s="1" t="s">
        <v>10</v>
      </c>
      <c r="D1804" s="2">
        <v>46000015070</v>
      </c>
      <c r="E1804" s="1" t="s">
        <v>25</v>
      </c>
      <c r="F1804" s="1">
        <v>17.173079999999999</v>
      </c>
      <c r="G1804" s="1">
        <v>0</v>
      </c>
      <c r="H1804" s="1">
        <v>3.3310599999999999</v>
      </c>
      <c r="I1804" s="1">
        <v>13.84202</v>
      </c>
      <c r="J1804" s="3">
        <v>4.62</v>
      </c>
      <c r="K1804" s="7">
        <f t="shared" si="84"/>
        <v>63.950132400000001</v>
      </c>
      <c r="L1804" s="3">
        <f t="shared" si="85"/>
        <v>124.4397598</v>
      </c>
      <c r="M1804" s="8">
        <f t="shared" si="86"/>
        <v>0.48609566184649611</v>
      </c>
    </row>
    <row r="1805" spans="1:13" x14ac:dyDescent="0.25">
      <c r="A1805" s="1" t="s">
        <v>101</v>
      </c>
      <c r="B1805" s="1" t="s">
        <v>274</v>
      </c>
      <c r="C1805" s="1" t="s">
        <v>10</v>
      </c>
      <c r="D1805" s="2">
        <v>46000015070</v>
      </c>
      <c r="E1805" s="1" t="s">
        <v>25</v>
      </c>
      <c r="F1805" s="1">
        <v>29.443210000000001</v>
      </c>
      <c r="G1805" s="1">
        <v>0</v>
      </c>
      <c r="H1805" s="1">
        <v>2.6968299999999998</v>
      </c>
      <c r="I1805" s="1">
        <v>26.746379999999998</v>
      </c>
      <c r="J1805" s="3">
        <v>4.62</v>
      </c>
      <c r="K1805" s="7">
        <f t="shared" si="84"/>
        <v>123.56827559999999</v>
      </c>
      <c r="L1805" s="3">
        <f t="shared" si="85"/>
        <v>240.4499562</v>
      </c>
      <c r="M1805" s="8">
        <f t="shared" si="86"/>
        <v>0.48609566184649616</v>
      </c>
    </row>
    <row r="1806" spans="1:13" x14ac:dyDescent="0.25">
      <c r="A1806" s="1" t="s">
        <v>102</v>
      </c>
      <c r="B1806" s="1" t="s">
        <v>274</v>
      </c>
      <c r="C1806" s="1" t="s">
        <v>10</v>
      </c>
      <c r="D1806" s="2">
        <v>46000015070</v>
      </c>
      <c r="E1806" s="1" t="s">
        <v>25</v>
      </c>
      <c r="F1806" s="1">
        <v>21.446660000000001</v>
      </c>
      <c r="G1806" s="1">
        <v>0</v>
      </c>
      <c r="H1806" s="1">
        <v>2.0094400000000001</v>
      </c>
      <c r="I1806" s="1">
        <v>19.43722</v>
      </c>
      <c r="J1806" s="3">
        <v>4.62</v>
      </c>
      <c r="K1806" s="7">
        <f t="shared" si="84"/>
        <v>89.799956399999999</v>
      </c>
      <c r="L1806" s="3">
        <f t="shared" si="85"/>
        <v>174.74060779999999</v>
      </c>
      <c r="M1806" s="8">
        <f t="shared" si="86"/>
        <v>0.48609566184649611</v>
      </c>
    </row>
    <row r="1807" spans="1:13" x14ac:dyDescent="0.25">
      <c r="A1807" s="1" t="s">
        <v>105</v>
      </c>
      <c r="B1807" s="1" t="s">
        <v>274</v>
      </c>
      <c r="C1807" s="1" t="s">
        <v>10</v>
      </c>
      <c r="D1807" s="2">
        <v>46000015070</v>
      </c>
      <c r="E1807" s="1" t="s">
        <v>25</v>
      </c>
      <c r="F1807" s="1">
        <v>19.65917</v>
      </c>
      <c r="G1807" s="1">
        <v>0</v>
      </c>
      <c r="H1807" s="1">
        <v>1.06145</v>
      </c>
      <c r="I1807" s="1">
        <v>18.597719999999999</v>
      </c>
      <c r="J1807" s="3">
        <v>4.62</v>
      </c>
      <c r="K1807" s="7">
        <f t="shared" si="84"/>
        <v>85.9214664</v>
      </c>
      <c r="L1807" s="3">
        <f t="shared" si="85"/>
        <v>167.1935028</v>
      </c>
      <c r="M1807" s="8">
        <f t="shared" si="86"/>
        <v>0.48609566184649611</v>
      </c>
    </row>
    <row r="1808" spans="1:13" x14ac:dyDescent="0.25">
      <c r="A1808" s="1" t="s">
        <v>110</v>
      </c>
      <c r="B1808" s="1" t="s">
        <v>274</v>
      </c>
      <c r="C1808" s="1" t="s">
        <v>10</v>
      </c>
      <c r="D1808" s="2">
        <v>46000015070</v>
      </c>
      <c r="E1808" s="1" t="s">
        <v>25</v>
      </c>
      <c r="F1808" s="1">
        <v>17.437650000000001</v>
      </c>
      <c r="G1808" s="1">
        <v>0</v>
      </c>
      <c r="H1808" s="1">
        <v>0</v>
      </c>
      <c r="I1808" s="1">
        <v>17.437650000000001</v>
      </c>
      <c r="J1808" s="3">
        <v>4.62</v>
      </c>
      <c r="K1808" s="7">
        <f t="shared" si="84"/>
        <v>80.561943000000014</v>
      </c>
      <c r="L1808" s="3">
        <f t="shared" si="85"/>
        <v>156.76447350000001</v>
      </c>
      <c r="M1808" s="8">
        <f t="shared" si="86"/>
        <v>0.48609566184649605</v>
      </c>
    </row>
    <row r="1809" spans="1:13" x14ac:dyDescent="0.25">
      <c r="A1809" s="1" t="s">
        <v>98</v>
      </c>
      <c r="B1809" s="1" t="s">
        <v>274</v>
      </c>
      <c r="C1809" s="1" t="s">
        <v>10</v>
      </c>
      <c r="D1809" s="2">
        <v>46000057439</v>
      </c>
      <c r="E1809" s="1" t="s">
        <v>349</v>
      </c>
      <c r="F1809" s="1">
        <v>19.9131</v>
      </c>
      <c r="G1809" s="1">
        <v>3.52948</v>
      </c>
      <c r="H1809" s="1">
        <v>0</v>
      </c>
      <c r="I1809" s="1">
        <v>16.383620000000001</v>
      </c>
      <c r="J1809" s="3">
        <v>3.9710000000000001</v>
      </c>
      <c r="K1809" s="7">
        <f t="shared" si="84"/>
        <v>51.043789939999996</v>
      </c>
      <c r="L1809" s="3">
        <f t="shared" si="85"/>
        <v>147.28874380000002</v>
      </c>
      <c r="M1809" s="8">
        <f t="shared" si="86"/>
        <v>0.65344405401874306</v>
      </c>
    </row>
    <row r="1810" spans="1:13" x14ac:dyDescent="0.25">
      <c r="A1810" s="1" t="s">
        <v>101</v>
      </c>
      <c r="B1810" s="1" t="s">
        <v>274</v>
      </c>
      <c r="C1810" s="1" t="s">
        <v>10</v>
      </c>
      <c r="D1810" s="2">
        <v>46000057439</v>
      </c>
      <c r="E1810" s="1" t="s">
        <v>349</v>
      </c>
      <c r="F1810" s="1">
        <v>20.3993</v>
      </c>
      <c r="G1810" s="1">
        <v>7.1682599999999992</v>
      </c>
      <c r="H1810" s="1">
        <v>0</v>
      </c>
      <c r="I1810" s="1">
        <v>13.23104</v>
      </c>
      <c r="J1810" s="3">
        <v>3.9710000000000001</v>
      </c>
      <c r="K1810" s="7">
        <f t="shared" si="84"/>
        <v>24.075299380000008</v>
      </c>
      <c r="L1810" s="3">
        <f t="shared" si="85"/>
        <v>118.9470496</v>
      </c>
      <c r="M1810" s="8">
        <f t="shared" si="86"/>
        <v>0.79759649809758704</v>
      </c>
    </row>
    <row r="1811" spans="1:13" x14ac:dyDescent="0.25">
      <c r="A1811" s="1" t="s">
        <v>102</v>
      </c>
      <c r="B1811" s="1" t="s">
        <v>274</v>
      </c>
      <c r="C1811" s="1" t="s">
        <v>10</v>
      </c>
      <c r="D1811" s="2">
        <v>46000057439</v>
      </c>
      <c r="E1811" s="1" t="s">
        <v>349</v>
      </c>
      <c r="F1811" s="1">
        <v>32.0002</v>
      </c>
      <c r="G1811" s="1">
        <v>0</v>
      </c>
      <c r="H1811" s="1">
        <v>1.63601</v>
      </c>
      <c r="I1811" s="1">
        <v>30.364190000000001</v>
      </c>
      <c r="J1811" s="3">
        <v>3.9710000000000001</v>
      </c>
      <c r="K1811" s="7">
        <f t="shared" si="84"/>
        <v>120.57619849000001</v>
      </c>
      <c r="L1811" s="3">
        <f t="shared" si="85"/>
        <v>272.97406810000001</v>
      </c>
      <c r="M1811" s="8">
        <f t="shared" si="86"/>
        <v>0.5582869855394883</v>
      </c>
    </row>
    <row r="1812" spans="1:13" x14ac:dyDescent="0.25">
      <c r="A1812" s="1" t="s">
        <v>105</v>
      </c>
      <c r="B1812" s="1" t="s">
        <v>274</v>
      </c>
      <c r="C1812" s="1" t="s">
        <v>10</v>
      </c>
      <c r="D1812" s="2">
        <v>46000057439</v>
      </c>
      <c r="E1812" s="1" t="s">
        <v>349</v>
      </c>
      <c r="F1812" s="1">
        <v>9.7256</v>
      </c>
      <c r="G1812" s="1">
        <v>4.2815600000000007</v>
      </c>
      <c r="H1812" s="1">
        <v>0</v>
      </c>
      <c r="I1812" s="1">
        <v>5.4440399999999993</v>
      </c>
      <c r="J1812" s="3">
        <v>3.9710000000000001</v>
      </c>
      <c r="K1812" s="7">
        <f t="shared" si="84"/>
        <v>4.6162080799999963</v>
      </c>
      <c r="L1812" s="3">
        <f t="shared" si="85"/>
        <v>48.941919599999999</v>
      </c>
      <c r="M1812" s="8">
        <f t="shared" si="86"/>
        <v>0.90567987284258467</v>
      </c>
    </row>
    <row r="1813" spans="1:13" x14ac:dyDescent="0.25">
      <c r="A1813" s="1" t="s">
        <v>110</v>
      </c>
      <c r="B1813" s="1" t="s">
        <v>274</v>
      </c>
      <c r="C1813" s="1" t="s">
        <v>10</v>
      </c>
      <c r="D1813" s="2">
        <v>46000057439</v>
      </c>
      <c r="E1813" s="1" t="s">
        <v>349</v>
      </c>
      <c r="F1813" s="1">
        <v>19.832899999999999</v>
      </c>
      <c r="G1813" s="1">
        <v>0</v>
      </c>
      <c r="H1813" s="1">
        <v>0</v>
      </c>
      <c r="I1813" s="1">
        <v>19.832899999999999</v>
      </c>
      <c r="J1813" s="3">
        <v>3.9710000000000001</v>
      </c>
      <c r="K1813" s="7">
        <f t="shared" si="84"/>
        <v>78.756445900000003</v>
      </c>
      <c r="L1813" s="3">
        <f t="shared" si="85"/>
        <v>178.29777099999998</v>
      </c>
      <c r="M1813" s="8">
        <f t="shared" si="86"/>
        <v>0.5582869855394883</v>
      </c>
    </row>
    <row r="1814" spans="1:13" x14ac:dyDescent="0.25">
      <c r="A1814" s="1" t="s">
        <v>9</v>
      </c>
      <c r="B1814" s="1" t="s">
        <v>274</v>
      </c>
      <c r="C1814" s="1" t="s">
        <v>114</v>
      </c>
      <c r="D1814" s="2">
        <v>46000058346</v>
      </c>
      <c r="E1814" s="1" t="s">
        <v>458</v>
      </c>
      <c r="F1814" s="1">
        <v>5.5356800000000002</v>
      </c>
      <c r="G1814" s="1">
        <v>0</v>
      </c>
      <c r="H1814" s="1">
        <v>2.47377</v>
      </c>
      <c r="I1814" s="1">
        <v>3.0619100000000001</v>
      </c>
      <c r="J1814" s="3">
        <v>3.66</v>
      </c>
      <c r="K1814" s="7">
        <f t="shared" si="84"/>
        <v>11.2065906</v>
      </c>
      <c r="L1814" s="3">
        <f t="shared" si="85"/>
        <v>27.526570900000003</v>
      </c>
      <c r="M1814" s="8">
        <f t="shared" si="86"/>
        <v>0.59288097886540614</v>
      </c>
    </row>
    <row r="1815" spans="1:13" x14ac:dyDescent="0.25">
      <c r="A1815" s="1" t="s">
        <v>101</v>
      </c>
      <c r="B1815" s="1" t="s">
        <v>274</v>
      </c>
      <c r="C1815" s="1" t="s">
        <v>114</v>
      </c>
      <c r="D1815" s="2">
        <v>46000058346</v>
      </c>
      <c r="E1815" s="1" t="s">
        <v>458</v>
      </c>
      <c r="F1815" s="1">
        <v>9.7925000000000004</v>
      </c>
      <c r="G1815" s="1">
        <v>4.9431399999999996</v>
      </c>
      <c r="H1815" s="1">
        <v>0</v>
      </c>
      <c r="I1815" s="1">
        <v>4.8493600000000008</v>
      </c>
      <c r="J1815" s="3">
        <v>3.66</v>
      </c>
      <c r="K1815" s="7">
        <f t="shared" si="84"/>
        <v>-0.34323479999999407</v>
      </c>
      <c r="L1815" s="3">
        <f t="shared" si="85"/>
        <v>43.59574640000001</v>
      </c>
      <c r="M1815" s="8">
        <f t="shared" si="86"/>
        <v>1.0078731258974383</v>
      </c>
    </row>
    <row r="1816" spans="1:13" x14ac:dyDescent="0.25">
      <c r="A1816" s="1" t="s">
        <v>102</v>
      </c>
      <c r="B1816" s="1" t="s">
        <v>274</v>
      </c>
      <c r="C1816" s="1" t="s">
        <v>114</v>
      </c>
      <c r="D1816" s="2">
        <v>46000058346</v>
      </c>
      <c r="E1816" s="1" t="s">
        <v>458</v>
      </c>
      <c r="F1816" s="1">
        <v>5.97776</v>
      </c>
      <c r="G1816" s="1">
        <v>2.0550799999999998</v>
      </c>
      <c r="H1816" s="1">
        <v>0</v>
      </c>
      <c r="I1816" s="1">
        <v>3.9226800000000002</v>
      </c>
      <c r="J1816" s="3">
        <v>3.66</v>
      </c>
      <c r="K1816" s="7">
        <f t="shared" si="84"/>
        <v>6.8354160000000013</v>
      </c>
      <c r="L1816" s="3">
        <f t="shared" si="85"/>
        <v>35.264893200000003</v>
      </c>
      <c r="M1816" s="8">
        <f t="shared" si="86"/>
        <v>0.80616938320970155</v>
      </c>
    </row>
    <row r="1817" spans="1:13" x14ac:dyDescent="0.25">
      <c r="A1817" s="1" t="s">
        <v>105</v>
      </c>
      <c r="B1817" s="1" t="s">
        <v>274</v>
      </c>
      <c r="C1817" s="1" t="s">
        <v>114</v>
      </c>
      <c r="D1817" s="2">
        <v>46000058346</v>
      </c>
      <c r="E1817" s="1" t="s">
        <v>458</v>
      </c>
      <c r="F1817" s="1">
        <v>1.90581</v>
      </c>
      <c r="G1817" s="1">
        <v>0</v>
      </c>
      <c r="H1817" s="1">
        <v>0.66617000000000004</v>
      </c>
      <c r="I1817" s="1">
        <v>1.2396400000000001</v>
      </c>
      <c r="J1817" s="3">
        <v>3.66</v>
      </c>
      <c r="K1817" s="7">
        <f t="shared" si="84"/>
        <v>4.5370824000000001</v>
      </c>
      <c r="L1817" s="3">
        <f t="shared" si="85"/>
        <v>11.1443636</v>
      </c>
      <c r="M1817" s="8">
        <f t="shared" si="86"/>
        <v>0.59288097886540603</v>
      </c>
    </row>
    <row r="1818" spans="1:13" x14ac:dyDescent="0.25">
      <c r="A1818" s="1" t="s">
        <v>98</v>
      </c>
      <c r="B1818" s="1" t="s">
        <v>274</v>
      </c>
      <c r="C1818" s="1" t="s">
        <v>10</v>
      </c>
      <c r="D1818" s="2">
        <v>46000020411</v>
      </c>
      <c r="E1818" s="1" t="s">
        <v>333</v>
      </c>
      <c r="F1818" s="1">
        <v>0</v>
      </c>
      <c r="G1818" s="1">
        <v>0</v>
      </c>
      <c r="H1818" s="1">
        <v>3.617560000000001</v>
      </c>
      <c r="I1818" s="1">
        <v>-3.617560000000001</v>
      </c>
      <c r="J1818" s="3">
        <v>4.1100000000000003</v>
      </c>
      <c r="K1818" s="7">
        <f t="shared" si="84"/>
        <v>-14.868171600000005</v>
      </c>
      <c r="L1818" s="3">
        <f t="shared" si="85"/>
        <v>-32.521864400000013</v>
      </c>
      <c r="M1818" s="8">
        <f t="shared" si="86"/>
        <v>0.54282536151279204</v>
      </c>
    </row>
    <row r="1819" spans="1:13" x14ac:dyDescent="0.25">
      <c r="A1819" s="1" t="s">
        <v>9</v>
      </c>
      <c r="B1819" s="1" t="s">
        <v>274</v>
      </c>
      <c r="C1819" s="1" t="s">
        <v>114</v>
      </c>
      <c r="D1819" s="2">
        <v>46000024077</v>
      </c>
      <c r="E1819" s="1" t="s">
        <v>411</v>
      </c>
      <c r="F1819" s="1">
        <v>5.4227499999999997</v>
      </c>
      <c r="G1819" s="1">
        <v>0</v>
      </c>
      <c r="H1819" s="1">
        <v>0</v>
      </c>
      <c r="I1819" s="1">
        <v>5.4227499999999997</v>
      </c>
      <c r="J1819" s="3">
        <v>3.42</v>
      </c>
      <c r="K1819" s="7">
        <f t="shared" si="84"/>
        <v>18.545804999999998</v>
      </c>
      <c r="L1819" s="3">
        <f t="shared" si="85"/>
        <v>48.750522499999995</v>
      </c>
      <c r="M1819" s="8">
        <f t="shared" si="86"/>
        <v>0.61957730812013345</v>
      </c>
    </row>
    <row r="1820" spans="1:13" x14ac:dyDescent="0.25">
      <c r="A1820" s="1" t="s">
        <v>98</v>
      </c>
      <c r="B1820" s="1" t="s">
        <v>274</v>
      </c>
      <c r="C1820" s="1" t="s">
        <v>114</v>
      </c>
      <c r="D1820" s="2">
        <v>46000024077</v>
      </c>
      <c r="E1820" s="1" t="s">
        <v>411</v>
      </c>
      <c r="F1820" s="1">
        <v>5.2463799999999994</v>
      </c>
      <c r="G1820" s="1">
        <v>1.13574</v>
      </c>
      <c r="H1820" s="1">
        <v>0</v>
      </c>
      <c r="I1820" s="1">
        <v>4.1106399999999992</v>
      </c>
      <c r="J1820" s="3">
        <v>3.42</v>
      </c>
      <c r="K1820" s="7">
        <f t="shared" si="84"/>
        <v>10.174157999999998</v>
      </c>
      <c r="L1820" s="3">
        <f t="shared" si="85"/>
        <v>36.954653599999993</v>
      </c>
      <c r="M1820" s="8">
        <f t="shared" si="86"/>
        <v>0.72468533705860527</v>
      </c>
    </row>
    <row r="1821" spans="1:13" x14ac:dyDescent="0.25">
      <c r="A1821" s="1" t="s">
        <v>101</v>
      </c>
      <c r="B1821" s="1" t="s">
        <v>274</v>
      </c>
      <c r="C1821" s="1" t="s">
        <v>114</v>
      </c>
      <c r="D1821" s="2">
        <v>46000024077</v>
      </c>
      <c r="E1821" s="1" t="s">
        <v>411</v>
      </c>
      <c r="F1821" s="1">
        <v>7.8912999999999993</v>
      </c>
      <c r="G1821" s="1">
        <v>2.9589799999999999</v>
      </c>
      <c r="H1821" s="1">
        <v>1.1511899999999999</v>
      </c>
      <c r="I1821" s="1">
        <v>3.7811299999999992</v>
      </c>
      <c r="J1821" s="3">
        <v>3.42</v>
      </c>
      <c r="K1821" s="7">
        <f t="shared" si="84"/>
        <v>2.811752999999996</v>
      </c>
      <c r="L1821" s="3">
        <f t="shared" si="85"/>
        <v>33.992358699999997</v>
      </c>
      <c r="M1821" s="8">
        <f t="shared" si="86"/>
        <v>0.91728279214704811</v>
      </c>
    </row>
    <row r="1822" spans="1:13" x14ac:dyDescent="0.25">
      <c r="A1822" s="1" t="s">
        <v>102</v>
      </c>
      <c r="B1822" s="1" t="s">
        <v>274</v>
      </c>
      <c r="C1822" s="1" t="s">
        <v>114</v>
      </c>
      <c r="D1822" s="2">
        <v>46000024077</v>
      </c>
      <c r="E1822" s="1" t="s">
        <v>411</v>
      </c>
      <c r="F1822" s="1">
        <v>2.821289999999999</v>
      </c>
      <c r="G1822" s="1">
        <v>0</v>
      </c>
      <c r="H1822" s="1">
        <v>0.97481999999999991</v>
      </c>
      <c r="I1822" s="1">
        <v>1.8464700000000001</v>
      </c>
      <c r="J1822" s="3">
        <v>3.42</v>
      </c>
      <c r="K1822" s="7">
        <f t="shared" si="84"/>
        <v>6.3149274000000002</v>
      </c>
      <c r="L1822" s="3">
        <f t="shared" si="85"/>
        <v>16.599765300000001</v>
      </c>
      <c r="M1822" s="8">
        <f t="shared" si="86"/>
        <v>0.61957730812013345</v>
      </c>
    </row>
    <row r="1823" spans="1:13" x14ac:dyDescent="0.25">
      <c r="A1823" s="1" t="s">
        <v>105</v>
      </c>
      <c r="B1823" s="1" t="s">
        <v>274</v>
      </c>
      <c r="C1823" s="1" t="s">
        <v>114</v>
      </c>
      <c r="D1823" s="2">
        <v>46000024077</v>
      </c>
      <c r="E1823" s="1" t="s">
        <v>411</v>
      </c>
      <c r="F1823" s="1">
        <v>3.7472300000000001</v>
      </c>
      <c r="G1823" s="1">
        <v>1.5259799999999999</v>
      </c>
      <c r="H1823" s="1">
        <v>0</v>
      </c>
      <c r="I1823" s="1">
        <v>2.2212499999999999</v>
      </c>
      <c r="J1823" s="3">
        <v>3.42</v>
      </c>
      <c r="K1823" s="7">
        <f t="shared" si="84"/>
        <v>2.3778233999999996</v>
      </c>
      <c r="L1823" s="3">
        <f t="shared" si="85"/>
        <v>19.969037499999999</v>
      </c>
      <c r="M1823" s="8">
        <f t="shared" si="86"/>
        <v>0.88092448622022967</v>
      </c>
    </row>
    <row r="1824" spans="1:13" x14ac:dyDescent="0.25">
      <c r="A1824" s="1" t="s">
        <v>110</v>
      </c>
      <c r="B1824" s="1" t="s">
        <v>274</v>
      </c>
      <c r="C1824" s="1" t="s">
        <v>114</v>
      </c>
      <c r="D1824" s="2">
        <v>46000024077</v>
      </c>
      <c r="E1824" s="1" t="s">
        <v>411</v>
      </c>
      <c r="F1824" s="1">
        <v>4.7393099999999997</v>
      </c>
      <c r="G1824" s="1">
        <v>0</v>
      </c>
      <c r="H1824" s="1">
        <v>0</v>
      </c>
      <c r="I1824" s="1">
        <v>4.7393099999999997</v>
      </c>
      <c r="J1824" s="3">
        <v>3.42</v>
      </c>
      <c r="K1824" s="7">
        <f t="shared" si="84"/>
        <v>16.208440199999998</v>
      </c>
      <c r="L1824" s="3">
        <f t="shared" si="85"/>
        <v>42.6063969</v>
      </c>
      <c r="M1824" s="8">
        <f t="shared" si="86"/>
        <v>0.61957730812013356</v>
      </c>
    </row>
    <row r="1825" spans="1:13" x14ac:dyDescent="0.25">
      <c r="A1825" s="1" t="s">
        <v>9</v>
      </c>
      <c r="B1825" s="1" t="s">
        <v>274</v>
      </c>
      <c r="C1825" s="1" t="s">
        <v>10</v>
      </c>
      <c r="D1825" s="2">
        <v>46000020371</v>
      </c>
      <c r="E1825" s="1" t="s">
        <v>282</v>
      </c>
      <c r="F1825" s="1">
        <v>4.9643600000000001</v>
      </c>
      <c r="G1825" s="1">
        <v>0</v>
      </c>
      <c r="H1825" s="1">
        <v>0</v>
      </c>
      <c r="I1825" s="1">
        <v>4.9643600000000001</v>
      </c>
      <c r="J1825" s="3">
        <v>3.89</v>
      </c>
      <c r="K1825" s="7">
        <f t="shared" si="84"/>
        <v>19.311360400000002</v>
      </c>
      <c r="L1825" s="3">
        <f t="shared" si="85"/>
        <v>44.629596400000004</v>
      </c>
      <c r="M1825" s="8">
        <f t="shared" si="86"/>
        <v>0.56729699666295885</v>
      </c>
    </row>
    <row r="1826" spans="1:13" x14ac:dyDescent="0.25">
      <c r="A1826" s="1" t="s">
        <v>101</v>
      </c>
      <c r="B1826" s="1" t="s">
        <v>274</v>
      </c>
      <c r="C1826" s="1" t="s">
        <v>10</v>
      </c>
      <c r="D1826" s="2">
        <v>46000020371</v>
      </c>
      <c r="E1826" s="1" t="s">
        <v>282</v>
      </c>
      <c r="F1826" s="1">
        <v>15.341749999999999</v>
      </c>
      <c r="G1826" s="1">
        <v>0</v>
      </c>
      <c r="H1826" s="1">
        <v>0.73211000000000004</v>
      </c>
      <c r="I1826" s="1">
        <v>14.609640000000001</v>
      </c>
      <c r="J1826" s="3">
        <v>3.89</v>
      </c>
      <c r="K1826" s="7">
        <f t="shared" si="84"/>
        <v>56.831499600000001</v>
      </c>
      <c r="L1826" s="3">
        <f t="shared" si="85"/>
        <v>131.3406636</v>
      </c>
      <c r="M1826" s="8">
        <f t="shared" si="86"/>
        <v>0.56729699666295885</v>
      </c>
    </row>
    <row r="1827" spans="1:13" x14ac:dyDescent="0.25">
      <c r="A1827" s="1" t="s">
        <v>102</v>
      </c>
      <c r="B1827" s="1" t="s">
        <v>274</v>
      </c>
      <c r="C1827" s="1" t="s">
        <v>10</v>
      </c>
      <c r="D1827" s="2">
        <v>46000020371</v>
      </c>
      <c r="E1827" s="1" t="s">
        <v>282</v>
      </c>
      <c r="F1827" s="1">
        <v>9.904069999999999</v>
      </c>
      <c r="G1827" s="1">
        <v>0</v>
      </c>
      <c r="H1827" s="1">
        <v>4.8766100000000003</v>
      </c>
      <c r="I1827" s="1">
        <v>5.0274599999999987</v>
      </c>
      <c r="J1827" s="3">
        <v>3.89</v>
      </c>
      <c r="K1827" s="7">
        <f t="shared" si="84"/>
        <v>19.556819399999995</v>
      </c>
      <c r="L1827" s="3">
        <f t="shared" si="85"/>
        <v>45.196865399999993</v>
      </c>
      <c r="M1827" s="8">
        <f t="shared" si="86"/>
        <v>0.56729699666295885</v>
      </c>
    </row>
    <row r="1828" spans="1:13" x14ac:dyDescent="0.25">
      <c r="A1828" s="1" t="s">
        <v>105</v>
      </c>
      <c r="B1828" s="1" t="s">
        <v>274</v>
      </c>
      <c r="C1828" s="1" t="s">
        <v>10</v>
      </c>
      <c r="D1828" s="2">
        <v>46000020371</v>
      </c>
      <c r="E1828" s="1" t="s">
        <v>282</v>
      </c>
      <c r="F1828" s="1">
        <v>6.0773700000000002</v>
      </c>
      <c r="G1828" s="1">
        <v>2.0548899999999999</v>
      </c>
      <c r="H1828" s="1">
        <v>3.09565</v>
      </c>
      <c r="I1828" s="1">
        <v>0.92682999999999982</v>
      </c>
      <c r="J1828" s="3">
        <v>3.89</v>
      </c>
      <c r="K1828" s="7">
        <f t="shared" si="84"/>
        <v>-4.3881534000000002</v>
      </c>
      <c r="L1828" s="3">
        <f t="shared" si="85"/>
        <v>8.3322016999999988</v>
      </c>
      <c r="M1828" s="8">
        <f t="shared" si="86"/>
        <v>1.5266499249532091</v>
      </c>
    </row>
    <row r="1829" spans="1:13" x14ac:dyDescent="0.25">
      <c r="A1829" s="1" t="s">
        <v>98</v>
      </c>
      <c r="B1829" s="1" t="s">
        <v>274</v>
      </c>
      <c r="C1829" s="1" t="s">
        <v>10</v>
      </c>
      <c r="D1829" s="2">
        <v>46000020370</v>
      </c>
      <c r="E1829" s="1" t="s">
        <v>332</v>
      </c>
      <c r="F1829" s="1">
        <v>8.8697800000000004</v>
      </c>
      <c r="G1829" s="1">
        <v>0</v>
      </c>
      <c r="H1829" s="1">
        <v>0</v>
      </c>
      <c r="I1829" s="1">
        <v>8.8697800000000004</v>
      </c>
      <c r="J1829" s="3">
        <v>1.93</v>
      </c>
      <c r="K1829" s="7">
        <f t="shared" si="84"/>
        <v>17.118675400000001</v>
      </c>
      <c r="L1829" s="3">
        <f t="shared" si="85"/>
        <v>79.739322200000004</v>
      </c>
      <c r="M1829" s="8">
        <f t="shared" si="86"/>
        <v>0.78531701890989991</v>
      </c>
    </row>
    <row r="1830" spans="1:13" x14ac:dyDescent="0.25">
      <c r="A1830" s="1" t="s">
        <v>101</v>
      </c>
      <c r="B1830" s="1" t="s">
        <v>274</v>
      </c>
      <c r="C1830" s="1" t="s">
        <v>10</v>
      </c>
      <c r="D1830" s="2">
        <v>46000020370</v>
      </c>
      <c r="E1830" s="1" t="s">
        <v>332</v>
      </c>
      <c r="F1830" s="1">
        <v>10.724299999999999</v>
      </c>
      <c r="G1830" s="1">
        <v>0</v>
      </c>
      <c r="H1830" s="1">
        <v>0</v>
      </c>
      <c r="I1830" s="1">
        <v>10.724299999999999</v>
      </c>
      <c r="J1830" s="3">
        <v>1.93</v>
      </c>
      <c r="K1830" s="7">
        <f t="shared" si="84"/>
        <v>20.697899</v>
      </c>
      <c r="L1830" s="3">
        <f t="shared" si="85"/>
        <v>96.411456999999999</v>
      </c>
      <c r="M1830" s="8">
        <f t="shared" si="86"/>
        <v>0.78531701890989991</v>
      </c>
    </row>
    <row r="1831" spans="1:13" x14ac:dyDescent="0.25">
      <c r="A1831" s="1" t="s">
        <v>102</v>
      </c>
      <c r="B1831" s="1" t="s">
        <v>274</v>
      </c>
      <c r="C1831" s="1" t="s">
        <v>10</v>
      </c>
      <c r="D1831" s="2">
        <v>46000020370</v>
      </c>
      <c r="E1831" s="1" t="s">
        <v>332</v>
      </c>
      <c r="F1831" s="1">
        <v>21.031849999999999</v>
      </c>
      <c r="G1831" s="1">
        <v>0</v>
      </c>
      <c r="H1831" s="1">
        <v>0</v>
      </c>
      <c r="I1831" s="1">
        <v>21.031849999999999</v>
      </c>
      <c r="J1831" s="3">
        <v>1.93</v>
      </c>
      <c r="K1831" s="7">
        <f t="shared" si="84"/>
        <v>40.591470499999993</v>
      </c>
      <c r="L1831" s="3">
        <f t="shared" si="85"/>
        <v>189.07633149999998</v>
      </c>
      <c r="M1831" s="8">
        <f t="shared" si="86"/>
        <v>0.78531701890989991</v>
      </c>
    </row>
    <row r="1832" spans="1:13" x14ac:dyDescent="0.25">
      <c r="A1832" s="1" t="s">
        <v>9</v>
      </c>
      <c r="B1832" s="1" t="s">
        <v>274</v>
      </c>
      <c r="C1832" s="1" t="s">
        <v>114</v>
      </c>
      <c r="D1832" s="2">
        <v>46000007337</v>
      </c>
      <c r="E1832" s="1" t="s">
        <v>392</v>
      </c>
      <c r="F1832" s="1">
        <v>8.9110999999999994</v>
      </c>
      <c r="G1832" s="1">
        <v>5.0379299999999994</v>
      </c>
      <c r="H1832" s="1">
        <v>0</v>
      </c>
      <c r="I1832" s="1">
        <v>3.87317</v>
      </c>
      <c r="J1832" s="3">
        <v>1.03</v>
      </c>
      <c r="K1832" s="7">
        <f t="shared" si="84"/>
        <v>-1.1997027999999994</v>
      </c>
      <c r="L1832" s="3">
        <f t="shared" si="85"/>
        <v>34.819798300000002</v>
      </c>
      <c r="M1832" s="8">
        <f t="shared" si="86"/>
        <v>1.0344546165851856</v>
      </c>
    </row>
    <row r="1833" spans="1:13" x14ac:dyDescent="0.25">
      <c r="A1833" s="1" t="s">
        <v>98</v>
      </c>
      <c r="B1833" s="1" t="s">
        <v>274</v>
      </c>
      <c r="C1833" s="1" t="s">
        <v>114</v>
      </c>
      <c r="D1833" s="2">
        <v>46000007337</v>
      </c>
      <c r="E1833" s="1" t="s">
        <v>392</v>
      </c>
      <c r="F1833" s="1">
        <v>12.23912</v>
      </c>
      <c r="G1833" s="1">
        <v>5.2583899999999986</v>
      </c>
      <c r="H1833" s="1">
        <v>0</v>
      </c>
      <c r="I1833" s="1">
        <v>6.9807300000000003</v>
      </c>
      <c r="J1833" s="3">
        <v>1.03</v>
      </c>
      <c r="K1833" s="7">
        <f t="shared" si="84"/>
        <v>1.774010200000002</v>
      </c>
      <c r="L1833" s="3">
        <f t="shared" si="85"/>
        <v>62.756762700000003</v>
      </c>
      <c r="M1833" s="8">
        <f t="shared" si="86"/>
        <v>0.97173196762107683</v>
      </c>
    </row>
    <row r="1834" spans="1:13" x14ac:dyDescent="0.25">
      <c r="A1834" s="1" t="s">
        <v>101</v>
      </c>
      <c r="B1834" s="1" t="s">
        <v>274</v>
      </c>
      <c r="C1834" s="1" t="s">
        <v>114</v>
      </c>
      <c r="D1834" s="2">
        <v>46000007337</v>
      </c>
      <c r="E1834" s="1" t="s">
        <v>392</v>
      </c>
      <c r="F1834" s="1">
        <v>5.1632100000000003</v>
      </c>
      <c r="G1834" s="1">
        <v>1.21733</v>
      </c>
      <c r="H1834" s="1">
        <v>0</v>
      </c>
      <c r="I1834" s="1">
        <v>3.9458799999999998</v>
      </c>
      <c r="J1834" s="3">
        <v>1.03</v>
      </c>
      <c r="K1834" s="7">
        <f t="shared" si="84"/>
        <v>2.8104064999999996</v>
      </c>
      <c r="L1834" s="3">
        <f t="shared" si="85"/>
        <v>35.473461200000003</v>
      </c>
      <c r="M1834" s="8">
        <f t="shared" si="86"/>
        <v>0.92077439288613883</v>
      </c>
    </row>
    <row r="1835" spans="1:13" x14ac:dyDescent="0.25">
      <c r="A1835" s="1" t="s">
        <v>102</v>
      </c>
      <c r="B1835" s="1" t="s">
        <v>274</v>
      </c>
      <c r="C1835" s="1" t="s">
        <v>114</v>
      </c>
      <c r="D1835" s="2">
        <v>46000007337</v>
      </c>
      <c r="E1835" s="1" t="s">
        <v>392</v>
      </c>
      <c r="F1835" s="1">
        <v>8.2324499999999983</v>
      </c>
      <c r="G1835" s="1">
        <v>4.9651899999999998</v>
      </c>
      <c r="H1835" s="1">
        <v>0</v>
      </c>
      <c r="I1835" s="1">
        <v>3.2672599999999981</v>
      </c>
      <c r="J1835" s="3">
        <v>1.03</v>
      </c>
      <c r="K1835" s="7">
        <f t="shared" si="84"/>
        <v>-1.7488679000000018</v>
      </c>
      <c r="L1835" s="3">
        <f t="shared" si="85"/>
        <v>29.372667399999983</v>
      </c>
      <c r="M1835" s="8">
        <f t="shared" si="86"/>
        <v>1.0595406564948202</v>
      </c>
    </row>
    <row r="1836" spans="1:13" x14ac:dyDescent="0.25">
      <c r="A1836" s="1" t="s">
        <v>105</v>
      </c>
      <c r="B1836" s="1" t="s">
        <v>274</v>
      </c>
      <c r="C1836" s="1" t="s">
        <v>114</v>
      </c>
      <c r="D1836" s="2">
        <v>46000007337</v>
      </c>
      <c r="E1836" s="1" t="s">
        <v>392</v>
      </c>
      <c r="F1836" s="1">
        <v>12.719150000000001</v>
      </c>
      <c r="G1836" s="1">
        <v>6.8170700000000002</v>
      </c>
      <c r="H1836" s="1">
        <v>0</v>
      </c>
      <c r="I1836" s="1">
        <v>5.9020799999999989</v>
      </c>
      <c r="J1836" s="3">
        <v>1.03</v>
      </c>
      <c r="K1836" s="7">
        <f t="shared" si="84"/>
        <v>-0.94243970000000132</v>
      </c>
      <c r="L1836" s="3">
        <f t="shared" si="85"/>
        <v>53.05969919999999</v>
      </c>
      <c r="M1836" s="8">
        <f t="shared" si="86"/>
        <v>1.0177618741570251</v>
      </c>
    </row>
    <row r="1837" spans="1:13" x14ac:dyDescent="0.25">
      <c r="A1837" s="1" t="s">
        <v>110</v>
      </c>
      <c r="B1837" s="1" t="s">
        <v>274</v>
      </c>
      <c r="C1837" s="1" t="s">
        <v>114</v>
      </c>
      <c r="D1837" s="2">
        <v>46000007337</v>
      </c>
      <c r="E1837" s="1" t="s">
        <v>392</v>
      </c>
      <c r="F1837" s="1">
        <v>6.4418900000000008</v>
      </c>
      <c r="G1837" s="1">
        <v>0</v>
      </c>
      <c r="H1837" s="1">
        <v>0</v>
      </c>
      <c r="I1837" s="1">
        <v>6.4418900000000008</v>
      </c>
      <c r="J1837" s="3">
        <v>1.03</v>
      </c>
      <c r="K1837" s="7">
        <f t="shared" si="84"/>
        <v>6.6351467000000008</v>
      </c>
      <c r="L1837" s="3">
        <f t="shared" si="85"/>
        <v>57.912591100000007</v>
      </c>
      <c r="M1837" s="8">
        <f t="shared" si="86"/>
        <v>0.88542825361512789</v>
      </c>
    </row>
    <row r="1838" spans="1:13" x14ac:dyDescent="0.25">
      <c r="A1838" s="1" t="s">
        <v>9</v>
      </c>
      <c r="B1838" s="1" t="s">
        <v>274</v>
      </c>
      <c r="C1838" s="1" t="s">
        <v>10</v>
      </c>
      <c r="D1838" s="2">
        <v>46000064386</v>
      </c>
      <c r="E1838" s="1" t="s">
        <v>322</v>
      </c>
      <c r="F1838" s="1">
        <v>5.72004</v>
      </c>
      <c r="G1838" s="1">
        <v>4.3201700000000001</v>
      </c>
      <c r="H1838" s="1">
        <v>0</v>
      </c>
      <c r="I1838" s="1">
        <v>1.3998699999999999</v>
      </c>
      <c r="J1838" s="3">
        <v>0.12</v>
      </c>
      <c r="K1838" s="7">
        <f t="shared" si="84"/>
        <v>-0.35043600000000003</v>
      </c>
      <c r="L1838" s="3">
        <f t="shared" si="85"/>
        <v>12.584831299999999</v>
      </c>
      <c r="M1838" s="8">
        <f t="shared" si="86"/>
        <v>1.0278459036634047</v>
      </c>
    </row>
    <row r="1839" spans="1:13" x14ac:dyDescent="0.25">
      <c r="A1839" s="1" t="s">
        <v>98</v>
      </c>
      <c r="B1839" s="1" t="s">
        <v>274</v>
      </c>
      <c r="C1839" s="1" t="s">
        <v>10</v>
      </c>
      <c r="D1839" s="2">
        <v>46000064386</v>
      </c>
      <c r="E1839" s="1" t="s">
        <v>322</v>
      </c>
      <c r="F1839" s="1">
        <v>0</v>
      </c>
      <c r="G1839" s="1">
        <v>0</v>
      </c>
      <c r="H1839" s="1">
        <v>0.97461999999999982</v>
      </c>
      <c r="I1839" s="1">
        <v>-0.97461999999999982</v>
      </c>
      <c r="J1839" s="3">
        <v>0.12</v>
      </c>
      <c r="K1839" s="7">
        <f t="shared" si="84"/>
        <v>-0.11695439999999997</v>
      </c>
      <c r="L1839" s="3">
        <f t="shared" si="85"/>
        <v>-8.761833799999998</v>
      </c>
      <c r="M1839" s="8">
        <f t="shared" si="86"/>
        <v>0.98665183537263634</v>
      </c>
    </row>
    <row r="1840" spans="1:13" x14ac:dyDescent="0.25">
      <c r="A1840" s="1" t="s">
        <v>102</v>
      </c>
      <c r="B1840" s="1" t="s">
        <v>274</v>
      </c>
      <c r="C1840" s="1" t="s">
        <v>10</v>
      </c>
      <c r="D1840" s="2">
        <v>46000064386</v>
      </c>
      <c r="E1840" s="1" t="s">
        <v>322</v>
      </c>
      <c r="F1840" s="1">
        <v>9.7697000000000003</v>
      </c>
      <c r="G1840" s="1">
        <v>0</v>
      </c>
      <c r="H1840" s="1">
        <v>3.9674299999999989</v>
      </c>
      <c r="I1840" s="1">
        <v>5.8022700000000009</v>
      </c>
      <c r="J1840" s="3">
        <v>0.12</v>
      </c>
      <c r="K1840" s="7">
        <f t="shared" si="84"/>
        <v>0.69627240000000012</v>
      </c>
      <c r="L1840" s="3">
        <f t="shared" si="85"/>
        <v>52.162407300000012</v>
      </c>
      <c r="M1840" s="8">
        <f t="shared" si="86"/>
        <v>0.98665183537263634</v>
      </c>
    </row>
    <row r="1841" spans="1:13" x14ac:dyDescent="0.25">
      <c r="A1841" s="1" t="s">
        <v>110</v>
      </c>
      <c r="B1841" s="1" t="s">
        <v>274</v>
      </c>
      <c r="C1841" s="1" t="s">
        <v>10</v>
      </c>
      <c r="D1841" s="2">
        <v>46000064386</v>
      </c>
      <c r="E1841" s="1" t="s">
        <v>322</v>
      </c>
      <c r="F1841" s="1">
        <v>9.1304000000000016</v>
      </c>
      <c r="G1841" s="1">
        <v>0</v>
      </c>
      <c r="H1841" s="1">
        <v>0</v>
      </c>
      <c r="I1841" s="1">
        <v>9.1304000000000016</v>
      </c>
      <c r="J1841" s="3">
        <v>0.12</v>
      </c>
      <c r="K1841" s="7">
        <f t="shared" si="84"/>
        <v>1.0956480000000002</v>
      </c>
      <c r="L1841" s="3">
        <f t="shared" si="85"/>
        <v>82.082296000000014</v>
      </c>
      <c r="M1841" s="8">
        <f t="shared" si="86"/>
        <v>0.98665183537263634</v>
      </c>
    </row>
    <row r="1842" spans="1:13" x14ac:dyDescent="0.25">
      <c r="A1842" s="1" t="s">
        <v>98</v>
      </c>
      <c r="B1842" s="1" t="s">
        <v>274</v>
      </c>
      <c r="C1842" s="1" t="s">
        <v>10</v>
      </c>
      <c r="D1842" s="2">
        <v>46000026167</v>
      </c>
      <c r="E1842" s="1" t="s">
        <v>335</v>
      </c>
      <c r="F1842" s="1">
        <v>10.7165</v>
      </c>
      <c r="G1842" s="1">
        <v>0</v>
      </c>
      <c r="H1842" s="1">
        <v>0</v>
      </c>
      <c r="I1842" s="1">
        <v>10.7165</v>
      </c>
      <c r="J1842" s="3">
        <v>1.1399999999999999</v>
      </c>
      <c r="K1842" s="7">
        <f t="shared" si="84"/>
        <v>12.216809999999999</v>
      </c>
      <c r="L1842" s="3">
        <f t="shared" si="85"/>
        <v>96.341335000000001</v>
      </c>
      <c r="M1842" s="8">
        <f t="shared" si="86"/>
        <v>0.8731924360400446</v>
      </c>
    </row>
    <row r="1843" spans="1:13" x14ac:dyDescent="0.25">
      <c r="A1843" s="1" t="s">
        <v>98</v>
      </c>
      <c r="B1843" s="1" t="s">
        <v>274</v>
      </c>
      <c r="C1843" s="1" t="s">
        <v>114</v>
      </c>
      <c r="D1843" s="2">
        <v>46000029845</v>
      </c>
      <c r="E1843" s="1" t="s">
        <v>489</v>
      </c>
      <c r="F1843" s="1">
        <v>2.6212599999999999</v>
      </c>
      <c r="G1843" s="1">
        <v>2.06169</v>
      </c>
      <c r="H1843" s="1">
        <v>0</v>
      </c>
      <c r="I1843" s="1">
        <v>0.5595699999999999</v>
      </c>
      <c r="J1843" s="3">
        <v>1.46</v>
      </c>
      <c r="K1843" s="7">
        <f t="shared" si="84"/>
        <v>-2.1930952000000001</v>
      </c>
      <c r="L1843" s="3">
        <f t="shared" si="85"/>
        <v>5.0305342999999993</v>
      </c>
      <c r="M1843" s="8">
        <f t="shared" si="86"/>
        <v>1.435956713385296</v>
      </c>
    </row>
    <row r="1844" spans="1:13" x14ac:dyDescent="0.25">
      <c r="A1844" s="1" t="s">
        <v>101</v>
      </c>
      <c r="B1844" s="1" t="s">
        <v>274</v>
      </c>
      <c r="C1844" s="1" t="s">
        <v>114</v>
      </c>
      <c r="D1844" s="2">
        <v>46000029845</v>
      </c>
      <c r="E1844" s="1" t="s">
        <v>489</v>
      </c>
      <c r="F1844" s="1">
        <v>2.0260099999999999</v>
      </c>
      <c r="G1844" s="1">
        <v>1.61416</v>
      </c>
      <c r="H1844" s="1">
        <v>0</v>
      </c>
      <c r="I1844" s="1">
        <v>0.41185000000000033</v>
      </c>
      <c r="J1844" s="3">
        <v>1.46</v>
      </c>
      <c r="K1844" s="7">
        <f t="shared" si="84"/>
        <v>-1.7553725999999998</v>
      </c>
      <c r="L1844" s="3">
        <f t="shared" si="85"/>
        <v>3.7025315000000032</v>
      </c>
      <c r="M1844" s="8">
        <f t="shared" si="86"/>
        <v>1.4741006524860081</v>
      </c>
    </row>
    <row r="1845" spans="1:13" x14ac:dyDescent="0.25">
      <c r="A1845" s="1" t="s">
        <v>102</v>
      </c>
      <c r="B1845" s="1" t="s">
        <v>274</v>
      </c>
      <c r="C1845" s="1" t="s">
        <v>114</v>
      </c>
      <c r="D1845" s="2">
        <v>46000029845</v>
      </c>
      <c r="E1845" s="1" t="s">
        <v>489</v>
      </c>
      <c r="F1845" s="1">
        <v>2.7094399999999998</v>
      </c>
      <c r="G1845" s="1">
        <v>2.29759</v>
      </c>
      <c r="H1845" s="1">
        <v>0</v>
      </c>
      <c r="I1845" s="1">
        <v>0.41185000000000033</v>
      </c>
      <c r="J1845" s="3">
        <v>1.46</v>
      </c>
      <c r="K1845" s="7">
        <f t="shared" si="84"/>
        <v>-2.7531803999999998</v>
      </c>
      <c r="L1845" s="3">
        <f t="shared" si="85"/>
        <v>3.7025315000000032</v>
      </c>
      <c r="M1845" s="8">
        <f t="shared" si="86"/>
        <v>1.7435940517994235</v>
      </c>
    </row>
    <row r="1846" spans="1:13" x14ac:dyDescent="0.25">
      <c r="A1846" s="1" t="s">
        <v>105</v>
      </c>
      <c r="B1846" s="1" t="s">
        <v>274</v>
      </c>
      <c r="C1846" s="1" t="s">
        <v>114</v>
      </c>
      <c r="D1846" s="2">
        <v>46000029845</v>
      </c>
      <c r="E1846" s="1" t="s">
        <v>489</v>
      </c>
      <c r="F1846" s="1">
        <v>2.24647</v>
      </c>
      <c r="G1846" s="1">
        <v>0</v>
      </c>
      <c r="H1846" s="1">
        <v>0</v>
      </c>
      <c r="I1846" s="1">
        <v>2.24647</v>
      </c>
      <c r="J1846" s="3">
        <v>1.46</v>
      </c>
      <c r="K1846" s="7">
        <f t="shared" si="84"/>
        <v>3.2798461999999997</v>
      </c>
      <c r="L1846" s="3">
        <f t="shared" si="85"/>
        <v>20.195765300000001</v>
      </c>
      <c r="M1846" s="8">
        <f t="shared" si="86"/>
        <v>0.83759733036707462</v>
      </c>
    </row>
    <row r="1847" spans="1:13" x14ac:dyDescent="0.25">
      <c r="A1847" s="1" t="s">
        <v>110</v>
      </c>
      <c r="B1847" s="1" t="s">
        <v>274</v>
      </c>
      <c r="C1847" s="1" t="s">
        <v>114</v>
      </c>
      <c r="D1847" s="2">
        <v>46000029845</v>
      </c>
      <c r="E1847" s="1" t="s">
        <v>489</v>
      </c>
      <c r="F1847" s="1">
        <v>3.0842299999999998</v>
      </c>
      <c r="G1847" s="1">
        <v>0</v>
      </c>
      <c r="H1847" s="1">
        <v>2.8708</v>
      </c>
      <c r="I1847" s="1">
        <v>0.2134300000000002</v>
      </c>
      <c r="J1847" s="3">
        <v>1.46</v>
      </c>
      <c r="K1847" s="7">
        <f t="shared" si="84"/>
        <v>0.31160780000000027</v>
      </c>
      <c r="L1847" s="3">
        <f t="shared" si="85"/>
        <v>1.9187357000000018</v>
      </c>
      <c r="M1847" s="8">
        <f t="shared" si="86"/>
        <v>0.83759733036707462</v>
      </c>
    </row>
    <row r="1848" spans="1:13" x14ac:dyDescent="0.25">
      <c r="A1848" s="1" t="s">
        <v>9</v>
      </c>
      <c r="B1848" s="1" t="s">
        <v>274</v>
      </c>
      <c r="C1848" s="1" t="s">
        <v>114</v>
      </c>
      <c r="D1848" s="2">
        <v>46000021989</v>
      </c>
      <c r="E1848" s="1" t="s">
        <v>410</v>
      </c>
      <c r="F1848" s="1">
        <v>13.945130000000001</v>
      </c>
      <c r="G1848" s="1">
        <v>1.54802</v>
      </c>
      <c r="H1848" s="1">
        <v>0</v>
      </c>
      <c r="I1848" s="1">
        <v>12.39711</v>
      </c>
      <c r="J1848" s="3">
        <v>3.34</v>
      </c>
      <c r="K1848" s="7">
        <f t="shared" si="84"/>
        <v>36.235960599999999</v>
      </c>
      <c r="L1848" s="3">
        <f t="shared" si="85"/>
        <v>111.4500189</v>
      </c>
      <c r="M1848" s="8">
        <f t="shared" si="86"/>
        <v>0.67486806231488228</v>
      </c>
    </row>
    <row r="1849" spans="1:13" x14ac:dyDescent="0.25">
      <c r="A1849" s="1" t="s">
        <v>98</v>
      </c>
      <c r="B1849" s="1" t="s">
        <v>274</v>
      </c>
      <c r="C1849" s="1" t="s">
        <v>114</v>
      </c>
      <c r="D1849" s="2">
        <v>46000021989</v>
      </c>
      <c r="E1849" s="1" t="s">
        <v>410</v>
      </c>
      <c r="F1849" s="1">
        <v>4.48522</v>
      </c>
      <c r="G1849" s="1">
        <v>1.86327</v>
      </c>
      <c r="H1849" s="1">
        <v>0</v>
      </c>
      <c r="I1849" s="1">
        <v>2.62195</v>
      </c>
      <c r="J1849" s="3">
        <v>3.34</v>
      </c>
      <c r="K1849" s="7">
        <f t="shared" si="84"/>
        <v>2.5339912</v>
      </c>
      <c r="L1849" s="3">
        <f t="shared" si="85"/>
        <v>23.571330500000002</v>
      </c>
      <c r="M1849" s="8">
        <f t="shared" si="86"/>
        <v>0.89249689575223601</v>
      </c>
    </row>
    <row r="1850" spans="1:13" x14ac:dyDescent="0.25">
      <c r="A1850" s="1" t="s">
        <v>101</v>
      </c>
      <c r="B1850" s="1" t="s">
        <v>274</v>
      </c>
      <c r="C1850" s="1" t="s">
        <v>114</v>
      </c>
      <c r="D1850" s="2">
        <v>46000021989</v>
      </c>
      <c r="E1850" s="1" t="s">
        <v>410</v>
      </c>
      <c r="F1850" s="1">
        <v>5.62575</v>
      </c>
      <c r="G1850" s="1">
        <v>1.12914</v>
      </c>
      <c r="H1850" s="1">
        <v>1.8787199999999999</v>
      </c>
      <c r="I1850" s="1">
        <v>2.6178900000000001</v>
      </c>
      <c r="J1850" s="3">
        <v>3.34</v>
      </c>
      <c r="K1850" s="7">
        <f t="shared" si="84"/>
        <v>4.9724250000000012</v>
      </c>
      <c r="L1850" s="3">
        <f t="shared" si="85"/>
        <v>23.534831100000002</v>
      </c>
      <c r="M1850" s="8">
        <f t="shared" si="86"/>
        <v>0.78872059974120656</v>
      </c>
    </row>
    <row r="1851" spans="1:13" x14ac:dyDescent="0.25">
      <c r="A1851" s="1" t="s">
        <v>102</v>
      </c>
      <c r="B1851" s="1" t="s">
        <v>274</v>
      </c>
      <c r="C1851" s="1" t="s">
        <v>114</v>
      </c>
      <c r="D1851" s="2">
        <v>46000021989</v>
      </c>
      <c r="E1851" s="1" t="s">
        <v>410</v>
      </c>
      <c r="F1851" s="1">
        <v>5.2502399999999998</v>
      </c>
      <c r="G1851" s="1">
        <v>1.34961</v>
      </c>
      <c r="H1851" s="1">
        <v>0</v>
      </c>
      <c r="I1851" s="1">
        <v>3.90063</v>
      </c>
      <c r="J1851" s="3">
        <v>3.34</v>
      </c>
      <c r="K1851" s="7">
        <f t="shared" si="84"/>
        <v>8.5204067999999999</v>
      </c>
      <c r="L1851" s="3">
        <f t="shared" si="85"/>
        <v>35.066663699999999</v>
      </c>
      <c r="M1851" s="8">
        <f t="shared" si="86"/>
        <v>0.75702259921579018</v>
      </c>
    </row>
    <row r="1852" spans="1:13" x14ac:dyDescent="0.25">
      <c r="A1852" s="1" t="s">
        <v>105</v>
      </c>
      <c r="B1852" s="1" t="s">
        <v>274</v>
      </c>
      <c r="C1852" s="1" t="s">
        <v>114</v>
      </c>
      <c r="D1852" s="2">
        <v>46000021989</v>
      </c>
      <c r="E1852" s="1" t="s">
        <v>410</v>
      </c>
      <c r="F1852" s="1">
        <v>12.99906</v>
      </c>
      <c r="G1852" s="1">
        <v>2.1155499999999998</v>
      </c>
      <c r="H1852" s="1">
        <v>0</v>
      </c>
      <c r="I1852" s="1">
        <v>10.883509999999999</v>
      </c>
      <c r="J1852" s="3">
        <v>3.34</v>
      </c>
      <c r="K1852" s="7">
        <f t="shared" si="84"/>
        <v>29.284986400000001</v>
      </c>
      <c r="L1852" s="3">
        <f t="shared" si="85"/>
        <v>97.842754900000003</v>
      </c>
      <c r="M1852" s="8">
        <f t="shared" si="86"/>
        <v>0.70069335813437938</v>
      </c>
    </row>
    <row r="1853" spans="1:13" x14ac:dyDescent="0.25">
      <c r="A1853" s="1" t="s">
        <v>110</v>
      </c>
      <c r="B1853" s="1" t="s">
        <v>274</v>
      </c>
      <c r="C1853" s="1" t="s">
        <v>114</v>
      </c>
      <c r="D1853" s="2">
        <v>46000021989</v>
      </c>
      <c r="E1853" s="1" t="s">
        <v>410</v>
      </c>
      <c r="F1853" s="1">
        <v>10.101100000000001</v>
      </c>
      <c r="G1853" s="1">
        <v>0</v>
      </c>
      <c r="H1853" s="1">
        <v>0</v>
      </c>
      <c r="I1853" s="1">
        <v>10.101100000000001</v>
      </c>
      <c r="J1853" s="3">
        <v>3.34</v>
      </c>
      <c r="K1853" s="7">
        <f t="shared" si="84"/>
        <v>33.737673999999998</v>
      </c>
      <c r="L1853" s="3">
        <f t="shared" si="85"/>
        <v>90.808889000000008</v>
      </c>
      <c r="M1853" s="8">
        <f t="shared" si="86"/>
        <v>0.628476084538376</v>
      </c>
    </row>
    <row r="1854" spans="1:13" x14ac:dyDescent="0.25">
      <c r="A1854" s="1" t="s">
        <v>9</v>
      </c>
      <c r="B1854" s="1" t="s">
        <v>274</v>
      </c>
      <c r="C1854" s="1" t="s">
        <v>114</v>
      </c>
      <c r="D1854" s="2">
        <v>46000000782</v>
      </c>
      <c r="E1854" s="1" t="s">
        <v>382</v>
      </c>
      <c r="F1854" s="1">
        <v>7.2993799999999993</v>
      </c>
      <c r="G1854" s="1">
        <v>0</v>
      </c>
      <c r="H1854" s="1">
        <v>1.05759</v>
      </c>
      <c r="I1854" s="1">
        <v>6.2417899999999991</v>
      </c>
      <c r="J1854" s="3">
        <v>3.04</v>
      </c>
      <c r="K1854" s="7">
        <f t="shared" si="84"/>
        <v>18.975041599999997</v>
      </c>
      <c r="L1854" s="3">
        <f t="shared" si="85"/>
        <v>56.113692099999994</v>
      </c>
      <c r="M1854" s="8">
        <f t="shared" si="86"/>
        <v>0.66184649610678536</v>
      </c>
    </row>
    <row r="1855" spans="1:13" x14ac:dyDescent="0.25">
      <c r="A1855" s="1" t="s">
        <v>98</v>
      </c>
      <c r="B1855" s="1" t="s">
        <v>274</v>
      </c>
      <c r="C1855" s="1" t="s">
        <v>114</v>
      </c>
      <c r="D1855" s="2">
        <v>46000000782</v>
      </c>
      <c r="E1855" s="1" t="s">
        <v>382</v>
      </c>
      <c r="F1855" s="1">
        <v>4.3691200000000006</v>
      </c>
      <c r="G1855" s="1">
        <v>0</v>
      </c>
      <c r="H1855" s="1">
        <v>0.86459000000000008</v>
      </c>
      <c r="I1855" s="1">
        <v>3.5045299999999999</v>
      </c>
      <c r="J1855" s="3">
        <v>3.04</v>
      </c>
      <c r="K1855" s="7">
        <f t="shared" si="84"/>
        <v>10.6537712</v>
      </c>
      <c r="L1855" s="3">
        <f t="shared" si="85"/>
        <v>31.505724700000002</v>
      </c>
      <c r="M1855" s="8">
        <f t="shared" si="86"/>
        <v>0.66184649610678525</v>
      </c>
    </row>
    <row r="1856" spans="1:13" x14ac:dyDescent="0.25">
      <c r="A1856" s="1" t="s">
        <v>101</v>
      </c>
      <c r="B1856" s="1" t="s">
        <v>274</v>
      </c>
      <c r="C1856" s="1" t="s">
        <v>114</v>
      </c>
      <c r="D1856" s="2">
        <v>46000000782</v>
      </c>
      <c r="E1856" s="1" t="s">
        <v>382</v>
      </c>
      <c r="F1856" s="1">
        <v>10.618040000000001</v>
      </c>
      <c r="G1856" s="1">
        <v>2.8210299999999999</v>
      </c>
      <c r="H1856" s="1">
        <v>0</v>
      </c>
      <c r="I1856" s="1">
        <v>7.7970100000000002</v>
      </c>
      <c r="J1856" s="3">
        <v>3.04</v>
      </c>
      <c r="K1856" s="7">
        <f t="shared" si="84"/>
        <v>15.126979200000001</v>
      </c>
      <c r="L1856" s="3">
        <f t="shared" si="85"/>
        <v>70.0951199</v>
      </c>
      <c r="M1856" s="8">
        <f t="shared" si="86"/>
        <v>0.7841935469747302</v>
      </c>
    </row>
    <row r="1857" spans="1:13" x14ac:dyDescent="0.25">
      <c r="A1857" s="1" t="s">
        <v>102</v>
      </c>
      <c r="B1857" s="1" t="s">
        <v>274</v>
      </c>
      <c r="C1857" s="1" t="s">
        <v>114</v>
      </c>
      <c r="D1857" s="2">
        <v>46000000782</v>
      </c>
      <c r="E1857" s="1" t="s">
        <v>382</v>
      </c>
      <c r="F1857" s="1">
        <v>3.9054199999999999</v>
      </c>
      <c r="G1857" s="1">
        <v>0</v>
      </c>
      <c r="H1857" s="1">
        <v>0</v>
      </c>
      <c r="I1857" s="1">
        <v>3.9054199999999999</v>
      </c>
      <c r="J1857" s="3">
        <v>3.04</v>
      </c>
      <c r="K1857" s="7">
        <f t="shared" si="84"/>
        <v>11.872476799999999</v>
      </c>
      <c r="L1857" s="3">
        <f t="shared" si="85"/>
        <v>35.1097258</v>
      </c>
      <c r="M1857" s="8">
        <f t="shared" si="86"/>
        <v>0.66184649610678525</v>
      </c>
    </row>
    <row r="1858" spans="1:13" x14ac:dyDescent="0.25">
      <c r="A1858" s="1" t="s">
        <v>110</v>
      </c>
      <c r="B1858" s="1" t="s">
        <v>274</v>
      </c>
      <c r="C1858" s="1" t="s">
        <v>114</v>
      </c>
      <c r="D1858" s="2">
        <v>46000000782</v>
      </c>
      <c r="E1858" s="1" t="s">
        <v>382</v>
      </c>
      <c r="F1858" s="1">
        <v>3.9061499999999998</v>
      </c>
      <c r="G1858" s="1">
        <v>0</v>
      </c>
      <c r="H1858" s="1">
        <v>0</v>
      </c>
      <c r="I1858" s="1">
        <v>3.9061499999999998</v>
      </c>
      <c r="J1858" s="3">
        <v>3.04</v>
      </c>
      <c r="K1858" s="7">
        <f t="shared" si="84"/>
        <v>11.874696</v>
      </c>
      <c r="L1858" s="3">
        <f t="shared" si="85"/>
        <v>35.116288499999996</v>
      </c>
      <c r="M1858" s="8">
        <f t="shared" si="86"/>
        <v>0.66184649610678525</v>
      </c>
    </row>
    <row r="1859" spans="1:13" x14ac:dyDescent="0.25">
      <c r="A1859" s="1" t="s">
        <v>9</v>
      </c>
      <c r="B1859" s="1" t="s">
        <v>274</v>
      </c>
      <c r="C1859" s="1" t="s">
        <v>114</v>
      </c>
      <c r="D1859" s="2">
        <v>46000008487</v>
      </c>
      <c r="E1859" s="1" t="s">
        <v>398</v>
      </c>
      <c r="F1859" s="1">
        <v>17.451740000000001</v>
      </c>
      <c r="G1859" s="1">
        <v>6.0300099999999999</v>
      </c>
      <c r="H1859" s="1">
        <v>0</v>
      </c>
      <c r="I1859" s="1">
        <v>11.42173</v>
      </c>
      <c r="J1859" s="3">
        <v>0.28000000000000003</v>
      </c>
      <c r="K1859" s="7">
        <f t="shared" si="84"/>
        <v>1.5096816000000002</v>
      </c>
      <c r="L1859" s="3">
        <f t="shared" si="85"/>
        <v>102.68135270000001</v>
      </c>
      <c r="M1859" s="8">
        <f t="shared" si="86"/>
        <v>0.98529741223403267</v>
      </c>
    </row>
    <row r="1860" spans="1:13" x14ac:dyDescent="0.25">
      <c r="A1860" s="1" t="s">
        <v>98</v>
      </c>
      <c r="B1860" s="1" t="s">
        <v>274</v>
      </c>
      <c r="C1860" s="1" t="s">
        <v>114</v>
      </c>
      <c r="D1860" s="2">
        <v>46000008487</v>
      </c>
      <c r="E1860" s="1" t="s">
        <v>398</v>
      </c>
      <c r="F1860" s="1">
        <v>9.2245000000000008</v>
      </c>
      <c r="G1860" s="1">
        <v>0.54049999999999987</v>
      </c>
      <c r="H1860" s="1">
        <v>0</v>
      </c>
      <c r="I1860" s="1">
        <v>8.6840000000000011</v>
      </c>
      <c r="J1860" s="3">
        <v>0.28000000000000003</v>
      </c>
      <c r="K1860" s="7">
        <f t="shared" ref="K1860:K1923" si="87">(J1860*I1860)-(G1860*J1860)</f>
        <v>2.2801800000000005</v>
      </c>
      <c r="L1860" s="3">
        <f t="shared" ref="L1860:L1923" si="88">I1860*8.99</f>
        <v>78.069160000000011</v>
      </c>
      <c r="M1860" s="8">
        <f t="shared" ref="M1860:M1923" si="89">(L1860-K1860)/L1860</f>
        <v>0.97079282010975909</v>
      </c>
    </row>
    <row r="1861" spans="1:13" x14ac:dyDescent="0.25">
      <c r="A1861" s="1" t="s">
        <v>101</v>
      </c>
      <c r="B1861" s="1" t="s">
        <v>274</v>
      </c>
      <c r="C1861" s="1" t="s">
        <v>114</v>
      </c>
      <c r="D1861" s="2">
        <v>46000008487</v>
      </c>
      <c r="E1861" s="1" t="s">
        <v>398</v>
      </c>
      <c r="F1861" s="1">
        <v>6.4859799999999996</v>
      </c>
      <c r="G1861" s="1">
        <v>3.3999000000000001</v>
      </c>
      <c r="H1861" s="1">
        <v>0</v>
      </c>
      <c r="I1861" s="1">
        <v>3.0860799999999999</v>
      </c>
      <c r="J1861" s="3">
        <v>0.28000000000000003</v>
      </c>
      <c r="K1861" s="7">
        <f t="shared" si="87"/>
        <v>-8.7869600000000103E-2</v>
      </c>
      <c r="L1861" s="3">
        <f t="shared" si="88"/>
        <v>27.743859199999999</v>
      </c>
      <c r="M1861" s="8">
        <f t="shared" si="89"/>
        <v>1.0031671729360565</v>
      </c>
    </row>
    <row r="1862" spans="1:13" x14ac:dyDescent="0.25">
      <c r="A1862" s="1" t="s">
        <v>102</v>
      </c>
      <c r="B1862" s="1" t="s">
        <v>274</v>
      </c>
      <c r="C1862" s="1" t="s">
        <v>114</v>
      </c>
      <c r="D1862" s="2">
        <v>46000008487</v>
      </c>
      <c r="E1862" s="1" t="s">
        <v>398</v>
      </c>
      <c r="F1862" s="1">
        <v>8.9986300000000004</v>
      </c>
      <c r="G1862" s="1">
        <v>1.8125800000000001</v>
      </c>
      <c r="H1862" s="1">
        <v>0</v>
      </c>
      <c r="I1862" s="1">
        <v>7.1860499999999998</v>
      </c>
      <c r="J1862" s="3">
        <v>0.28000000000000003</v>
      </c>
      <c r="K1862" s="7">
        <f t="shared" si="87"/>
        <v>1.5045716000000002</v>
      </c>
      <c r="L1862" s="3">
        <f t="shared" si="88"/>
        <v>64.602589499999993</v>
      </c>
      <c r="M1862" s="8">
        <f t="shared" si="89"/>
        <v>0.97671035152546015</v>
      </c>
    </row>
    <row r="1863" spans="1:13" x14ac:dyDescent="0.25">
      <c r="A1863" s="1" t="s">
        <v>105</v>
      </c>
      <c r="B1863" s="1" t="s">
        <v>274</v>
      </c>
      <c r="C1863" s="1" t="s">
        <v>114</v>
      </c>
      <c r="D1863" s="2">
        <v>46000008487</v>
      </c>
      <c r="E1863" s="1" t="s">
        <v>398</v>
      </c>
      <c r="F1863" s="1">
        <v>12.41414</v>
      </c>
      <c r="G1863" s="1">
        <v>2.6944300000000001</v>
      </c>
      <c r="H1863" s="1">
        <v>0</v>
      </c>
      <c r="I1863" s="1">
        <v>9.7197099999999974</v>
      </c>
      <c r="J1863" s="3">
        <v>0.28000000000000003</v>
      </c>
      <c r="K1863" s="7">
        <f t="shared" si="87"/>
        <v>1.9670783999999997</v>
      </c>
      <c r="L1863" s="3">
        <f t="shared" si="88"/>
        <v>87.380192899999983</v>
      </c>
      <c r="M1863" s="8">
        <f t="shared" si="89"/>
        <v>0.97748828041326052</v>
      </c>
    </row>
    <row r="1864" spans="1:13" x14ac:dyDescent="0.25">
      <c r="A1864" s="1" t="s">
        <v>110</v>
      </c>
      <c r="B1864" s="1" t="s">
        <v>274</v>
      </c>
      <c r="C1864" s="1" t="s">
        <v>114</v>
      </c>
      <c r="D1864" s="2">
        <v>46000008487</v>
      </c>
      <c r="E1864" s="1" t="s">
        <v>398</v>
      </c>
      <c r="F1864" s="1">
        <v>8.5353899999999996</v>
      </c>
      <c r="G1864" s="1">
        <v>0</v>
      </c>
      <c r="H1864" s="1">
        <v>0</v>
      </c>
      <c r="I1864" s="1">
        <v>8.5353899999999996</v>
      </c>
      <c r="J1864" s="3">
        <v>0.28000000000000003</v>
      </c>
      <c r="K1864" s="7">
        <f t="shared" si="87"/>
        <v>2.3899092</v>
      </c>
      <c r="L1864" s="3">
        <f t="shared" si="88"/>
        <v>76.733156100000002</v>
      </c>
      <c r="M1864" s="8">
        <f t="shared" si="89"/>
        <v>0.96885428253615125</v>
      </c>
    </row>
    <row r="1865" spans="1:13" x14ac:dyDescent="0.25">
      <c r="A1865" s="1" t="s">
        <v>9</v>
      </c>
      <c r="B1865" s="1" t="s">
        <v>274</v>
      </c>
      <c r="C1865" s="1" t="s">
        <v>10</v>
      </c>
      <c r="D1865" s="2">
        <v>46000058366</v>
      </c>
      <c r="E1865" s="1" t="s">
        <v>310</v>
      </c>
      <c r="F1865" s="1">
        <v>12.33047</v>
      </c>
      <c r="G1865" s="1">
        <v>0</v>
      </c>
      <c r="H1865" s="1">
        <v>4.6563400000000001</v>
      </c>
      <c r="I1865" s="1">
        <v>7.6741299999999999</v>
      </c>
      <c r="J1865" s="3">
        <v>3.9710000000000001</v>
      </c>
      <c r="K1865" s="7">
        <f t="shared" si="87"/>
        <v>30.473970229999999</v>
      </c>
      <c r="L1865" s="3">
        <f t="shared" si="88"/>
        <v>68.990428699999995</v>
      </c>
      <c r="M1865" s="8">
        <f t="shared" si="89"/>
        <v>0.5582869855394883</v>
      </c>
    </row>
    <row r="1866" spans="1:13" x14ac:dyDescent="0.25">
      <c r="A1866" s="1" t="s">
        <v>98</v>
      </c>
      <c r="B1866" s="1" t="s">
        <v>274</v>
      </c>
      <c r="C1866" s="1" t="s">
        <v>10</v>
      </c>
      <c r="D1866" s="2">
        <v>46000058366</v>
      </c>
      <c r="E1866" s="1" t="s">
        <v>310</v>
      </c>
      <c r="F1866" s="1">
        <v>20.207699999999999</v>
      </c>
      <c r="G1866" s="1">
        <v>4.7640699999999994</v>
      </c>
      <c r="H1866" s="1">
        <v>0</v>
      </c>
      <c r="I1866" s="1">
        <v>15.443630000000001</v>
      </c>
      <c r="J1866" s="3">
        <v>3.9710000000000001</v>
      </c>
      <c r="K1866" s="7">
        <f t="shared" si="87"/>
        <v>42.40853276</v>
      </c>
      <c r="L1866" s="3">
        <f t="shared" si="88"/>
        <v>138.83823370000002</v>
      </c>
      <c r="M1866" s="8">
        <f t="shared" si="89"/>
        <v>0.69454716017465445</v>
      </c>
    </row>
    <row r="1867" spans="1:13" x14ac:dyDescent="0.25">
      <c r="A1867" s="1" t="s">
        <v>101</v>
      </c>
      <c r="B1867" s="1" t="s">
        <v>274</v>
      </c>
      <c r="C1867" s="1" t="s">
        <v>10</v>
      </c>
      <c r="D1867" s="2">
        <v>46000058366</v>
      </c>
      <c r="E1867" s="1" t="s">
        <v>310</v>
      </c>
      <c r="F1867" s="1">
        <v>11.16</v>
      </c>
      <c r="G1867" s="1">
        <v>0</v>
      </c>
      <c r="H1867" s="1">
        <v>0</v>
      </c>
      <c r="I1867" s="1">
        <v>11.16</v>
      </c>
      <c r="J1867" s="3">
        <v>3.9710000000000001</v>
      </c>
      <c r="K1867" s="7">
        <f t="shared" si="87"/>
        <v>44.316360000000003</v>
      </c>
      <c r="L1867" s="3">
        <f t="shared" si="88"/>
        <v>100.3284</v>
      </c>
      <c r="M1867" s="8">
        <f t="shared" si="89"/>
        <v>0.5582869855394883</v>
      </c>
    </row>
    <row r="1868" spans="1:13" x14ac:dyDescent="0.25">
      <c r="A1868" s="1" t="s">
        <v>102</v>
      </c>
      <c r="B1868" s="1" t="s">
        <v>274</v>
      </c>
      <c r="C1868" s="1" t="s">
        <v>10</v>
      </c>
      <c r="D1868" s="2">
        <v>46000058366</v>
      </c>
      <c r="E1868" s="1" t="s">
        <v>310</v>
      </c>
      <c r="F1868" s="1">
        <v>11.4686</v>
      </c>
      <c r="G1868" s="1">
        <v>4.9429400000000001</v>
      </c>
      <c r="H1868" s="1">
        <v>0</v>
      </c>
      <c r="I1868" s="1">
        <v>6.5256600000000002</v>
      </c>
      <c r="J1868" s="3">
        <v>3.9710000000000001</v>
      </c>
      <c r="K1868" s="7">
        <f t="shared" si="87"/>
        <v>6.2849811200000012</v>
      </c>
      <c r="L1868" s="3">
        <f t="shared" si="88"/>
        <v>58.665683400000006</v>
      </c>
      <c r="M1868" s="8">
        <f t="shared" si="89"/>
        <v>0.89286784444072465</v>
      </c>
    </row>
    <row r="1869" spans="1:13" x14ac:dyDescent="0.25">
      <c r="A1869" s="1" t="s">
        <v>105</v>
      </c>
      <c r="B1869" s="1" t="s">
        <v>274</v>
      </c>
      <c r="C1869" s="1" t="s">
        <v>10</v>
      </c>
      <c r="D1869" s="2">
        <v>46000058366</v>
      </c>
      <c r="E1869" s="1" t="s">
        <v>310</v>
      </c>
      <c r="F1869" s="1">
        <v>0</v>
      </c>
      <c r="G1869" s="1">
        <v>11.4673</v>
      </c>
      <c r="H1869" s="1">
        <v>0</v>
      </c>
      <c r="I1869" s="1">
        <v>-11.4673</v>
      </c>
      <c r="J1869" s="3">
        <v>3.9710000000000001</v>
      </c>
      <c r="K1869" s="7">
        <f t="shared" si="87"/>
        <v>-91.073296600000006</v>
      </c>
      <c r="L1869" s="3">
        <f t="shared" si="88"/>
        <v>-103.091027</v>
      </c>
      <c r="M1869" s="8">
        <f t="shared" si="89"/>
        <v>0.11657397107897656</v>
      </c>
    </row>
    <row r="1870" spans="1:13" x14ac:dyDescent="0.25">
      <c r="A1870" s="1" t="s">
        <v>110</v>
      </c>
      <c r="B1870" s="1" t="s">
        <v>274</v>
      </c>
      <c r="C1870" s="1" t="s">
        <v>10</v>
      </c>
      <c r="D1870" s="2">
        <v>46000058366</v>
      </c>
      <c r="E1870" s="1" t="s">
        <v>310</v>
      </c>
      <c r="F1870" s="1">
        <v>21.4422</v>
      </c>
      <c r="G1870" s="1">
        <v>0</v>
      </c>
      <c r="H1870" s="1">
        <v>0</v>
      </c>
      <c r="I1870" s="1">
        <v>21.4422</v>
      </c>
      <c r="J1870" s="3">
        <v>3.9710000000000001</v>
      </c>
      <c r="K1870" s="7">
        <f t="shared" si="87"/>
        <v>85.146976199999997</v>
      </c>
      <c r="L1870" s="3">
        <f t="shared" si="88"/>
        <v>192.765378</v>
      </c>
      <c r="M1870" s="8">
        <f t="shared" si="89"/>
        <v>0.5582869855394883</v>
      </c>
    </row>
    <row r="1871" spans="1:13" x14ac:dyDescent="0.25">
      <c r="A1871" s="1" t="s">
        <v>9</v>
      </c>
      <c r="B1871" s="1" t="s">
        <v>274</v>
      </c>
      <c r="C1871" s="1" t="s">
        <v>114</v>
      </c>
      <c r="D1871" s="2">
        <v>46000058735</v>
      </c>
      <c r="E1871" s="1" t="s">
        <v>218</v>
      </c>
      <c r="F1871" s="1">
        <v>0</v>
      </c>
      <c r="G1871" s="1">
        <v>0</v>
      </c>
      <c r="H1871" s="1">
        <v>1.0696099999999999</v>
      </c>
      <c r="I1871" s="1">
        <v>-1.0696099999999999</v>
      </c>
      <c r="J1871" s="3">
        <v>2.38</v>
      </c>
      <c r="K1871" s="7">
        <f t="shared" si="87"/>
        <v>-2.5456717999999996</v>
      </c>
      <c r="L1871" s="3">
        <f t="shared" si="88"/>
        <v>-9.6157938999999999</v>
      </c>
      <c r="M1871" s="8">
        <f t="shared" si="89"/>
        <v>0.73526140155728592</v>
      </c>
    </row>
    <row r="1872" spans="1:13" x14ac:dyDescent="0.25">
      <c r="A1872" s="1" t="s">
        <v>98</v>
      </c>
      <c r="B1872" s="1" t="s">
        <v>274</v>
      </c>
      <c r="C1872" s="1" t="s">
        <v>114</v>
      </c>
      <c r="D1872" s="2">
        <v>46000058735</v>
      </c>
      <c r="E1872" s="1" t="s">
        <v>218</v>
      </c>
      <c r="F1872" s="1">
        <v>2.7976299999999998</v>
      </c>
      <c r="G1872" s="1">
        <v>1.22393</v>
      </c>
      <c r="H1872" s="1">
        <v>3.0260400000000001</v>
      </c>
      <c r="I1872" s="1">
        <v>-1.45234</v>
      </c>
      <c r="J1872" s="3">
        <v>2.38</v>
      </c>
      <c r="K1872" s="7">
        <f t="shared" si="87"/>
        <v>-6.3695225999999998</v>
      </c>
      <c r="L1872" s="3">
        <f t="shared" si="88"/>
        <v>-13.056536599999999</v>
      </c>
      <c r="M1872" s="8">
        <f t="shared" si="89"/>
        <v>0.51215833148279155</v>
      </c>
    </row>
    <row r="1873" spans="1:13" x14ac:dyDescent="0.25">
      <c r="A1873" s="1" t="s">
        <v>101</v>
      </c>
      <c r="B1873" s="1" t="s">
        <v>274</v>
      </c>
      <c r="C1873" s="1" t="s">
        <v>114</v>
      </c>
      <c r="D1873" s="2">
        <v>46000058735</v>
      </c>
      <c r="E1873" s="1" t="s">
        <v>218</v>
      </c>
      <c r="F1873" s="1">
        <v>2.7094399999999998</v>
      </c>
      <c r="G1873" s="1">
        <v>1.3936999999999999</v>
      </c>
      <c r="H1873" s="1">
        <v>0</v>
      </c>
      <c r="I1873" s="1">
        <v>1.3157399999999999</v>
      </c>
      <c r="J1873" s="3">
        <v>2.38</v>
      </c>
      <c r="K1873" s="7">
        <f t="shared" si="87"/>
        <v>-0.18554480000000018</v>
      </c>
      <c r="L1873" s="3">
        <f t="shared" si="88"/>
        <v>11.8285026</v>
      </c>
      <c r="M1873" s="8">
        <f t="shared" si="89"/>
        <v>1.0156862458651361</v>
      </c>
    </row>
    <row r="1874" spans="1:13" x14ac:dyDescent="0.25">
      <c r="A1874" s="1" t="s">
        <v>102</v>
      </c>
      <c r="B1874" s="1" t="s">
        <v>274</v>
      </c>
      <c r="C1874" s="1" t="s">
        <v>114</v>
      </c>
      <c r="D1874" s="2">
        <v>46000058735</v>
      </c>
      <c r="E1874" s="1" t="s">
        <v>218</v>
      </c>
      <c r="F1874" s="1">
        <v>3.1503700000000001</v>
      </c>
      <c r="G1874" s="1">
        <v>0</v>
      </c>
      <c r="H1874" s="1">
        <v>0.71027000000000007</v>
      </c>
      <c r="I1874" s="1">
        <v>2.4401000000000002</v>
      </c>
      <c r="J1874" s="3">
        <v>2.38</v>
      </c>
      <c r="K1874" s="7">
        <f t="shared" si="87"/>
        <v>5.8074380000000003</v>
      </c>
      <c r="L1874" s="3">
        <f t="shared" si="88"/>
        <v>21.936499000000001</v>
      </c>
      <c r="M1874" s="8">
        <f t="shared" si="89"/>
        <v>0.73526140155728581</v>
      </c>
    </row>
    <row r="1875" spans="1:13" x14ac:dyDescent="0.25">
      <c r="A1875" s="1" t="s">
        <v>105</v>
      </c>
      <c r="B1875" s="1" t="s">
        <v>274</v>
      </c>
      <c r="C1875" s="1" t="s">
        <v>114</v>
      </c>
      <c r="D1875" s="2">
        <v>46000058735</v>
      </c>
      <c r="E1875" s="1" t="s">
        <v>218</v>
      </c>
      <c r="F1875" s="1">
        <v>4.4295100000000014</v>
      </c>
      <c r="G1875" s="1">
        <v>0</v>
      </c>
      <c r="H1875" s="1">
        <v>2.5621499999999999</v>
      </c>
      <c r="I1875" s="1">
        <v>1.867360000000001</v>
      </c>
      <c r="J1875" s="3">
        <v>2.38</v>
      </c>
      <c r="K1875" s="7">
        <f t="shared" si="87"/>
        <v>4.444316800000002</v>
      </c>
      <c r="L1875" s="3">
        <f t="shared" si="88"/>
        <v>16.78756640000001</v>
      </c>
      <c r="M1875" s="8">
        <f t="shared" si="89"/>
        <v>0.73526140155728581</v>
      </c>
    </row>
    <row r="1876" spans="1:13" x14ac:dyDescent="0.25">
      <c r="A1876" s="1" t="s">
        <v>110</v>
      </c>
      <c r="B1876" s="1" t="s">
        <v>274</v>
      </c>
      <c r="C1876" s="1" t="s">
        <v>114</v>
      </c>
      <c r="D1876" s="2">
        <v>46000058735</v>
      </c>
      <c r="E1876" s="1" t="s">
        <v>218</v>
      </c>
      <c r="F1876" s="1">
        <v>3.23855</v>
      </c>
      <c r="G1876" s="1">
        <v>0</v>
      </c>
      <c r="H1876" s="1">
        <v>0</v>
      </c>
      <c r="I1876" s="1">
        <v>3.23855</v>
      </c>
      <c r="J1876" s="3">
        <v>2.38</v>
      </c>
      <c r="K1876" s="7">
        <f t="shared" si="87"/>
        <v>7.7077489999999997</v>
      </c>
      <c r="L1876" s="3">
        <f t="shared" si="88"/>
        <v>29.1145645</v>
      </c>
      <c r="M1876" s="8">
        <f t="shared" si="89"/>
        <v>0.73526140155728592</v>
      </c>
    </row>
    <row r="1877" spans="1:13" x14ac:dyDescent="0.25">
      <c r="A1877" s="1" t="s">
        <v>98</v>
      </c>
      <c r="B1877" s="1" t="s">
        <v>274</v>
      </c>
      <c r="C1877" s="1" t="s">
        <v>249</v>
      </c>
      <c r="D1877" s="2">
        <v>46000018498</v>
      </c>
      <c r="E1877" s="1" t="s">
        <v>269</v>
      </c>
      <c r="F1877" s="1">
        <v>15.801500000000001</v>
      </c>
      <c r="G1877" s="1">
        <v>0</v>
      </c>
      <c r="H1877" s="1">
        <v>5.04298</v>
      </c>
      <c r="I1877" s="1">
        <v>10.758520000000001</v>
      </c>
      <c r="J1877" s="3">
        <v>1.7004166666666667</v>
      </c>
      <c r="K1877" s="7">
        <f t="shared" si="87"/>
        <v>18.293966716666667</v>
      </c>
      <c r="L1877" s="3">
        <f t="shared" si="88"/>
        <v>96.719094800000008</v>
      </c>
      <c r="M1877" s="8">
        <f t="shared" si="89"/>
        <v>0.81085465331850193</v>
      </c>
    </row>
    <row r="1878" spans="1:13" x14ac:dyDescent="0.25">
      <c r="A1878" s="1" t="s">
        <v>102</v>
      </c>
      <c r="B1878" s="1" t="s">
        <v>274</v>
      </c>
      <c r="C1878" s="1" t="s">
        <v>249</v>
      </c>
      <c r="D1878" s="2">
        <v>46000018498</v>
      </c>
      <c r="E1878" s="1" t="s">
        <v>269</v>
      </c>
      <c r="F1878" s="1">
        <v>7.5782900000000009</v>
      </c>
      <c r="G1878" s="1">
        <v>0</v>
      </c>
      <c r="H1878" s="1">
        <v>7.1844000000000001</v>
      </c>
      <c r="I1878" s="1">
        <v>0.39389000000000068</v>
      </c>
      <c r="J1878" s="3">
        <v>1.7004166666666667</v>
      </c>
      <c r="K1878" s="7">
        <f t="shared" si="87"/>
        <v>0.66977712083333452</v>
      </c>
      <c r="L1878" s="3">
        <f t="shared" si="88"/>
        <v>3.5410711000000061</v>
      </c>
      <c r="M1878" s="8">
        <f t="shared" si="89"/>
        <v>0.81085465331850215</v>
      </c>
    </row>
    <row r="1879" spans="1:13" x14ac:dyDescent="0.25">
      <c r="A1879" s="1" t="s">
        <v>110</v>
      </c>
      <c r="B1879" s="1" t="s">
        <v>274</v>
      </c>
      <c r="C1879" s="1" t="s">
        <v>249</v>
      </c>
      <c r="D1879" s="2">
        <v>46000018498</v>
      </c>
      <c r="E1879" s="1" t="s">
        <v>269</v>
      </c>
      <c r="F1879" s="1">
        <v>15.6252</v>
      </c>
      <c r="G1879" s="1">
        <v>0</v>
      </c>
      <c r="H1879" s="1">
        <v>0</v>
      </c>
      <c r="I1879" s="1">
        <v>15.6252</v>
      </c>
      <c r="J1879" s="3">
        <v>1.7004166666666667</v>
      </c>
      <c r="K1879" s="7">
        <f t="shared" si="87"/>
        <v>26.569350499999999</v>
      </c>
      <c r="L1879" s="3">
        <f t="shared" si="88"/>
        <v>140.47054800000001</v>
      </c>
      <c r="M1879" s="8">
        <f t="shared" si="89"/>
        <v>0.81085465331850204</v>
      </c>
    </row>
    <row r="1880" spans="1:13" x14ac:dyDescent="0.25">
      <c r="A1880" s="1" t="s">
        <v>9</v>
      </c>
      <c r="B1880" s="1" t="s">
        <v>274</v>
      </c>
      <c r="C1880" s="1" t="s">
        <v>114</v>
      </c>
      <c r="D1880" s="2">
        <v>46000064782</v>
      </c>
      <c r="E1880" s="1" t="s">
        <v>479</v>
      </c>
      <c r="F1880" s="1">
        <v>9.5701000000000001</v>
      </c>
      <c r="G1880" s="1">
        <v>5.6045299999999996</v>
      </c>
      <c r="H1880" s="1">
        <v>0</v>
      </c>
      <c r="I1880" s="1">
        <v>3.96557</v>
      </c>
      <c r="J1880" s="3">
        <v>1.42</v>
      </c>
      <c r="K1880" s="7">
        <f t="shared" si="87"/>
        <v>-2.3273231999999995</v>
      </c>
      <c r="L1880" s="3">
        <f t="shared" si="88"/>
        <v>35.650474299999999</v>
      </c>
      <c r="M1880" s="8">
        <f t="shared" si="89"/>
        <v>1.0652816896744626</v>
      </c>
    </row>
    <row r="1881" spans="1:13" x14ac:dyDescent="0.25">
      <c r="A1881" s="1" t="s">
        <v>98</v>
      </c>
      <c r="B1881" s="1" t="s">
        <v>274</v>
      </c>
      <c r="C1881" s="1" t="s">
        <v>114</v>
      </c>
      <c r="D1881" s="2">
        <v>46000064782</v>
      </c>
      <c r="E1881" s="1" t="s">
        <v>479</v>
      </c>
      <c r="F1881" s="1">
        <v>11.1814</v>
      </c>
      <c r="G1881" s="1">
        <v>9.0226199999999999</v>
      </c>
      <c r="H1881" s="1">
        <v>0</v>
      </c>
      <c r="I1881" s="1">
        <v>2.1587800000000001</v>
      </c>
      <c r="J1881" s="3">
        <v>1.42</v>
      </c>
      <c r="K1881" s="7">
        <f t="shared" si="87"/>
        <v>-9.7466527999999997</v>
      </c>
      <c r="L1881" s="3">
        <f t="shared" si="88"/>
        <v>19.407432200000002</v>
      </c>
      <c r="M1881" s="8">
        <f t="shared" si="89"/>
        <v>1.5022123843874615</v>
      </c>
    </row>
    <row r="1882" spans="1:13" x14ac:dyDescent="0.25">
      <c r="A1882" s="1" t="s">
        <v>101</v>
      </c>
      <c r="B1882" s="1" t="s">
        <v>274</v>
      </c>
      <c r="C1882" s="1" t="s">
        <v>114</v>
      </c>
      <c r="D1882" s="2">
        <v>46000064782</v>
      </c>
      <c r="E1882" s="1" t="s">
        <v>479</v>
      </c>
      <c r="F1882" s="1">
        <v>8.8445</v>
      </c>
      <c r="G1882" s="1">
        <v>6.65707</v>
      </c>
      <c r="H1882" s="1">
        <v>0</v>
      </c>
      <c r="I1882" s="1">
        <v>2.18743</v>
      </c>
      <c r="J1882" s="3">
        <v>1.42</v>
      </c>
      <c r="K1882" s="7">
        <f t="shared" si="87"/>
        <v>-6.3468888000000003</v>
      </c>
      <c r="L1882" s="3">
        <f t="shared" si="88"/>
        <v>19.664995699999999</v>
      </c>
      <c r="M1882" s="8">
        <f t="shared" si="89"/>
        <v>1.3227505816337404</v>
      </c>
    </row>
    <row r="1883" spans="1:13" x14ac:dyDescent="0.25">
      <c r="A1883" s="1" t="s">
        <v>102</v>
      </c>
      <c r="B1883" s="1" t="s">
        <v>274</v>
      </c>
      <c r="C1883" s="1" t="s">
        <v>114</v>
      </c>
      <c r="D1883" s="2">
        <v>46000064782</v>
      </c>
      <c r="E1883" s="1" t="s">
        <v>479</v>
      </c>
      <c r="F1883" s="1">
        <v>7.7194100000000008</v>
      </c>
      <c r="G1883" s="1">
        <v>4.5683499999999997</v>
      </c>
      <c r="H1883" s="1">
        <v>0</v>
      </c>
      <c r="I1883" s="1">
        <v>3.1510600000000011</v>
      </c>
      <c r="J1883" s="3">
        <v>1.42</v>
      </c>
      <c r="K1883" s="7">
        <f t="shared" si="87"/>
        <v>-2.012551799999998</v>
      </c>
      <c r="L1883" s="3">
        <f t="shared" si="88"/>
        <v>28.328029400000009</v>
      </c>
      <c r="M1883" s="8">
        <f t="shared" si="89"/>
        <v>1.0710445393706065</v>
      </c>
    </row>
    <row r="1884" spans="1:13" x14ac:dyDescent="0.25">
      <c r="A1884" s="1" t="s">
        <v>105</v>
      </c>
      <c r="B1884" s="1" t="s">
        <v>274</v>
      </c>
      <c r="C1884" s="1" t="s">
        <v>114</v>
      </c>
      <c r="D1884" s="2">
        <v>46000064782</v>
      </c>
      <c r="E1884" s="1" t="s">
        <v>479</v>
      </c>
      <c r="F1884" s="1">
        <v>15.2159</v>
      </c>
      <c r="G1884" s="1">
        <v>12.7418</v>
      </c>
      <c r="H1884" s="1">
        <v>0</v>
      </c>
      <c r="I1884" s="1">
        <v>2.4741</v>
      </c>
      <c r="J1884" s="3">
        <v>1.42</v>
      </c>
      <c r="K1884" s="7">
        <f t="shared" si="87"/>
        <v>-14.580134000000001</v>
      </c>
      <c r="L1884" s="3">
        <f t="shared" si="88"/>
        <v>22.242159000000001</v>
      </c>
      <c r="M1884" s="8">
        <f t="shared" si="89"/>
        <v>1.6555179288125761</v>
      </c>
    </row>
    <row r="1885" spans="1:13" x14ac:dyDescent="0.25">
      <c r="A1885" s="1" t="s">
        <v>110</v>
      </c>
      <c r="B1885" s="1" t="s">
        <v>274</v>
      </c>
      <c r="C1885" s="1" t="s">
        <v>114</v>
      </c>
      <c r="D1885" s="2">
        <v>46000064782</v>
      </c>
      <c r="E1885" s="1" t="s">
        <v>479</v>
      </c>
      <c r="F1885" s="1">
        <v>12.724600000000001</v>
      </c>
      <c r="G1885" s="1">
        <v>0</v>
      </c>
      <c r="H1885" s="1">
        <v>0</v>
      </c>
      <c r="I1885" s="1">
        <v>12.724600000000001</v>
      </c>
      <c r="J1885" s="3">
        <v>1.42</v>
      </c>
      <c r="K1885" s="7">
        <f t="shared" si="87"/>
        <v>18.068932</v>
      </c>
      <c r="L1885" s="3">
        <f t="shared" si="88"/>
        <v>114.39415400000001</v>
      </c>
      <c r="M1885" s="8">
        <f t="shared" si="89"/>
        <v>0.84204671857619573</v>
      </c>
    </row>
    <row r="1886" spans="1:13" x14ac:dyDescent="0.25">
      <c r="A1886" s="1" t="s">
        <v>98</v>
      </c>
      <c r="B1886" s="1" t="s">
        <v>274</v>
      </c>
      <c r="C1886" s="1" t="s">
        <v>10</v>
      </c>
      <c r="D1886" s="2">
        <v>46000064785</v>
      </c>
      <c r="E1886" s="1" t="s">
        <v>353</v>
      </c>
      <c r="F1886" s="1">
        <v>1.8071699999999999</v>
      </c>
      <c r="G1886" s="1">
        <v>0.69481999999999988</v>
      </c>
      <c r="H1886" s="1">
        <v>0</v>
      </c>
      <c r="I1886" s="1">
        <v>1.1123499999999999</v>
      </c>
      <c r="J1886" s="3">
        <v>3.0100000000000002</v>
      </c>
      <c r="K1886" s="7">
        <f t="shared" si="87"/>
        <v>1.2567653000000005</v>
      </c>
      <c r="L1886" s="3">
        <f t="shared" si="88"/>
        <v>10.000026500000001</v>
      </c>
      <c r="M1886" s="8">
        <f t="shared" si="89"/>
        <v>0.87432380304192181</v>
      </c>
    </row>
    <row r="1887" spans="1:13" x14ac:dyDescent="0.25">
      <c r="A1887" s="1" t="s">
        <v>101</v>
      </c>
      <c r="B1887" s="1" t="s">
        <v>274</v>
      </c>
      <c r="C1887" s="1" t="s">
        <v>10</v>
      </c>
      <c r="D1887" s="2">
        <v>46000064785</v>
      </c>
      <c r="E1887" s="1" t="s">
        <v>353</v>
      </c>
      <c r="F1887" s="1">
        <v>3.04175</v>
      </c>
      <c r="G1887" s="1">
        <v>0</v>
      </c>
      <c r="H1887" s="1">
        <v>0</v>
      </c>
      <c r="I1887" s="1">
        <v>3.04175</v>
      </c>
      <c r="J1887" s="3">
        <v>3.0100000000000002</v>
      </c>
      <c r="K1887" s="7">
        <f t="shared" si="87"/>
        <v>9.1556674999999998</v>
      </c>
      <c r="L1887" s="3">
        <f t="shared" si="88"/>
        <v>27.345332500000001</v>
      </c>
      <c r="M1887" s="8">
        <f t="shared" si="89"/>
        <v>0.66518353726362622</v>
      </c>
    </row>
    <row r="1888" spans="1:13" x14ac:dyDescent="0.25">
      <c r="A1888" s="1" t="s">
        <v>105</v>
      </c>
      <c r="B1888" s="1" t="s">
        <v>274</v>
      </c>
      <c r="C1888" s="1" t="s">
        <v>10</v>
      </c>
      <c r="D1888" s="2">
        <v>46000064785</v>
      </c>
      <c r="E1888" s="1" t="s">
        <v>353</v>
      </c>
      <c r="F1888" s="1">
        <v>4.2322499999999996</v>
      </c>
      <c r="G1888" s="1">
        <v>0</v>
      </c>
      <c r="H1888" s="1">
        <v>0</v>
      </c>
      <c r="I1888" s="1">
        <v>4.2322499999999996</v>
      </c>
      <c r="J1888" s="3">
        <v>3.0100000000000002</v>
      </c>
      <c r="K1888" s="7">
        <f t="shared" si="87"/>
        <v>12.739072500000001</v>
      </c>
      <c r="L1888" s="3">
        <f t="shared" si="88"/>
        <v>38.0479275</v>
      </c>
      <c r="M1888" s="8">
        <f t="shared" si="89"/>
        <v>0.66518353726362633</v>
      </c>
    </row>
    <row r="1889" spans="1:13" x14ac:dyDescent="0.25">
      <c r="A1889" s="1" t="s">
        <v>110</v>
      </c>
      <c r="B1889" s="1" t="s">
        <v>274</v>
      </c>
      <c r="C1889" s="1" t="s">
        <v>10</v>
      </c>
      <c r="D1889" s="2">
        <v>46000064785</v>
      </c>
      <c r="E1889" s="1" t="s">
        <v>353</v>
      </c>
      <c r="F1889" s="1">
        <v>4.2593100000000002</v>
      </c>
      <c r="G1889" s="1">
        <v>0</v>
      </c>
      <c r="H1889" s="1">
        <v>0</v>
      </c>
      <c r="I1889" s="1">
        <v>4.2593100000000002</v>
      </c>
      <c r="J1889" s="3">
        <v>3.0100000000000002</v>
      </c>
      <c r="K1889" s="7">
        <f t="shared" si="87"/>
        <v>12.820523100000001</v>
      </c>
      <c r="L1889" s="3">
        <f t="shared" si="88"/>
        <v>38.291196900000003</v>
      </c>
      <c r="M1889" s="8">
        <f t="shared" si="89"/>
        <v>0.66518353726362622</v>
      </c>
    </row>
    <row r="1890" spans="1:13" x14ac:dyDescent="0.25">
      <c r="A1890" s="1" t="s">
        <v>9</v>
      </c>
      <c r="B1890" s="1" t="s">
        <v>274</v>
      </c>
      <c r="C1890" s="1" t="s">
        <v>114</v>
      </c>
      <c r="D1890" s="2">
        <v>46000003326</v>
      </c>
      <c r="E1890" s="1" t="s">
        <v>353</v>
      </c>
      <c r="F1890" s="1">
        <v>5.2049899999999996</v>
      </c>
      <c r="G1890" s="1">
        <v>1.8412200000000001</v>
      </c>
      <c r="H1890" s="1">
        <v>0</v>
      </c>
      <c r="I1890" s="1">
        <v>3.3637699999999988</v>
      </c>
      <c r="J1890" s="3">
        <v>3.2624999999999997</v>
      </c>
      <c r="K1890" s="7">
        <f t="shared" si="87"/>
        <v>4.9673193749999953</v>
      </c>
      <c r="L1890" s="3">
        <f t="shared" si="88"/>
        <v>30.240292299999989</v>
      </c>
      <c r="M1890" s="8">
        <f t="shared" si="89"/>
        <v>0.83573838090844121</v>
      </c>
    </row>
    <row r="1891" spans="1:13" x14ac:dyDescent="0.25">
      <c r="A1891" s="1" t="s">
        <v>101</v>
      </c>
      <c r="B1891" s="1" t="s">
        <v>274</v>
      </c>
      <c r="C1891" s="1" t="s">
        <v>114</v>
      </c>
      <c r="D1891" s="2">
        <v>46000003326</v>
      </c>
      <c r="E1891" s="1" t="s">
        <v>353</v>
      </c>
      <c r="F1891" s="1">
        <v>0</v>
      </c>
      <c r="G1891" s="1">
        <v>0</v>
      </c>
      <c r="H1891" s="1">
        <v>0.86459000000000008</v>
      </c>
      <c r="I1891" s="1">
        <v>-0.86459000000000008</v>
      </c>
      <c r="J1891" s="3">
        <v>3.2624999999999997</v>
      </c>
      <c r="K1891" s="7">
        <f t="shared" si="87"/>
        <v>-2.8207248750000002</v>
      </c>
      <c r="L1891" s="3">
        <f t="shared" si="88"/>
        <v>-7.772664100000001</v>
      </c>
      <c r="M1891" s="8">
        <f t="shared" si="89"/>
        <v>0.63709677419354838</v>
      </c>
    </row>
    <row r="1892" spans="1:13" x14ac:dyDescent="0.25">
      <c r="A1892" s="1" t="s">
        <v>102</v>
      </c>
      <c r="B1892" s="1" t="s">
        <v>274</v>
      </c>
      <c r="C1892" s="1" t="s">
        <v>114</v>
      </c>
      <c r="D1892" s="2">
        <v>46000003326</v>
      </c>
      <c r="E1892" s="1" t="s">
        <v>353</v>
      </c>
      <c r="F1892" s="1">
        <v>5.5797800000000004</v>
      </c>
      <c r="G1892" s="1">
        <v>2.67238</v>
      </c>
      <c r="H1892" s="1">
        <v>0</v>
      </c>
      <c r="I1892" s="1">
        <v>2.9074</v>
      </c>
      <c r="J1892" s="3">
        <v>3.2624999999999997</v>
      </c>
      <c r="K1892" s="7">
        <f t="shared" si="87"/>
        <v>0.7667527500000002</v>
      </c>
      <c r="L1892" s="3">
        <f t="shared" si="88"/>
        <v>26.137526000000001</v>
      </c>
      <c r="M1892" s="8">
        <f t="shared" si="89"/>
        <v>0.97066467767454345</v>
      </c>
    </row>
    <row r="1893" spans="1:13" x14ac:dyDescent="0.25">
      <c r="A1893" s="1" t="s">
        <v>105</v>
      </c>
      <c r="B1893" s="1" t="s">
        <v>274</v>
      </c>
      <c r="C1893" s="1" t="s">
        <v>114</v>
      </c>
      <c r="D1893" s="2">
        <v>46000003326</v>
      </c>
      <c r="E1893" s="1" t="s">
        <v>353</v>
      </c>
      <c r="F1893" s="1">
        <v>0</v>
      </c>
      <c r="G1893" s="1">
        <v>2.18736</v>
      </c>
      <c r="H1893" s="1">
        <v>0</v>
      </c>
      <c r="I1893" s="1">
        <v>-2.18736</v>
      </c>
      <c r="J1893" s="3">
        <v>3.2624999999999997</v>
      </c>
      <c r="K1893" s="7">
        <f t="shared" si="87"/>
        <v>-14.272523999999999</v>
      </c>
      <c r="L1893" s="3">
        <f t="shared" si="88"/>
        <v>-19.664366399999999</v>
      </c>
      <c r="M1893" s="8">
        <f t="shared" si="89"/>
        <v>0.27419354838709681</v>
      </c>
    </row>
    <row r="1894" spans="1:13" x14ac:dyDescent="0.25">
      <c r="A1894" s="1" t="s">
        <v>110</v>
      </c>
      <c r="B1894" s="1" t="s">
        <v>274</v>
      </c>
      <c r="C1894" s="1" t="s">
        <v>114</v>
      </c>
      <c r="D1894" s="2">
        <v>46000003326</v>
      </c>
      <c r="E1894" s="1" t="s">
        <v>353</v>
      </c>
      <c r="F1894" s="1">
        <v>3.5762700000000001</v>
      </c>
      <c r="G1894" s="1">
        <v>0</v>
      </c>
      <c r="H1894" s="1">
        <v>0</v>
      </c>
      <c r="I1894" s="1">
        <v>3.5762700000000001</v>
      </c>
      <c r="J1894" s="3">
        <v>3.2624999999999997</v>
      </c>
      <c r="K1894" s="7">
        <f t="shared" si="87"/>
        <v>11.667580874999999</v>
      </c>
      <c r="L1894" s="3">
        <f t="shared" si="88"/>
        <v>32.150667300000002</v>
      </c>
      <c r="M1894" s="8">
        <f t="shared" si="89"/>
        <v>0.63709677419354849</v>
      </c>
    </row>
    <row r="1895" spans="1:13" x14ac:dyDescent="0.25">
      <c r="A1895" s="1" t="s">
        <v>101</v>
      </c>
      <c r="B1895" s="1" t="s">
        <v>274</v>
      </c>
      <c r="C1895" s="1" t="s">
        <v>114</v>
      </c>
      <c r="D1895" s="2">
        <v>46000011889</v>
      </c>
      <c r="E1895" s="1" t="s">
        <v>495</v>
      </c>
      <c r="F1895" s="1">
        <v>0</v>
      </c>
      <c r="G1895" s="1">
        <v>6.06182</v>
      </c>
      <c r="H1895" s="1">
        <v>0</v>
      </c>
      <c r="I1895" s="1">
        <v>-6.06182</v>
      </c>
      <c r="J1895" s="3">
        <v>2.34</v>
      </c>
      <c r="K1895" s="7">
        <f t="shared" si="87"/>
        <v>-28.369317599999999</v>
      </c>
      <c r="L1895" s="3">
        <f t="shared" si="88"/>
        <v>-54.495761800000004</v>
      </c>
      <c r="M1895" s="8">
        <f t="shared" si="89"/>
        <v>0.47942157953281428</v>
      </c>
    </row>
    <row r="1896" spans="1:13" x14ac:dyDescent="0.25">
      <c r="A1896" s="1" t="s">
        <v>9</v>
      </c>
      <c r="B1896" s="1" t="s">
        <v>274</v>
      </c>
      <c r="C1896" s="1" t="s">
        <v>114</v>
      </c>
      <c r="D1896" s="2">
        <v>46000060636</v>
      </c>
      <c r="E1896" s="1" t="s">
        <v>466</v>
      </c>
      <c r="F1896" s="1">
        <v>2.4889800000000002</v>
      </c>
      <c r="G1896" s="1">
        <v>2.45852</v>
      </c>
      <c r="H1896" s="1">
        <v>0</v>
      </c>
      <c r="I1896" s="1">
        <v>3.046000000000015E-2</v>
      </c>
      <c r="J1896" s="3">
        <v>2.2999999999999998</v>
      </c>
      <c r="K1896" s="7">
        <f t="shared" si="87"/>
        <v>-5.5845379999999993</v>
      </c>
      <c r="L1896" s="3">
        <f t="shared" si="88"/>
        <v>0.27383540000000134</v>
      </c>
      <c r="M1896" s="8">
        <f t="shared" si="89"/>
        <v>21.393776699433207</v>
      </c>
    </row>
    <row r="1897" spans="1:13" x14ac:dyDescent="0.25">
      <c r="A1897" s="1" t="s">
        <v>98</v>
      </c>
      <c r="B1897" s="1" t="s">
        <v>274</v>
      </c>
      <c r="C1897" s="1" t="s">
        <v>114</v>
      </c>
      <c r="D1897" s="2">
        <v>46000060636</v>
      </c>
      <c r="E1897" s="1" t="s">
        <v>466</v>
      </c>
      <c r="F1897" s="1">
        <v>2.44489</v>
      </c>
      <c r="G1897" s="1">
        <v>0.58459000000000005</v>
      </c>
      <c r="H1897" s="1">
        <v>0.73323999999999989</v>
      </c>
      <c r="I1897" s="1">
        <v>1.12706</v>
      </c>
      <c r="J1897" s="3">
        <v>2.2999999999999998</v>
      </c>
      <c r="K1897" s="7">
        <f t="shared" si="87"/>
        <v>1.2476809999999996</v>
      </c>
      <c r="L1897" s="3">
        <f t="shared" si="88"/>
        <v>10.1322694</v>
      </c>
      <c r="M1897" s="8">
        <f t="shared" si="89"/>
        <v>0.87686065670539715</v>
      </c>
    </row>
    <row r="1898" spans="1:13" x14ac:dyDescent="0.25">
      <c r="A1898" s="1" t="s">
        <v>101</v>
      </c>
      <c r="B1898" s="1" t="s">
        <v>274</v>
      </c>
      <c r="C1898" s="1" t="s">
        <v>114</v>
      </c>
      <c r="D1898" s="2">
        <v>46000060636</v>
      </c>
      <c r="E1898" s="1" t="s">
        <v>466</v>
      </c>
      <c r="F1898" s="1">
        <v>2.2023799999999998</v>
      </c>
      <c r="G1898" s="1">
        <v>1.12914</v>
      </c>
      <c r="H1898" s="1">
        <v>0</v>
      </c>
      <c r="I1898" s="1">
        <v>1.07324</v>
      </c>
      <c r="J1898" s="3">
        <v>2.2999999999999998</v>
      </c>
      <c r="K1898" s="7">
        <f t="shared" si="87"/>
        <v>-0.1285700000000003</v>
      </c>
      <c r="L1898" s="3">
        <f t="shared" si="88"/>
        <v>9.6484275999999998</v>
      </c>
      <c r="M1898" s="8">
        <f t="shared" si="89"/>
        <v>1.0133254873571316</v>
      </c>
    </row>
    <row r="1899" spans="1:13" x14ac:dyDescent="0.25">
      <c r="A1899" s="1" t="s">
        <v>102</v>
      </c>
      <c r="B1899" s="1" t="s">
        <v>274</v>
      </c>
      <c r="C1899" s="1" t="s">
        <v>114</v>
      </c>
      <c r="D1899" s="2">
        <v>46000060636</v>
      </c>
      <c r="E1899" s="1" t="s">
        <v>466</v>
      </c>
      <c r="F1899" s="1">
        <v>6.1468699999999998</v>
      </c>
      <c r="G1899" s="1">
        <v>2.7164700000000002</v>
      </c>
      <c r="H1899" s="1">
        <v>0</v>
      </c>
      <c r="I1899" s="1">
        <v>3.4304000000000001</v>
      </c>
      <c r="J1899" s="3">
        <v>2.2999999999999998</v>
      </c>
      <c r="K1899" s="7">
        <f t="shared" si="87"/>
        <v>1.6420390000000005</v>
      </c>
      <c r="L1899" s="3">
        <f t="shared" si="88"/>
        <v>30.839296000000001</v>
      </c>
      <c r="M1899" s="8">
        <f t="shared" si="89"/>
        <v>0.94675497780494078</v>
      </c>
    </row>
    <row r="1900" spans="1:13" x14ac:dyDescent="0.25">
      <c r="A1900" s="1" t="s">
        <v>105</v>
      </c>
      <c r="B1900" s="1" t="s">
        <v>274</v>
      </c>
      <c r="C1900" s="1" t="s">
        <v>114</v>
      </c>
      <c r="D1900" s="2">
        <v>46000060636</v>
      </c>
      <c r="E1900" s="1" t="s">
        <v>466</v>
      </c>
      <c r="F1900" s="1">
        <v>2.6433</v>
      </c>
      <c r="G1900" s="1">
        <v>1.12914</v>
      </c>
      <c r="H1900" s="1">
        <v>0</v>
      </c>
      <c r="I1900" s="1">
        <v>1.51416</v>
      </c>
      <c r="J1900" s="3">
        <v>2.2999999999999998</v>
      </c>
      <c r="K1900" s="7">
        <f t="shared" si="87"/>
        <v>0.88554599999999972</v>
      </c>
      <c r="L1900" s="3">
        <f t="shared" si="88"/>
        <v>13.6122984</v>
      </c>
      <c r="M1900" s="8">
        <f t="shared" si="89"/>
        <v>0.93494515224556052</v>
      </c>
    </row>
    <row r="1901" spans="1:13" x14ac:dyDescent="0.25">
      <c r="A1901" s="1" t="s">
        <v>110</v>
      </c>
      <c r="B1901" s="1" t="s">
        <v>274</v>
      </c>
      <c r="C1901" s="1" t="s">
        <v>114</v>
      </c>
      <c r="D1901" s="2">
        <v>46000060636</v>
      </c>
      <c r="E1901" s="1" t="s">
        <v>466</v>
      </c>
      <c r="F1901" s="1">
        <v>4.9193199999999999</v>
      </c>
      <c r="G1901" s="1">
        <v>0</v>
      </c>
      <c r="H1901" s="1">
        <v>0</v>
      </c>
      <c r="I1901" s="1">
        <v>4.9193199999999999</v>
      </c>
      <c r="J1901" s="3">
        <v>2.2999999999999998</v>
      </c>
      <c r="K1901" s="7">
        <f t="shared" si="87"/>
        <v>11.314435999999999</v>
      </c>
      <c r="L1901" s="3">
        <f t="shared" si="88"/>
        <v>44.224686800000001</v>
      </c>
      <c r="M1901" s="8">
        <f t="shared" si="89"/>
        <v>0.74416017797552836</v>
      </c>
    </row>
    <row r="1902" spans="1:13" x14ac:dyDescent="0.25">
      <c r="A1902" s="1" t="s">
        <v>9</v>
      </c>
      <c r="B1902" s="1" t="s">
        <v>274</v>
      </c>
      <c r="C1902" s="1" t="s">
        <v>10</v>
      </c>
      <c r="D1902" s="2">
        <v>46000025410</v>
      </c>
      <c r="E1902" s="1" t="s">
        <v>292</v>
      </c>
      <c r="F1902" s="1">
        <v>14.79461</v>
      </c>
      <c r="G1902" s="1">
        <v>0</v>
      </c>
      <c r="H1902" s="1">
        <v>3.493139999999999</v>
      </c>
      <c r="I1902" s="1">
        <v>11.30147</v>
      </c>
      <c r="J1902" s="3">
        <v>2.91</v>
      </c>
      <c r="K1902" s="7">
        <f t="shared" si="87"/>
        <v>32.887277699999999</v>
      </c>
      <c r="L1902" s="3">
        <f t="shared" si="88"/>
        <v>101.6002153</v>
      </c>
      <c r="M1902" s="8">
        <f t="shared" si="89"/>
        <v>0.67630700778642938</v>
      </c>
    </row>
    <row r="1903" spans="1:13" x14ac:dyDescent="0.25">
      <c r="A1903" s="1" t="s">
        <v>98</v>
      </c>
      <c r="B1903" s="1" t="s">
        <v>274</v>
      </c>
      <c r="C1903" s="1" t="s">
        <v>10</v>
      </c>
      <c r="D1903" s="2">
        <v>46000025410</v>
      </c>
      <c r="E1903" s="1" t="s">
        <v>292</v>
      </c>
      <c r="F1903" s="1">
        <v>11.261329999999999</v>
      </c>
      <c r="G1903" s="1">
        <v>0</v>
      </c>
      <c r="H1903" s="1">
        <v>0</v>
      </c>
      <c r="I1903" s="1">
        <v>11.261329999999999</v>
      </c>
      <c r="J1903" s="3">
        <v>2.91</v>
      </c>
      <c r="K1903" s="7">
        <f t="shared" si="87"/>
        <v>32.770470299999999</v>
      </c>
      <c r="L1903" s="3">
        <f t="shared" si="88"/>
        <v>101.2393567</v>
      </c>
      <c r="M1903" s="8">
        <f t="shared" si="89"/>
        <v>0.67630700778642938</v>
      </c>
    </row>
    <row r="1904" spans="1:13" x14ac:dyDescent="0.25">
      <c r="A1904" s="1" t="s">
        <v>101</v>
      </c>
      <c r="B1904" s="1" t="s">
        <v>274</v>
      </c>
      <c r="C1904" s="1" t="s">
        <v>10</v>
      </c>
      <c r="D1904" s="2">
        <v>46000025410</v>
      </c>
      <c r="E1904" s="1" t="s">
        <v>292</v>
      </c>
      <c r="F1904" s="1">
        <v>8.9868400000000008</v>
      </c>
      <c r="G1904" s="1">
        <v>0</v>
      </c>
      <c r="H1904" s="1">
        <v>2.7597399999999999</v>
      </c>
      <c r="I1904" s="1">
        <v>6.227100000000001</v>
      </c>
      <c r="J1904" s="3">
        <v>2.91</v>
      </c>
      <c r="K1904" s="7">
        <f t="shared" si="87"/>
        <v>18.120861000000005</v>
      </c>
      <c r="L1904" s="3">
        <f t="shared" si="88"/>
        <v>55.981629000000012</v>
      </c>
      <c r="M1904" s="8">
        <f t="shared" si="89"/>
        <v>0.67630700778642938</v>
      </c>
    </row>
    <row r="1905" spans="1:13" x14ac:dyDescent="0.25">
      <c r="A1905" s="1" t="s">
        <v>102</v>
      </c>
      <c r="B1905" s="1" t="s">
        <v>274</v>
      </c>
      <c r="C1905" s="1" t="s">
        <v>10</v>
      </c>
      <c r="D1905" s="2">
        <v>46000025410</v>
      </c>
      <c r="E1905" s="1" t="s">
        <v>292</v>
      </c>
      <c r="F1905" s="1">
        <v>9.4890900000000009</v>
      </c>
      <c r="G1905" s="1">
        <v>0</v>
      </c>
      <c r="H1905" s="1">
        <v>2.2090100000000001</v>
      </c>
      <c r="I1905" s="1">
        <v>7.2800800000000008</v>
      </c>
      <c r="J1905" s="3">
        <v>2.91</v>
      </c>
      <c r="K1905" s="7">
        <f t="shared" si="87"/>
        <v>21.185032800000002</v>
      </c>
      <c r="L1905" s="3">
        <f t="shared" si="88"/>
        <v>65.447919200000015</v>
      </c>
      <c r="M1905" s="8">
        <f t="shared" si="89"/>
        <v>0.67630700778642938</v>
      </c>
    </row>
    <row r="1906" spans="1:13" x14ac:dyDescent="0.25">
      <c r="A1906" s="1" t="s">
        <v>110</v>
      </c>
      <c r="B1906" s="1" t="s">
        <v>274</v>
      </c>
      <c r="C1906" s="1" t="s">
        <v>10</v>
      </c>
      <c r="D1906" s="2">
        <v>46000025410</v>
      </c>
      <c r="E1906" s="1" t="s">
        <v>292</v>
      </c>
      <c r="F1906" s="1">
        <v>4.4797799999999999</v>
      </c>
      <c r="G1906" s="1">
        <v>0</v>
      </c>
      <c r="H1906" s="1">
        <v>0</v>
      </c>
      <c r="I1906" s="1">
        <v>4.4797799999999999</v>
      </c>
      <c r="J1906" s="3">
        <v>2.91</v>
      </c>
      <c r="K1906" s="7">
        <f t="shared" si="87"/>
        <v>13.0361598</v>
      </c>
      <c r="L1906" s="3">
        <f t="shared" si="88"/>
        <v>40.273222199999999</v>
      </c>
      <c r="M1906" s="8">
        <f t="shared" si="89"/>
        <v>0.67630700778642938</v>
      </c>
    </row>
    <row r="1907" spans="1:13" x14ac:dyDescent="0.25">
      <c r="A1907" s="1" t="s">
        <v>105</v>
      </c>
      <c r="B1907" s="1" t="s">
        <v>274</v>
      </c>
      <c r="C1907" s="1" t="s">
        <v>114</v>
      </c>
      <c r="D1907" s="2">
        <v>46000005955</v>
      </c>
      <c r="E1907" s="1" t="s">
        <v>516</v>
      </c>
      <c r="F1907" s="1">
        <v>0</v>
      </c>
      <c r="G1907" s="1">
        <v>5.5604300000000002</v>
      </c>
      <c r="H1907" s="1">
        <v>0</v>
      </c>
      <c r="I1907" s="1">
        <v>-5.5604300000000002</v>
      </c>
      <c r="J1907" s="3">
        <v>10.798</v>
      </c>
      <c r="K1907" s="7">
        <f t="shared" si="87"/>
        <v>-120.08304628</v>
      </c>
      <c r="L1907" s="3">
        <f t="shared" si="88"/>
        <v>-49.988265700000007</v>
      </c>
      <c r="M1907" s="8">
        <f t="shared" si="89"/>
        <v>-1.4022246941045602</v>
      </c>
    </row>
    <row r="1908" spans="1:13" x14ac:dyDescent="0.25">
      <c r="A1908" s="1" t="s">
        <v>9</v>
      </c>
      <c r="B1908" s="1" t="s">
        <v>274</v>
      </c>
      <c r="C1908" s="1" t="s">
        <v>114</v>
      </c>
      <c r="D1908" s="2">
        <v>46000029434</v>
      </c>
      <c r="E1908" s="1" t="s">
        <v>427</v>
      </c>
      <c r="F1908" s="1">
        <v>16.492080000000001</v>
      </c>
      <c r="G1908" s="1">
        <v>6.3263799999999986</v>
      </c>
      <c r="H1908" s="1">
        <v>0</v>
      </c>
      <c r="I1908" s="1">
        <v>10.165699999999999</v>
      </c>
      <c r="J1908" s="3">
        <v>3.43</v>
      </c>
      <c r="K1908" s="7">
        <f t="shared" si="87"/>
        <v>13.168867600000002</v>
      </c>
      <c r="L1908" s="3">
        <f t="shared" si="88"/>
        <v>91.389642999999992</v>
      </c>
      <c r="M1908" s="8">
        <f t="shared" si="89"/>
        <v>0.85590415754222826</v>
      </c>
    </row>
    <row r="1909" spans="1:13" x14ac:dyDescent="0.25">
      <c r="A1909" s="1" t="s">
        <v>98</v>
      </c>
      <c r="B1909" s="1" t="s">
        <v>274</v>
      </c>
      <c r="C1909" s="1" t="s">
        <v>114</v>
      </c>
      <c r="D1909" s="2">
        <v>46000029434</v>
      </c>
      <c r="E1909" s="1" t="s">
        <v>427</v>
      </c>
      <c r="F1909" s="1">
        <v>6.2650900000000007</v>
      </c>
      <c r="G1909" s="1">
        <v>2.7892100000000002</v>
      </c>
      <c r="H1909" s="1">
        <v>0</v>
      </c>
      <c r="I1909" s="1">
        <v>3.475880000000001</v>
      </c>
      <c r="J1909" s="3">
        <v>3.43</v>
      </c>
      <c r="K1909" s="7">
        <f t="shared" si="87"/>
        <v>2.3552781000000031</v>
      </c>
      <c r="L1909" s="3">
        <f t="shared" si="88"/>
        <v>31.248161200000009</v>
      </c>
      <c r="M1909" s="8">
        <f t="shared" si="89"/>
        <v>0.92462666571241314</v>
      </c>
    </row>
    <row r="1910" spans="1:13" x14ac:dyDescent="0.25">
      <c r="A1910" s="1" t="s">
        <v>101</v>
      </c>
      <c r="B1910" s="1" t="s">
        <v>274</v>
      </c>
      <c r="C1910" s="1" t="s">
        <v>114</v>
      </c>
      <c r="D1910" s="2">
        <v>46000029434</v>
      </c>
      <c r="E1910" s="1" t="s">
        <v>427</v>
      </c>
      <c r="F1910" s="1">
        <v>10.8287</v>
      </c>
      <c r="G1910" s="1">
        <v>0</v>
      </c>
      <c r="H1910" s="1">
        <v>0</v>
      </c>
      <c r="I1910" s="1">
        <v>10.8287</v>
      </c>
      <c r="J1910" s="3">
        <v>3.43</v>
      </c>
      <c r="K1910" s="7">
        <f t="shared" si="87"/>
        <v>37.142440999999998</v>
      </c>
      <c r="L1910" s="3">
        <f t="shared" si="88"/>
        <v>97.350013000000004</v>
      </c>
      <c r="M1910" s="8">
        <f t="shared" si="89"/>
        <v>0.6184649610678532</v>
      </c>
    </row>
    <row r="1911" spans="1:13" x14ac:dyDescent="0.25">
      <c r="A1911" s="1" t="s">
        <v>102</v>
      </c>
      <c r="B1911" s="1" t="s">
        <v>274</v>
      </c>
      <c r="C1911" s="1" t="s">
        <v>114</v>
      </c>
      <c r="D1911" s="2">
        <v>46000029434</v>
      </c>
      <c r="E1911" s="1" t="s">
        <v>427</v>
      </c>
      <c r="F1911" s="1">
        <v>5.4486499999999998</v>
      </c>
      <c r="G1911" s="1">
        <v>3.06921</v>
      </c>
      <c r="H1911" s="1">
        <v>0</v>
      </c>
      <c r="I1911" s="1">
        <v>2.3794400000000002</v>
      </c>
      <c r="J1911" s="3">
        <v>3.43</v>
      </c>
      <c r="K1911" s="7">
        <f t="shared" si="87"/>
        <v>-2.3659110999999999</v>
      </c>
      <c r="L1911" s="3">
        <f t="shared" si="88"/>
        <v>21.391165600000001</v>
      </c>
      <c r="M1911" s="8">
        <f t="shared" si="89"/>
        <v>1.1106022525485941</v>
      </c>
    </row>
    <row r="1912" spans="1:13" x14ac:dyDescent="0.25">
      <c r="A1912" s="1" t="s">
        <v>105</v>
      </c>
      <c r="B1912" s="1" t="s">
        <v>274</v>
      </c>
      <c r="C1912" s="1" t="s">
        <v>114</v>
      </c>
      <c r="D1912" s="2">
        <v>46000029434</v>
      </c>
      <c r="E1912" s="1" t="s">
        <v>427</v>
      </c>
      <c r="F1912" s="1">
        <v>14.68587</v>
      </c>
      <c r="G1912" s="1">
        <v>6.94367</v>
      </c>
      <c r="H1912" s="1">
        <v>3.0463399999999998</v>
      </c>
      <c r="I1912" s="1">
        <v>4.6958600000000006</v>
      </c>
      <c r="J1912" s="3">
        <v>3.43</v>
      </c>
      <c r="K1912" s="7">
        <f t="shared" si="87"/>
        <v>-7.7099882999999991</v>
      </c>
      <c r="L1912" s="3">
        <f t="shared" si="88"/>
        <v>42.215781400000004</v>
      </c>
      <c r="M1912" s="8">
        <f t="shared" si="89"/>
        <v>1.182632845924297</v>
      </c>
    </row>
    <row r="1913" spans="1:13" x14ac:dyDescent="0.25">
      <c r="A1913" s="1" t="s">
        <v>110</v>
      </c>
      <c r="B1913" s="1" t="s">
        <v>274</v>
      </c>
      <c r="C1913" s="1" t="s">
        <v>114</v>
      </c>
      <c r="D1913" s="2">
        <v>46000029434</v>
      </c>
      <c r="E1913" s="1" t="s">
        <v>427</v>
      </c>
      <c r="F1913" s="1">
        <v>6.8662100000000006</v>
      </c>
      <c r="G1913" s="1">
        <v>0</v>
      </c>
      <c r="H1913" s="1">
        <v>0</v>
      </c>
      <c r="I1913" s="1">
        <v>6.8662100000000006</v>
      </c>
      <c r="J1913" s="3">
        <v>3.43</v>
      </c>
      <c r="K1913" s="7">
        <f t="shared" si="87"/>
        <v>23.551100300000002</v>
      </c>
      <c r="L1913" s="3">
        <f t="shared" si="88"/>
        <v>61.72722790000001</v>
      </c>
      <c r="M1913" s="8">
        <f t="shared" si="89"/>
        <v>0.6184649610678532</v>
      </c>
    </row>
    <row r="1914" spans="1:13" x14ac:dyDescent="0.25">
      <c r="A1914" s="1" t="s">
        <v>9</v>
      </c>
      <c r="B1914" s="1" t="s">
        <v>274</v>
      </c>
      <c r="C1914" s="1" t="s">
        <v>114</v>
      </c>
      <c r="D1914" s="2">
        <v>46000055820</v>
      </c>
      <c r="E1914" s="1" t="s">
        <v>188</v>
      </c>
      <c r="F1914" s="1">
        <v>6.3452799999999998</v>
      </c>
      <c r="G1914" s="1">
        <v>2.2380599999999999</v>
      </c>
      <c r="H1914" s="1">
        <v>0</v>
      </c>
      <c r="I1914" s="1">
        <v>4.1072199999999999</v>
      </c>
      <c r="J1914" s="3">
        <v>0.56000000000000005</v>
      </c>
      <c r="K1914" s="7">
        <f t="shared" si="87"/>
        <v>1.0467296000000001</v>
      </c>
      <c r="L1914" s="3">
        <f t="shared" si="88"/>
        <v>36.923907800000002</v>
      </c>
      <c r="M1914" s="8">
        <f t="shared" si="89"/>
        <v>0.97165171125251271</v>
      </c>
    </row>
    <row r="1915" spans="1:13" x14ac:dyDescent="0.25">
      <c r="A1915" s="1" t="s">
        <v>98</v>
      </c>
      <c r="B1915" s="1" t="s">
        <v>274</v>
      </c>
      <c r="C1915" s="1" t="s">
        <v>114</v>
      </c>
      <c r="D1915" s="2">
        <v>46000055820</v>
      </c>
      <c r="E1915" s="1" t="s">
        <v>188</v>
      </c>
      <c r="F1915" s="1">
        <v>1.4582900000000001</v>
      </c>
      <c r="G1915" s="1">
        <v>0</v>
      </c>
      <c r="H1915" s="1">
        <v>0</v>
      </c>
      <c r="I1915" s="1">
        <v>1.4582900000000001</v>
      </c>
      <c r="J1915" s="3">
        <v>0.56000000000000005</v>
      </c>
      <c r="K1915" s="7">
        <f t="shared" si="87"/>
        <v>0.8166424000000001</v>
      </c>
      <c r="L1915" s="3">
        <f t="shared" si="88"/>
        <v>13.110027100000002</v>
      </c>
      <c r="M1915" s="8">
        <f t="shared" si="89"/>
        <v>0.93770856507230249</v>
      </c>
    </row>
    <row r="1916" spans="1:13" x14ac:dyDescent="0.25">
      <c r="A1916" s="1" t="s">
        <v>101</v>
      </c>
      <c r="B1916" s="1" t="s">
        <v>274</v>
      </c>
      <c r="C1916" s="1" t="s">
        <v>114</v>
      </c>
      <c r="D1916" s="2">
        <v>46000055820</v>
      </c>
      <c r="E1916" s="1" t="s">
        <v>188</v>
      </c>
      <c r="F1916" s="1">
        <v>4.4709000000000003</v>
      </c>
      <c r="G1916" s="1">
        <v>1.6362099999999999</v>
      </c>
      <c r="H1916" s="1">
        <v>0</v>
      </c>
      <c r="I1916" s="1">
        <v>2.834690000000001</v>
      </c>
      <c r="J1916" s="3">
        <v>0.56000000000000005</v>
      </c>
      <c r="K1916" s="7">
        <f t="shared" si="87"/>
        <v>0.67114880000000066</v>
      </c>
      <c r="L1916" s="3">
        <f t="shared" si="88"/>
        <v>25.483863100000011</v>
      </c>
      <c r="M1916" s="8">
        <f t="shared" si="89"/>
        <v>0.97366377313492947</v>
      </c>
    </row>
    <row r="1917" spans="1:13" x14ac:dyDescent="0.25">
      <c r="A1917" s="1" t="s">
        <v>102</v>
      </c>
      <c r="B1917" s="1" t="s">
        <v>274</v>
      </c>
      <c r="C1917" s="1" t="s">
        <v>114</v>
      </c>
      <c r="D1917" s="2">
        <v>46000055820</v>
      </c>
      <c r="E1917" s="1" t="s">
        <v>188</v>
      </c>
      <c r="F1917" s="1">
        <v>3.6618200000000001</v>
      </c>
      <c r="G1917" s="1">
        <v>1.34961</v>
      </c>
      <c r="H1917" s="1">
        <v>0</v>
      </c>
      <c r="I1917" s="1">
        <v>2.3122099999999999</v>
      </c>
      <c r="J1917" s="3">
        <v>0.56000000000000005</v>
      </c>
      <c r="K1917" s="7">
        <f t="shared" si="87"/>
        <v>0.53905600000000009</v>
      </c>
      <c r="L1917" s="3">
        <f t="shared" si="88"/>
        <v>20.786767900000001</v>
      </c>
      <c r="M1917" s="8">
        <f t="shared" si="89"/>
        <v>0.97406734887341484</v>
      </c>
    </row>
    <row r="1918" spans="1:13" x14ac:dyDescent="0.25">
      <c r="A1918" s="1" t="s">
        <v>105</v>
      </c>
      <c r="B1918" s="1" t="s">
        <v>274</v>
      </c>
      <c r="C1918" s="1" t="s">
        <v>114</v>
      </c>
      <c r="D1918" s="2">
        <v>46000055820</v>
      </c>
      <c r="E1918" s="1" t="s">
        <v>188</v>
      </c>
      <c r="F1918" s="1">
        <v>5.2429800000000002</v>
      </c>
      <c r="G1918" s="1">
        <v>1.0850500000000001</v>
      </c>
      <c r="H1918" s="1">
        <v>0</v>
      </c>
      <c r="I1918" s="1">
        <v>4.1579300000000003</v>
      </c>
      <c r="J1918" s="3">
        <v>0.56000000000000005</v>
      </c>
      <c r="K1918" s="7">
        <f t="shared" si="87"/>
        <v>1.7208128000000005</v>
      </c>
      <c r="L1918" s="3">
        <f t="shared" si="88"/>
        <v>37.379790700000001</v>
      </c>
      <c r="M1918" s="8">
        <f t="shared" si="89"/>
        <v>0.95396408680265843</v>
      </c>
    </row>
    <row r="1919" spans="1:13" x14ac:dyDescent="0.25">
      <c r="A1919" s="1" t="s">
        <v>110</v>
      </c>
      <c r="B1919" s="1" t="s">
        <v>274</v>
      </c>
      <c r="C1919" s="1" t="s">
        <v>114</v>
      </c>
      <c r="D1919" s="2">
        <v>46000055820</v>
      </c>
      <c r="E1919" s="1" t="s">
        <v>188</v>
      </c>
      <c r="F1919" s="1">
        <v>2.37921</v>
      </c>
      <c r="G1919" s="1">
        <v>0</v>
      </c>
      <c r="H1919" s="1">
        <v>0</v>
      </c>
      <c r="I1919" s="1">
        <v>2.37921</v>
      </c>
      <c r="J1919" s="3">
        <v>0.56000000000000005</v>
      </c>
      <c r="K1919" s="7">
        <f t="shared" si="87"/>
        <v>1.3323576000000001</v>
      </c>
      <c r="L1919" s="3">
        <f t="shared" si="88"/>
        <v>21.389097899999999</v>
      </c>
      <c r="M1919" s="8">
        <f t="shared" si="89"/>
        <v>0.93770856507230249</v>
      </c>
    </row>
    <row r="1920" spans="1:13" x14ac:dyDescent="0.25">
      <c r="A1920" s="1" t="s">
        <v>110</v>
      </c>
      <c r="B1920" s="1" t="s">
        <v>274</v>
      </c>
      <c r="C1920" s="1" t="s">
        <v>10</v>
      </c>
      <c r="D1920" s="2">
        <v>46000024580</v>
      </c>
      <c r="E1920" s="1" t="s">
        <v>371</v>
      </c>
      <c r="F1920" s="1">
        <v>2.4076300000000002</v>
      </c>
      <c r="G1920" s="1">
        <v>0</v>
      </c>
      <c r="H1920" s="1">
        <v>0</v>
      </c>
      <c r="I1920" s="1">
        <v>2.4076300000000002</v>
      </c>
      <c r="J1920" s="3">
        <v>3.89</v>
      </c>
      <c r="K1920" s="7">
        <f t="shared" si="87"/>
        <v>9.3656807000000004</v>
      </c>
      <c r="L1920" s="3">
        <f t="shared" si="88"/>
        <v>21.644593700000001</v>
      </c>
      <c r="M1920" s="8">
        <f t="shared" si="89"/>
        <v>0.56729699666295885</v>
      </c>
    </row>
    <row r="1921" spans="1:13" x14ac:dyDescent="0.25">
      <c r="A1921" s="1" t="s">
        <v>102</v>
      </c>
      <c r="B1921" s="1" t="s">
        <v>274</v>
      </c>
      <c r="C1921" s="1" t="s">
        <v>10</v>
      </c>
      <c r="D1921" s="2">
        <v>46000064602</v>
      </c>
      <c r="E1921" s="1" t="s">
        <v>362</v>
      </c>
      <c r="F1921" s="1">
        <v>5.9570699999999999</v>
      </c>
      <c r="G1921" s="1">
        <v>0</v>
      </c>
      <c r="H1921" s="1">
        <v>2.2092100000000001</v>
      </c>
      <c r="I1921" s="1">
        <v>3.7478600000000002</v>
      </c>
      <c r="J1921" s="3">
        <v>2.56</v>
      </c>
      <c r="K1921" s="7">
        <f t="shared" si="87"/>
        <v>9.5945216000000002</v>
      </c>
      <c r="L1921" s="3">
        <f t="shared" si="88"/>
        <v>33.693261400000004</v>
      </c>
      <c r="M1921" s="8">
        <f t="shared" si="89"/>
        <v>0.71523915461624032</v>
      </c>
    </row>
    <row r="1922" spans="1:13" x14ac:dyDescent="0.25">
      <c r="A1922" s="1" t="s">
        <v>9</v>
      </c>
      <c r="B1922" s="1" t="s">
        <v>274</v>
      </c>
      <c r="C1922" s="1" t="s">
        <v>10</v>
      </c>
      <c r="D1922" s="2">
        <v>46000026987</v>
      </c>
      <c r="E1922" s="1" t="s">
        <v>294</v>
      </c>
      <c r="F1922" s="1">
        <v>40.583979999999997</v>
      </c>
      <c r="G1922" s="1">
        <v>0</v>
      </c>
      <c r="H1922" s="1">
        <v>10.702299999999999</v>
      </c>
      <c r="I1922" s="1">
        <v>29.881679999999999</v>
      </c>
      <c r="J1922" s="3">
        <v>1.63</v>
      </c>
      <c r="K1922" s="7">
        <f t="shared" si="87"/>
        <v>48.707138399999998</v>
      </c>
      <c r="L1922" s="3">
        <f t="shared" si="88"/>
        <v>268.63630319999999</v>
      </c>
      <c r="M1922" s="8">
        <f t="shared" si="89"/>
        <v>0.81868743047830927</v>
      </c>
    </row>
    <row r="1923" spans="1:13" x14ac:dyDescent="0.25">
      <c r="A1923" s="1" t="s">
        <v>98</v>
      </c>
      <c r="B1923" s="1" t="s">
        <v>274</v>
      </c>
      <c r="C1923" s="1" t="s">
        <v>10</v>
      </c>
      <c r="D1923" s="2">
        <v>46000026987</v>
      </c>
      <c r="E1923" s="1" t="s">
        <v>294</v>
      </c>
      <c r="F1923" s="1">
        <v>30.600999999999999</v>
      </c>
      <c r="G1923" s="1">
        <v>0</v>
      </c>
      <c r="H1923" s="1">
        <v>0</v>
      </c>
      <c r="I1923" s="1">
        <v>30.600999999999999</v>
      </c>
      <c r="J1923" s="3">
        <v>1.63</v>
      </c>
      <c r="K1923" s="7">
        <f t="shared" si="87"/>
        <v>49.879629999999999</v>
      </c>
      <c r="L1923" s="3">
        <f t="shared" si="88"/>
        <v>275.10298999999998</v>
      </c>
      <c r="M1923" s="8">
        <f t="shared" si="89"/>
        <v>0.81868743047830927</v>
      </c>
    </row>
    <row r="1924" spans="1:13" x14ac:dyDescent="0.25">
      <c r="A1924" s="1" t="s">
        <v>101</v>
      </c>
      <c r="B1924" s="1" t="s">
        <v>274</v>
      </c>
      <c r="C1924" s="1" t="s">
        <v>10</v>
      </c>
      <c r="D1924" s="2">
        <v>46000026987</v>
      </c>
      <c r="E1924" s="1" t="s">
        <v>294</v>
      </c>
      <c r="F1924" s="1">
        <v>8.8399000000000001</v>
      </c>
      <c r="G1924" s="1">
        <v>0</v>
      </c>
      <c r="H1924" s="1">
        <v>2.2078600000000002</v>
      </c>
      <c r="I1924" s="1">
        <v>6.6320399999999999</v>
      </c>
      <c r="J1924" s="3">
        <v>1.63</v>
      </c>
      <c r="K1924" s="7">
        <f t="shared" ref="K1924:K1987" si="90">(J1924*I1924)-(G1924*J1924)</f>
        <v>10.8102252</v>
      </c>
      <c r="L1924" s="3">
        <f t="shared" ref="L1924:L1987" si="91">I1924*8.99</f>
        <v>59.622039600000001</v>
      </c>
      <c r="M1924" s="8">
        <f t="shared" ref="M1924:M1987" si="92">(L1924-K1924)/L1924</f>
        <v>0.81868743047830927</v>
      </c>
    </row>
    <row r="1925" spans="1:13" x14ac:dyDescent="0.25">
      <c r="A1925" s="1" t="s">
        <v>102</v>
      </c>
      <c r="B1925" s="1" t="s">
        <v>274</v>
      </c>
      <c r="C1925" s="1" t="s">
        <v>10</v>
      </c>
      <c r="D1925" s="2">
        <v>46000026987</v>
      </c>
      <c r="E1925" s="1" t="s">
        <v>294</v>
      </c>
      <c r="F1925" s="1">
        <v>6.2709700000000002</v>
      </c>
      <c r="G1925" s="1">
        <v>0</v>
      </c>
      <c r="H1925" s="1">
        <v>3.0897100000000002</v>
      </c>
      <c r="I1925" s="1">
        <v>3.18126</v>
      </c>
      <c r="J1925" s="3">
        <v>1.63</v>
      </c>
      <c r="K1925" s="7">
        <f t="shared" si="90"/>
        <v>5.1854537999999994</v>
      </c>
      <c r="L1925" s="3">
        <f t="shared" si="91"/>
        <v>28.599527399999999</v>
      </c>
      <c r="M1925" s="8">
        <f t="shared" si="92"/>
        <v>0.81868743047830927</v>
      </c>
    </row>
    <row r="1926" spans="1:13" x14ac:dyDescent="0.25">
      <c r="A1926" s="1" t="s">
        <v>105</v>
      </c>
      <c r="B1926" s="1" t="s">
        <v>274</v>
      </c>
      <c r="C1926" s="1" t="s">
        <v>10</v>
      </c>
      <c r="D1926" s="2">
        <v>46000026987</v>
      </c>
      <c r="E1926" s="1" t="s">
        <v>294</v>
      </c>
      <c r="F1926" s="1">
        <v>7.919179999999999</v>
      </c>
      <c r="G1926" s="1">
        <v>0</v>
      </c>
      <c r="H1926" s="1">
        <v>0</v>
      </c>
      <c r="I1926" s="1">
        <v>7.919179999999999</v>
      </c>
      <c r="J1926" s="3">
        <v>1.63</v>
      </c>
      <c r="K1926" s="7">
        <f t="shared" si="90"/>
        <v>12.908263399999997</v>
      </c>
      <c r="L1926" s="3">
        <f t="shared" si="91"/>
        <v>71.1934282</v>
      </c>
      <c r="M1926" s="8">
        <f t="shared" si="92"/>
        <v>0.81868743047830927</v>
      </c>
    </row>
    <row r="1927" spans="1:13" x14ac:dyDescent="0.25">
      <c r="A1927" s="1" t="s">
        <v>101</v>
      </c>
      <c r="B1927" s="1" t="s">
        <v>274</v>
      </c>
      <c r="C1927" s="1" t="s">
        <v>10</v>
      </c>
      <c r="D1927" s="2">
        <v>46000014728</v>
      </c>
      <c r="E1927" s="1" t="s">
        <v>356</v>
      </c>
      <c r="F1927" s="1">
        <v>5.2943300000000004</v>
      </c>
      <c r="G1927" s="1">
        <v>0</v>
      </c>
      <c r="H1927" s="1">
        <v>0</v>
      </c>
      <c r="I1927" s="1">
        <v>5.2943300000000004</v>
      </c>
      <c r="J1927" s="3">
        <v>1.53</v>
      </c>
      <c r="K1927" s="7">
        <f t="shared" si="90"/>
        <v>8.1003249000000004</v>
      </c>
      <c r="L1927" s="3">
        <f t="shared" si="91"/>
        <v>47.596026700000003</v>
      </c>
      <c r="M1927" s="8">
        <f t="shared" si="92"/>
        <v>0.82981090100111243</v>
      </c>
    </row>
    <row r="1928" spans="1:13" x14ac:dyDescent="0.25">
      <c r="A1928" s="1" t="s">
        <v>9</v>
      </c>
      <c r="B1928" s="1" t="s">
        <v>274</v>
      </c>
      <c r="C1928" s="1" t="s">
        <v>114</v>
      </c>
      <c r="D1928" s="2">
        <v>46000060637</v>
      </c>
      <c r="E1928" s="1" t="s">
        <v>468</v>
      </c>
      <c r="F1928" s="1">
        <v>1.91578</v>
      </c>
      <c r="G1928" s="1">
        <v>0.71687000000000001</v>
      </c>
      <c r="H1928" s="1">
        <v>0</v>
      </c>
      <c r="I1928" s="1">
        <v>1.1989099999999999</v>
      </c>
      <c r="J1928" s="3">
        <v>6.45</v>
      </c>
      <c r="K1928" s="7">
        <f t="shared" si="90"/>
        <v>3.109157999999999</v>
      </c>
      <c r="L1928" s="3">
        <f t="shared" si="91"/>
        <v>10.7782009</v>
      </c>
      <c r="M1928" s="8">
        <f t="shared" si="92"/>
        <v>0.71153274754787699</v>
      </c>
    </row>
    <row r="1929" spans="1:13" x14ac:dyDescent="0.25">
      <c r="A1929" s="1" t="s">
        <v>98</v>
      </c>
      <c r="B1929" s="1" t="s">
        <v>274</v>
      </c>
      <c r="C1929" s="1" t="s">
        <v>114</v>
      </c>
      <c r="D1929" s="2">
        <v>46000060637</v>
      </c>
      <c r="E1929" s="1" t="s">
        <v>468</v>
      </c>
      <c r="F1929" s="1">
        <v>1.6855800000000001</v>
      </c>
      <c r="G1929" s="1">
        <v>1.57667</v>
      </c>
      <c r="H1929" s="1">
        <v>0</v>
      </c>
      <c r="I1929" s="1">
        <v>0.1089100000000001</v>
      </c>
      <c r="J1929" s="3">
        <v>6.45</v>
      </c>
      <c r="K1929" s="7">
        <f t="shared" si="90"/>
        <v>-9.4670519999999989</v>
      </c>
      <c r="L1929" s="3">
        <f t="shared" si="91"/>
        <v>0.97910090000000094</v>
      </c>
      <c r="M1929" s="8">
        <f t="shared" si="92"/>
        <v>10.669128074542664</v>
      </c>
    </row>
    <row r="1930" spans="1:13" x14ac:dyDescent="0.25">
      <c r="A1930" s="1" t="s">
        <v>101</v>
      </c>
      <c r="B1930" s="1" t="s">
        <v>274</v>
      </c>
      <c r="C1930" s="1" t="s">
        <v>114</v>
      </c>
      <c r="D1930" s="2">
        <v>46000060637</v>
      </c>
      <c r="E1930" s="1" t="s">
        <v>468</v>
      </c>
      <c r="F1930" s="1">
        <v>2.9131109999999998</v>
      </c>
      <c r="G1930" s="1">
        <v>2.1212200000000001</v>
      </c>
      <c r="H1930" s="1">
        <v>0</v>
      </c>
      <c r="I1930" s="1">
        <v>0.79189099999999968</v>
      </c>
      <c r="J1930" s="3">
        <v>6.45</v>
      </c>
      <c r="K1930" s="7">
        <f t="shared" si="90"/>
        <v>-8.5741720500000014</v>
      </c>
      <c r="L1930" s="3">
        <f t="shared" si="91"/>
        <v>7.1191000899999972</v>
      </c>
      <c r="M1930" s="8">
        <f t="shared" si="92"/>
        <v>2.2043898725407587</v>
      </c>
    </row>
    <row r="1931" spans="1:13" x14ac:dyDescent="0.25">
      <c r="A1931" s="1" t="s">
        <v>102</v>
      </c>
      <c r="B1931" s="1" t="s">
        <v>274</v>
      </c>
      <c r="C1931" s="1" t="s">
        <v>114</v>
      </c>
      <c r="D1931" s="2">
        <v>46000060637</v>
      </c>
      <c r="E1931" s="1" t="s">
        <v>468</v>
      </c>
      <c r="F1931" s="1">
        <v>0</v>
      </c>
      <c r="G1931" s="1">
        <v>1.5700700000000001</v>
      </c>
      <c r="H1931" s="1">
        <v>0</v>
      </c>
      <c r="I1931" s="1">
        <v>-1.5700700000000001</v>
      </c>
      <c r="J1931" s="3">
        <v>6.45</v>
      </c>
      <c r="K1931" s="7">
        <f t="shared" si="90"/>
        <v>-20.253903000000001</v>
      </c>
      <c r="L1931" s="3">
        <f t="shared" si="91"/>
        <v>-14.114929300000002</v>
      </c>
      <c r="M1931" s="8">
        <f t="shared" si="92"/>
        <v>-0.4349276974416017</v>
      </c>
    </row>
    <row r="1932" spans="1:13" x14ac:dyDescent="0.25">
      <c r="A1932" s="1" t="s">
        <v>105</v>
      </c>
      <c r="B1932" s="1" t="s">
        <v>274</v>
      </c>
      <c r="C1932" s="1" t="s">
        <v>114</v>
      </c>
      <c r="D1932" s="2">
        <v>46000060637</v>
      </c>
      <c r="E1932" s="1" t="s">
        <v>468</v>
      </c>
      <c r="F1932" s="1">
        <v>2.8642300000000001</v>
      </c>
      <c r="G1932" s="1">
        <v>2.2314500000000002</v>
      </c>
      <c r="H1932" s="1">
        <v>0</v>
      </c>
      <c r="I1932" s="1">
        <v>0.63278000000000034</v>
      </c>
      <c r="J1932" s="3">
        <v>6.45</v>
      </c>
      <c r="K1932" s="7">
        <f t="shared" si="90"/>
        <v>-10.3114215</v>
      </c>
      <c r="L1932" s="3">
        <f t="shared" si="91"/>
        <v>5.6886922000000029</v>
      </c>
      <c r="M1932" s="8">
        <f t="shared" si="92"/>
        <v>2.8126172303715071</v>
      </c>
    </row>
    <row r="1933" spans="1:13" x14ac:dyDescent="0.25">
      <c r="A1933" s="1" t="s">
        <v>110</v>
      </c>
      <c r="B1933" s="1" t="s">
        <v>274</v>
      </c>
      <c r="C1933" s="1" t="s">
        <v>114</v>
      </c>
      <c r="D1933" s="2">
        <v>46000060637</v>
      </c>
      <c r="E1933" s="1" t="s">
        <v>468</v>
      </c>
      <c r="F1933" s="1">
        <v>3.3933399999999998</v>
      </c>
      <c r="G1933" s="1">
        <v>0</v>
      </c>
      <c r="H1933" s="1">
        <v>0</v>
      </c>
      <c r="I1933" s="1">
        <v>3.3933399999999998</v>
      </c>
      <c r="J1933" s="3">
        <v>6.45</v>
      </c>
      <c r="K1933" s="7">
        <f t="shared" si="90"/>
        <v>21.887042999999998</v>
      </c>
      <c r="L1933" s="3">
        <f t="shared" si="91"/>
        <v>30.506126599999998</v>
      </c>
      <c r="M1933" s="8">
        <f t="shared" si="92"/>
        <v>0.28253615127919912</v>
      </c>
    </row>
    <row r="1934" spans="1:13" x14ac:dyDescent="0.25">
      <c r="A1934" s="1" t="s">
        <v>9</v>
      </c>
      <c r="B1934" s="1" t="s">
        <v>274</v>
      </c>
      <c r="C1934" s="1" t="s">
        <v>114</v>
      </c>
      <c r="D1934" s="2">
        <v>46000064603</v>
      </c>
      <c r="E1934" s="1" t="s">
        <v>475</v>
      </c>
      <c r="F1934" s="1">
        <v>10.168620000000001</v>
      </c>
      <c r="G1934" s="1">
        <v>0</v>
      </c>
      <c r="H1934" s="1">
        <v>0</v>
      </c>
      <c r="I1934" s="1">
        <v>10.168620000000001</v>
      </c>
      <c r="J1934" s="3">
        <v>2.17</v>
      </c>
      <c r="K1934" s="7">
        <f t="shared" si="90"/>
        <v>22.065905400000002</v>
      </c>
      <c r="L1934" s="3">
        <f t="shared" si="91"/>
        <v>91.415893800000006</v>
      </c>
      <c r="M1934" s="8">
        <f t="shared" si="92"/>
        <v>0.75862068965517238</v>
      </c>
    </row>
    <row r="1935" spans="1:13" x14ac:dyDescent="0.25">
      <c r="A1935" s="1" t="s">
        <v>98</v>
      </c>
      <c r="B1935" s="1" t="s">
        <v>274</v>
      </c>
      <c r="C1935" s="1" t="s">
        <v>114</v>
      </c>
      <c r="D1935" s="2">
        <v>46000064603</v>
      </c>
      <c r="E1935" s="1" t="s">
        <v>475</v>
      </c>
      <c r="F1935" s="1">
        <v>5.2509700000000006</v>
      </c>
      <c r="G1935" s="1">
        <v>0</v>
      </c>
      <c r="H1935" s="1">
        <v>0.82555000000000001</v>
      </c>
      <c r="I1935" s="1">
        <v>4.4254200000000008</v>
      </c>
      <c r="J1935" s="3">
        <v>2.17</v>
      </c>
      <c r="K1935" s="7">
        <f t="shared" si="90"/>
        <v>9.6031614000000012</v>
      </c>
      <c r="L1935" s="3">
        <f t="shared" si="91"/>
        <v>39.784525800000011</v>
      </c>
      <c r="M1935" s="8">
        <f t="shared" si="92"/>
        <v>0.75862068965517249</v>
      </c>
    </row>
    <row r="1936" spans="1:13" x14ac:dyDescent="0.25">
      <c r="A1936" s="1" t="s">
        <v>101</v>
      </c>
      <c r="B1936" s="1" t="s">
        <v>274</v>
      </c>
      <c r="C1936" s="1" t="s">
        <v>114</v>
      </c>
      <c r="D1936" s="2">
        <v>46000064603</v>
      </c>
      <c r="E1936" s="1" t="s">
        <v>475</v>
      </c>
      <c r="F1936" s="1">
        <v>3.4211299999999998</v>
      </c>
      <c r="G1936" s="1">
        <v>0</v>
      </c>
      <c r="H1936" s="1">
        <v>0</v>
      </c>
      <c r="I1936" s="1">
        <v>3.4211299999999998</v>
      </c>
      <c r="J1936" s="3">
        <v>2.17</v>
      </c>
      <c r="K1936" s="7">
        <f t="shared" si="90"/>
        <v>7.4238520999999995</v>
      </c>
      <c r="L1936" s="3">
        <f t="shared" si="91"/>
        <v>30.755958699999997</v>
      </c>
      <c r="M1936" s="8">
        <f t="shared" si="92"/>
        <v>0.75862068965517238</v>
      </c>
    </row>
    <row r="1937" spans="1:13" x14ac:dyDescent="0.25">
      <c r="A1937" s="1" t="s">
        <v>102</v>
      </c>
      <c r="B1937" s="1" t="s">
        <v>274</v>
      </c>
      <c r="C1937" s="1" t="s">
        <v>114</v>
      </c>
      <c r="D1937" s="2">
        <v>46000064603</v>
      </c>
      <c r="E1937" s="1" t="s">
        <v>475</v>
      </c>
      <c r="F1937" s="1">
        <v>6.3746</v>
      </c>
      <c r="G1937" s="1">
        <v>0</v>
      </c>
      <c r="H1937" s="1">
        <v>0</v>
      </c>
      <c r="I1937" s="1">
        <v>6.3746</v>
      </c>
      <c r="J1937" s="3">
        <v>2.17</v>
      </c>
      <c r="K1937" s="7">
        <f t="shared" si="90"/>
        <v>13.832882</v>
      </c>
      <c r="L1937" s="3">
        <f t="shared" si="91"/>
        <v>57.307653999999999</v>
      </c>
      <c r="M1937" s="8">
        <f t="shared" si="92"/>
        <v>0.75862068965517249</v>
      </c>
    </row>
    <row r="1938" spans="1:13" x14ac:dyDescent="0.25">
      <c r="A1938" s="1" t="s">
        <v>110</v>
      </c>
      <c r="B1938" s="1" t="s">
        <v>274</v>
      </c>
      <c r="C1938" s="1" t="s">
        <v>114</v>
      </c>
      <c r="D1938" s="2">
        <v>46000064603</v>
      </c>
      <c r="E1938" s="1" t="s">
        <v>475</v>
      </c>
      <c r="F1938" s="1">
        <v>2.0983499999999999</v>
      </c>
      <c r="G1938" s="1">
        <v>0</v>
      </c>
      <c r="H1938" s="1">
        <v>0</v>
      </c>
      <c r="I1938" s="1">
        <v>2.0983499999999999</v>
      </c>
      <c r="J1938" s="3">
        <v>2.17</v>
      </c>
      <c r="K1938" s="7">
        <f t="shared" si="90"/>
        <v>4.5534194999999995</v>
      </c>
      <c r="L1938" s="3">
        <f t="shared" si="91"/>
        <v>18.8641665</v>
      </c>
      <c r="M1938" s="8">
        <f t="shared" si="92"/>
        <v>0.75862068965517238</v>
      </c>
    </row>
    <row r="1939" spans="1:13" x14ac:dyDescent="0.25">
      <c r="A1939" s="1" t="s">
        <v>9</v>
      </c>
      <c r="B1939" s="1" t="s">
        <v>274</v>
      </c>
      <c r="C1939" s="1" t="s">
        <v>114</v>
      </c>
      <c r="D1939" s="2">
        <v>46000007116</v>
      </c>
      <c r="E1939" s="1" t="s">
        <v>386</v>
      </c>
      <c r="F1939" s="1">
        <v>1.95987</v>
      </c>
      <c r="G1939" s="1">
        <v>1.5546199999999999</v>
      </c>
      <c r="H1939" s="1">
        <v>0</v>
      </c>
      <c r="I1939" s="1">
        <v>0.40525000000000011</v>
      </c>
      <c r="J1939" s="3">
        <v>3.1960000000000002</v>
      </c>
      <c r="K1939" s="7">
        <f t="shared" si="90"/>
        <v>-3.6733865199999998</v>
      </c>
      <c r="L1939" s="3">
        <f t="shared" si="91"/>
        <v>3.6431975000000012</v>
      </c>
      <c r="M1939" s="8">
        <f t="shared" si="92"/>
        <v>2.0082864077503344</v>
      </c>
    </row>
    <row r="1940" spans="1:13" x14ac:dyDescent="0.25">
      <c r="A1940" s="1" t="s">
        <v>98</v>
      </c>
      <c r="B1940" s="1" t="s">
        <v>274</v>
      </c>
      <c r="C1940" s="1" t="s">
        <v>114</v>
      </c>
      <c r="D1940" s="2">
        <v>46000007116</v>
      </c>
      <c r="E1940" s="1" t="s">
        <v>386</v>
      </c>
      <c r="F1940" s="1">
        <v>2.126510000000001</v>
      </c>
      <c r="G1940" s="1">
        <v>2.5467</v>
      </c>
      <c r="H1940" s="1">
        <v>0</v>
      </c>
      <c r="I1940" s="1">
        <v>-0.4201899999999994</v>
      </c>
      <c r="J1940" s="3">
        <v>3.1960000000000002</v>
      </c>
      <c r="K1940" s="7">
        <f t="shared" si="90"/>
        <v>-9.4821804399999987</v>
      </c>
      <c r="L1940" s="3">
        <f t="shared" si="91"/>
        <v>-3.7775080999999946</v>
      </c>
      <c r="M1940" s="8">
        <f t="shared" si="92"/>
        <v>-1.5101681290901829</v>
      </c>
    </row>
    <row r="1941" spans="1:13" x14ac:dyDescent="0.25">
      <c r="A1941" s="1" t="s">
        <v>101</v>
      </c>
      <c r="B1941" s="1" t="s">
        <v>274</v>
      </c>
      <c r="C1941" s="1" t="s">
        <v>114</v>
      </c>
      <c r="D1941" s="2">
        <v>46000007116</v>
      </c>
      <c r="E1941" s="1" t="s">
        <v>386</v>
      </c>
      <c r="F1941" s="1">
        <v>2.5776300000000001</v>
      </c>
      <c r="G1941" s="1">
        <v>2.38578</v>
      </c>
      <c r="H1941" s="1">
        <v>0</v>
      </c>
      <c r="I1941" s="1">
        <v>0.1918500000000001</v>
      </c>
      <c r="J1941" s="3">
        <v>3.1960000000000002</v>
      </c>
      <c r="K1941" s="7">
        <f t="shared" si="90"/>
        <v>-7.0118002800000001</v>
      </c>
      <c r="L1941" s="3">
        <f t="shared" si="91"/>
        <v>1.724731500000001</v>
      </c>
      <c r="M1941" s="8">
        <f t="shared" si="92"/>
        <v>5.0654445518041484</v>
      </c>
    </row>
    <row r="1942" spans="1:13" x14ac:dyDescent="0.25">
      <c r="A1942" s="1" t="s">
        <v>102</v>
      </c>
      <c r="B1942" s="1" t="s">
        <v>274</v>
      </c>
      <c r="C1942" s="1" t="s">
        <v>114</v>
      </c>
      <c r="D1942" s="2">
        <v>46000007116</v>
      </c>
      <c r="E1942" s="1" t="s">
        <v>386</v>
      </c>
      <c r="F1942" s="1">
        <v>2.3567</v>
      </c>
      <c r="G1942" s="1">
        <v>2.0109900000000001</v>
      </c>
      <c r="H1942" s="1">
        <v>0</v>
      </c>
      <c r="I1942" s="1">
        <v>0.34571000000000002</v>
      </c>
      <c r="J1942" s="3">
        <v>3.1960000000000002</v>
      </c>
      <c r="K1942" s="7">
        <f t="shared" si="90"/>
        <v>-5.3222348800000008</v>
      </c>
      <c r="L1942" s="3">
        <f t="shared" si="91"/>
        <v>3.1079329000000002</v>
      </c>
      <c r="M1942" s="8">
        <f t="shared" si="92"/>
        <v>2.7124677563019461</v>
      </c>
    </row>
    <row r="1943" spans="1:13" x14ac:dyDescent="0.25">
      <c r="A1943" s="1" t="s">
        <v>105</v>
      </c>
      <c r="B1943" s="1" t="s">
        <v>274</v>
      </c>
      <c r="C1943" s="1" t="s">
        <v>114</v>
      </c>
      <c r="D1943" s="2">
        <v>46000007116</v>
      </c>
      <c r="E1943" s="1" t="s">
        <v>386</v>
      </c>
      <c r="F1943" s="1">
        <v>3.1949200000000002</v>
      </c>
      <c r="G1943" s="1">
        <v>3.06921</v>
      </c>
      <c r="H1943" s="1">
        <v>0</v>
      </c>
      <c r="I1943" s="1">
        <v>0.12571000000000021</v>
      </c>
      <c r="J1943" s="3">
        <v>3.1960000000000002</v>
      </c>
      <c r="K1943" s="7">
        <f t="shared" si="90"/>
        <v>-9.4074259999999992</v>
      </c>
      <c r="L1943" s="3">
        <f t="shared" si="91"/>
        <v>1.130132900000002</v>
      </c>
      <c r="M1943" s="8">
        <f t="shared" si="92"/>
        <v>9.3241767406293388</v>
      </c>
    </row>
    <row r="1944" spans="1:13" x14ac:dyDescent="0.25">
      <c r="A1944" s="1" t="s">
        <v>110</v>
      </c>
      <c r="B1944" s="1" t="s">
        <v>274</v>
      </c>
      <c r="C1944" s="1" t="s">
        <v>114</v>
      </c>
      <c r="D1944" s="2">
        <v>46000007116</v>
      </c>
      <c r="E1944" s="1" t="s">
        <v>386</v>
      </c>
      <c r="F1944" s="1">
        <v>2.7980900000000002</v>
      </c>
      <c r="G1944" s="1">
        <v>0</v>
      </c>
      <c r="H1944" s="1">
        <v>0</v>
      </c>
      <c r="I1944" s="1">
        <v>2.7980900000000002</v>
      </c>
      <c r="J1944" s="3">
        <v>3.1960000000000002</v>
      </c>
      <c r="K1944" s="7">
        <f t="shared" si="90"/>
        <v>8.9426956400000019</v>
      </c>
      <c r="L1944" s="3">
        <f t="shared" si="91"/>
        <v>25.154829100000001</v>
      </c>
      <c r="M1944" s="8">
        <f t="shared" si="92"/>
        <v>0.64449388209121228</v>
      </c>
    </row>
    <row r="1945" spans="1:13" x14ac:dyDescent="0.25">
      <c r="A1945" s="1" t="s">
        <v>9</v>
      </c>
      <c r="B1945" s="1" t="s">
        <v>274</v>
      </c>
      <c r="C1945" s="1" t="s">
        <v>114</v>
      </c>
      <c r="D1945" s="2">
        <v>46000064399</v>
      </c>
      <c r="E1945" s="1" t="s">
        <v>232</v>
      </c>
      <c r="F1945" s="1">
        <v>6.3320499999999997</v>
      </c>
      <c r="G1945" s="1">
        <v>0</v>
      </c>
      <c r="H1945" s="1">
        <v>2.6890100000000001</v>
      </c>
      <c r="I1945" s="1">
        <v>3.6430400000000001</v>
      </c>
      <c r="J1945" s="3">
        <v>2.48</v>
      </c>
      <c r="K1945" s="7">
        <f t="shared" si="90"/>
        <v>9.0347392000000006</v>
      </c>
      <c r="L1945" s="3">
        <f t="shared" si="91"/>
        <v>32.750929599999999</v>
      </c>
      <c r="M1945" s="8">
        <f t="shared" si="92"/>
        <v>0.72413793103448276</v>
      </c>
    </row>
    <row r="1946" spans="1:13" x14ac:dyDescent="0.25">
      <c r="A1946" s="1" t="s">
        <v>98</v>
      </c>
      <c r="B1946" s="1" t="s">
        <v>274</v>
      </c>
      <c r="C1946" s="1" t="s">
        <v>114</v>
      </c>
      <c r="D1946" s="2">
        <v>46000064399</v>
      </c>
      <c r="E1946" s="1" t="s">
        <v>232</v>
      </c>
      <c r="F1946" s="1">
        <v>4.5234399999999999</v>
      </c>
      <c r="G1946" s="1">
        <v>0</v>
      </c>
      <c r="H1946" s="1">
        <v>0.64329999999999998</v>
      </c>
      <c r="I1946" s="1">
        <v>3.8801399999999999</v>
      </c>
      <c r="J1946" s="3">
        <v>2.48</v>
      </c>
      <c r="K1946" s="7">
        <f t="shared" si="90"/>
        <v>9.6227471999999992</v>
      </c>
      <c r="L1946" s="3">
        <f t="shared" si="91"/>
        <v>34.8824586</v>
      </c>
      <c r="M1946" s="8">
        <f t="shared" si="92"/>
        <v>0.72413793103448276</v>
      </c>
    </row>
    <row r="1947" spans="1:13" x14ac:dyDescent="0.25">
      <c r="A1947" s="1" t="s">
        <v>101</v>
      </c>
      <c r="B1947" s="1" t="s">
        <v>274</v>
      </c>
      <c r="C1947" s="1" t="s">
        <v>114</v>
      </c>
      <c r="D1947" s="2">
        <v>46000064399</v>
      </c>
      <c r="E1947" s="1" t="s">
        <v>232</v>
      </c>
      <c r="F1947" s="1">
        <v>4.2147899999999998</v>
      </c>
      <c r="G1947" s="1">
        <v>0</v>
      </c>
      <c r="H1947" s="1">
        <v>1.34961</v>
      </c>
      <c r="I1947" s="1">
        <v>2.8651800000000001</v>
      </c>
      <c r="J1947" s="3">
        <v>2.48</v>
      </c>
      <c r="K1947" s="7">
        <f t="shared" si="90"/>
        <v>7.1056464000000004</v>
      </c>
      <c r="L1947" s="3">
        <f t="shared" si="91"/>
        <v>25.757968200000001</v>
      </c>
      <c r="M1947" s="8">
        <f t="shared" si="92"/>
        <v>0.72413793103448276</v>
      </c>
    </row>
    <row r="1948" spans="1:13" x14ac:dyDescent="0.25">
      <c r="A1948" s="1" t="s">
        <v>105</v>
      </c>
      <c r="B1948" s="1" t="s">
        <v>274</v>
      </c>
      <c r="C1948" s="1" t="s">
        <v>114</v>
      </c>
      <c r="D1948" s="2">
        <v>46000064399</v>
      </c>
      <c r="E1948" s="1" t="s">
        <v>232</v>
      </c>
      <c r="F1948" s="1">
        <v>4.6174999999999997</v>
      </c>
      <c r="G1948" s="1">
        <v>0</v>
      </c>
      <c r="H1948" s="1">
        <v>0.99687000000000003</v>
      </c>
      <c r="I1948" s="1">
        <v>3.6206299999999998</v>
      </c>
      <c r="J1948" s="3">
        <v>2.48</v>
      </c>
      <c r="K1948" s="7">
        <f t="shared" si="90"/>
        <v>8.9791623999999999</v>
      </c>
      <c r="L1948" s="3">
        <f t="shared" si="91"/>
        <v>32.549463699999997</v>
      </c>
      <c r="M1948" s="8">
        <f t="shared" si="92"/>
        <v>0.72413793103448276</v>
      </c>
    </row>
    <row r="1949" spans="1:13" x14ac:dyDescent="0.25">
      <c r="A1949" s="1" t="s">
        <v>98</v>
      </c>
      <c r="B1949" s="1" t="s">
        <v>274</v>
      </c>
      <c r="C1949" s="1" t="s">
        <v>10</v>
      </c>
      <c r="D1949" s="2">
        <v>46000064890</v>
      </c>
      <c r="E1949" s="1" t="s">
        <v>354</v>
      </c>
      <c r="F1949" s="1">
        <v>5.12479</v>
      </c>
      <c r="G1949" s="1">
        <v>0</v>
      </c>
      <c r="H1949" s="1">
        <v>0</v>
      </c>
      <c r="I1949" s="1">
        <v>5.12479</v>
      </c>
      <c r="J1949" s="3">
        <v>2.79</v>
      </c>
      <c r="K1949" s="7">
        <f t="shared" si="90"/>
        <v>14.298164099999999</v>
      </c>
      <c r="L1949" s="3">
        <f t="shared" si="91"/>
        <v>46.071862100000004</v>
      </c>
      <c r="M1949" s="8">
        <f t="shared" si="92"/>
        <v>0.68965517241379315</v>
      </c>
    </row>
    <row r="1950" spans="1:13" x14ac:dyDescent="0.25">
      <c r="A1950" s="1" t="s">
        <v>101</v>
      </c>
      <c r="B1950" s="1" t="s">
        <v>274</v>
      </c>
      <c r="C1950" s="1" t="s">
        <v>10</v>
      </c>
      <c r="D1950" s="2">
        <v>46000064890</v>
      </c>
      <c r="E1950" s="1" t="s">
        <v>354</v>
      </c>
      <c r="F1950" s="1">
        <v>6.4473299999999991</v>
      </c>
      <c r="G1950" s="1">
        <v>0</v>
      </c>
      <c r="H1950" s="1">
        <v>0</v>
      </c>
      <c r="I1950" s="1">
        <v>6.4473299999999991</v>
      </c>
      <c r="J1950" s="3">
        <v>2.79</v>
      </c>
      <c r="K1950" s="7">
        <f t="shared" si="90"/>
        <v>17.988050699999999</v>
      </c>
      <c r="L1950" s="3">
        <f t="shared" si="91"/>
        <v>57.961496699999991</v>
      </c>
      <c r="M1950" s="8">
        <f t="shared" si="92"/>
        <v>0.68965517241379315</v>
      </c>
    </row>
    <row r="1951" spans="1:13" x14ac:dyDescent="0.25">
      <c r="A1951" s="1" t="s">
        <v>102</v>
      </c>
      <c r="B1951" s="1" t="s">
        <v>274</v>
      </c>
      <c r="C1951" s="1" t="s">
        <v>10</v>
      </c>
      <c r="D1951" s="2">
        <v>46000064890</v>
      </c>
      <c r="E1951" s="1" t="s">
        <v>354</v>
      </c>
      <c r="F1951" s="1">
        <v>6.4641300000000008</v>
      </c>
      <c r="G1951" s="1">
        <v>0</v>
      </c>
      <c r="H1951" s="1">
        <v>0</v>
      </c>
      <c r="I1951" s="1">
        <v>6.4641300000000008</v>
      </c>
      <c r="J1951" s="3">
        <v>2.79</v>
      </c>
      <c r="K1951" s="7">
        <f t="shared" si="90"/>
        <v>18.034922700000003</v>
      </c>
      <c r="L1951" s="3">
        <f t="shared" si="91"/>
        <v>58.112528700000006</v>
      </c>
      <c r="M1951" s="8">
        <f t="shared" si="92"/>
        <v>0.68965517241379304</v>
      </c>
    </row>
    <row r="1952" spans="1:13" x14ac:dyDescent="0.25">
      <c r="A1952" s="1" t="s">
        <v>105</v>
      </c>
      <c r="B1952" s="1" t="s">
        <v>274</v>
      </c>
      <c r="C1952" s="1" t="s">
        <v>10</v>
      </c>
      <c r="D1952" s="2">
        <v>46000064890</v>
      </c>
      <c r="E1952" s="1" t="s">
        <v>354</v>
      </c>
      <c r="F1952" s="1">
        <v>4.0610900000000001</v>
      </c>
      <c r="G1952" s="1">
        <v>0</v>
      </c>
      <c r="H1952" s="1">
        <v>0</v>
      </c>
      <c r="I1952" s="1">
        <v>4.0610900000000001</v>
      </c>
      <c r="J1952" s="3">
        <v>2.79</v>
      </c>
      <c r="K1952" s="7">
        <f t="shared" si="90"/>
        <v>11.3304411</v>
      </c>
      <c r="L1952" s="3">
        <f t="shared" si="91"/>
        <v>36.509199100000004</v>
      </c>
      <c r="M1952" s="8">
        <f t="shared" si="92"/>
        <v>0.68965517241379304</v>
      </c>
    </row>
    <row r="1953" spans="1:13" x14ac:dyDescent="0.25">
      <c r="A1953" s="1" t="s">
        <v>110</v>
      </c>
      <c r="B1953" s="1" t="s">
        <v>274</v>
      </c>
      <c r="C1953" s="1" t="s">
        <v>10</v>
      </c>
      <c r="D1953" s="2">
        <v>46000064890</v>
      </c>
      <c r="E1953" s="1" t="s">
        <v>354</v>
      </c>
      <c r="F1953" s="1">
        <v>5.3838699999999999</v>
      </c>
      <c r="G1953" s="1">
        <v>0</v>
      </c>
      <c r="H1953" s="1">
        <v>0</v>
      </c>
      <c r="I1953" s="1">
        <v>5.3838699999999999</v>
      </c>
      <c r="J1953" s="3">
        <v>2.79</v>
      </c>
      <c r="K1953" s="7">
        <f t="shared" si="90"/>
        <v>15.020997299999999</v>
      </c>
      <c r="L1953" s="3">
        <f t="shared" si="91"/>
        <v>48.400991300000001</v>
      </c>
      <c r="M1953" s="8">
        <f t="shared" si="92"/>
        <v>0.68965517241379315</v>
      </c>
    </row>
    <row r="1954" spans="1:13" x14ac:dyDescent="0.25">
      <c r="A1954" s="1" t="s">
        <v>9</v>
      </c>
      <c r="B1954" s="1" t="s">
        <v>274</v>
      </c>
      <c r="C1954" s="1" t="s">
        <v>114</v>
      </c>
      <c r="D1954" s="2">
        <v>46000055825</v>
      </c>
      <c r="E1954" s="1" t="s">
        <v>443</v>
      </c>
      <c r="F1954" s="1">
        <v>1.05759</v>
      </c>
      <c r="G1954" s="1">
        <v>0</v>
      </c>
      <c r="H1954" s="1">
        <v>3.0846900000000002</v>
      </c>
      <c r="I1954" s="1">
        <v>-2.0270999999999999</v>
      </c>
      <c r="J1954" s="3">
        <v>1.4349999999999998</v>
      </c>
      <c r="K1954" s="7">
        <f t="shared" si="90"/>
        <v>-2.9088884999999993</v>
      </c>
      <c r="L1954" s="3">
        <f t="shared" si="91"/>
        <v>-18.223628999999999</v>
      </c>
      <c r="M1954" s="8">
        <f t="shared" si="92"/>
        <v>0.84037819799777536</v>
      </c>
    </row>
    <row r="1955" spans="1:13" x14ac:dyDescent="0.25">
      <c r="A1955" s="1" t="s">
        <v>98</v>
      </c>
      <c r="B1955" s="1" t="s">
        <v>274</v>
      </c>
      <c r="C1955" s="1" t="s">
        <v>114</v>
      </c>
      <c r="D1955" s="2">
        <v>46000055825</v>
      </c>
      <c r="E1955" s="1" t="s">
        <v>443</v>
      </c>
      <c r="F1955" s="1">
        <v>6.7896099999999988</v>
      </c>
      <c r="G1955" s="1">
        <v>5.8977299999999993</v>
      </c>
      <c r="H1955" s="1">
        <v>0</v>
      </c>
      <c r="I1955" s="1">
        <v>0.89187999999999956</v>
      </c>
      <c r="J1955" s="3">
        <v>1.4349999999999998</v>
      </c>
      <c r="K1955" s="7">
        <f t="shared" si="90"/>
        <v>-7.1833947499999997</v>
      </c>
      <c r="L1955" s="3">
        <f t="shared" si="91"/>
        <v>8.0180011999999969</v>
      </c>
      <c r="M1955" s="8">
        <f t="shared" si="92"/>
        <v>1.8959084154290227</v>
      </c>
    </row>
    <row r="1956" spans="1:13" x14ac:dyDescent="0.25">
      <c r="A1956" s="1" t="s">
        <v>101</v>
      </c>
      <c r="B1956" s="1" t="s">
        <v>274</v>
      </c>
      <c r="C1956" s="1" t="s">
        <v>114</v>
      </c>
      <c r="D1956" s="2">
        <v>46000055825</v>
      </c>
      <c r="E1956" s="1" t="s">
        <v>443</v>
      </c>
      <c r="F1956" s="1">
        <v>5.57707</v>
      </c>
      <c r="G1956" s="1">
        <v>4.3478899999999996</v>
      </c>
      <c r="H1956" s="1">
        <v>0</v>
      </c>
      <c r="I1956" s="1">
        <v>1.2291799999999999</v>
      </c>
      <c r="J1956" s="3">
        <v>1.4349999999999998</v>
      </c>
      <c r="K1956" s="7">
        <f t="shared" si="90"/>
        <v>-4.4753488499999996</v>
      </c>
      <c r="L1956" s="3">
        <f t="shared" si="91"/>
        <v>11.050328199999999</v>
      </c>
      <c r="M1956" s="8">
        <f t="shared" si="92"/>
        <v>1.4049969167431606</v>
      </c>
    </row>
    <row r="1957" spans="1:13" x14ac:dyDescent="0.25">
      <c r="A1957" s="1" t="s">
        <v>102</v>
      </c>
      <c r="B1957" s="1" t="s">
        <v>274</v>
      </c>
      <c r="C1957" s="1" t="s">
        <v>114</v>
      </c>
      <c r="D1957" s="2">
        <v>46000055825</v>
      </c>
      <c r="E1957" s="1" t="s">
        <v>443</v>
      </c>
      <c r="F1957" s="1">
        <v>4.2322499999999996</v>
      </c>
      <c r="G1957" s="1">
        <v>0</v>
      </c>
      <c r="H1957" s="1">
        <v>2.7385199999999998</v>
      </c>
      <c r="I1957" s="1">
        <v>1.49373</v>
      </c>
      <c r="J1957" s="3">
        <v>1.4349999999999998</v>
      </c>
      <c r="K1957" s="7">
        <f t="shared" si="90"/>
        <v>2.1435025499999996</v>
      </c>
      <c r="L1957" s="3">
        <f t="shared" si="91"/>
        <v>13.4286327</v>
      </c>
      <c r="M1957" s="8">
        <f t="shared" si="92"/>
        <v>0.84037819799777536</v>
      </c>
    </row>
    <row r="1958" spans="1:13" x14ac:dyDescent="0.25">
      <c r="A1958" s="1" t="s">
        <v>105</v>
      </c>
      <c r="B1958" s="1" t="s">
        <v>274</v>
      </c>
      <c r="C1958" s="1" t="s">
        <v>114</v>
      </c>
      <c r="D1958" s="2">
        <v>46000055825</v>
      </c>
      <c r="E1958" s="1" t="s">
        <v>443</v>
      </c>
      <c r="F1958" s="1">
        <v>2.6008299999999989</v>
      </c>
      <c r="G1958" s="1">
        <v>1.7684800000000001</v>
      </c>
      <c r="H1958" s="1">
        <v>0</v>
      </c>
      <c r="I1958" s="1">
        <v>0.83234999999999948</v>
      </c>
      <c r="J1958" s="3">
        <v>1.4349999999999998</v>
      </c>
      <c r="K1958" s="7">
        <f t="shared" si="90"/>
        <v>-1.3433465500000008</v>
      </c>
      <c r="L1958" s="3">
        <f t="shared" si="91"/>
        <v>7.4828264999999954</v>
      </c>
      <c r="M1958" s="8">
        <f t="shared" si="92"/>
        <v>1.1795239472677872</v>
      </c>
    </row>
    <row r="1959" spans="1:13" x14ac:dyDescent="0.25">
      <c r="A1959" s="1" t="s">
        <v>110</v>
      </c>
      <c r="B1959" s="1" t="s">
        <v>274</v>
      </c>
      <c r="C1959" s="1" t="s">
        <v>114</v>
      </c>
      <c r="D1959" s="2">
        <v>46000055825</v>
      </c>
      <c r="E1959" s="1" t="s">
        <v>443</v>
      </c>
      <c r="F1959" s="1">
        <v>1.4544299999999999</v>
      </c>
      <c r="G1959" s="1">
        <v>0</v>
      </c>
      <c r="H1959" s="1">
        <v>0</v>
      </c>
      <c r="I1959" s="1">
        <v>1.4544299999999999</v>
      </c>
      <c r="J1959" s="3">
        <v>1.4349999999999998</v>
      </c>
      <c r="K1959" s="7">
        <f t="shared" si="90"/>
        <v>2.0871070499999997</v>
      </c>
      <c r="L1959" s="3">
        <f t="shared" si="91"/>
        <v>13.075325699999999</v>
      </c>
      <c r="M1959" s="8">
        <f t="shared" si="92"/>
        <v>0.84037819799777524</v>
      </c>
    </row>
    <row r="1960" spans="1:13" x14ac:dyDescent="0.25">
      <c r="A1960" s="1" t="s">
        <v>9</v>
      </c>
      <c r="B1960" s="1" t="s">
        <v>274</v>
      </c>
      <c r="C1960" s="1" t="s">
        <v>114</v>
      </c>
      <c r="D1960" s="2">
        <v>28452000000</v>
      </c>
      <c r="E1960" s="1" t="s">
        <v>380</v>
      </c>
      <c r="F1960" s="1">
        <v>22.258009999999999</v>
      </c>
      <c r="G1960" s="1">
        <v>7.1102699999999999</v>
      </c>
      <c r="H1960" s="1">
        <v>0</v>
      </c>
      <c r="I1960" s="1">
        <v>15.147740000000001</v>
      </c>
      <c r="J1960" s="3">
        <v>3.44</v>
      </c>
      <c r="K1960" s="7">
        <f t="shared" si="90"/>
        <v>27.648896800000006</v>
      </c>
      <c r="L1960" s="3">
        <f t="shared" si="91"/>
        <v>136.17818260000001</v>
      </c>
      <c r="M1960" s="8">
        <f t="shared" si="92"/>
        <v>0.79696529743524425</v>
      </c>
    </row>
    <row r="1961" spans="1:13" x14ac:dyDescent="0.25">
      <c r="A1961" s="1" t="s">
        <v>98</v>
      </c>
      <c r="B1961" s="1" t="s">
        <v>274</v>
      </c>
      <c r="C1961" s="1" t="s">
        <v>114</v>
      </c>
      <c r="D1961" s="2">
        <v>28452000000</v>
      </c>
      <c r="E1961" s="1" t="s">
        <v>380</v>
      </c>
      <c r="F1961" s="1">
        <v>14.2722</v>
      </c>
      <c r="G1961" s="1">
        <v>0</v>
      </c>
      <c r="H1961" s="1">
        <v>1.0696099999999999</v>
      </c>
      <c r="I1961" s="1">
        <v>13.202590000000001</v>
      </c>
      <c r="J1961" s="3">
        <v>3.44</v>
      </c>
      <c r="K1961" s="7">
        <f t="shared" si="90"/>
        <v>45.416909600000004</v>
      </c>
      <c r="L1961" s="3">
        <f t="shared" si="91"/>
        <v>118.6912841</v>
      </c>
      <c r="M1961" s="8">
        <f t="shared" si="92"/>
        <v>0.61735261401557273</v>
      </c>
    </row>
    <row r="1962" spans="1:13" x14ac:dyDescent="0.25">
      <c r="A1962" s="1" t="s">
        <v>101</v>
      </c>
      <c r="B1962" s="1" t="s">
        <v>274</v>
      </c>
      <c r="C1962" s="1" t="s">
        <v>114</v>
      </c>
      <c r="D1962" s="2">
        <v>28452000000</v>
      </c>
      <c r="E1962" s="1" t="s">
        <v>380</v>
      </c>
      <c r="F1962" s="1">
        <v>14.927009999999999</v>
      </c>
      <c r="G1962" s="1">
        <v>3.2455799999999999</v>
      </c>
      <c r="H1962" s="1">
        <v>0</v>
      </c>
      <c r="I1962" s="1">
        <v>11.681430000000001</v>
      </c>
      <c r="J1962" s="3">
        <v>3.44</v>
      </c>
      <c r="K1962" s="7">
        <f t="shared" si="90"/>
        <v>29.019324000000005</v>
      </c>
      <c r="L1962" s="3">
        <f t="shared" si="91"/>
        <v>105.01605570000001</v>
      </c>
      <c r="M1962" s="8">
        <f t="shared" si="92"/>
        <v>0.72366774007491119</v>
      </c>
    </row>
    <row r="1963" spans="1:13" x14ac:dyDescent="0.25">
      <c r="A1963" s="1" t="s">
        <v>102</v>
      </c>
      <c r="B1963" s="1" t="s">
        <v>274</v>
      </c>
      <c r="C1963" s="1" t="s">
        <v>114</v>
      </c>
      <c r="D1963" s="2">
        <v>28452000000</v>
      </c>
      <c r="E1963" s="1" t="s">
        <v>380</v>
      </c>
      <c r="F1963" s="1">
        <v>8.6244999999999994</v>
      </c>
      <c r="G1963" s="1">
        <v>0</v>
      </c>
      <c r="H1963" s="1">
        <v>1.9228099999999999</v>
      </c>
      <c r="I1963" s="1">
        <v>6.7016899999999993</v>
      </c>
      <c r="J1963" s="3">
        <v>3.44</v>
      </c>
      <c r="K1963" s="7">
        <f t="shared" si="90"/>
        <v>23.053813599999998</v>
      </c>
      <c r="L1963" s="3">
        <f t="shared" si="91"/>
        <v>60.248193099999995</v>
      </c>
      <c r="M1963" s="8">
        <f t="shared" si="92"/>
        <v>0.61735261401557284</v>
      </c>
    </row>
    <row r="1964" spans="1:13" x14ac:dyDescent="0.25">
      <c r="A1964" s="1" t="s">
        <v>105</v>
      </c>
      <c r="B1964" s="1" t="s">
        <v>274</v>
      </c>
      <c r="C1964" s="1" t="s">
        <v>114</v>
      </c>
      <c r="D1964" s="2">
        <v>28452000000</v>
      </c>
      <c r="E1964" s="1" t="s">
        <v>380</v>
      </c>
      <c r="F1964" s="1">
        <v>11.89209</v>
      </c>
      <c r="G1964" s="1">
        <v>2.4739599999999999</v>
      </c>
      <c r="H1964" s="1">
        <v>0</v>
      </c>
      <c r="I1964" s="1">
        <v>9.4181299999999997</v>
      </c>
      <c r="J1964" s="3">
        <v>3.44</v>
      </c>
      <c r="K1964" s="7">
        <f t="shared" si="90"/>
        <v>23.887944799999996</v>
      </c>
      <c r="L1964" s="3">
        <f t="shared" si="91"/>
        <v>84.6689887</v>
      </c>
      <c r="M1964" s="8">
        <f t="shared" si="92"/>
        <v>0.71786665735857547</v>
      </c>
    </row>
    <row r="1965" spans="1:13" x14ac:dyDescent="0.25">
      <c r="A1965" s="1" t="s">
        <v>110</v>
      </c>
      <c r="B1965" s="1" t="s">
        <v>274</v>
      </c>
      <c r="C1965" s="1" t="s">
        <v>114</v>
      </c>
      <c r="D1965" s="2">
        <v>28452000000</v>
      </c>
      <c r="E1965" s="1" t="s">
        <v>380</v>
      </c>
      <c r="F1965" s="1">
        <v>15.837120000000001</v>
      </c>
      <c r="G1965" s="1">
        <v>0</v>
      </c>
      <c r="H1965" s="1">
        <v>0</v>
      </c>
      <c r="I1965" s="1">
        <v>15.837120000000001</v>
      </c>
      <c r="J1965" s="3">
        <v>3.44</v>
      </c>
      <c r="K1965" s="7">
        <f t="shared" si="90"/>
        <v>54.479692800000002</v>
      </c>
      <c r="L1965" s="3">
        <f t="shared" si="91"/>
        <v>142.37570880000001</v>
      </c>
      <c r="M1965" s="8">
        <f t="shared" si="92"/>
        <v>0.61735261401557284</v>
      </c>
    </row>
    <row r="1966" spans="1:13" x14ac:dyDescent="0.25">
      <c r="A1966" s="1" t="s">
        <v>98</v>
      </c>
      <c r="B1966" s="1" t="s">
        <v>274</v>
      </c>
      <c r="C1966" s="1" t="s">
        <v>10</v>
      </c>
      <c r="D1966" s="2">
        <v>46000026989</v>
      </c>
      <c r="E1966" s="1" t="s">
        <v>337</v>
      </c>
      <c r="F1966" s="1">
        <v>6.2667800000000007</v>
      </c>
      <c r="G1966" s="1">
        <v>0</v>
      </c>
      <c r="H1966" s="1">
        <v>0</v>
      </c>
      <c r="I1966" s="1">
        <v>6.2667800000000007</v>
      </c>
      <c r="J1966" s="3">
        <v>2.74</v>
      </c>
      <c r="K1966" s="7">
        <f t="shared" si="90"/>
        <v>17.170977200000003</v>
      </c>
      <c r="L1966" s="3">
        <f t="shared" si="91"/>
        <v>56.33835220000001</v>
      </c>
      <c r="M1966" s="8">
        <f t="shared" si="92"/>
        <v>0.69521690767519462</v>
      </c>
    </row>
    <row r="1967" spans="1:13" x14ac:dyDescent="0.25">
      <c r="A1967" s="1" t="s">
        <v>98</v>
      </c>
      <c r="B1967" s="1" t="s">
        <v>274</v>
      </c>
      <c r="C1967" s="1" t="s">
        <v>114</v>
      </c>
      <c r="D1967" s="2">
        <v>46000007334</v>
      </c>
      <c r="E1967" s="1" t="s">
        <v>483</v>
      </c>
      <c r="F1967" s="1">
        <v>0</v>
      </c>
      <c r="G1967" s="1">
        <v>4.4206300000000001</v>
      </c>
      <c r="H1967" s="1">
        <v>0</v>
      </c>
      <c r="I1967" s="1">
        <v>-4.4206300000000001</v>
      </c>
      <c r="J1967" s="3">
        <v>5.87</v>
      </c>
      <c r="K1967" s="7">
        <f t="shared" si="90"/>
        <v>-51.898196200000001</v>
      </c>
      <c r="L1967" s="3">
        <f t="shared" si="91"/>
        <v>-39.741463700000004</v>
      </c>
      <c r="M1967" s="8">
        <f t="shared" si="92"/>
        <v>-0.30589543937708552</v>
      </c>
    </row>
    <row r="1968" spans="1:13" x14ac:dyDescent="0.25">
      <c r="A1968" s="1" t="s">
        <v>101</v>
      </c>
      <c r="B1968" s="1" t="s">
        <v>274</v>
      </c>
      <c r="C1968" s="1" t="s">
        <v>114</v>
      </c>
      <c r="D1968" s="2">
        <v>46000007334</v>
      </c>
      <c r="E1968" s="1" t="s">
        <v>483</v>
      </c>
      <c r="F1968" s="1">
        <v>6.0400399999999994</v>
      </c>
      <c r="G1968" s="1">
        <v>0</v>
      </c>
      <c r="H1968" s="1">
        <v>0</v>
      </c>
      <c r="I1968" s="1">
        <v>6.0400399999999994</v>
      </c>
      <c r="J1968" s="3">
        <v>5.87</v>
      </c>
      <c r="K1968" s="7">
        <f t="shared" si="90"/>
        <v>35.4550348</v>
      </c>
      <c r="L1968" s="3">
        <f t="shared" si="91"/>
        <v>54.299959599999994</v>
      </c>
      <c r="M1968" s="8">
        <f t="shared" si="92"/>
        <v>0.34705228031145713</v>
      </c>
    </row>
    <row r="1969" spans="1:13" x14ac:dyDescent="0.25">
      <c r="A1969" s="1" t="s">
        <v>9</v>
      </c>
      <c r="B1969" s="1" t="s">
        <v>274</v>
      </c>
      <c r="C1969" s="1" t="s">
        <v>114</v>
      </c>
      <c r="D1969" s="2">
        <v>27089400000</v>
      </c>
      <c r="E1969" s="1" t="s">
        <v>379</v>
      </c>
      <c r="F1969" s="1">
        <v>2.7976299999999998</v>
      </c>
      <c r="G1969" s="1">
        <v>0</v>
      </c>
      <c r="H1969" s="1">
        <v>0</v>
      </c>
      <c r="I1969" s="1">
        <v>2.7976299999999998</v>
      </c>
      <c r="J1969" s="3">
        <v>8.59</v>
      </c>
      <c r="K1969" s="7">
        <f t="shared" si="90"/>
        <v>24.031641699999998</v>
      </c>
      <c r="L1969" s="3">
        <f t="shared" si="91"/>
        <v>25.150693699999998</v>
      </c>
      <c r="M1969" s="8">
        <f t="shared" si="92"/>
        <v>4.449388209121246E-2</v>
      </c>
    </row>
    <row r="1970" spans="1:13" x14ac:dyDescent="0.25">
      <c r="A1970" s="1" t="s">
        <v>98</v>
      </c>
      <c r="B1970" s="1" t="s">
        <v>274</v>
      </c>
      <c r="C1970" s="1" t="s">
        <v>114</v>
      </c>
      <c r="D1970" s="2">
        <v>27089400000</v>
      </c>
      <c r="E1970" s="1" t="s">
        <v>379</v>
      </c>
      <c r="F1970" s="1">
        <v>0.99531999999999998</v>
      </c>
      <c r="G1970" s="1">
        <v>0</v>
      </c>
      <c r="H1970" s="1">
        <v>0</v>
      </c>
      <c r="I1970" s="1">
        <v>0.99531999999999998</v>
      </c>
      <c r="J1970" s="3">
        <v>8.59</v>
      </c>
      <c r="K1970" s="7">
        <f t="shared" si="90"/>
        <v>8.5497987999999996</v>
      </c>
      <c r="L1970" s="3">
        <f t="shared" si="91"/>
        <v>8.9479267999999994</v>
      </c>
      <c r="M1970" s="8">
        <f t="shared" si="92"/>
        <v>4.4493882091212439E-2</v>
      </c>
    </row>
    <row r="1971" spans="1:13" x14ac:dyDescent="0.25">
      <c r="A1971" s="1" t="s">
        <v>101</v>
      </c>
      <c r="B1971" s="1" t="s">
        <v>274</v>
      </c>
      <c r="C1971" s="1" t="s">
        <v>114</v>
      </c>
      <c r="D1971" s="2">
        <v>27089400000</v>
      </c>
      <c r="E1971" s="1" t="s">
        <v>379</v>
      </c>
      <c r="F1971" s="1">
        <v>2.6873999999999998</v>
      </c>
      <c r="G1971" s="1">
        <v>1.5921099999999999</v>
      </c>
      <c r="H1971" s="1">
        <v>0</v>
      </c>
      <c r="I1971" s="1">
        <v>1.0952900000000001</v>
      </c>
      <c r="J1971" s="3">
        <v>8.59</v>
      </c>
      <c r="K1971" s="7">
        <f t="shared" si="90"/>
        <v>-4.2676837999999986</v>
      </c>
      <c r="L1971" s="3">
        <f t="shared" si="91"/>
        <v>9.8466571000000016</v>
      </c>
      <c r="M1971" s="8">
        <f t="shared" si="92"/>
        <v>1.4334144833783231</v>
      </c>
    </row>
    <row r="1972" spans="1:13" x14ac:dyDescent="0.25">
      <c r="A1972" s="1" t="s">
        <v>102</v>
      </c>
      <c r="B1972" s="1" t="s">
        <v>274</v>
      </c>
      <c r="C1972" s="1" t="s">
        <v>114</v>
      </c>
      <c r="D1972" s="2">
        <v>27089400000</v>
      </c>
      <c r="E1972" s="1" t="s">
        <v>379</v>
      </c>
      <c r="F1972" s="1">
        <v>3.0180899999999999</v>
      </c>
      <c r="G1972" s="1">
        <v>1.21733</v>
      </c>
      <c r="H1972" s="1">
        <v>0</v>
      </c>
      <c r="I1972" s="1">
        <v>1.8007599999999999</v>
      </c>
      <c r="J1972" s="3">
        <v>8.59</v>
      </c>
      <c r="K1972" s="7">
        <f t="shared" si="90"/>
        <v>5.0116636999999979</v>
      </c>
      <c r="L1972" s="3">
        <f t="shared" si="91"/>
        <v>16.188832399999999</v>
      </c>
      <c r="M1972" s="8">
        <f t="shared" si="92"/>
        <v>0.6904246349477311</v>
      </c>
    </row>
    <row r="1973" spans="1:13" x14ac:dyDescent="0.25">
      <c r="A1973" s="1" t="s">
        <v>105</v>
      </c>
      <c r="B1973" s="1" t="s">
        <v>274</v>
      </c>
      <c r="C1973" s="1" t="s">
        <v>114</v>
      </c>
      <c r="D1973" s="2">
        <v>27089400000</v>
      </c>
      <c r="E1973" s="1" t="s">
        <v>379</v>
      </c>
      <c r="F1973" s="1">
        <v>2.3126099999999998</v>
      </c>
      <c r="G1973" s="1">
        <v>0</v>
      </c>
      <c r="H1973" s="1">
        <v>0.77640000000000009</v>
      </c>
      <c r="I1973" s="1">
        <v>1.5362100000000001</v>
      </c>
      <c r="J1973" s="3">
        <v>8.59</v>
      </c>
      <c r="K1973" s="7">
        <f t="shared" si="90"/>
        <v>13.196043900000001</v>
      </c>
      <c r="L1973" s="3">
        <f t="shared" si="91"/>
        <v>13.8105279</v>
      </c>
      <c r="M1973" s="8">
        <f t="shared" si="92"/>
        <v>4.4493882091212397E-2</v>
      </c>
    </row>
    <row r="1974" spans="1:13" x14ac:dyDescent="0.25">
      <c r="A1974" s="1" t="s">
        <v>9</v>
      </c>
      <c r="B1974" s="1" t="s">
        <v>274</v>
      </c>
      <c r="C1974" s="1" t="s">
        <v>114</v>
      </c>
      <c r="D1974" s="2">
        <v>46000064783</v>
      </c>
      <c r="E1974" s="1" t="s">
        <v>238</v>
      </c>
      <c r="F1974" s="1">
        <v>2.1146600000000002</v>
      </c>
      <c r="G1974" s="1">
        <v>1.17984</v>
      </c>
      <c r="H1974" s="1">
        <v>0</v>
      </c>
      <c r="I1974" s="1">
        <v>0.93481999999999976</v>
      </c>
      <c r="J1974" s="3">
        <v>1.52</v>
      </c>
      <c r="K1974" s="7">
        <f t="shared" si="90"/>
        <v>-0.37243040000000027</v>
      </c>
      <c r="L1974" s="3">
        <f t="shared" si="91"/>
        <v>8.4040317999999985</v>
      </c>
      <c r="M1974" s="8">
        <f t="shared" si="92"/>
        <v>1.0443156819087716</v>
      </c>
    </row>
    <row r="1975" spans="1:13" x14ac:dyDescent="0.25">
      <c r="A1975" s="1" t="s">
        <v>98</v>
      </c>
      <c r="B1975" s="1" t="s">
        <v>274</v>
      </c>
      <c r="C1975" s="1" t="s">
        <v>114</v>
      </c>
      <c r="D1975" s="2">
        <v>46000064783</v>
      </c>
      <c r="E1975" s="1" t="s">
        <v>238</v>
      </c>
      <c r="F1975" s="1">
        <v>1.7669299999999999</v>
      </c>
      <c r="G1975" s="1">
        <v>2.0396399999999999</v>
      </c>
      <c r="H1975" s="1">
        <v>0</v>
      </c>
      <c r="I1975" s="1">
        <v>-0.27271000000000001</v>
      </c>
      <c r="J1975" s="3">
        <v>1.52</v>
      </c>
      <c r="K1975" s="7">
        <f t="shared" si="90"/>
        <v>-3.5147719999999998</v>
      </c>
      <c r="L1975" s="3">
        <f t="shared" si="91"/>
        <v>-2.4516629000000001</v>
      </c>
      <c r="M1975" s="8">
        <f t="shared" si="92"/>
        <v>-0.43362776342538756</v>
      </c>
    </row>
    <row r="1976" spans="1:13" x14ac:dyDescent="0.25">
      <c r="A1976" s="1" t="s">
        <v>101</v>
      </c>
      <c r="B1976" s="1" t="s">
        <v>274</v>
      </c>
      <c r="C1976" s="1" t="s">
        <v>114</v>
      </c>
      <c r="D1976" s="2">
        <v>46000064783</v>
      </c>
      <c r="E1976" s="1" t="s">
        <v>238</v>
      </c>
      <c r="F1976" s="1">
        <v>1.82806</v>
      </c>
      <c r="G1976" s="1">
        <v>0</v>
      </c>
      <c r="H1976" s="1">
        <v>0</v>
      </c>
      <c r="I1976" s="1">
        <v>1.82806</v>
      </c>
      <c r="J1976" s="3">
        <v>1.52</v>
      </c>
      <c r="K1976" s="7">
        <f t="shared" si="90"/>
        <v>2.7786512000000001</v>
      </c>
      <c r="L1976" s="3">
        <f t="shared" si="91"/>
        <v>16.434259400000002</v>
      </c>
      <c r="M1976" s="8">
        <f t="shared" si="92"/>
        <v>0.83092324805339268</v>
      </c>
    </row>
    <row r="1977" spans="1:13" x14ac:dyDescent="0.25">
      <c r="A1977" s="1" t="s">
        <v>102</v>
      </c>
      <c r="B1977" s="1" t="s">
        <v>274</v>
      </c>
      <c r="C1977" s="1" t="s">
        <v>114</v>
      </c>
      <c r="D1977" s="2">
        <v>46000064783</v>
      </c>
      <c r="E1977" s="1" t="s">
        <v>238</v>
      </c>
      <c r="F1977" s="1">
        <v>4.3633699999999997</v>
      </c>
      <c r="G1977" s="1">
        <v>3.6865100000000002</v>
      </c>
      <c r="H1977" s="1">
        <v>0</v>
      </c>
      <c r="I1977" s="1">
        <v>0.67685999999999957</v>
      </c>
      <c r="J1977" s="3">
        <v>1.52</v>
      </c>
      <c r="K1977" s="7">
        <f t="shared" si="90"/>
        <v>-4.5746680000000008</v>
      </c>
      <c r="L1977" s="3">
        <f t="shared" si="91"/>
        <v>6.0849713999999961</v>
      </c>
      <c r="M1977" s="8">
        <f t="shared" si="92"/>
        <v>1.7517977816625405</v>
      </c>
    </row>
    <row r="1978" spans="1:13" x14ac:dyDescent="0.25">
      <c r="A1978" s="1" t="s">
        <v>105</v>
      </c>
      <c r="B1978" s="1" t="s">
        <v>274</v>
      </c>
      <c r="C1978" s="1" t="s">
        <v>114</v>
      </c>
      <c r="D1978" s="2">
        <v>46000064783</v>
      </c>
      <c r="E1978" s="1" t="s">
        <v>238</v>
      </c>
      <c r="F1978" s="1">
        <v>3.6578900000000001</v>
      </c>
      <c r="G1978" s="1">
        <v>2.4739599999999999</v>
      </c>
      <c r="H1978" s="1">
        <v>0</v>
      </c>
      <c r="I1978" s="1">
        <v>1.1839299999999999</v>
      </c>
      <c r="J1978" s="3">
        <v>1.52</v>
      </c>
      <c r="K1978" s="7">
        <f t="shared" si="90"/>
        <v>-1.9608455999999999</v>
      </c>
      <c r="L1978" s="3">
        <f t="shared" si="91"/>
        <v>10.643530699999999</v>
      </c>
      <c r="M1978" s="8">
        <f t="shared" si="92"/>
        <v>1.1842288668364529</v>
      </c>
    </row>
    <row r="1979" spans="1:13" x14ac:dyDescent="0.25">
      <c r="A1979" s="1" t="s">
        <v>110</v>
      </c>
      <c r="B1979" s="1" t="s">
        <v>274</v>
      </c>
      <c r="C1979" s="1" t="s">
        <v>114</v>
      </c>
      <c r="D1979" s="2">
        <v>46000064783</v>
      </c>
      <c r="E1979" s="1" t="s">
        <v>238</v>
      </c>
      <c r="F1979" s="1">
        <v>3.4347300000000009</v>
      </c>
      <c r="G1979" s="1">
        <v>0</v>
      </c>
      <c r="H1979" s="1">
        <v>0</v>
      </c>
      <c r="I1979" s="1">
        <v>3.4347300000000009</v>
      </c>
      <c r="J1979" s="3">
        <v>1.52</v>
      </c>
      <c r="K1979" s="7">
        <f t="shared" si="90"/>
        <v>5.2207896000000016</v>
      </c>
      <c r="L1979" s="3">
        <f t="shared" si="91"/>
        <v>30.878222700000009</v>
      </c>
      <c r="M1979" s="8">
        <f t="shared" si="92"/>
        <v>0.83092324805339257</v>
      </c>
    </row>
    <row r="1980" spans="1:13" x14ac:dyDescent="0.25">
      <c r="A1980" s="1" t="s">
        <v>98</v>
      </c>
      <c r="B1980" s="1" t="s">
        <v>274</v>
      </c>
      <c r="C1980" s="1" t="s">
        <v>114</v>
      </c>
      <c r="D1980" s="2">
        <v>46000064581</v>
      </c>
      <c r="E1980" s="1" t="s">
        <v>493</v>
      </c>
      <c r="F1980" s="1">
        <v>0</v>
      </c>
      <c r="G1980" s="1">
        <v>2.3262399999999999</v>
      </c>
      <c r="H1980" s="1">
        <v>0</v>
      </c>
      <c r="I1980" s="1">
        <v>-2.3262399999999999</v>
      </c>
      <c r="J1980" s="3">
        <v>6.18</v>
      </c>
      <c r="K1980" s="7">
        <f t="shared" si="90"/>
        <v>-28.752326399999998</v>
      </c>
      <c r="L1980" s="3">
        <f t="shared" si="91"/>
        <v>-20.912897600000001</v>
      </c>
      <c r="M1980" s="8">
        <f t="shared" si="92"/>
        <v>-0.3748609566184648</v>
      </c>
    </row>
    <row r="1981" spans="1:13" x14ac:dyDescent="0.25">
      <c r="A1981" s="1" t="s">
        <v>9</v>
      </c>
      <c r="B1981" s="1" t="s">
        <v>274</v>
      </c>
      <c r="C1981" s="1" t="s">
        <v>114</v>
      </c>
      <c r="D1981" s="2">
        <v>46000055832</v>
      </c>
      <c r="E1981" s="1" t="s">
        <v>444</v>
      </c>
      <c r="F1981" s="1">
        <v>16.66506</v>
      </c>
      <c r="G1981" s="1">
        <v>5.5670400000000004</v>
      </c>
      <c r="H1981" s="1">
        <v>0</v>
      </c>
      <c r="I1981" s="1">
        <v>11.09802</v>
      </c>
      <c r="J1981" s="3">
        <v>1.88</v>
      </c>
      <c r="K1981" s="7">
        <f t="shared" si="90"/>
        <v>10.398242399999997</v>
      </c>
      <c r="L1981" s="3">
        <f t="shared" si="91"/>
        <v>99.771199800000005</v>
      </c>
      <c r="M1981" s="8">
        <f t="shared" si="92"/>
        <v>0.89577911841449054</v>
      </c>
    </row>
    <row r="1982" spans="1:13" x14ac:dyDescent="0.25">
      <c r="A1982" s="1" t="s">
        <v>98</v>
      </c>
      <c r="B1982" s="1" t="s">
        <v>274</v>
      </c>
      <c r="C1982" s="1" t="s">
        <v>114</v>
      </c>
      <c r="D1982" s="2">
        <v>46000055832</v>
      </c>
      <c r="E1982" s="1" t="s">
        <v>444</v>
      </c>
      <c r="F1982" s="1">
        <v>10.095649999999999</v>
      </c>
      <c r="G1982" s="1">
        <v>2.8112599999999999</v>
      </c>
      <c r="H1982" s="1">
        <v>0</v>
      </c>
      <c r="I1982" s="1">
        <v>7.2843899999999993</v>
      </c>
      <c r="J1982" s="3">
        <v>1.88</v>
      </c>
      <c r="K1982" s="7">
        <f t="shared" si="90"/>
        <v>8.4094843999999984</v>
      </c>
      <c r="L1982" s="3">
        <f t="shared" si="91"/>
        <v>65.486666099999994</v>
      </c>
      <c r="M1982" s="8">
        <f t="shared" si="92"/>
        <v>0.87158478357779767</v>
      </c>
    </row>
    <row r="1983" spans="1:13" x14ac:dyDescent="0.25">
      <c r="A1983" s="1" t="s">
        <v>101</v>
      </c>
      <c r="B1983" s="1" t="s">
        <v>274</v>
      </c>
      <c r="C1983" s="1" t="s">
        <v>114</v>
      </c>
      <c r="D1983" s="2">
        <v>46000055832</v>
      </c>
      <c r="E1983" s="1" t="s">
        <v>444</v>
      </c>
      <c r="F1983" s="1">
        <v>2.75515</v>
      </c>
      <c r="G1983" s="1">
        <v>2.3416899999999998</v>
      </c>
      <c r="H1983" s="1">
        <v>0</v>
      </c>
      <c r="I1983" s="1">
        <v>0.41345999999999972</v>
      </c>
      <c r="J1983" s="3">
        <v>1.88</v>
      </c>
      <c r="K1983" s="7">
        <f t="shared" si="90"/>
        <v>-3.6250723999999996</v>
      </c>
      <c r="L1983" s="3">
        <f t="shared" si="91"/>
        <v>3.7170053999999975</v>
      </c>
      <c r="M1983" s="8">
        <f t="shared" si="92"/>
        <v>1.9752669178258395</v>
      </c>
    </row>
    <row r="1984" spans="1:13" x14ac:dyDescent="0.25">
      <c r="A1984" s="1" t="s">
        <v>102</v>
      </c>
      <c r="B1984" s="1" t="s">
        <v>274</v>
      </c>
      <c r="C1984" s="1" t="s">
        <v>114</v>
      </c>
      <c r="D1984" s="2">
        <v>46000055832</v>
      </c>
      <c r="E1984" s="1" t="s">
        <v>444</v>
      </c>
      <c r="F1984" s="1">
        <v>8.4644999999999992</v>
      </c>
      <c r="G1984" s="1">
        <v>3.17944</v>
      </c>
      <c r="H1984" s="1">
        <v>0</v>
      </c>
      <c r="I1984" s="1">
        <v>5.2850599999999996</v>
      </c>
      <c r="J1984" s="3">
        <v>1.88</v>
      </c>
      <c r="K1984" s="7">
        <f t="shared" si="90"/>
        <v>3.9585655999999991</v>
      </c>
      <c r="L1984" s="3">
        <f t="shared" si="91"/>
        <v>47.512689399999999</v>
      </c>
      <c r="M1984" s="8">
        <f t="shared" si="92"/>
        <v>0.91668403430768541</v>
      </c>
    </row>
    <row r="1985" spans="1:13" x14ac:dyDescent="0.25">
      <c r="A1985" s="1" t="s">
        <v>105</v>
      </c>
      <c r="B1985" s="1" t="s">
        <v>274</v>
      </c>
      <c r="C1985" s="1" t="s">
        <v>114</v>
      </c>
      <c r="D1985" s="2">
        <v>46000055832</v>
      </c>
      <c r="E1985" s="1" t="s">
        <v>444</v>
      </c>
      <c r="F1985" s="1">
        <v>10.10093</v>
      </c>
      <c r="G1985" s="1">
        <v>2.7605599999999999</v>
      </c>
      <c r="H1985" s="1">
        <v>0</v>
      </c>
      <c r="I1985" s="1">
        <v>7.3403699999999983</v>
      </c>
      <c r="J1985" s="3">
        <v>1.88</v>
      </c>
      <c r="K1985" s="7">
        <f t="shared" si="90"/>
        <v>8.6100427999999951</v>
      </c>
      <c r="L1985" s="3">
        <f t="shared" si="91"/>
        <v>65.989926299999979</v>
      </c>
      <c r="M1985" s="8">
        <f t="shared" si="92"/>
        <v>0.86952489140755418</v>
      </c>
    </row>
    <row r="1986" spans="1:13" x14ac:dyDescent="0.25">
      <c r="A1986" s="1" t="s">
        <v>110</v>
      </c>
      <c r="B1986" s="1" t="s">
        <v>274</v>
      </c>
      <c r="C1986" s="1" t="s">
        <v>114</v>
      </c>
      <c r="D1986" s="2">
        <v>46000055832</v>
      </c>
      <c r="E1986" s="1" t="s">
        <v>444</v>
      </c>
      <c r="F1986" s="1">
        <v>7.9624600000000001</v>
      </c>
      <c r="G1986" s="1">
        <v>0</v>
      </c>
      <c r="H1986" s="1">
        <v>0</v>
      </c>
      <c r="I1986" s="1">
        <v>7.9624600000000001</v>
      </c>
      <c r="J1986" s="3">
        <v>1.88</v>
      </c>
      <c r="K1986" s="7">
        <f t="shared" si="90"/>
        <v>14.969424799999999</v>
      </c>
      <c r="L1986" s="3">
        <f t="shared" si="91"/>
        <v>71.582515400000005</v>
      </c>
      <c r="M1986" s="8">
        <f t="shared" si="92"/>
        <v>0.79087875417130149</v>
      </c>
    </row>
    <row r="1987" spans="1:13" x14ac:dyDescent="0.25">
      <c r="A1987" s="1" t="s">
        <v>98</v>
      </c>
      <c r="B1987" s="1" t="s">
        <v>274</v>
      </c>
      <c r="C1987" s="1" t="s">
        <v>10</v>
      </c>
      <c r="D1987" s="2">
        <v>46000019783</v>
      </c>
      <c r="E1987" s="1" t="s">
        <v>330</v>
      </c>
      <c r="F1987" s="1">
        <v>14.466100000000001</v>
      </c>
      <c r="G1987" s="1">
        <v>0</v>
      </c>
      <c r="H1987" s="1">
        <v>0</v>
      </c>
      <c r="I1987" s="1">
        <v>14.466100000000001</v>
      </c>
      <c r="J1987" s="3">
        <v>4.82</v>
      </c>
      <c r="K1987" s="7">
        <f t="shared" si="90"/>
        <v>69.726602000000014</v>
      </c>
      <c r="L1987" s="3">
        <f t="shared" si="91"/>
        <v>130.050239</v>
      </c>
      <c r="M1987" s="8">
        <f t="shared" si="92"/>
        <v>0.46384872080088979</v>
      </c>
    </row>
    <row r="1988" spans="1:13" x14ac:dyDescent="0.25">
      <c r="A1988" s="1" t="s">
        <v>9</v>
      </c>
      <c r="B1988" s="1" t="s">
        <v>274</v>
      </c>
      <c r="C1988" s="1" t="s">
        <v>114</v>
      </c>
      <c r="D1988" s="2">
        <v>46000063908</v>
      </c>
      <c r="E1988" s="1" t="s">
        <v>470</v>
      </c>
      <c r="F1988" s="1">
        <v>12.6798</v>
      </c>
      <c r="G1988" s="1">
        <v>7.3845999999999998</v>
      </c>
      <c r="H1988" s="1">
        <v>0</v>
      </c>
      <c r="I1988" s="1">
        <v>5.2952000000000004</v>
      </c>
      <c r="J1988" s="3">
        <v>1.62</v>
      </c>
      <c r="K1988" s="7">
        <f t="shared" ref="K1988:K2051" si="93">(J1988*I1988)-(G1988*J1988)</f>
        <v>-3.3848280000000006</v>
      </c>
      <c r="L1988" s="3">
        <f t="shared" ref="L1988:L2051" si="94">I1988*8.99</f>
        <v>47.603848000000006</v>
      </c>
      <c r="M1988" s="8">
        <f t="shared" ref="M1988:M2051" si="95">(L1988-K1988)/L1988</f>
        <v>1.0711040838547337</v>
      </c>
    </row>
    <row r="1989" spans="1:13" x14ac:dyDescent="0.25">
      <c r="A1989" s="1" t="s">
        <v>98</v>
      </c>
      <c r="B1989" s="1" t="s">
        <v>274</v>
      </c>
      <c r="C1989" s="1" t="s">
        <v>114</v>
      </c>
      <c r="D1989" s="2">
        <v>46000063908</v>
      </c>
      <c r="E1989" s="1" t="s">
        <v>470</v>
      </c>
      <c r="F1989" s="1">
        <v>7.3894000000000002</v>
      </c>
      <c r="G1989" s="1">
        <v>4.4426799999999993</v>
      </c>
      <c r="H1989" s="1">
        <v>0</v>
      </c>
      <c r="I1989" s="1">
        <v>2.9467200000000009</v>
      </c>
      <c r="J1989" s="3">
        <v>1.62</v>
      </c>
      <c r="K1989" s="7">
        <f t="shared" si="93"/>
        <v>-2.4234551999999976</v>
      </c>
      <c r="L1989" s="3">
        <f t="shared" si="94"/>
        <v>26.491012800000007</v>
      </c>
      <c r="M1989" s="8">
        <f t="shared" si="95"/>
        <v>1.091482164849507</v>
      </c>
    </row>
    <row r="1990" spans="1:13" x14ac:dyDescent="0.25">
      <c r="A1990" s="1" t="s">
        <v>101</v>
      </c>
      <c r="B1990" s="1" t="s">
        <v>274</v>
      </c>
      <c r="C1990" s="1" t="s">
        <v>114</v>
      </c>
      <c r="D1990" s="2">
        <v>46000063908</v>
      </c>
      <c r="E1990" s="1" t="s">
        <v>470</v>
      </c>
      <c r="F1990" s="1">
        <v>11.5985</v>
      </c>
      <c r="G1990" s="1">
        <v>0</v>
      </c>
      <c r="H1990" s="1">
        <v>4.0326799999999992</v>
      </c>
      <c r="I1990" s="1">
        <v>7.5658200000000004</v>
      </c>
      <c r="J1990" s="3">
        <v>1.62</v>
      </c>
      <c r="K1990" s="7">
        <f t="shared" si="93"/>
        <v>12.256628400000002</v>
      </c>
      <c r="L1990" s="3">
        <f t="shared" si="94"/>
        <v>68.016721799999999</v>
      </c>
      <c r="M1990" s="8">
        <f t="shared" si="95"/>
        <v>0.81979977753058952</v>
      </c>
    </row>
    <row r="1991" spans="1:13" x14ac:dyDescent="0.25">
      <c r="A1991" s="1" t="s">
        <v>102</v>
      </c>
      <c r="B1991" s="1" t="s">
        <v>274</v>
      </c>
      <c r="C1991" s="1" t="s">
        <v>114</v>
      </c>
      <c r="D1991" s="2">
        <v>46000063908</v>
      </c>
      <c r="E1991" s="1" t="s">
        <v>470</v>
      </c>
      <c r="F1991" s="1">
        <v>6.2864100000000001</v>
      </c>
      <c r="G1991" s="1">
        <v>0</v>
      </c>
      <c r="H1991" s="1">
        <v>3.2896700000000001</v>
      </c>
      <c r="I1991" s="1">
        <v>2.99674</v>
      </c>
      <c r="J1991" s="3">
        <v>1.62</v>
      </c>
      <c r="K1991" s="7">
        <f t="shared" si="93"/>
        <v>4.8547188000000006</v>
      </c>
      <c r="L1991" s="3">
        <f t="shared" si="94"/>
        <v>26.940692600000002</v>
      </c>
      <c r="M1991" s="8">
        <f t="shared" si="95"/>
        <v>0.81979977753058952</v>
      </c>
    </row>
    <row r="1992" spans="1:13" x14ac:dyDescent="0.25">
      <c r="A1992" s="1" t="s">
        <v>105</v>
      </c>
      <c r="B1992" s="1" t="s">
        <v>274</v>
      </c>
      <c r="C1992" s="1" t="s">
        <v>114</v>
      </c>
      <c r="D1992" s="2">
        <v>46000063908</v>
      </c>
      <c r="E1992" s="1" t="s">
        <v>470</v>
      </c>
      <c r="F1992" s="1">
        <v>8.2271999999999998</v>
      </c>
      <c r="G1992" s="1">
        <v>0</v>
      </c>
      <c r="H1992" s="1">
        <v>0</v>
      </c>
      <c r="I1992" s="1">
        <v>8.2271999999999998</v>
      </c>
      <c r="J1992" s="3">
        <v>1.62</v>
      </c>
      <c r="K1992" s="7">
        <f t="shared" si="93"/>
        <v>13.328064000000001</v>
      </c>
      <c r="L1992" s="3">
        <f t="shared" si="94"/>
        <v>73.962528000000006</v>
      </c>
      <c r="M1992" s="8">
        <f t="shared" si="95"/>
        <v>0.81979977753058964</v>
      </c>
    </row>
    <row r="1993" spans="1:13" x14ac:dyDescent="0.25">
      <c r="A1993" s="1" t="s">
        <v>110</v>
      </c>
      <c r="B1993" s="1" t="s">
        <v>274</v>
      </c>
      <c r="C1993" s="1" t="s">
        <v>114</v>
      </c>
      <c r="D1993" s="2">
        <v>46000063908</v>
      </c>
      <c r="E1993" s="1" t="s">
        <v>470</v>
      </c>
      <c r="F1993" s="1">
        <v>5.3170999999999999</v>
      </c>
      <c r="G1993" s="1">
        <v>0</v>
      </c>
      <c r="H1993" s="1">
        <v>0</v>
      </c>
      <c r="I1993" s="1">
        <v>5.3170999999999999</v>
      </c>
      <c r="J1993" s="3">
        <v>1.62</v>
      </c>
      <c r="K1993" s="7">
        <f t="shared" si="93"/>
        <v>8.613702</v>
      </c>
      <c r="L1993" s="3">
        <f t="shared" si="94"/>
        <v>47.800729000000004</v>
      </c>
      <c r="M1993" s="8">
        <f t="shared" si="95"/>
        <v>0.81979977753058952</v>
      </c>
    </row>
    <row r="1994" spans="1:13" x14ac:dyDescent="0.25">
      <c r="A1994" s="1" t="s">
        <v>105</v>
      </c>
      <c r="B1994" s="1" t="s">
        <v>274</v>
      </c>
      <c r="C1994" s="1" t="s">
        <v>114</v>
      </c>
      <c r="D1994" s="2">
        <v>46000064550</v>
      </c>
      <c r="E1994" s="1" t="s">
        <v>520</v>
      </c>
      <c r="F1994" s="1">
        <v>0</v>
      </c>
      <c r="G1994" s="1">
        <v>0</v>
      </c>
      <c r="H1994" s="1">
        <v>1.1896100000000001</v>
      </c>
      <c r="I1994" s="1">
        <v>-1.1896100000000001</v>
      </c>
      <c r="J1994" s="3">
        <v>8.5947999999999993</v>
      </c>
      <c r="K1994" s="7">
        <f t="shared" si="93"/>
        <v>-10.224460027999999</v>
      </c>
      <c r="L1994" s="3">
        <f t="shared" si="94"/>
        <v>-10.694593900000001</v>
      </c>
      <c r="M1994" s="8">
        <f t="shared" si="95"/>
        <v>4.3959955506118059E-2</v>
      </c>
    </row>
    <row r="1995" spans="1:13" x14ac:dyDescent="0.25">
      <c r="A1995" s="1" t="s">
        <v>9</v>
      </c>
      <c r="B1995" s="1" t="s">
        <v>274</v>
      </c>
      <c r="C1995" s="1" t="s">
        <v>114</v>
      </c>
      <c r="D1995" s="2">
        <v>46000018399</v>
      </c>
      <c r="E1995" s="1" t="s">
        <v>404</v>
      </c>
      <c r="F1995" s="1">
        <v>0</v>
      </c>
      <c r="G1995" s="1">
        <v>0</v>
      </c>
      <c r="H1995" s="1">
        <v>2.622879999999999</v>
      </c>
      <c r="I1995" s="1">
        <v>-2.622879999999999</v>
      </c>
      <c r="J1995" s="3">
        <v>3.11</v>
      </c>
      <c r="K1995" s="7">
        <f t="shared" si="93"/>
        <v>-8.1571567999999957</v>
      </c>
      <c r="L1995" s="3">
        <f t="shared" si="94"/>
        <v>-23.579691199999992</v>
      </c>
      <c r="M1995" s="8">
        <f t="shared" si="95"/>
        <v>0.65406006674082318</v>
      </c>
    </row>
    <row r="1996" spans="1:13" x14ac:dyDescent="0.25">
      <c r="A1996" s="1" t="s">
        <v>98</v>
      </c>
      <c r="B1996" s="1" t="s">
        <v>274</v>
      </c>
      <c r="C1996" s="1" t="s">
        <v>114</v>
      </c>
      <c r="D1996" s="2">
        <v>46000018399</v>
      </c>
      <c r="E1996" s="1" t="s">
        <v>404</v>
      </c>
      <c r="F1996" s="1">
        <v>5.4714299999999998</v>
      </c>
      <c r="G1996" s="1">
        <v>0</v>
      </c>
      <c r="H1996" s="1">
        <v>2.2747199999999999</v>
      </c>
      <c r="I1996" s="1">
        <v>3.1967099999999991</v>
      </c>
      <c r="J1996" s="3">
        <v>3.11</v>
      </c>
      <c r="K1996" s="7">
        <f t="shared" si="93"/>
        <v>9.9417680999999973</v>
      </c>
      <c r="L1996" s="3">
        <f t="shared" si="94"/>
        <v>28.738422899999993</v>
      </c>
      <c r="M1996" s="8">
        <f t="shared" si="95"/>
        <v>0.65406006674082318</v>
      </c>
    </row>
    <row r="1997" spans="1:13" x14ac:dyDescent="0.25">
      <c r="A1997" s="1" t="s">
        <v>101</v>
      </c>
      <c r="B1997" s="1" t="s">
        <v>274</v>
      </c>
      <c r="C1997" s="1" t="s">
        <v>114</v>
      </c>
      <c r="D1997" s="2">
        <v>46000018399</v>
      </c>
      <c r="E1997" s="1" t="s">
        <v>404</v>
      </c>
      <c r="F1997" s="1">
        <v>5.5596099999999993</v>
      </c>
      <c r="G1997" s="1">
        <v>0</v>
      </c>
      <c r="H1997" s="1">
        <v>0</v>
      </c>
      <c r="I1997" s="1">
        <v>5.5596099999999993</v>
      </c>
      <c r="J1997" s="3">
        <v>3.11</v>
      </c>
      <c r="K1997" s="7">
        <f t="shared" si="93"/>
        <v>17.290387099999997</v>
      </c>
      <c r="L1997" s="3">
        <f t="shared" si="94"/>
        <v>49.980893899999998</v>
      </c>
      <c r="M1997" s="8">
        <f t="shared" si="95"/>
        <v>0.65406006674082318</v>
      </c>
    </row>
    <row r="1998" spans="1:13" x14ac:dyDescent="0.25">
      <c r="A1998" s="1" t="s">
        <v>102</v>
      </c>
      <c r="B1998" s="1" t="s">
        <v>274</v>
      </c>
      <c r="C1998" s="1" t="s">
        <v>114</v>
      </c>
      <c r="D1998" s="2">
        <v>46000018399</v>
      </c>
      <c r="E1998" s="1" t="s">
        <v>404</v>
      </c>
      <c r="F1998" s="1">
        <v>7.4989499999999998</v>
      </c>
      <c r="G1998" s="1">
        <v>0</v>
      </c>
      <c r="H1998" s="1">
        <v>2.9802</v>
      </c>
      <c r="I1998" s="1">
        <v>4.5187499999999998</v>
      </c>
      <c r="J1998" s="3">
        <v>3.11</v>
      </c>
      <c r="K1998" s="7">
        <f t="shared" si="93"/>
        <v>14.053312499999999</v>
      </c>
      <c r="L1998" s="3">
        <f t="shared" si="94"/>
        <v>40.623562499999998</v>
      </c>
      <c r="M1998" s="8">
        <f t="shared" si="95"/>
        <v>0.65406006674082318</v>
      </c>
    </row>
    <row r="1999" spans="1:13" x14ac:dyDescent="0.25">
      <c r="A1999" s="1" t="s">
        <v>105</v>
      </c>
      <c r="B1999" s="1" t="s">
        <v>274</v>
      </c>
      <c r="C1999" s="1" t="s">
        <v>114</v>
      </c>
      <c r="D1999" s="2">
        <v>46000018399</v>
      </c>
      <c r="E1999" s="1" t="s">
        <v>404</v>
      </c>
      <c r="F1999" s="1">
        <v>3.66364</v>
      </c>
      <c r="G1999" s="1">
        <v>0</v>
      </c>
      <c r="H1999" s="1">
        <v>1.90076</v>
      </c>
      <c r="I1999" s="1">
        <v>1.76288</v>
      </c>
      <c r="J1999" s="3">
        <v>3.11</v>
      </c>
      <c r="K1999" s="7">
        <f t="shared" si="93"/>
        <v>5.4825568000000002</v>
      </c>
      <c r="L1999" s="3">
        <f t="shared" si="94"/>
        <v>15.8482912</v>
      </c>
      <c r="M1999" s="8">
        <f t="shared" si="95"/>
        <v>0.65406006674082318</v>
      </c>
    </row>
    <row r="2000" spans="1:13" x14ac:dyDescent="0.25">
      <c r="A2000" s="1" t="s">
        <v>110</v>
      </c>
      <c r="B2000" s="1" t="s">
        <v>274</v>
      </c>
      <c r="C2000" s="1" t="s">
        <v>114</v>
      </c>
      <c r="D2000" s="2">
        <v>46000018399</v>
      </c>
      <c r="E2000" s="1" t="s">
        <v>404</v>
      </c>
      <c r="F2000" s="1">
        <v>5.74186</v>
      </c>
      <c r="G2000" s="1">
        <v>0</v>
      </c>
      <c r="H2000" s="1">
        <v>0</v>
      </c>
      <c r="I2000" s="1">
        <v>5.74186</v>
      </c>
      <c r="J2000" s="3">
        <v>3.11</v>
      </c>
      <c r="K2000" s="7">
        <f t="shared" si="93"/>
        <v>17.8571846</v>
      </c>
      <c r="L2000" s="3">
        <f t="shared" si="94"/>
        <v>51.619321400000004</v>
      </c>
      <c r="M2000" s="8">
        <f t="shared" si="95"/>
        <v>0.65406006674082318</v>
      </c>
    </row>
    <row r="2001" spans="1:13" x14ac:dyDescent="0.25">
      <c r="A2001" s="1" t="s">
        <v>9</v>
      </c>
      <c r="B2001" s="1" t="s">
        <v>274</v>
      </c>
      <c r="C2001" s="1" t="s">
        <v>114</v>
      </c>
      <c r="D2001" s="2">
        <v>46000059671</v>
      </c>
      <c r="E2001" s="1" t="s">
        <v>224</v>
      </c>
      <c r="F2001" s="1">
        <v>0</v>
      </c>
      <c r="G2001" s="1">
        <v>0</v>
      </c>
      <c r="H2001" s="1">
        <v>0.69481999999999988</v>
      </c>
      <c r="I2001" s="1">
        <v>-0.69481999999999988</v>
      </c>
      <c r="J2001" s="3">
        <v>3.0100000000000002</v>
      </c>
      <c r="K2001" s="7">
        <f t="shared" si="93"/>
        <v>-2.0914081999999996</v>
      </c>
      <c r="L2001" s="3">
        <f t="shared" si="94"/>
        <v>-6.246431799999999</v>
      </c>
      <c r="M2001" s="8">
        <f t="shared" si="95"/>
        <v>0.66518353726362633</v>
      </c>
    </row>
    <row r="2002" spans="1:13" x14ac:dyDescent="0.25">
      <c r="A2002" s="1" t="s">
        <v>98</v>
      </c>
      <c r="B2002" s="1" t="s">
        <v>274</v>
      </c>
      <c r="C2002" s="1" t="s">
        <v>114</v>
      </c>
      <c r="D2002" s="2">
        <v>46000059671</v>
      </c>
      <c r="E2002" s="1" t="s">
        <v>224</v>
      </c>
      <c r="F2002" s="1">
        <v>3.52515</v>
      </c>
      <c r="G2002" s="1">
        <v>2.74512</v>
      </c>
      <c r="H2002" s="1">
        <v>0</v>
      </c>
      <c r="I2002" s="1">
        <v>0.78003</v>
      </c>
      <c r="J2002" s="3">
        <v>3.0100000000000002</v>
      </c>
      <c r="K2002" s="7">
        <f t="shared" si="93"/>
        <v>-5.9149209000000003</v>
      </c>
      <c r="L2002" s="3">
        <f t="shared" si="94"/>
        <v>7.0124697000000005</v>
      </c>
      <c r="M2002" s="8">
        <f t="shared" si="95"/>
        <v>1.8434861258651856</v>
      </c>
    </row>
    <row r="2003" spans="1:13" x14ac:dyDescent="0.25">
      <c r="A2003" s="1" t="s">
        <v>101</v>
      </c>
      <c r="B2003" s="1" t="s">
        <v>274</v>
      </c>
      <c r="C2003" s="1" t="s">
        <v>114</v>
      </c>
      <c r="D2003" s="2">
        <v>46000059671</v>
      </c>
      <c r="E2003" s="1" t="s">
        <v>224</v>
      </c>
      <c r="F2003" s="1">
        <v>2.6212599999999999</v>
      </c>
      <c r="G2003" s="1">
        <v>1.8346199999999999</v>
      </c>
      <c r="H2003" s="1">
        <v>0</v>
      </c>
      <c r="I2003" s="1">
        <v>0.78664000000000023</v>
      </c>
      <c r="J2003" s="3">
        <v>3.0100000000000002</v>
      </c>
      <c r="K2003" s="7">
        <f t="shared" si="93"/>
        <v>-3.1544197999999994</v>
      </c>
      <c r="L2003" s="3">
        <f t="shared" si="94"/>
        <v>7.0718936000000019</v>
      </c>
      <c r="M2003" s="8">
        <f t="shared" si="95"/>
        <v>1.4460502346924449</v>
      </c>
    </row>
    <row r="2004" spans="1:13" x14ac:dyDescent="0.25">
      <c r="A2004" s="1" t="s">
        <v>102</v>
      </c>
      <c r="B2004" s="1" t="s">
        <v>274</v>
      </c>
      <c r="C2004" s="1" t="s">
        <v>114</v>
      </c>
      <c r="D2004" s="2">
        <v>46000059671</v>
      </c>
      <c r="E2004" s="1" t="s">
        <v>224</v>
      </c>
      <c r="F2004" s="1">
        <v>2.5110299999999999</v>
      </c>
      <c r="G2004" s="1">
        <v>1.6362099999999999</v>
      </c>
      <c r="H2004" s="1">
        <v>0</v>
      </c>
      <c r="I2004" s="1">
        <v>0.8748200000000006</v>
      </c>
      <c r="J2004" s="3">
        <v>3.0100000000000002</v>
      </c>
      <c r="K2004" s="7">
        <f t="shared" si="93"/>
        <v>-2.2917838999999978</v>
      </c>
      <c r="L2004" s="3">
        <f t="shared" si="94"/>
        <v>7.8646318000000059</v>
      </c>
      <c r="M2004" s="8">
        <f t="shared" si="95"/>
        <v>1.2914038391473071</v>
      </c>
    </row>
    <row r="2005" spans="1:13" x14ac:dyDescent="0.25">
      <c r="A2005" s="1" t="s">
        <v>105</v>
      </c>
      <c r="B2005" s="1" t="s">
        <v>274</v>
      </c>
      <c r="C2005" s="1" t="s">
        <v>114</v>
      </c>
      <c r="D2005" s="2">
        <v>46000059671</v>
      </c>
      <c r="E2005" s="1" t="s">
        <v>224</v>
      </c>
      <c r="F2005" s="1">
        <v>3.41492</v>
      </c>
      <c r="G2005" s="1">
        <v>2.8487499999999999</v>
      </c>
      <c r="H2005" s="1">
        <v>0</v>
      </c>
      <c r="I2005" s="1">
        <v>0.56617000000000051</v>
      </c>
      <c r="J2005" s="3">
        <v>3.0100000000000002</v>
      </c>
      <c r="K2005" s="7">
        <f t="shared" si="93"/>
        <v>-6.8705657999999978</v>
      </c>
      <c r="L2005" s="3">
        <f t="shared" si="94"/>
        <v>5.0898683000000045</v>
      </c>
      <c r="M2005" s="8">
        <f t="shared" si="95"/>
        <v>2.3498513900644524</v>
      </c>
    </row>
    <row r="2006" spans="1:13" x14ac:dyDescent="0.25">
      <c r="A2006" s="1" t="s">
        <v>110</v>
      </c>
      <c r="B2006" s="1" t="s">
        <v>274</v>
      </c>
      <c r="C2006" s="1" t="s">
        <v>114</v>
      </c>
      <c r="D2006" s="2">
        <v>46000059671</v>
      </c>
      <c r="E2006" s="1" t="s">
        <v>224</v>
      </c>
      <c r="F2006" s="1">
        <v>4.5833700000000004</v>
      </c>
      <c r="G2006" s="1">
        <v>0</v>
      </c>
      <c r="H2006" s="1">
        <v>0</v>
      </c>
      <c r="I2006" s="1">
        <v>4.5833700000000004</v>
      </c>
      <c r="J2006" s="3">
        <v>3.0100000000000002</v>
      </c>
      <c r="K2006" s="7">
        <f t="shared" si="93"/>
        <v>13.795943700000002</v>
      </c>
      <c r="L2006" s="3">
        <f t="shared" si="94"/>
        <v>41.204496300000002</v>
      </c>
      <c r="M2006" s="8">
        <f t="shared" si="95"/>
        <v>0.66518353726362622</v>
      </c>
    </row>
    <row r="2007" spans="1:13" x14ac:dyDescent="0.25">
      <c r="A2007" s="1" t="s">
        <v>9</v>
      </c>
      <c r="B2007" s="1" t="s">
        <v>274</v>
      </c>
      <c r="C2007" s="1" t="s">
        <v>114</v>
      </c>
      <c r="D2007" s="2">
        <v>24249500000</v>
      </c>
      <c r="E2007" s="1" t="s">
        <v>377</v>
      </c>
      <c r="F2007" s="1">
        <v>2.5110299999999999</v>
      </c>
      <c r="G2007" s="1">
        <v>0</v>
      </c>
      <c r="H2007" s="1">
        <v>0</v>
      </c>
      <c r="I2007" s="1">
        <v>2.5110299999999999</v>
      </c>
      <c r="J2007" s="3">
        <v>9.2100000000000009</v>
      </c>
      <c r="K2007" s="7">
        <f t="shared" si="93"/>
        <v>23.1265863</v>
      </c>
      <c r="L2007" s="3">
        <f t="shared" si="94"/>
        <v>22.574159699999999</v>
      </c>
      <c r="M2007" s="8">
        <f t="shared" si="95"/>
        <v>-2.4471635150166871E-2</v>
      </c>
    </row>
    <row r="2008" spans="1:13" x14ac:dyDescent="0.25">
      <c r="A2008" s="1" t="s">
        <v>98</v>
      </c>
      <c r="B2008" s="1" t="s">
        <v>274</v>
      </c>
      <c r="C2008" s="1" t="s">
        <v>114</v>
      </c>
      <c r="D2008" s="2">
        <v>24249500000</v>
      </c>
      <c r="E2008" s="1" t="s">
        <v>377</v>
      </c>
      <c r="F2008" s="1">
        <v>2.2519499999999999</v>
      </c>
      <c r="G2008" s="1">
        <v>0</v>
      </c>
      <c r="H2008" s="1">
        <v>0.16571</v>
      </c>
      <c r="I2008" s="1">
        <v>2.0862400000000001</v>
      </c>
      <c r="J2008" s="3">
        <v>9.2100000000000009</v>
      </c>
      <c r="K2008" s="7">
        <f t="shared" si="93"/>
        <v>19.214270400000004</v>
      </c>
      <c r="L2008" s="3">
        <f t="shared" si="94"/>
        <v>18.755297600000002</v>
      </c>
      <c r="M2008" s="8">
        <f t="shared" si="95"/>
        <v>-2.447163515016693E-2</v>
      </c>
    </row>
    <row r="2009" spans="1:13" x14ac:dyDescent="0.25">
      <c r="A2009" s="1" t="s">
        <v>102</v>
      </c>
      <c r="B2009" s="1" t="s">
        <v>274</v>
      </c>
      <c r="C2009" s="1" t="s">
        <v>114</v>
      </c>
      <c r="D2009" s="2">
        <v>24249500000</v>
      </c>
      <c r="E2009" s="1" t="s">
        <v>377</v>
      </c>
      <c r="F2009" s="1">
        <v>2.24647</v>
      </c>
      <c r="G2009" s="1">
        <v>1.1511899999999999</v>
      </c>
      <c r="H2009" s="1">
        <v>0</v>
      </c>
      <c r="I2009" s="1">
        <v>1.09528</v>
      </c>
      <c r="J2009" s="3">
        <v>9.2100000000000009</v>
      </c>
      <c r="K2009" s="7">
        <f t="shared" si="93"/>
        <v>-0.51493110000000009</v>
      </c>
      <c r="L2009" s="3">
        <f t="shared" si="94"/>
        <v>9.8465672000000009</v>
      </c>
      <c r="M2009" s="8">
        <f t="shared" si="95"/>
        <v>1.0522954944135252</v>
      </c>
    </row>
    <row r="2010" spans="1:13" x14ac:dyDescent="0.25">
      <c r="A2010" s="1" t="s">
        <v>105</v>
      </c>
      <c r="B2010" s="1" t="s">
        <v>274</v>
      </c>
      <c r="C2010" s="1" t="s">
        <v>114</v>
      </c>
      <c r="D2010" s="2">
        <v>24249500000</v>
      </c>
      <c r="E2010" s="1" t="s">
        <v>377</v>
      </c>
      <c r="F2010" s="1">
        <v>2.3787500000000001</v>
      </c>
      <c r="G2010" s="1">
        <v>0</v>
      </c>
      <c r="H2010" s="1">
        <v>0.95277000000000001</v>
      </c>
      <c r="I2010" s="1">
        <v>1.42598</v>
      </c>
      <c r="J2010" s="3">
        <v>9.2100000000000009</v>
      </c>
      <c r="K2010" s="7">
        <f t="shared" si="93"/>
        <v>13.133275800000002</v>
      </c>
      <c r="L2010" s="3">
        <f t="shared" si="94"/>
        <v>12.8195602</v>
      </c>
      <c r="M2010" s="8">
        <f t="shared" si="95"/>
        <v>-2.4471635150166999E-2</v>
      </c>
    </row>
    <row r="2011" spans="1:13" x14ac:dyDescent="0.25">
      <c r="A2011" s="1" t="s">
        <v>110</v>
      </c>
      <c r="B2011" s="1" t="s">
        <v>274</v>
      </c>
      <c r="C2011" s="1" t="s">
        <v>114</v>
      </c>
      <c r="D2011" s="2">
        <v>24249500000</v>
      </c>
      <c r="E2011" s="1" t="s">
        <v>377</v>
      </c>
      <c r="F2011" s="1">
        <v>2.1187900000000002</v>
      </c>
      <c r="G2011" s="1">
        <v>0</v>
      </c>
      <c r="H2011" s="1">
        <v>0</v>
      </c>
      <c r="I2011" s="1">
        <v>2.1187900000000002</v>
      </c>
      <c r="J2011" s="3">
        <v>9.2100000000000009</v>
      </c>
      <c r="K2011" s="7">
        <f t="shared" si="93"/>
        <v>19.514055900000002</v>
      </c>
      <c r="L2011" s="3">
        <f t="shared" si="94"/>
        <v>19.047922100000001</v>
      </c>
      <c r="M2011" s="8">
        <f t="shared" si="95"/>
        <v>-2.447163515016693E-2</v>
      </c>
    </row>
    <row r="2012" spans="1:13" x14ac:dyDescent="0.25">
      <c r="A2012" s="1" t="s">
        <v>101</v>
      </c>
      <c r="B2012" s="1" t="s">
        <v>274</v>
      </c>
      <c r="C2012" s="1" t="s">
        <v>10</v>
      </c>
      <c r="D2012" s="2">
        <v>46000026985</v>
      </c>
      <c r="E2012" s="1" t="s">
        <v>360</v>
      </c>
      <c r="F2012" s="1">
        <v>2.7437999999999998</v>
      </c>
      <c r="G2012" s="1">
        <v>0</v>
      </c>
      <c r="H2012" s="1">
        <v>0</v>
      </c>
      <c r="I2012" s="1">
        <v>2.7437999999999998</v>
      </c>
      <c r="J2012" s="3">
        <v>1.06</v>
      </c>
      <c r="K2012" s="7">
        <f t="shared" si="93"/>
        <v>2.9084279999999998</v>
      </c>
      <c r="L2012" s="3">
        <f t="shared" si="94"/>
        <v>24.666761999999999</v>
      </c>
      <c r="M2012" s="8">
        <f t="shared" si="95"/>
        <v>0.88209121245828692</v>
      </c>
    </row>
    <row r="2013" spans="1:13" x14ac:dyDescent="0.25">
      <c r="A2013" s="1" t="s">
        <v>9</v>
      </c>
      <c r="B2013" s="1" t="s">
        <v>274</v>
      </c>
      <c r="C2013" s="1" t="s">
        <v>114</v>
      </c>
      <c r="D2013" s="2">
        <v>46000007338</v>
      </c>
      <c r="E2013" s="1" t="s">
        <v>394</v>
      </c>
      <c r="F2013" s="1">
        <v>1.51895</v>
      </c>
      <c r="G2013" s="1">
        <v>1.5987199999999999</v>
      </c>
      <c r="H2013" s="1">
        <v>0</v>
      </c>
      <c r="I2013" s="1">
        <v>-7.9769999999999897E-2</v>
      </c>
      <c r="J2013" s="3">
        <v>4.26</v>
      </c>
      <c r="K2013" s="7">
        <f t="shared" si="93"/>
        <v>-7.1503673999999986</v>
      </c>
      <c r="L2013" s="3">
        <f t="shared" si="94"/>
        <v>-0.71713229999999906</v>
      </c>
      <c r="M2013" s="8">
        <f t="shared" si="95"/>
        <v>-8.970778613653307</v>
      </c>
    </row>
    <row r="2014" spans="1:13" x14ac:dyDescent="0.25">
      <c r="A2014" s="1" t="s">
        <v>98</v>
      </c>
      <c r="B2014" s="1" t="s">
        <v>274</v>
      </c>
      <c r="C2014" s="1" t="s">
        <v>114</v>
      </c>
      <c r="D2014" s="2">
        <v>46000007338</v>
      </c>
      <c r="E2014" s="1" t="s">
        <v>394</v>
      </c>
      <c r="F2014" s="1">
        <v>3.52515</v>
      </c>
      <c r="G2014" s="1">
        <v>1.2900700000000001</v>
      </c>
      <c r="H2014" s="1">
        <v>0</v>
      </c>
      <c r="I2014" s="1">
        <v>2.23508</v>
      </c>
      <c r="J2014" s="3">
        <v>4.26</v>
      </c>
      <c r="K2014" s="7">
        <f t="shared" si="93"/>
        <v>4.0257425999999992</v>
      </c>
      <c r="L2014" s="3">
        <f t="shared" si="94"/>
        <v>20.093369200000001</v>
      </c>
      <c r="M2014" s="8">
        <f t="shared" si="95"/>
        <v>0.79964820434394857</v>
      </c>
    </row>
    <row r="2015" spans="1:13" x14ac:dyDescent="0.25">
      <c r="A2015" s="1" t="s">
        <v>101</v>
      </c>
      <c r="B2015" s="1" t="s">
        <v>274</v>
      </c>
      <c r="C2015" s="1" t="s">
        <v>114</v>
      </c>
      <c r="D2015" s="2">
        <v>46000007338</v>
      </c>
      <c r="E2015" s="1" t="s">
        <v>394</v>
      </c>
      <c r="F2015" s="1">
        <v>3.2606000000000002</v>
      </c>
      <c r="G2015" s="1">
        <v>2.6062400000000001</v>
      </c>
      <c r="H2015" s="1">
        <v>0</v>
      </c>
      <c r="I2015" s="1">
        <v>0.65436000000000005</v>
      </c>
      <c r="J2015" s="3">
        <v>4.26</v>
      </c>
      <c r="K2015" s="7">
        <f t="shared" si="93"/>
        <v>-8.3150087999999993</v>
      </c>
      <c r="L2015" s="3">
        <f t="shared" si="94"/>
        <v>5.8826964000000004</v>
      </c>
      <c r="M2015" s="8">
        <f t="shared" si="95"/>
        <v>2.413468966373991</v>
      </c>
    </row>
    <row r="2016" spans="1:13" x14ac:dyDescent="0.25">
      <c r="A2016" s="1" t="s">
        <v>102</v>
      </c>
      <c r="B2016" s="1" t="s">
        <v>274</v>
      </c>
      <c r="C2016" s="1" t="s">
        <v>114</v>
      </c>
      <c r="D2016" s="2">
        <v>46000007338</v>
      </c>
      <c r="E2016" s="1" t="s">
        <v>394</v>
      </c>
      <c r="F2016" s="1">
        <v>4.3408600000000002</v>
      </c>
      <c r="G2016" s="1">
        <v>2.5400999999999998</v>
      </c>
      <c r="H2016" s="1">
        <v>0</v>
      </c>
      <c r="I2016" s="1">
        <v>1.8007599999999999</v>
      </c>
      <c r="J2016" s="3">
        <v>4.26</v>
      </c>
      <c r="K2016" s="7">
        <f t="shared" si="93"/>
        <v>-3.149588399999999</v>
      </c>
      <c r="L2016" s="3">
        <f t="shared" si="94"/>
        <v>16.188832399999999</v>
      </c>
      <c r="M2016" s="8">
        <f t="shared" si="95"/>
        <v>1.1945531538148482</v>
      </c>
    </row>
    <row r="2017" spans="1:13" x14ac:dyDescent="0.25">
      <c r="A2017" s="1" t="s">
        <v>105</v>
      </c>
      <c r="B2017" s="1" t="s">
        <v>274</v>
      </c>
      <c r="C2017" s="1" t="s">
        <v>114</v>
      </c>
      <c r="D2017" s="2">
        <v>46000007338</v>
      </c>
      <c r="E2017" s="1" t="s">
        <v>394</v>
      </c>
      <c r="F2017" s="1">
        <v>2.4889800000000002</v>
      </c>
      <c r="G2017" s="1">
        <v>1.5700700000000001</v>
      </c>
      <c r="H2017" s="1">
        <v>0</v>
      </c>
      <c r="I2017" s="1">
        <v>0.91891000000000034</v>
      </c>
      <c r="J2017" s="3">
        <v>4.26</v>
      </c>
      <c r="K2017" s="7">
        <f t="shared" si="93"/>
        <v>-2.7739415999999983</v>
      </c>
      <c r="L2017" s="3">
        <f t="shared" si="94"/>
        <v>8.2610009000000026</v>
      </c>
      <c r="M2017" s="8">
        <f t="shared" si="95"/>
        <v>1.3357875920337932</v>
      </c>
    </row>
    <row r="2018" spans="1:13" x14ac:dyDescent="0.25">
      <c r="A2018" s="1" t="s">
        <v>110</v>
      </c>
      <c r="B2018" s="1" t="s">
        <v>274</v>
      </c>
      <c r="C2018" s="1" t="s">
        <v>114</v>
      </c>
      <c r="D2018" s="2">
        <v>46000007338</v>
      </c>
      <c r="E2018" s="1" t="s">
        <v>394</v>
      </c>
      <c r="F2018" s="1">
        <v>5.6027399999999998</v>
      </c>
      <c r="G2018" s="1">
        <v>0</v>
      </c>
      <c r="H2018" s="1">
        <v>0</v>
      </c>
      <c r="I2018" s="1">
        <v>5.6027399999999998</v>
      </c>
      <c r="J2018" s="3">
        <v>4.26</v>
      </c>
      <c r="K2018" s="7">
        <f t="shared" si="93"/>
        <v>23.867672399999996</v>
      </c>
      <c r="L2018" s="3">
        <f t="shared" si="94"/>
        <v>50.368632599999998</v>
      </c>
      <c r="M2018" s="8">
        <f t="shared" si="95"/>
        <v>0.52614015572858741</v>
      </c>
    </row>
    <row r="2019" spans="1:13" x14ac:dyDescent="0.25">
      <c r="A2019" s="1" t="s">
        <v>105</v>
      </c>
      <c r="B2019" s="1" t="s">
        <v>274</v>
      </c>
      <c r="C2019" s="1" t="s">
        <v>10</v>
      </c>
      <c r="D2019" s="2">
        <v>46000020405</v>
      </c>
      <c r="E2019" s="1" t="s">
        <v>363</v>
      </c>
      <c r="F2019" s="1">
        <v>3.3115199999999998</v>
      </c>
      <c r="G2019" s="1">
        <v>0</v>
      </c>
      <c r="H2019" s="1">
        <v>0</v>
      </c>
      <c r="I2019" s="1">
        <v>3.3115199999999998</v>
      </c>
      <c r="J2019" s="3">
        <v>3.2</v>
      </c>
      <c r="K2019" s="7">
        <f t="shared" si="93"/>
        <v>10.596864</v>
      </c>
      <c r="L2019" s="3">
        <f t="shared" si="94"/>
        <v>29.770564799999999</v>
      </c>
      <c r="M2019" s="8">
        <f t="shared" si="95"/>
        <v>0.64404894327030027</v>
      </c>
    </row>
    <row r="2020" spans="1:13" x14ac:dyDescent="0.25">
      <c r="A2020" s="1" t="s">
        <v>9</v>
      </c>
      <c r="B2020" s="1" t="s">
        <v>274</v>
      </c>
      <c r="C2020" s="1" t="s">
        <v>10</v>
      </c>
      <c r="D2020" s="2">
        <v>46000064571</v>
      </c>
      <c r="E2020" s="1" t="s">
        <v>324</v>
      </c>
      <c r="F2020" s="1">
        <v>10.8385</v>
      </c>
      <c r="G2020" s="1">
        <v>0</v>
      </c>
      <c r="H2020" s="1">
        <v>4.7056800000000001</v>
      </c>
      <c r="I2020" s="1">
        <v>6.1328199999999997</v>
      </c>
      <c r="J2020" s="3">
        <v>4.58</v>
      </c>
      <c r="K2020" s="7">
        <f t="shared" si="93"/>
        <v>28.088315599999998</v>
      </c>
      <c r="L2020" s="3">
        <f t="shared" si="94"/>
        <v>55.134051800000002</v>
      </c>
      <c r="M2020" s="8">
        <f t="shared" si="95"/>
        <v>0.49054505005561738</v>
      </c>
    </row>
    <row r="2021" spans="1:13" x14ac:dyDescent="0.25">
      <c r="A2021" s="1" t="s">
        <v>98</v>
      </c>
      <c r="B2021" s="1" t="s">
        <v>274</v>
      </c>
      <c r="C2021" s="1" t="s">
        <v>10</v>
      </c>
      <c r="D2021" s="2">
        <v>46000064571</v>
      </c>
      <c r="E2021" s="1" t="s">
        <v>324</v>
      </c>
      <c r="F2021" s="1">
        <v>5.6316199999999998</v>
      </c>
      <c r="G2021" s="1">
        <v>0</v>
      </c>
      <c r="H2021" s="1">
        <v>0</v>
      </c>
      <c r="I2021" s="1">
        <v>5.6316199999999998</v>
      </c>
      <c r="J2021" s="3">
        <v>4.58</v>
      </c>
      <c r="K2021" s="7">
        <f t="shared" si="93"/>
        <v>25.792819600000001</v>
      </c>
      <c r="L2021" s="3">
        <f t="shared" si="94"/>
        <v>50.628263799999999</v>
      </c>
      <c r="M2021" s="8">
        <f t="shared" si="95"/>
        <v>0.49054505005561733</v>
      </c>
    </row>
    <row r="2022" spans="1:13" x14ac:dyDescent="0.25">
      <c r="A2022" s="1" t="s">
        <v>101</v>
      </c>
      <c r="B2022" s="1" t="s">
        <v>274</v>
      </c>
      <c r="C2022" s="1" t="s">
        <v>10</v>
      </c>
      <c r="D2022" s="2">
        <v>46000064571</v>
      </c>
      <c r="E2022" s="1" t="s">
        <v>324</v>
      </c>
      <c r="F2022" s="1">
        <v>13.2849</v>
      </c>
      <c r="G2022" s="1">
        <v>0</v>
      </c>
      <c r="H2022" s="1">
        <v>6.0989800000000001</v>
      </c>
      <c r="I2022" s="1">
        <v>7.1859200000000003</v>
      </c>
      <c r="J2022" s="3">
        <v>4.58</v>
      </c>
      <c r="K2022" s="7">
        <f t="shared" si="93"/>
        <v>32.911513599999999</v>
      </c>
      <c r="L2022" s="3">
        <f t="shared" si="94"/>
        <v>64.6014208</v>
      </c>
      <c r="M2022" s="8">
        <f t="shared" si="95"/>
        <v>0.49054505005561738</v>
      </c>
    </row>
    <row r="2023" spans="1:13" x14ac:dyDescent="0.25">
      <c r="A2023" s="1" t="s">
        <v>102</v>
      </c>
      <c r="B2023" s="1" t="s">
        <v>274</v>
      </c>
      <c r="C2023" s="1" t="s">
        <v>10</v>
      </c>
      <c r="D2023" s="2">
        <v>46000064571</v>
      </c>
      <c r="E2023" s="1" t="s">
        <v>324</v>
      </c>
      <c r="F2023" s="1">
        <v>12.314859999999999</v>
      </c>
      <c r="G2023" s="1">
        <v>0</v>
      </c>
      <c r="H2023" s="1">
        <v>2.84334</v>
      </c>
      <c r="I2023" s="1">
        <v>9.4715199999999999</v>
      </c>
      <c r="J2023" s="3">
        <v>4.58</v>
      </c>
      <c r="K2023" s="7">
        <f t="shared" si="93"/>
        <v>43.379561600000002</v>
      </c>
      <c r="L2023" s="3">
        <f t="shared" si="94"/>
        <v>85.148964800000002</v>
      </c>
      <c r="M2023" s="8">
        <f t="shared" si="95"/>
        <v>0.49054505005561733</v>
      </c>
    </row>
    <row r="2024" spans="1:13" x14ac:dyDescent="0.25">
      <c r="A2024" s="1" t="s">
        <v>110</v>
      </c>
      <c r="B2024" s="1" t="s">
        <v>274</v>
      </c>
      <c r="C2024" s="1" t="s">
        <v>10</v>
      </c>
      <c r="D2024" s="2">
        <v>46000064571</v>
      </c>
      <c r="E2024" s="1" t="s">
        <v>324</v>
      </c>
      <c r="F2024" s="1">
        <v>6.8336999999999994</v>
      </c>
      <c r="G2024" s="1">
        <v>0</v>
      </c>
      <c r="H2024" s="1">
        <v>0</v>
      </c>
      <c r="I2024" s="1">
        <v>6.8336999999999994</v>
      </c>
      <c r="J2024" s="3">
        <v>4.58</v>
      </c>
      <c r="K2024" s="7">
        <f t="shared" si="93"/>
        <v>31.298345999999999</v>
      </c>
      <c r="L2024" s="3">
        <f t="shared" si="94"/>
        <v>61.434962999999996</v>
      </c>
      <c r="M2024" s="8">
        <f t="shared" si="95"/>
        <v>0.49054505005561733</v>
      </c>
    </row>
    <row r="2025" spans="1:13" x14ac:dyDescent="0.25">
      <c r="A2025" s="1" t="s">
        <v>9</v>
      </c>
      <c r="B2025" s="1" t="s">
        <v>274</v>
      </c>
      <c r="C2025" s="1" t="s">
        <v>249</v>
      </c>
      <c r="D2025" s="2">
        <v>46000018499</v>
      </c>
      <c r="E2025" s="1" t="s">
        <v>261</v>
      </c>
      <c r="F2025" s="1">
        <v>13.464600000000001</v>
      </c>
      <c r="G2025" s="1">
        <v>0</v>
      </c>
      <c r="H2025" s="1">
        <v>0</v>
      </c>
      <c r="I2025" s="1">
        <v>13.464600000000001</v>
      </c>
      <c r="J2025" s="3">
        <v>1.7608333333333333</v>
      </c>
      <c r="K2025" s="7">
        <f t="shared" si="93"/>
        <v>23.708916500000001</v>
      </c>
      <c r="L2025" s="3">
        <f t="shared" si="94"/>
        <v>121.04675400000001</v>
      </c>
      <c r="M2025" s="8">
        <f t="shared" si="95"/>
        <v>0.80413422321097516</v>
      </c>
    </row>
    <row r="2026" spans="1:13" x14ac:dyDescent="0.25">
      <c r="A2026" s="1" t="s">
        <v>98</v>
      </c>
      <c r="B2026" s="1" t="s">
        <v>274</v>
      </c>
      <c r="C2026" s="1" t="s">
        <v>249</v>
      </c>
      <c r="D2026" s="2">
        <v>46000018499</v>
      </c>
      <c r="E2026" s="1" t="s">
        <v>261</v>
      </c>
      <c r="F2026" s="1">
        <v>8.2397000000000009</v>
      </c>
      <c r="G2026" s="1">
        <v>7.0207700000000006</v>
      </c>
      <c r="H2026" s="1">
        <v>0</v>
      </c>
      <c r="I2026" s="1">
        <v>1.2189300000000001</v>
      </c>
      <c r="J2026" s="3">
        <v>1.7608333333333333</v>
      </c>
      <c r="K2026" s="7">
        <f t="shared" si="93"/>
        <v>-10.216073266666667</v>
      </c>
      <c r="L2026" s="3">
        <f t="shared" si="94"/>
        <v>10.958180700000002</v>
      </c>
      <c r="M2026" s="8">
        <f t="shared" si="95"/>
        <v>1.9322782263178655</v>
      </c>
    </row>
    <row r="2027" spans="1:13" x14ac:dyDescent="0.25">
      <c r="A2027" s="1" t="s">
        <v>101</v>
      </c>
      <c r="B2027" s="1" t="s">
        <v>274</v>
      </c>
      <c r="C2027" s="1" t="s">
        <v>249</v>
      </c>
      <c r="D2027" s="2">
        <v>46000018499</v>
      </c>
      <c r="E2027" s="1" t="s">
        <v>261</v>
      </c>
      <c r="F2027" s="1">
        <v>15.3386</v>
      </c>
      <c r="G2027" s="1">
        <v>5.7734399999999999</v>
      </c>
      <c r="H2027" s="1">
        <v>0</v>
      </c>
      <c r="I2027" s="1">
        <v>9.5651600000000023</v>
      </c>
      <c r="J2027" s="3">
        <v>1.7608333333333333</v>
      </c>
      <c r="K2027" s="7">
        <f t="shared" si="93"/>
        <v>6.6765869666666688</v>
      </c>
      <c r="L2027" s="3">
        <f t="shared" si="94"/>
        <v>85.990788400000028</v>
      </c>
      <c r="M2027" s="8">
        <f t="shared" si="95"/>
        <v>0.92235695135612139</v>
      </c>
    </row>
    <row r="2028" spans="1:13" x14ac:dyDescent="0.25">
      <c r="A2028" s="1" t="s">
        <v>105</v>
      </c>
      <c r="B2028" s="1" t="s">
        <v>274</v>
      </c>
      <c r="C2028" s="1" t="s">
        <v>249</v>
      </c>
      <c r="D2028" s="2">
        <v>46000018499</v>
      </c>
      <c r="E2028" s="1" t="s">
        <v>261</v>
      </c>
      <c r="F2028" s="1">
        <v>0</v>
      </c>
      <c r="G2028" s="1">
        <v>0</v>
      </c>
      <c r="H2028" s="1">
        <v>3.96271</v>
      </c>
      <c r="I2028" s="1">
        <v>-3.96271</v>
      </c>
      <c r="J2028" s="3">
        <v>1.7608333333333333</v>
      </c>
      <c r="K2028" s="7">
        <f t="shared" si="93"/>
        <v>-6.9776718583333333</v>
      </c>
      <c r="L2028" s="3">
        <f t="shared" si="94"/>
        <v>-35.6247629</v>
      </c>
      <c r="M2028" s="8">
        <f t="shared" si="95"/>
        <v>0.80413422321097516</v>
      </c>
    </row>
    <row r="2029" spans="1:13" x14ac:dyDescent="0.25">
      <c r="A2029" s="1" t="s">
        <v>110</v>
      </c>
      <c r="B2029" s="1" t="s">
        <v>274</v>
      </c>
      <c r="C2029" s="1" t="s">
        <v>249</v>
      </c>
      <c r="D2029" s="2">
        <v>46000018499</v>
      </c>
      <c r="E2029" s="1" t="s">
        <v>261</v>
      </c>
      <c r="F2029" s="1">
        <v>16.088100000000001</v>
      </c>
      <c r="G2029" s="1">
        <v>0</v>
      </c>
      <c r="H2029" s="1">
        <v>0</v>
      </c>
      <c r="I2029" s="1">
        <v>16.088100000000001</v>
      </c>
      <c r="J2029" s="3">
        <v>1.7608333333333333</v>
      </c>
      <c r="K2029" s="7">
        <f t="shared" si="93"/>
        <v>28.32846275</v>
      </c>
      <c r="L2029" s="3">
        <f t="shared" si="94"/>
        <v>144.63201900000001</v>
      </c>
      <c r="M2029" s="8">
        <f t="shared" si="95"/>
        <v>0.80413422321097516</v>
      </c>
    </row>
    <row r="2030" spans="1:13" x14ac:dyDescent="0.25">
      <c r="A2030" s="1" t="s">
        <v>9</v>
      </c>
      <c r="B2030" s="1" t="s">
        <v>274</v>
      </c>
      <c r="C2030" s="1" t="s">
        <v>10</v>
      </c>
      <c r="D2030" s="2">
        <v>46000020867</v>
      </c>
      <c r="E2030" s="1" t="s">
        <v>284</v>
      </c>
      <c r="F2030" s="1">
        <v>25.12312</v>
      </c>
      <c r="G2030" s="1">
        <v>0</v>
      </c>
      <c r="H2030" s="1">
        <v>2.5672000000000001</v>
      </c>
      <c r="I2030" s="1">
        <v>22.55592</v>
      </c>
      <c r="J2030" s="3">
        <v>2.99</v>
      </c>
      <c r="K2030" s="7">
        <f t="shared" si="93"/>
        <v>67.442200800000009</v>
      </c>
      <c r="L2030" s="3">
        <f t="shared" si="94"/>
        <v>202.7777208</v>
      </c>
      <c r="M2030" s="8">
        <f t="shared" si="95"/>
        <v>0.66740823136818672</v>
      </c>
    </row>
    <row r="2031" spans="1:13" x14ac:dyDescent="0.25">
      <c r="A2031" s="1" t="s">
        <v>98</v>
      </c>
      <c r="B2031" s="1" t="s">
        <v>274</v>
      </c>
      <c r="C2031" s="1" t="s">
        <v>10</v>
      </c>
      <c r="D2031" s="2">
        <v>46000020867</v>
      </c>
      <c r="E2031" s="1" t="s">
        <v>284</v>
      </c>
      <c r="F2031" s="1">
        <v>0</v>
      </c>
      <c r="G2031" s="1">
        <v>0</v>
      </c>
      <c r="H2031" s="1">
        <v>3.5074299999999989</v>
      </c>
      <c r="I2031" s="1">
        <v>-3.5074299999999989</v>
      </c>
      <c r="J2031" s="3">
        <v>2.99</v>
      </c>
      <c r="K2031" s="7">
        <f t="shared" si="93"/>
        <v>-10.487215699999998</v>
      </c>
      <c r="L2031" s="3">
        <f t="shared" si="94"/>
        <v>-31.531795699999993</v>
      </c>
      <c r="M2031" s="8">
        <f t="shared" si="95"/>
        <v>0.66740823136818694</v>
      </c>
    </row>
    <row r="2032" spans="1:13" x14ac:dyDescent="0.25">
      <c r="A2032" s="1" t="s">
        <v>101</v>
      </c>
      <c r="B2032" s="1" t="s">
        <v>274</v>
      </c>
      <c r="C2032" s="1" t="s">
        <v>10</v>
      </c>
      <c r="D2032" s="2">
        <v>46000020867</v>
      </c>
      <c r="E2032" s="1" t="s">
        <v>284</v>
      </c>
      <c r="F2032" s="1">
        <v>35.686</v>
      </c>
      <c r="G2032" s="1">
        <v>0</v>
      </c>
      <c r="H2032" s="1">
        <v>1.7682899999999999</v>
      </c>
      <c r="I2032" s="1">
        <v>33.91771</v>
      </c>
      <c r="J2032" s="3">
        <v>2.99</v>
      </c>
      <c r="K2032" s="7">
        <f t="shared" si="93"/>
        <v>101.41395290000001</v>
      </c>
      <c r="L2032" s="3">
        <f t="shared" si="94"/>
        <v>304.92021290000002</v>
      </c>
      <c r="M2032" s="8">
        <f t="shared" si="95"/>
        <v>0.66740823136818683</v>
      </c>
    </row>
    <row r="2033" spans="1:13" x14ac:dyDescent="0.25">
      <c r="A2033" s="1" t="s">
        <v>105</v>
      </c>
      <c r="B2033" s="1" t="s">
        <v>274</v>
      </c>
      <c r="C2033" s="1" t="s">
        <v>10</v>
      </c>
      <c r="D2033" s="2">
        <v>46000020867</v>
      </c>
      <c r="E2033" s="1" t="s">
        <v>284</v>
      </c>
      <c r="F2033" s="1">
        <v>12.658899999999999</v>
      </c>
      <c r="G2033" s="1">
        <v>0</v>
      </c>
      <c r="H2033" s="1">
        <v>2.0108000000000001</v>
      </c>
      <c r="I2033" s="1">
        <v>10.648099999999999</v>
      </c>
      <c r="J2033" s="3">
        <v>2.99</v>
      </c>
      <c r="K2033" s="7">
        <f t="shared" si="93"/>
        <v>31.837819</v>
      </c>
      <c r="L2033" s="3">
        <f t="shared" si="94"/>
        <v>95.726418999999993</v>
      </c>
      <c r="M2033" s="8">
        <f t="shared" si="95"/>
        <v>0.66740823136818694</v>
      </c>
    </row>
    <row r="2034" spans="1:13" x14ac:dyDescent="0.25">
      <c r="A2034" s="1" t="s">
        <v>110</v>
      </c>
      <c r="B2034" s="1" t="s">
        <v>274</v>
      </c>
      <c r="C2034" s="1" t="s">
        <v>10</v>
      </c>
      <c r="D2034" s="2">
        <v>46000020867</v>
      </c>
      <c r="E2034" s="1" t="s">
        <v>284</v>
      </c>
      <c r="F2034" s="1">
        <v>14.7483</v>
      </c>
      <c r="G2034" s="1">
        <v>0</v>
      </c>
      <c r="H2034" s="1">
        <v>0</v>
      </c>
      <c r="I2034" s="1">
        <v>14.7483</v>
      </c>
      <c r="J2034" s="3">
        <v>2.99</v>
      </c>
      <c r="K2034" s="7">
        <f t="shared" si="93"/>
        <v>44.097417000000007</v>
      </c>
      <c r="L2034" s="3">
        <f t="shared" si="94"/>
        <v>132.58721700000001</v>
      </c>
      <c r="M2034" s="8">
        <f t="shared" si="95"/>
        <v>0.66740823136818683</v>
      </c>
    </row>
    <row r="2035" spans="1:13" x14ac:dyDescent="0.25">
      <c r="A2035" s="1" t="s">
        <v>9</v>
      </c>
      <c r="B2035" s="1" t="s">
        <v>274</v>
      </c>
      <c r="C2035" s="1" t="s">
        <v>114</v>
      </c>
      <c r="D2035" s="2">
        <v>46000064395</v>
      </c>
      <c r="E2035" s="1" t="s">
        <v>472</v>
      </c>
      <c r="F2035" s="1">
        <v>1.84964</v>
      </c>
      <c r="G2035" s="1">
        <v>1.6428100000000001</v>
      </c>
      <c r="H2035" s="1">
        <v>0</v>
      </c>
      <c r="I2035" s="1">
        <v>0.2068300000000001</v>
      </c>
      <c r="J2035" s="3">
        <v>1.18</v>
      </c>
      <c r="K2035" s="7">
        <f t="shared" si="93"/>
        <v>-1.6944564</v>
      </c>
      <c r="L2035" s="3">
        <f t="shared" si="94"/>
        <v>1.8594017000000009</v>
      </c>
      <c r="M2035" s="8">
        <f t="shared" si="95"/>
        <v>1.9112911965176751</v>
      </c>
    </row>
    <row r="2036" spans="1:13" x14ac:dyDescent="0.25">
      <c r="A2036" s="1" t="s">
        <v>98</v>
      </c>
      <c r="B2036" s="1" t="s">
        <v>274</v>
      </c>
      <c r="C2036" s="1" t="s">
        <v>114</v>
      </c>
      <c r="D2036" s="2">
        <v>46000064395</v>
      </c>
      <c r="E2036" s="1" t="s">
        <v>472</v>
      </c>
      <c r="F2036" s="1">
        <v>3.26492</v>
      </c>
      <c r="G2036" s="1">
        <v>3.0537700000000001</v>
      </c>
      <c r="H2036" s="1">
        <v>0</v>
      </c>
      <c r="I2036" s="1">
        <v>0.21114999999999989</v>
      </c>
      <c r="J2036" s="3">
        <v>1.18</v>
      </c>
      <c r="K2036" s="7">
        <f t="shared" si="93"/>
        <v>-3.3542916000000003</v>
      </c>
      <c r="L2036" s="3">
        <f t="shared" si="94"/>
        <v>1.8982384999999991</v>
      </c>
      <c r="M2036" s="8">
        <f t="shared" si="95"/>
        <v>2.7670548774561268</v>
      </c>
    </row>
    <row r="2037" spans="1:13" x14ac:dyDescent="0.25">
      <c r="A2037" s="1" t="s">
        <v>101</v>
      </c>
      <c r="B2037" s="1" t="s">
        <v>274</v>
      </c>
      <c r="C2037" s="1" t="s">
        <v>114</v>
      </c>
      <c r="D2037" s="2">
        <v>46000064395</v>
      </c>
      <c r="E2037" s="1" t="s">
        <v>472</v>
      </c>
      <c r="F2037" s="1">
        <v>2.9078599999999999</v>
      </c>
      <c r="G2037" s="1">
        <v>2.7164700000000002</v>
      </c>
      <c r="H2037" s="1">
        <v>0</v>
      </c>
      <c r="I2037" s="1">
        <v>0.19139000000000059</v>
      </c>
      <c r="J2037" s="3">
        <v>1.18</v>
      </c>
      <c r="K2037" s="7">
        <f t="shared" si="93"/>
        <v>-2.979594399999999</v>
      </c>
      <c r="L2037" s="3">
        <f t="shared" si="94"/>
        <v>1.7205961000000054</v>
      </c>
      <c r="M2037" s="8">
        <f t="shared" si="95"/>
        <v>2.7317221630340724</v>
      </c>
    </row>
    <row r="2038" spans="1:13" x14ac:dyDescent="0.25">
      <c r="A2038" s="1" t="s">
        <v>102</v>
      </c>
      <c r="B2038" s="1" t="s">
        <v>274</v>
      </c>
      <c r="C2038" s="1" t="s">
        <v>114</v>
      </c>
      <c r="D2038" s="2">
        <v>46000064395</v>
      </c>
      <c r="E2038" s="1" t="s">
        <v>472</v>
      </c>
      <c r="F2038" s="1">
        <v>2.4007999999999998</v>
      </c>
      <c r="G2038" s="1">
        <v>2.3196400000000001</v>
      </c>
      <c r="H2038" s="1">
        <v>0</v>
      </c>
      <c r="I2038" s="1">
        <v>8.1160000000000565E-2</v>
      </c>
      <c r="J2038" s="3">
        <v>1.18</v>
      </c>
      <c r="K2038" s="7">
        <f t="shared" si="93"/>
        <v>-2.6414063999999993</v>
      </c>
      <c r="L2038" s="3">
        <f t="shared" si="94"/>
        <v>0.72962840000000506</v>
      </c>
      <c r="M2038" s="8">
        <f t="shared" si="95"/>
        <v>4.6202077660353966</v>
      </c>
    </row>
    <row r="2039" spans="1:13" x14ac:dyDescent="0.25">
      <c r="A2039" s="1" t="s">
        <v>105</v>
      </c>
      <c r="B2039" s="1" t="s">
        <v>274</v>
      </c>
      <c r="C2039" s="1" t="s">
        <v>114</v>
      </c>
      <c r="D2039" s="2">
        <v>46000064395</v>
      </c>
      <c r="E2039" s="1" t="s">
        <v>472</v>
      </c>
      <c r="F2039" s="1">
        <v>2.2023799999999998</v>
      </c>
      <c r="G2039" s="1">
        <v>2.3196400000000001</v>
      </c>
      <c r="H2039" s="1">
        <v>0</v>
      </c>
      <c r="I2039" s="1">
        <v>-0.1172599999999995</v>
      </c>
      <c r="J2039" s="3">
        <v>1.18</v>
      </c>
      <c r="K2039" s="7">
        <f t="shared" si="93"/>
        <v>-2.8755419999999994</v>
      </c>
      <c r="L2039" s="3">
        <f t="shared" si="94"/>
        <v>-1.0541673999999956</v>
      </c>
      <c r="M2039" s="8">
        <f t="shared" si="95"/>
        <v>-1.7277849798808151</v>
      </c>
    </row>
    <row r="2040" spans="1:13" x14ac:dyDescent="0.25">
      <c r="A2040" s="1" t="s">
        <v>110</v>
      </c>
      <c r="B2040" s="1" t="s">
        <v>274</v>
      </c>
      <c r="C2040" s="1" t="s">
        <v>114</v>
      </c>
      <c r="D2040" s="2">
        <v>46000064395</v>
      </c>
      <c r="E2040" s="1" t="s">
        <v>472</v>
      </c>
      <c r="F2040" s="1">
        <v>1.8716900000000001</v>
      </c>
      <c r="G2040" s="1">
        <v>0</v>
      </c>
      <c r="H2040" s="1">
        <v>0</v>
      </c>
      <c r="I2040" s="1">
        <v>1.8716900000000001</v>
      </c>
      <c r="J2040" s="3">
        <v>1.18</v>
      </c>
      <c r="K2040" s="7">
        <f t="shared" si="93"/>
        <v>2.2085941999999998</v>
      </c>
      <c r="L2040" s="3">
        <f t="shared" si="94"/>
        <v>16.8264931</v>
      </c>
      <c r="M2040" s="8">
        <f t="shared" si="95"/>
        <v>0.86874304783092327</v>
      </c>
    </row>
    <row r="2041" spans="1:13" x14ac:dyDescent="0.25">
      <c r="A2041" s="1" t="s">
        <v>9</v>
      </c>
      <c r="B2041" s="1" t="s">
        <v>274</v>
      </c>
      <c r="C2041" s="1" t="s">
        <v>10</v>
      </c>
      <c r="D2041" s="2">
        <v>46000060414</v>
      </c>
      <c r="E2041" s="1" t="s">
        <v>81</v>
      </c>
      <c r="F2041" s="1">
        <v>48.680899999999987</v>
      </c>
      <c r="G2041" s="1">
        <v>0</v>
      </c>
      <c r="H2041" s="1">
        <v>7.215790000000001</v>
      </c>
      <c r="I2041" s="1">
        <v>41.465110000000003</v>
      </c>
      <c r="J2041" s="3">
        <v>2.472</v>
      </c>
      <c r="K2041" s="7">
        <f t="shared" si="93"/>
        <v>102.50175192</v>
      </c>
      <c r="L2041" s="3">
        <f t="shared" si="94"/>
        <v>372.77133890000005</v>
      </c>
      <c r="M2041" s="8">
        <f t="shared" si="95"/>
        <v>0.72502780867630701</v>
      </c>
    </row>
    <row r="2042" spans="1:13" x14ac:dyDescent="0.25">
      <c r="A2042" s="1" t="s">
        <v>98</v>
      </c>
      <c r="B2042" s="1" t="s">
        <v>274</v>
      </c>
      <c r="C2042" s="1" t="s">
        <v>10</v>
      </c>
      <c r="D2042" s="2">
        <v>46000060414</v>
      </c>
      <c r="E2042" s="1" t="s">
        <v>81</v>
      </c>
      <c r="F2042" s="1">
        <v>30.550699999999999</v>
      </c>
      <c r="G2042" s="1">
        <v>10.3277</v>
      </c>
      <c r="H2042" s="1">
        <v>0</v>
      </c>
      <c r="I2042" s="1">
        <v>20.222999999999999</v>
      </c>
      <c r="J2042" s="3">
        <v>2.472</v>
      </c>
      <c r="K2042" s="7">
        <f t="shared" si="93"/>
        <v>24.4611816</v>
      </c>
      <c r="L2042" s="3">
        <f t="shared" si="94"/>
        <v>181.80476999999999</v>
      </c>
      <c r="M2042" s="8">
        <f t="shared" si="95"/>
        <v>0.86545357638306186</v>
      </c>
    </row>
    <row r="2043" spans="1:13" x14ac:dyDescent="0.25">
      <c r="A2043" s="1" t="s">
        <v>101</v>
      </c>
      <c r="B2043" s="1" t="s">
        <v>274</v>
      </c>
      <c r="C2043" s="1" t="s">
        <v>10</v>
      </c>
      <c r="D2043" s="2">
        <v>46000060414</v>
      </c>
      <c r="E2043" s="1" t="s">
        <v>81</v>
      </c>
      <c r="F2043" s="1">
        <v>21.282399999999999</v>
      </c>
      <c r="G2043" s="1">
        <v>0</v>
      </c>
      <c r="H2043" s="1">
        <v>2.76037</v>
      </c>
      <c r="I2043" s="1">
        <v>18.522030000000001</v>
      </c>
      <c r="J2043" s="3">
        <v>2.472</v>
      </c>
      <c r="K2043" s="7">
        <f t="shared" si="93"/>
        <v>45.786458160000002</v>
      </c>
      <c r="L2043" s="3">
        <f t="shared" si="94"/>
        <v>166.51304970000001</v>
      </c>
      <c r="M2043" s="8">
        <f t="shared" si="95"/>
        <v>0.72502780867630701</v>
      </c>
    </row>
    <row r="2044" spans="1:13" x14ac:dyDescent="0.25">
      <c r="A2044" s="1" t="s">
        <v>102</v>
      </c>
      <c r="B2044" s="1" t="s">
        <v>274</v>
      </c>
      <c r="C2044" s="1" t="s">
        <v>10</v>
      </c>
      <c r="D2044" s="2">
        <v>46000060414</v>
      </c>
      <c r="E2044" s="1" t="s">
        <v>81</v>
      </c>
      <c r="F2044" s="1">
        <v>31.229900000000001</v>
      </c>
      <c r="G2044" s="1">
        <v>0</v>
      </c>
      <c r="H2044" s="1">
        <v>3.3335699999999999</v>
      </c>
      <c r="I2044" s="1">
        <v>27.896329999999999</v>
      </c>
      <c r="J2044" s="3">
        <v>2.472</v>
      </c>
      <c r="K2044" s="7">
        <f t="shared" si="93"/>
        <v>68.959727759999993</v>
      </c>
      <c r="L2044" s="3">
        <f t="shared" si="94"/>
        <v>250.78800669999998</v>
      </c>
      <c r="M2044" s="8">
        <f t="shared" si="95"/>
        <v>0.72502780867630701</v>
      </c>
    </row>
    <row r="2045" spans="1:13" x14ac:dyDescent="0.25">
      <c r="A2045" s="1" t="s">
        <v>105</v>
      </c>
      <c r="B2045" s="1" t="s">
        <v>274</v>
      </c>
      <c r="C2045" s="1" t="s">
        <v>10</v>
      </c>
      <c r="D2045" s="2">
        <v>46000060414</v>
      </c>
      <c r="E2045" s="1" t="s">
        <v>81</v>
      </c>
      <c r="F2045" s="1">
        <v>23.65136</v>
      </c>
      <c r="G2045" s="1">
        <v>0</v>
      </c>
      <c r="H2045" s="1">
        <v>3.64222</v>
      </c>
      <c r="I2045" s="1">
        <v>20.009139999999999</v>
      </c>
      <c r="J2045" s="3">
        <v>2.472</v>
      </c>
      <c r="K2045" s="7">
        <f t="shared" si="93"/>
        <v>49.462594079999995</v>
      </c>
      <c r="L2045" s="3">
        <f t="shared" si="94"/>
        <v>179.8821686</v>
      </c>
      <c r="M2045" s="8">
        <f t="shared" si="95"/>
        <v>0.72502780867630701</v>
      </c>
    </row>
    <row r="2046" spans="1:13" x14ac:dyDescent="0.25">
      <c r="A2046" s="1" t="s">
        <v>110</v>
      </c>
      <c r="B2046" s="1" t="s">
        <v>274</v>
      </c>
      <c r="C2046" s="1" t="s">
        <v>10</v>
      </c>
      <c r="D2046" s="2">
        <v>46000060414</v>
      </c>
      <c r="E2046" s="1" t="s">
        <v>81</v>
      </c>
      <c r="F2046" s="1">
        <v>19.369900000000001</v>
      </c>
      <c r="G2046" s="1">
        <v>0</v>
      </c>
      <c r="H2046" s="1">
        <v>0</v>
      </c>
      <c r="I2046" s="1">
        <v>19.369900000000001</v>
      </c>
      <c r="J2046" s="3">
        <v>2.472</v>
      </c>
      <c r="K2046" s="7">
        <f t="shared" si="93"/>
        <v>47.882392800000005</v>
      </c>
      <c r="L2046" s="3">
        <f t="shared" si="94"/>
        <v>174.135401</v>
      </c>
      <c r="M2046" s="8">
        <f t="shared" si="95"/>
        <v>0.72502780867630701</v>
      </c>
    </row>
    <row r="2047" spans="1:13" x14ac:dyDescent="0.25">
      <c r="A2047" s="1" t="s">
        <v>9</v>
      </c>
      <c r="B2047" s="1" t="s">
        <v>274</v>
      </c>
      <c r="C2047" s="1" t="s">
        <v>249</v>
      </c>
      <c r="D2047" s="2">
        <v>46000064443</v>
      </c>
      <c r="E2047" s="1" t="s">
        <v>531</v>
      </c>
      <c r="F2047" s="1">
        <v>0</v>
      </c>
      <c r="G2047" s="1">
        <v>0</v>
      </c>
      <c r="H2047" s="1">
        <v>5.5941299999999998</v>
      </c>
      <c r="I2047" s="1">
        <v>-5.5941299999999998</v>
      </c>
      <c r="J2047" s="3">
        <v>2.2599999999999998</v>
      </c>
      <c r="K2047" s="7">
        <f t="shared" si="93"/>
        <v>-12.642733799999998</v>
      </c>
      <c r="L2047" s="3">
        <f t="shared" si="94"/>
        <v>-50.291228699999998</v>
      </c>
      <c r="M2047" s="8">
        <f t="shared" si="95"/>
        <v>0.74860956618464969</v>
      </c>
    </row>
    <row r="2048" spans="1:13" x14ac:dyDescent="0.25">
      <c r="A2048" s="1" t="s">
        <v>9</v>
      </c>
      <c r="B2048" s="1" t="s">
        <v>274</v>
      </c>
      <c r="C2048" s="1" t="s">
        <v>10</v>
      </c>
      <c r="D2048" s="2">
        <v>46000060011</v>
      </c>
      <c r="E2048" s="1" t="s">
        <v>313</v>
      </c>
      <c r="F2048" s="1">
        <v>6.0635400000000006</v>
      </c>
      <c r="G2048" s="1">
        <v>0</v>
      </c>
      <c r="H2048" s="1">
        <v>1.0635300000000001</v>
      </c>
      <c r="I2048" s="1">
        <v>5.0000100000000014</v>
      </c>
      <c r="J2048" s="3">
        <v>17.91</v>
      </c>
      <c r="K2048" s="7">
        <f t="shared" si="93"/>
        <v>89.550179100000022</v>
      </c>
      <c r="L2048" s="3">
        <f t="shared" si="94"/>
        <v>44.950089900000016</v>
      </c>
      <c r="M2048" s="8">
        <f t="shared" si="95"/>
        <v>-0.99221357063403759</v>
      </c>
    </row>
    <row r="2049" spans="1:13" x14ac:dyDescent="0.25">
      <c r="A2049" s="1" t="s">
        <v>98</v>
      </c>
      <c r="B2049" s="1" t="s">
        <v>274</v>
      </c>
      <c r="C2049" s="1" t="s">
        <v>10</v>
      </c>
      <c r="D2049" s="2">
        <v>46000060011</v>
      </c>
      <c r="E2049" s="1" t="s">
        <v>313</v>
      </c>
      <c r="F2049" s="1">
        <v>6.2309099999999997</v>
      </c>
      <c r="G2049" s="1">
        <v>0</v>
      </c>
      <c r="H2049" s="1">
        <v>0</v>
      </c>
      <c r="I2049" s="1">
        <v>6.2309099999999997</v>
      </c>
      <c r="J2049" s="3">
        <v>17.91</v>
      </c>
      <c r="K2049" s="7">
        <f t="shared" si="93"/>
        <v>111.59559809999999</v>
      </c>
      <c r="L2049" s="3">
        <f t="shared" si="94"/>
        <v>56.015880899999999</v>
      </c>
      <c r="M2049" s="8">
        <f t="shared" si="95"/>
        <v>-0.9922135706340377</v>
      </c>
    </row>
    <row r="2050" spans="1:13" x14ac:dyDescent="0.25">
      <c r="A2050" s="1" t="s">
        <v>101</v>
      </c>
      <c r="B2050" s="1" t="s">
        <v>274</v>
      </c>
      <c r="C2050" s="1" t="s">
        <v>10</v>
      </c>
      <c r="D2050" s="2">
        <v>46000060011</v>
      </c>
      <c r="E2050" s="1" t="s">
        <v>313</v>
      </c>
      <c r="F2050" s="1">
        <v>7.5890600000000008</v>
      </c>
      <c r="G2050" s="1">
        <v>1.5921099999999999</v>
      </c>
      <c r="H2050" s="1">
        <v>0.99415999999999993</v>
      </c>
      <c r="I2050" s="1">
        <v>5.002790000000001</v>
      </c>
      <c r="J2050" s="3">
        <v>17.91</v>
      </c>
      <c r="K2050" s="7">
        <f t="shared" si="93"/>
        <v>61.085278800000026</v>
      </c>
      <c r="L2050" s="3">
        <f t="shared" si="94"/>
        <v>44.975082100000009</v>
      </c>
      <c r="M2050" s="8">
        <f t="shared" si="95"/>
        <v>-0.35820271910076212</v>
      </c>
    </row>
    <row r="2051" spans="1:13" x14ac:dyDescent="0.25">
      <c r="A2051" s="1" t="s">
        <v>102</v>
      </c>
      <c r="B2051" s="1" t="s">
        <v>274</v>
      </c>
      <c r="C2051" s="1" t="s">
        <v>10</v>
      </c>
      <c r="D2051" s="2">
        <v>46000060011</v>
      </c>
      <c r="E2051" s="1" t="s">
        <v>313</v>
      </c>
      <c r="F2051" s="1">
        <v>7.1325599999999998</v>
      </c>
      <c r="G2051" s="1">
        <v>0.62207999999999997</v>
      </c>
      <c r="H2051" s="1">
        <v>0</v>
      </c>
      <c r="I2051" s="1">
        <v>6.5104799999999994</v>
      </c>
      <c r="J2051" s="3">
        <v>17.91</v>
      </c>
      <c r="K2051" s="7">
        <f t="shared" si="93"/>
        <v>105.46124399999999</v>
      </c>
      <c r="L2051" s="3">
        <f t="shared" si="94"/>
        <v>58.529215199999996</v>
      </c>
      <c r="M2051" s="8">
        <f t="shared" si="95"/>
        <v>-0.80185645134021888</v>
      </c>
    </row>
    <row r="2052" spans="1:13" x14ac:dyDescent="0.25">
      <c r="A2052" s="1" t="s">
        <v>105</v>
      </c>
      <c r="B2052" s="1" t="s">
        <v>274</v>
      </c>
      <c r="C2052" s="1" t="s">
        <v>10</v>
      </c>
      <c r="D2052" s="2">
        <v>46000060011</v>
      </c>
      <c r="E2052" s="1" t="s">
        <v>313</v>
      </c>
      <c r="F2052" s="1">
        <v>3.3313199999999998</v>
      </c>
      <c r="G2052" s="1">
        <v>0</v>
      </c>
      <c r="H2052" s="1">
        <v>0</v>
      </c>
      <c r="I2052" s="1">
        <v>3.3313199999999998</v>
      </c>
      <c r="J2052" s="3">
        <v>17.91</v>
      </c>
      <c r="K2052" s="7">
        <f t="shared" ref="K2052:K2115" si="96">(J2052*I2052)-(G2052*J2052)</f>
        <v>59.663941199999996</v>
      </c>
      <c r="L2052" s="3">
        <f t="shared" ref="L2052:L2115" si="97">I2052*8.99</f>
        <v>29.948566799999998</v>
      </c>
      <c r="M2052" s="8">
        <f t="shared" ref="M2052:M2115" si="98">(L2052-K2052)/L2052</f>
        <v>-0.99221357063403781</v>
      </c>
    </row>
    <row r="2053" spans="1:13" x14ac:dyDescent="0.25">
      <c r="A2053" s="1" t="s">
        <v>110</v>
      </c>
      <c r="B2053" s="1" t="s">
        <v>274</v>
      </c>
      <c r="C2053" s="1" t="s">
        <v>10</v>
      </c>
      <c r="D2053" s="2">
        <v>46000060011</v>
      </c>
      <c r="E2053" s="1" t="s">
        <v>313</v>
      </c>
      <c r="F2053" s="1">
        <v>4.6354900000000008</v>
      </c>
      <c r="G2053" s="1">
        <v>0</v>
      </c>
      <c r="H2053" s="1">
        <v>0</v>
      </c>
      <c r="I2053" s="1">
        <v>4.6354900000000008</v>
      </c>
      <c r="J2053" s="3">
        <v>17.91</v>
      </c>
      <c r="K2053" s="7">
        <f t="shared" si="96"/>
        <v>83.021625900000018</v>
      </c>
      <c r="L2053" s="3">
        <f t="shared" si="97"/>
        <v>41.673055100000006</v>
      </c>
      <c r="M2053" s="8">
        <f t="shared" si="98"/>
        <v>-0.99221357063403792</v>
      </c>
    </row>
    <row r="2054" spans="1:13" x14ac:dyDescent="0.25">
      <c r="A2054" s="1" t="s">
        <v>9</v>
      </c>
      <c r="B2054" s="1" t="s">
        <v>274</v>
      </c>
      <c r="C2054" s="1" t="s">
        <v>114</v>
      </c>
      <c r="D2054" s="2">
        <v>46000060011</v>
      </c>
      <c r="E2054" s="1" t="s">
        <v>313</v>
      </c>
      <c r="F2054" s="1">
        <v>6.0635400000000006</v>
      </c>
      <c r="G2054" s="1">
        <v>0</v>
      </c>
      <c r="H2054" s="1">
        <v>1.0635300000000001</v>
      </c>
      <c r="I2054" s="1">
        <v>5.0000100000000014</v>
      </c>
      <c r="J2054" s="3">
        <v>17.91</v>
      </c>
      <c r="K2054" s="7">
        <f t="shared" si="96"/>
        <v>89.550179100000022</v>
      </c>
      <c r="L2054" s="3">
        <f t="shared" si="97"/>
        <v>44.950089900000016</v>
      </c>
      <c r="M2054" s="8">
        <f t="shared" si="98"/>
        <v>-0.99221357063403759</v>
      </c>
    </row>
    <row r="2055" spans="1:13" x14ac:dyDescent="0.25">
      <c r="A2055" s="1" t="s">
        <v>98</v>
      </c>
      <c r="B2055" s="1" t="s">
        <v>274</v>
      </c>
      <c r="C2055" s="1" t="s">
        <v>114</v>
      </c>
      <c r="D2055" s="2">
        <v>46000060011</v>
      </c>
      <c r="E2055" s="1" t="s">
        <v>313</v>
      </c>
      <c r="F2055" s="1">
        <v>6.2309099999999997</v>
      </c>
      <c r="G2055" s="1">
        <v>0</v>
      </c>
      <c r="H2055" s="1">
        <v>0</v>
      </c>
      <c r="I2055" s="1">
        <v>6.2309099999999997</v>
      </c>
      <c r="J2055" s="3">
        <v>17.91</v>
      </c>
      <c r="K2055" s="7">
        <f t="shared" si="96"/>
        <v>111.59559809999999</v>
      </c>
      <c r="L2055" s="3">
        <f t="shared" si="97"/>
        <v>56.015880899999999</v>
      </c>
      <c r="M2055" s="8">
        <f t="shared" si="98"/>
        <v>-0.9922135706340377</v>
      </c>
    </row>
    <row r="2056" spans="1:13" x14ac:dyDescent="0.25">
      <c r="A2056" s="1" t="s">
        <v>101</v>
      </c>
      <c r="B2056" s="1" t="s">
        <v>274</v>
      </c>
      <c r="C2056" s="1" t="s">
        <v>114</v>
      </c>
      <c r="D2056" s="2">
        <v>46000060011</v>
      </c>
      <c r="E2056" s="1" t="s">
        <v>313</v>
      </c>
      <c r="F2056" s="1">
        <v>7.5890600000000008</v>
      </c>
      <c r="G2056" s="1">
        <v>1.5921099999999999</v>
      </c>
      <c r="H2056" s="1">
        <v>0.99415999999999993</v>
      </c>
      <c r="I2056" s="1">
        <v>5.002790000000001</v>
      </c>
      <c r="J2056" s="3">
        <v>17.91</v>
      </c>
      <c r="K2056" s="7">
        <f t="shared" si="96"/>
        <v>61.085278800000026</v>
      </c>
      <c r="L2056" s="3">
        <f t="shared" si="97"/>
        <v>44.975082100000009</v>
      </c>
      <c r="M2056" s="8">
        <f t="shared" si="98"/>
        <v>-0.35820271910076212</v>
      </c>
    </row>
    <row r="2057" spans="1:13" x14ac:dyDescent="0.25">
      <c r="A2057" s="1" t="s">
        <v>102</v>
      </c>
      <c r="B2057" s="1" t="s">
        <v>274</v>
      </c>
      <c r="C2057" s="1" t="s">
        <v>114</v>
      </c>
      <c r="D2057" s="2">
        <v>46000060011</v>
      </c>
      <c r="E2057" s="1" t="s">
        <v>313</v>
      </c>
      <c r="F2057" s="1">
        <v>7.1325599999999998</v>
      </c>
      <c r="G2057" s="1">
        <v>0.62207999999999997</v>
      </c>
      <c r="H2057" s="1">
        <v>0</v>
      </c>
      <c r="I2057" s="1">
        <v>6.5104799999999994</v>
      </c>
      <c r="J2057" s="3">
        <v>17.91</v>
      </c>
      <c r="K2057" s="7">
        <f t="shared" si="96"/>
        <v>105.46124399999999</v>
      </c>
      <c r="L2057" s="3">
        <f t="shared" si="97"/>
        <v>58.529215199999996</v>
      </c>
      <c r="M2057" s="8">
        <f t="shared" si="98"/>
        <v>-0.80185645134021888</v>
      </c>
    </row>
    <row r="2058" spans="1:13" x14ac:dyDescent="0.25">
      <c r="A2058" s="1" t="s">
        <v>105</v>
      </c>
      <c r="B2058" s="1" t="s">
        <v>274</v>
      </c>
      <c r="C2058" s="1" t="s">
        <v>114</v>
      </c>
      <c r="D2058" s="2">
        <v>46000060011</v>
      </c>
      <c r="E2058" s="1" t="s">
        <v>313</v>
      </c>
      <c r="F2058" s="1">
        <v>3.3313199999999998</v>
      </c>
      <c r="G2058" s="1">
        <v>0</v>
      </c>
      <c r="H2058" s="1">
        <v>0</v>
      </c>
      <c r="I2058" s="1">
        <v>3.3313199999999998</v>
      </c>
      <c r="J2058" s="3">
        <v>17.91</v>
      </c>
      <c r="K2058" s="7">
        <f t="shared" si="96"/>
        <v>59.663941199999996</v>
      </c>
      <c r="L2058" s="3">
        <f t="shared" si="97"/>
        <v>29.948566799999998</v>
      </c>
      <c r="M2058" s="8">
        <f t="shared" si="98"/>
        <v>-0.99221357063403781</v>
      </c>
    </row>
    <row r="2059" spans="1:13" x14ac:dyDescent="0.25">
      <c r="A2059" s="1" t="s">
        <v>110</v>
      </c>
      <c r="B2059" s="1" t="s">
        <v>274</v>
      </c>
      <c r="C2059" s="1" t="s">
        <v>114</v>
      </c>
      <c r="D2059" s="2">
        <v>46000060011</v>
      </c>
      <c r="E2059" s="1" t="s">
        <v>313</v>
      </c>
      <c r="F2059" s="1">
        <v>4.6354900000000008</v>
      </c>
      <c r="G2059" s="1">
        <v>0</v>
      </c>
      <c r="H2059" s="1">
        <v>0</v>
      </c>
      <c r="I2059" s="1">
        <v>4.6354900000000008</v>
      </c>
      <c r="J2059" s="3">
        <v>17.91</v>
      </c>
      <c r="K2059" s="7">
        <f t="shared" si="96"/>
        <v>83.021625900000018</v>
      </c>
      <c r="L2059" s="3">
        <f t="shared" si="97"/>
        <v>41.673055100000006</v>
      </c>
      <c r="M2059" s="8">
        <f t="shared" si="98"/>
        <v>-0.99221357063403792</v>
      </c>
    </row>
    <row r="2060" spans="1:13" x14ac:dyDescent="0.25">
      <c r="A2060" s="1" t="s">
        <v>9</v>
      </c>
      <c r="B2060" s="1" t="s">
        <v>274</v>
      </c>
      <c r="C2060" s="1" t="s">
        <v>10</v>
      </c>
      <c r="D2060" s="2">
        <v>46000028962</v>
      </c>
      <c r="E2060" s="1" t="s">
        <v>298</v>
      </c>
      <c r="F2060" s="1">
        <v>19.077059999999999</v>
      </c>
      <c r="G2060" s="1">
        <v>0</v>
      </c>
      <c r="H2060" s="1">
        <v>0.61936999999999998</v>
      </c>
      <c r="I2060" s="1">
        <v>18.457689999999999</v>
      </c>
      <c r="J2060" s="3">
        <v>3.57</v>
      </c>
      <c r="K2060" s="7">
        <f t="shared" si="96"/>
        <v>65.893953299999993</v>
      </c>
      <c r="L2060" s="3">
        <f t="shared" si="97"/>
        <v>165.93463310000001</v>
      </c>
      <c r="M2060" s="8">
        <f t="shared" si="98"/>
        <v>0.60289210233592894</v>
      </c>
    </row>
    <row r="2061" spans="1:13" x14ac:dyDescent="0.25">
      <c r="A2061" s="1" t="s">
        <v>98</v>
      </c>
      <c r="B2061" s="1" t="s">
        <v>274</v>
      </c>
      <c r="C2061" s="1" t="s">
        <v>10</v>
      </c>
      <c r="D2061" s="2">
        <v>46000028962</v>
      </c>
      <c r="E2061" s="1" t="s">
        <v>298</v>
      </c>
      <c r="F2061" s="1">
        <v>19.73865</v>
      </c>
      <c r="G2061" s="1">
        <v>0</v>
      </c>
      <c r="H2061" s="1">
        <v>0</v>
      </c>
      <c r="I2061" s="1">
        <v>19.73865</v>
      </c>
      <c r="J2061" s="3">
        <v>3.57</v>
      </c>
      <c r="K2061" s="7">
        <f t="shared" si="96"/>
        <v>70.466980499999991</v>
      </c>
      <c r="L2061" s="3">
        <f t="shared" si="97"/>
        <v>177.45046350000001</v>
      </c>
      <c r="M2061" s="8">
        <f t="shared" si="98"/>
        <v>0.60289210233592894</v>
      </c>
    </row>
    <row r="2062" spans="1:13" x14ac:dyDescent="0.25">
      <c r="A2062" s="1" t="s">
        <v>101</v>
      </c>
      <c r="B2062" s="1" t="s">
        <v>274</v>
      </c>
      <c r="C2062" s="1" t="s">
        <v>10</v>
      </c>
      <c r="D2062" s="2">
        <v>46000028962</v>
      </c>
      <c r="E2062" s="1" t="s">
        <v>298</v>
      </c>
      <c r="F2062" s="1">
        <v>14.724500000000001</v>
      </c>
      <c r="G2062" s="1">
        <v>0</v>
      </c>
      <c r="H2062" s="1">
        <v>2.0328400000000002</v>
      </c>
      <c r="I2062" s="1">
        <v>12.691660000000001</v>
      </c>
      <c r="J2062" s="3">
        <v>3.57</v>
      </c>
      <c r="K2062" s="7">
        <f t="shared" si="96"/>
        <v>45.309226199999998</v>
      </c>
      <c r="L2062" s="3">
        <f t="shared" si="97"/>
        <v>114.0980234</v>
      </c>
      <c r="M2062" s="8">
        <f t="shared" si="98"/>
        <v>0.60289210233592883</v>
      </c>
    </row>
    <row r="2063" spans="1:13" x14ac:dyDescent="0.25">
      <c r="A2063" s="1" t="s">
        <v>102</v>
      </c>
      <c r="B2063" s="1" t="s">
        <v>274</v>
      </c>
      <c r="C2063" s="1" t="s">
        <v>10</v>
      </c>
      <c r="D2063" s="2">
        <v>46000028962</v>
      </c>
      <c r="E2063" s="1" t="s">
        <v>298</v>
      </c>
      <c r="F2063" s="1">
        <v>15.73664</v>
      </c>
      <c r="G2063" s="1">
        <v>0</v>
      </c>
      <c r="H2063" s="1">
        <v>0</v>
      </c>
      <c r="I2063" s="1">
        <v>15.73664</v>
      </c>
      <c r="J2063" s="3">
        <v>3.57</v>
      </c>
      <c r="K2063" s="7">
        <f t="shared" si="96"/>
        <v>56.179804799999992</v>
      </c>
      <c r="L2063" s="3">
        <f t="shared" si="97"/>
        <v>141.4723936</v>
      </c>
      <c r="M2063" s="8">
        <f t="shared" si="98"/>
        <v>0.60289210233592883</v>
      </c>
    </row>
    <row r="2064" spans="1:13" x14ac:dyDescent="0.25">
      <c r="A2064" s="1" t="s">
        <v>9</v>
      </c>
      <c r="B2064" s="1" t="s">
        <v>274</v>
      </c>
      <c r="C2064" s="1" t="s">
        <v>10</v>
      </c>
      <c r="D2064" s="2">
        <v>46000057474</v>
      </c>
      <c r="E2064" s="1" t="s">
        <v>65</v>
      </c>
      <c r="F2064" s="1">
        <v>33.862369999999999</v>
      </c>
      <c r="G2064" s="1">
        <v>0</v>
      </c>
      <c r="H2064" s="1">
        <v>6.8382900000000006</v>
      </c>
      <c r="I2064" s="1">
        <v>27.024080000000001</v>
      </c>
      <c r="J2064" s="3">
        <v>1.22</v>
      </c>
      <c r="K2064" s="7">
        <f t="shared" si="96"/>
        <v>32.969377600000001</v>
      </c>
      <c r="L2064" s="3">
        <f t="shared" si="97"/>
        <v>242.94647920000003</v>
      </c>
      <c r="M2064" s="8">
        <f t="shared" si="98"/>
        <v>0.86429365962180205</v>
      </c>
    </row>
    <row r="2065" spans="1:13" x14ac:dyDescent="0.25">
      <c r="A2065" s="1" t="s">
        <v>98</v>
      </c>
      <c r="B2065" s="1" t="s">
        <v>274</v>
      </c>
      <c r="C2065" s="1" t="s">
        <v>10</v>
      </c>
      <c r="D2065" s="2">
        <v>46000057474</v>
      </c>
      <c r="E2065" s="1" t="s">
        <v>65</v>
      </c>
      <c r="F2065" s="1">
        <v>8.6265499999999999</v>
      </c>
      <c r="G2065" s="1">
        <v>0</v>
      </c>
      <c r="H2065" s="1">
        <v>4.2790499999999998</v>
      </c>
      <c r="I2065" s="1">
        <v>4.3475000000000001</v>
      </c>
      <c r="J2065" s="3">
        <v>1.22</v>
      </c>
      <c r="K2065" s="7">
        <f t="shared" si="96"/>
        <v>5.3039500000000004</v>
      </c>
      <c r="L2065" s="3">
        <f t="shared" si="97"/>
        <v>39.084025000000004</v>
      </c>
      <c r="M2065" s="8">
        <f t="shared" si="98"/>
        <v>0.86429365962180205</v>
      </c>
    </row>
    <row r="2066" spans="1:13" x14ac:dyDescent="0.25">
      <c r="A2066" s="1" t="s">
        <v>101</v>
      </c>
      <c r="B2066" s="1" t="s">
        <v>274</v>
      </c>
      <c r="C2066" s="1" t="s">
        <v>10</v>
      </c>
      <c r="D2066" s="2">
        <v>46000057474</v>
      </c>
      <c r="E2066" s="1" t="s">
        <v>65</v>
      </c>
      <c r="F2066" s="1">
        <v>20.381550000000001</v>
      </c>
      <c r="G2066" s="1">
        <v>0</v>
      </c>
      <c r="H2066" s="1">
        <v>0</v>
      </c>
      <c r="I2066" s="1">
        <v>20.381550000000001</v>
      </c>
      <c r="J2066" s="3">
        <v>1.22</v>
      </c>
      <c r="K2066" s="7">
        <f t="shared" si="96"/>
        <v>24.865490999999999</v>
      </c>
      <c r="L2066" s="3">
        <f t="shared" si="97"/>
        <v>183.23013450000002</v>
      </c>
      <c r="M2066" s="8">
        <f t="shared" si="98"/>
        <v>0.86429365962180205</v>
      </c>
    </row>
    <row r="2067" spans="1:13" x14ac:dyDescent="0.25">
      <c r="A2067" s="1" t="s">
        <v>102</v>
      </c>
      <c r="B2067" s="1" t="s">
        <v>274</v>
      </c>
      <c r="C2067" s="1" t="s">
        <v>10</v>
      </c>
      <c r="D2067" s="2">
        <v>46000057474</v>
      </c>
      <c r="E2067" s="1" t="s">
        <v>65</v>
      </c>
      <c r="F2067" s="1">
        <v>21.392189999999999</v>
      </c>
      <c r="G2067" s="1">
        <v>0</v>
      </c>
      <c r="H2067" s="1">
        <v>2.0328400000000002</v>
      </c>
      <c r="I2067" s="1">
        <v>19.359349999999999</v>
      </c>
      <c r="J2067" s="3">
        <v>1.22</v>
      </c>
      <c r="K2067" s="7">
        <f t="shared" si="96"/>
        <v>23.618406999999998</v>
      </c>
      <c r="L2067" s="3">
        <f t="shared" si="97"/>
        <v>174.04055650000001</v>
      </c>
      <c r="M2067" s="8">
        <f t="shared" si="98"/>
        <v>0.86429365962180205</v>
      </c>
    </row>
    <row r="2068" spans="1:13" x14ac:dyDescent="0.25">
      <c r="A2068" s="1" t="s">
        <v>105</v>
      </c>
      <c r="B2068" s="1" t="s">
        <v>274</v>
      </c>
      <c r="C2068" s="1" t="s">
        <v>10</v>
      </c>
      <c r="D2068" s="2">
        <v>46000057474</v>
      </c>
      <c r="E2068" s="1" t="s">
        <v>65</v>
      </c>
      <c r="F2068" s="1">
        <v>19.4513</v>
      </c>
      <c r="G2068" s="1">
        <v>0</v>
      </c>
      <c r="H2068" s="1">
        <v>0</v>
      </c>
      <c r="I2068" s="1">
        <v>19.4513</v>
      </c>
      <c r="J2068" s="3">
        <v>1.22</v>
      </c>
      <c r="K2068" s="7">
        <f t="shared" si="96"/>
        <v>23.730585999999999</v>
      </c>
      <c r="L2068" s="3">
        <f t="shared" si="97"/>
        <v>174.867187</v>
      </c>
      <c r="M2068" s="8">
        <f t="shared" si="98"/>
        <v>0.86429365962180205</v>
      </c>
    </row>
    <row r="2069" spans="1:13" x14ac:dyDescent="0.25">
      <c r="A2069" s="1" t="s">
        <v>110</v>
      </c>
      <c r="B2069" s="1" t="s">
        <v>274</v>
      </c>
      <c r="C2069" s="1" t="s">
        <v>10</v>
      </c>
      <c r="D2069" s="2">
        <v>46000057474</v>
      </c>
      <c r="E2069" s="1" t="s">
        <v>65</v>
      </c>
      <c r="F2069" s="1">
        <v>19.171500000000002</v>
      </c>
      <c r="G2069" s="1">
        <v>0</v>
      </c>
      <c r="H2069" s="1">
        <v>0</v>
      </c>
      <c r="I2069" s="1">
        <v>19.171500000000002</v>
      </c>
      <c r="J2069" s="3">
        <v>1.22</v>
      </c>
      <c r="K2069" s="7">
        <f t="shared" si="96"/>
        <v>23.389230000000001</v>
      </c>
      <c r="L2069" s="3">
        <f t="shared" si="97"/>
        <v>172.35178500000001</v>
      </c>
      <c r="M2069" s="8">
        <f t="shared" si="98"/>
        <v>0.86429365962180205</v>
      </c>
    </row>
    <row r="2070" spans="1:13" x14ac:dyDescent="0.25">
      <c r="A2070" s="1" t="s">
        <v>9</v>
      </c>
      <c r="B2070" s="1" t="s">
        <v>274</v>
      </c>
      <c r="C2070" s="1" t="s">
        <v>114</v>
      </c>
      <c r="D2070" s="2">
        <v>46000055736</v>
      </c>
      <c r="E2070" s="1" t="s">
        <v>430</v>
      </c>
      <c r="F2070" s="1">
        <v>8.9048099999999994</v>
      </c>
      <c r="G2070" s="1">
        <v>4.2222200000000001</v>
      </c>
      <c r="H2070" s="1">
        <v>0</v>
      </c>
      <c r="I2070" s="1">
        <v>4.6825899999999994</v>
      </c>
      <c r="J2070" s="3">
        <v>2.34</v>
      </c>
      <c r="K2070" s="7">
        <f t="shared" si="96"/>
        <v>1.0772657999999975</v>
      </c>
      <c r="L2070" s="3">
        <f t="shared" si="97"/>
        <v>42.096484099999998</v>
      </c>
      <c r="M2070" s="8">
        <f t="shared" si="98"/>
        <v>0.97440960158475565</v>
      </c>
    </row>
    <row r="2071" spans="1:13" x14ac:dyDescent="0.25">
      <c r="A2071" s="1" t="s">
        <v>98</v>
      </c>
      <c r="B2071" s="1" t="s">
        <v>274</v>
      </c>
      <c r="C2071" s="1" t="s">
        <v>114</v>
      </c>
      <c r="D2071" s="2">
        <v>46000055736</v>
      </c>
      <c r="E2071" s="1" t="s">
        <v>430</v>
      </c>
      <c r="F2071" s="1">
        <v>6.1052900000000001</v>
      </c>
      <c r="G2071" s="1">
        <v>0.98142000000000007</v>
      </c>
      <c r="H2071" s="1">
        <v>0</v>
      </c>
      <c r="I2071" s="1">
        <v>5.1238700000000001</v>
      </c>
      <c r="J2071" s="3">
        <v>2.34</v>
      </c>
      <c r="K2071" s="7">
        <f t="shared" si="96"/>
        <v>9.6933329999999991</v>
      </c>
      <c r="L2071" s="3">
        <f t="shared" si="97"/>
        <v>46.063591300000006</v>
      </c>
      <c r="M2071" s="8">
        <f t="shared" si="98"/>
        <v>0.78956627726071371</v>
      </c>
    </row>
    <row r="2072" spans="1:13" x14ac:dyDescent="0.25">
      <c r="A2072" s="1" t="s">
        <v>101</v>
      </c>
      <c r="B2072" s="1" t="s">
        <v>274</v>
      </c>
      <c r="C2072" s="1" t="s">
        <v>114</v>
      </c>
      <c r="D2072" s="2">
        <v>46000055736</v>
      </c>
      <c r="E2072" s="1" t="s">
        <v>430</v>
      </c>
      <c r="F2072" s="1">
        <v>2.9756199999999988</v>
      </c>
      <c r="G2072" s="1">
        <v>1.85667</v>
      </c>
      <c r="H2072" s="1">
        <v>0</v>
      </c>
      <c r="I2072" s="1">
        <v>1.118949999999999</v>
      </c>
      <c r="J2072" s="3">
        <v>2.34</v>
      </c>
      <c r="K2072" s="7">
        <f t="shared" si="96"/>
        <v>-1.7262648000000018</v>
      </c>
      <c r="L2072" s="3">
        <f t="shared" si="97"/>
        <v>10.059360499999991</v>
      </c>
      <c r="M2072" s="8">
        <f t="shared" si="98"/>
        <v>1.1716078074744416</v>
      </c>
    </row>
    <row r="2073" spans="1:13" x14ac:dyDescent="0.25">
      <c r="A2073" s="1" t="s">
        <v>102</v>
      </c>
      <c r="B2073" s="1" t="s">
        <v>274</v>
      </c>
      <c r="C2073" s="1" t="s">
        <v>114</v>
      </c>
      <c r="D2073" s="2">
        <v>46000055736</v>
      </c>
      <c r="E2073" s="1" t="s">
        <v>430</v>
      </c>
      <c r="F2073" s="1">
        <v>3.6590500000000001</v>
      </c>
      <c r="G2073" s="1">
        <v>2.0550799999999998</v>
      </c>
      <c r="H2073" s="1">
        <v>0</v>
      </c>
      <c r="I2073" s="1">
        <v>1.6039699999999999</v>
      </c>
      <c r="J2073" s="3">
        <v>2.34</v>
      </c>
      <c r="K2073" s="7">
        <f t="shared" si="96"/>
        <v>-1.0555973999999995</v>
      </c>
      <c r="L2073" s="3">
        <f t="shared" si="97"/>
        <v>14.419690299999999</v>
      </c>
      <c r="M2073" s="8">
        <f t="shared" si="98"/>
        <v>1.0732052754281414</v>
      </c>
    </row>
    <row r="2074" spans="1:13" x14ac:dyDescent="0.25">
      <c r="A2074" s="1" t="s">
        <v>105</v>
      </c>
      <c r="B2074" s="1" t="s">
        <v>274</v>
      </c>
      <c r="C2074" s="1" t="s">
        <v>114</v>
      </c>
      <c r="D2074" s="2">
        <v>46000055736</v>
      </c>
      <c r="E2074" s="1" t="s">
        <v>430</v>
      </c>
      <c r="F2074" s="1">
        <v>7.54331</v>
      </c>
      <c r="G2074" s="1">
        <v>0</v>
      </c>
      <c r="H2074" s="1">
        <v>3.7746900000000001</v>
      </c>
      <c r="I2074" s="1">
        <v>3.7686199999999999</v>
      </c>
      <c r="J2074" s="3">
        <v>2.34</v>
      </c>
      <c r="K2074" s="7">
        <f t="shared" si="96"/>
        <v>8.8185707999999998</v>
      </c>
      <c r="L2074" s="3">
        <f t="shared" si="97"/>
        <v>33.879893799999998</v>
      </c>
      <c r="M2074" s="8">
        <f t="shared" si="98"/>
        <v>0.73971078976640714</v>
      </c>
    </row>
    <row r="2075" spans="1:13" x14ac:dyDescent="0.25">
      <c r="A2075" s="1" t="s">
        <v>110</v>
      </c>
      <c r="B2075" s="1" t="s">
        <v>274</v>
      </c>
      <c r="C2075" s="1" t="s">
        <v>114</v>
      </c>
      <c r="D2075" s="2">
        <v>46000055736</v>
      </c>
      <c r="E2075" s="1" t="s">
        <v>430</v>
      </c>
      <c r="F2075" s="1">
        <v>5.8409999999999993</v>
      </c>
      <c r="G2075" s="1">
        <v>0</v>
      </c>
      <c r="H2075" s="1">
        <v>0</v>
      </c>
      <c r="I2075" s="1">
        <v>5.8409999999999993</v>
      </c>
      <c r="J2075" s="3">
        <v>2.34</v>
      </c>
      <c r="K2075" s="7">
        <f t="shared" si="96"/>
        <v>13.667939999999998</v>
      </c>
      <c r="L2075" s="3">
        <f t="shared" si="97"/>
        <v>52.510589999999993</v>
      </c>
      <c r="M2075" s="8">
        <f t="shared" si="98"/>
        <v>0.73971078976640703</v>
      </c>
    </row>
    <row r="2076" spans="1:13" x14ac:dyDescent="0.25">
      <c r="A2076" s="1" t="s">
        <v>9</v>
      </c>
      <c r="B2076" s="1" t="s">
        <v>274</v>
      </c>
      <c r="C2076" s="1" t="s">
        <v>249</v>
      </c>
      <c r="D2076" s="2">
        <v>46000016508</v>
      </c>
      <c r="E2076" s="1" t="s">
        <v>527</v>
      </c>
      <c r="F2076" s="1">
        <v>39.710459999999998</v>
      </c>
      <c r="G2076" s="1">
        <v>0</v>
      </c>
      <c r="H2076" s="1">
        <v>11.49691</v>
      </c>
      <c r="I2076" s="1">
        <v>28.213550000000001</v>
      </c>
      <c r="J2076" s="3">
        <v>1.4541666666666666</v>
      </c>
      <c r="K2076" s="7">
        <f t="shared" si="96"/>
        <v>41.027203958333331</v>
      </c>
      <c r="L2076" s="3">
        <f t="shared" si="97"/>
        <v>253.63981450000003</v>
      </c>
      <c r="M2076" s="8">
        <f t="shared" si="98"/>
        <v>0.83824619948090473</v>
      </c>
    </row>
    <row r="2077" spans="1:13" x14ac:dyDescent="0.25">
      <c r="A2077" s="1" t="s">
        <v>98</v>
      </c>
      <c r="B2077" s="1" t="s">
        <v>274</v>
      </c>
      <c r="C2077" s="1" t="s">
        <v>249</v>
      </c>
      <c r="D2077" s="2">
        <v>46000016508</v>
      </c>
      <c r="E2077" s="1" t="s">
        <v>527</v>
      </c>
      <c r="F2077" s="1">
        <v>39.798699999999997</v>
      </c>
      <c r="G2077" s="1">
        <v>5.5436700000000014</v>
      </c>
      <c r="H2077" s="1">
        <v>0</v>
      </c>
      <c r="I2077" s="1">
        <v>34.255029999999998</v>
      </c>
      <c r="J2077" s="3">
        <v>1.4541666666666666</v>
      </c>
      <c r="K2077" s="7">
        <f t="shared" si="96"/>
        <v>41.751102666666654</v>
      </c>
      <c r="L2077" s="3">
        <f t="shared" si="97"/>
        <v>307.95271969999999</v>
      </c>
      <c r="M2077" s="8">
        <f t="shared" si="98"/>
        <v>0.8644236598808428</v>
      </c>
    </row>
    <row r="2078" spans="1:13" x14ac:dyDescent="0.25">
      <c r="A2078" s="1" t="s">
        <v>102</v>
      </c>
      <c r="B2078" s="1" t="s">
        <v>274</v>
      </c>
      <c r="C2078" s="1" t="s">
        <v>249</v>
      </c>
      <c r="D2078" s="2">
        <v>46000016508</v>
      </c>
      <c r="E2078" s="1" t="s">
        <v>527</v>
      </c>
      <c r="F2078" s="1">
        <v>31.35793</v>
      </c>
      <c r="G2078" s="1">
        <v>10.717700000000001</v>
      </c>
      <c r="H2078" s="1">
        <v>0</v>
      </c>
      <c r="I2078" s="1">
        <v>20.640229999999999</v>
      </c>
      <c r="J2078" s="3">
        <v>1.4541666666666666</v>
      </c>
      <c r="K2078" s="7">
        <f t="shared" si="96"/>
        <v>14.429012374999997</v>
      </c>
      <c r="L2078" s="3">
        <f t="shared" si="97"/>
        <v>185.55566769999999</v>
      </c>
      <c r="M2078" s="8">
        <f t="shared" si="98"/>
        <v>0.92223890246064422</v>
      </c>
    </row>
    <row r="2079" spans="1:13" x14ac:dyDescent="0.25">
      <c r="A2079" s="1" t="s">
        <v>105</v>
      </c>
      <c r="B2079" s="1" t="s">
        <v>274</v>
      </c>
      <c r="C2079" s="1" t="s">
        <v>249</v>
      </c>
      <c r="D2079" s="2">
        <v>46000016508</v>
      </c>
      <c r="E2079" s="1" t="s">
        <v>527</v>
      </c>
      <c r="F2079" s="1">
        <v>15.3827</v>
      </c>
      <c r="G2079" s="1">
        <v>0</v>
      </c>
      <c r="H2079" s="1">
        <v>4.1711299999999998</v>
      </c>
      <c r="I2079" s="1">
        <v>11.21157</v>
      </c>
      <c r="J2079" s="3">
        <v>1.4541666666666666</v>
      </c>
      <c r="K2079" s="7">
        <f t="shared" si="96"/>
        <v>16.303491375</v>
      </c>
      <c r="L2079" s="3">
        <f t="shared" si="97"/>
        <v>100.79201430000001</v>
      </c>
      <c r="M2079" s="8">
        <f t="shared" si="98"/>
        <v>0.83824619948090484</v>
      </c>
    </row>
    <row r="2080" spans="1:13" x14ac:dyDescent="0.25">
      <c r="A2080" s="1" t="s">
        <v>110</v>
      </c>
      <c r="B2080" s="1" t="s">
        <v>274</v>
      </c>
      <c r="C2080" s="1" t="s">
        <v>114</v>
      </c>
      <c r="D2080" s="2">
        <v>46000064906</v>
      </c>
      <c r="E2080" s="1" t="s">
        <v>524</v>
      </c>
      <c r="F2080" s="1">
        <v>9.9908999999999999</v>
      </c>
      <c r="G2080" s="1">
        <v>0</v>
      </c>
      <c r="H2080" s="1">
        <v>0</v>
      </c>
      <c r="I2080" s="1">
        <v>9.9908999999999999</v>
      </c>
      <c r="J2080" s="3">
        <v>3.16</v>
      </c>
      <c r="K2080" s="7">
        <f t="shared" si="96"/>
        <v>31.571244</v>
      </c>
      <c r="L2080" s="3">
        <f t="shared" si="97"/>
        <v>89.818190999999999</v>
      </c>
      <c r="M2080" s="8">
        <f t="shared" si="98"/>
        <v>0.6484983314794216</v>
      </c>
    </row>
    <row r="2081" spans="1:13" x14ac:dyDescent="0.25">
      <c r="A2081" s="1" t="s">
        <v>9</v>
      </c>
      <c r="B2081" s="1" t="s">
        <v>274</v>
      </c>
      <c r="C2081" s="1" t="s">
        <v>249</v>
      </c>
      <c r="D2081" s="2">
        <v>46000004373</v>
      </c>
      <c r="E2081" s="1" t="s">
        <v>271</v>
      </c>
      <c r="F2081" s="1">
        <v>7.5342000000000002</v>
      </c>
      <c r="G2081" s="1">
        <v>4.6902399999999993</v>
      </c>
      <c r="H2081" s="1">
        <v>0</v>
      </c>
      <c r="I2081" s="1">
        <v>2.8439600000000009</v>
      </c>
      <c r="J2081" s="3">
        <v>2.0056250000000002</v>
      </c>
      <c r="K2081" s="7">
        <f t="shared" si="96"/>
        <v>-3.7029453249999973</v>
      </c>
      <c r="L2081" s="3">
        <f t="shared" si="97"/>
        <v>25.567200400000008</v>
      </c>
      <c r="M2081" s="8">
        <f t="shared" si="98"/>
        <v>1.1448318653222587</v>
      </c>
    </row>
    <row r="2082" spans="1:13" x14ac:dyDescent="0.25">
      <c r="A2082" s="1" t="s">
        <v>105</v>
      </c>
      <c r="B2082" s="1" t="s">
        <v>274</v>
      </c>
      <c r="C2082" s="1" t="s">
        <v>249</v>
      </c>
      <c r="D2082" s="2">
        <v>46000004373</v>
      </c>
      <c r="E2082" s="1" t="s">
        <v>271</v>
      </c>
      <c r="F2082" s="1">
        <v>0</v>
      </c>
      <c r="G2082" s="1">
        <v>0</v>
      </c>
      <c r="H2082" s="1">
        <v>1.9594400000000001</v>
      </c>
      <c r="I2082" s="1">
        <v>-1.9594400000000001</v>
      </c>
      <c r="J2082" s="3">
        <v>2.0056250000000002</v>
      </c>
      <c r="K2082" s="7">
        <f t="shared" si="96"/>
        <v>-3.9299018500000007</v>
      </c>
      <c r="L2082" s="3">
        <f t="shared" si="97"/>
        <v>-17.615365600000001</v>
      </c>
      <c r="M2082" s="8">
        <f t="shared" si="98"/>
        <v>0.77690489432703003</v>
      </c>
    </row>
    <row r="2083" spans="1:13" x14ac:dyDescent="0.25">
      <c r="A2083" s="1" t="s">
        <v>110</v>
      </c>
      <c r="B2083" s="1" t="s">
        <v>274</v>
      </c>
      <c r="C2083" s="1" t="s">
        <v>249</v>
      </c>
      <c r="D2083" s="2">
        <v>46000004373</v>
      </c>
      <c r="E2083" s="1" t="s">
        <v>271</v>
      </c>
      <c r="F2083" s="1">
        <v>14.941700000000001</v>
      </c>
      <c r="G2083" s="1">
        <v>0</v>
      </c>
      <c r="H2083" s="1">
        <v>0</v>
      </c>
      <c r="I2083" s="1">
        <v>14.941700000000001</v>
      </c>
      <c r="J2083" s="3">
        <v>2.0056250000000002</v>
      </c>
      <c r="K2083" s="7">
        <f t="shared" si="96"/>
        <v>29.967447062500003</v>
      </c>
      <c r="L2083" s="3">
        <f t="shared" si="97"/>
        <v>134.325883</v>
      </c>
      <c r="M2083" s="8">
        <f t="shared" si="98"/>
        <v>0.77690489432703003</v>
      </c>
    </row>
    <row r="2084" spans="1:13" x14ac:dyDescent="0.25">
      <c r="A2084" s="1" t="s">
        <v>9</v>
      </c>
      <c r="B2084" s="1" t="s">
        <v>274</v>
      </c>
      <c r="C2084" s="1" t="s">
        <v>10</v>
      </c>
      <c r="D2084" s="2">
        <v>46000023228</v>
      </c>
      <c r="E2084" s="1" t="s">
        <v>286</v>
      </c>
      <c r="F2084" s="1">
        <v>16.260000000000002</v>
      </c>
      <c r="G2084" s="1">
        <v>0</v>
      </c>
      <c r="H2084" s="1">
        <v>3.9120200000000001</v>
      </c>
      <c r="I2084" s="1">
        <v>12.34798</v>
      </c>
      <c r="J2084" s="3">
        <v>6</v>
      </c>
      <c r="K2084" s="7">
        <f t="shared" si="96"/>
        <v>74.087879999999998</v>
      </c>
      <c r="L2084" s="3">
        <f t="shared" si="97"/>
        <v>111.00834020000001</v>
      </c>
      <c r="M2084" s="8">
        <f t="shared" si="98"/>
        <v>0.33259176863181317</v>
      </c>
    </row>
    <row r="2085" spans="1:13" x14ac:dyDescent="0.25">
      <c r="A2085" s="1" t="s">
        <v>105</v>
      </c>
      <c r="B2085" s="1" t="s">
        <v>274</v>
      </c>
      <c r="C2085" s="1" t="s">
        <v>10</v>
      </c>
      <c r="D2085" s="2">
        <v>46000023228</v>
      </c>
      <c r="E2085" s="1" t="s">
        <v>286</v>
      </c>
      <c r="F2085" s="1">
        <v>9.6165000000000003</v>
      </c>
      <c r="G2085" s="1">
        <v>0</v>
      </c>
      <c r="H2085" s="1">
        <v>7.3678299999999997</v>
      </c>
      <c r="I2085" s="1">
        <v>2.2486700000000011</v>
      </c>
      <c r="J2085" s="3">
        <v>6</v>
      </c>
      <c r="K2085" s="7">
        <f t="shared" si="96"/>
        <v>13.492020000000007</v>
      </c>
      <c r="L2085" s="3">
        <f t="shared" si="97"/>
        <v>20.215543300000011</v>
      </c>
      <c r="M2085" s="8">
        <f t="shared" si="98"/>
        <v>0.33259176863181311</v>
      </c>
    </row>
    <row r="2086" spans="1:13" x14ac:dyDescent="0.25">
      <c r="A2086" s="1" t="s">
        <v>105</v>
      </c>
      <c r="B2086" s="1" t="s">
        <v>274</v>
      </c>
      <c r="C2086" s="1" t="s">
        <v>10</v>
      </c>
      <c r="D2086" s="2">
        <v>46000029506</v>
      </c>
      <c r="E2086" s="1" t="s">
        <v>367</v>
      </c>
      <c r="F2086" s="1">
        <v>1.63601</v>
      </c>
      <c r="G2086" s="1">
        <v>0</v>
      </c>
      <c r="H2086" s="1">
        <v>0</v>
      </c>
      <c r="I2086" s="1">
        <v>1.63601</v>
      </c>
      <c r="J2086" s="3">
        <v>1.79</v>
      </c>
      <c r="K2086" s="7">
        <f t="shared" si="96"/>
        <v>2.9284579000000002</v>
      </c>
      <c r="L2086" s="3">
        <f t="shared" si="97"/>
        <v>14.7077299</v>
      </c>
      <c r="M2086" s="8">
        <f t="shared" si="98"/>
        <v>0.80088987764182429</v>
      </c>
    </row>
    <row r="2087" spans="1:13" x14ac:dyDescent="0.25">
      <c r="A2087" s="1" t="s">
        <v>98</v>
      </c>
      <c r="B2087" s="1" t="s">
        <v>274</v>
      </c>
      <c r="C2087" s="1" t="s">
        <v>10</v>
      </c>
      <c r="D2087" s="2">
        <v>46000028907</v>
      </c>
      <c r="E2087" s="1" t="s">
        <v>341</v>
      </c>
      <c r="F2087" s="1">
        <v>6.3293499999999998</v>
      </c>
      <c r="G2087" s="1">
        <v>0</v>
      </c>
      <c r="H2087" s="1">
        <v>0</v>
      </c>
      <c r="I2087" s="1">
        <v>6.3293499999999998</v>
      </c>
      <c r="J2087" s="3">
        <v>4.6900000000000004</v>
      </c>
      <c r="K2087" s="7">
        <f t="shared" si="96"/>
        <v>29.684651500000001</v>
      </c>
      <c r="L2087" s="3">
        <f t="shared" si="97"/>
        <v>56.900856499999996</v>
      </c>
      <c r="M2087" s="8">
        <f t="shared" si="98"/>
        <v>0.47830923248053386</v>
      </c>
    </row>
    <row r="2088" spans="1:13" x14ac:dyDescent="0.25">
      <c r="A2088" s="1" t="s">
        <v>110</v>
      </c>
      <c r="B2088" s="1" t="s">
        <v>274</v>
      </c>
      <c r="C2088" s="1" t="s">
        <v>10</v>
      </c>
      <c r="D2088" s="2">
        <v>46000028907</v>
      </c>
      <c r="E2088" s="1" t="s">
        <v>341</v>
      </c>
      <c r="F2088" s="1">
        <v>3.7138300000000011</v>
      </c>
      <c r="G2088" s="1">
        <v>0</v>
      </c>
      <c r="H2088" s="1">
        <v>0</v>
      </c>
      <c r="I2088" s="1">
        <v>3.7138300000000011</v>
      </c>
      <c r="J2088" s="3">
        <v>4.6900000000000004</v>
      </c>
      <c r="K2088" s="7">
        <f t="shared" si="96"/>
        <v>17.417862700000008</v>
      </c>
      <c r="L2088" s="3">
        <f t="shared" si="97"/>
        <v>33.387331700000011</v>
      </c>
      <c r="M2088" s="8">
        <f t="shared" si="98"/>
        <v>0.47830923248053386</v>
      </c>
    </row>
    <row r="2089" spans="1:13" x14ac:dyDescent="0.25">
      <c r="A2089" s="1" t="s">
        <v>9</v>
      </c>
      <c r="B2089" s="1" t="s">
        <v>274</v>
      </c>
      <c r="C2089" s="1" t="s">
        <v>249</v>
      </c>
      <c r="D2089" s="2">
        <v>46000016511</v>
      </c>
      <c r="E2089" s="1" t="s">
        <v>528</v>
      </c>
      <c r="F2089" s="1">
        <v>14.7654</v>
      </c>
      <c r="G2089" s="1">
        <v>0</v>
      </c>
      <c r="H2089" s="1">
        <v>4.7122799999999998</v>
      </c>
      <c r="I2089" s="1">
        <v>10.05312</v>
      </c>
      <c r="J2089" s="3">
        <v>1.3466666666666667</v>
      </c>
      <c r="K2089" s="7">
        <f t="shared" si="96"/>
        <v>13.538201600000001</v>
      </c>
      <c r="L2089" s="3">
        <f t="shared" si="97"/>
        <v>90.3775488</v>
      </c>
      <c r="M2089" s="8">
        <f t="shared" si="98"/>
        <v>0.85020393029291796</v>
      </c>
    </row>
    <row r="2090" spans="1:13" x14ac:dyDescent="0.25">
      <c r="A2090" s="1" t="s">
        <v>98</v>
      </c>
      <c r="B2090" s="1" t="s">
        <v>274</v>
      </c>
      <c r="C2090" s="1" t="s">
        <v>249</v>
      </c>
      <c r="D2090" s="2">
        <v>46000016511</v>
      </c>
      <c r="E2090" s="1" t="s">
        <v>528</v>
      </c>
      <c r="F2090" s="1">
        <v>38.10116</v>
      </c>
      <c r="G2090" s="1">
        <v>4.2374599999999996</v>
      </c>
      <c r="H2090" s="1">
        <v>0</v>
      </c>
      <c r="I2090" s="1">
        <v>33.863700000000001</v>
      </c>
      <c r="J2090" s="3">
        <v>1.3466666666666667</v>
      </c>
      <c r="K2090" s="7">
        <f t="shared" si="96"/>
        <v>39.89666986666667</v>
      </c>
      <c r="L2090" s="3">
        <f t="shared" si="97"/>
        <v>304.434663</v>
      </c>
      <c r="M2090" s="8">
        <f t="shared" si="98"/>
        <v>0.8689483336965913</v>
      </c>
    </row>
    <row r="2091" spans="1:13" x14ac:dyDescent="0.25">
      <c r="A2091" s="1" t="s">
        <v>101</v>
      </c>
      <c r="B2091" s="1" t="s">
        <v>274</v>
      </c>
      <c r="C2091" s="1" t="s">
        <v>249</v>
      </c>
      <c r="D2091" s="2">
        <v>46000016511</v>
      </c>
      <c r="E2091" s="1" t="s">
        <v>528</v>
      </c>
      <c r="F2091" s="1">
        <v>12.7592</v>
      </c>
      <c r="G2091" s="1">
        <v>8.0569400000000009</v>
      </c>
      <c r="H2091" s="1">
        <v>0</v>
      </c>
      <c r="I2091" s="1">
        <v>4.702259999999999</v>
      </c>
      <c r="J2091" s="3">
        <v>1.3466666666666667</v>
      </c>
      <c r="K2091" s="7">
        <f t="shared" si="96"/>
        <v>-4.5176357333333357</v>
      </c>
      <c r="L2091" s="3">
        <f t="shared" si="97"/>
        <v>42.273317399999989</v>
      </c>
      <c r="M2091" s="8">
        <f t="shared" si="98"/>
        <v>1.1068673104262534</v>
      </c>
    </row>
    <row r="2092" spans="1:13" x14ac:dyDescent="0.25">
      <c r="A2092" s="1" t="s">
        <v>102</v>
      </c>
      <c r="B2092" s="1" t="s">
        <v>274</v>
      </c>
      <c r="C2092" s="1" t="s">
        <v>249</v>
      </c>
      <c r="D2092" s="2">
        <v>46000016511</v>
      </c>
      <c r="E2092" s="1" t="s">
        <v>528</v>
      </c>
      <c r="F2092" s="1">
        <v>23.622299999999999</v>
      </c>
      <c r="G2092" s="1">
        <v>0</v>
      </c>
      <c r="H2092" s="1">
        <v>0</v>
      </c>
      <c r="I2092" s="1">
        <v>23.622299999999999</v>
      </c>
      <c r="J2092" s="3">
        <v>1.3466666666666667</v>
      </c>
      <c r="K2092" s="7">
        <f t="shared" si="96"/>
        <v>31.811363999999998</v>
      </c>
      <c r="L2092" s="3">
        <f t="shared" si="97"/>
        <v>212.36447699999999</v>
      </c>
      <c r="M2092" s="8">
        <f t="shared" si="98"/>
        <v>0.85020393029291808</v>
      </c>
    </row>
    <row r="2093" spans="1:13" x14ac:dyDescent="0.25">
      <c r="A2093" s="1" t="s">
        <v>105</v>
      </c>
      <c r="B2093" s="1" t="s">
        <v>274</v>
      </c>
      <c r="C2093" s="1" t="s">
        <v>249</v>
      </c>
      <c r="D2093" s="2">
        <v>46000016511</v>
      </c>
      <c r="E2093" s="1" t="s">
        <v>528</v>
      </c>
      <c r="F2093" s="1">
        <v>8.6394000000000002</v>
      </c>
      <c r="G2093" s="1">
        <v>9.3008000000000006</v>
      </c>
      <c r="H2093" s="1">
        <v>0</v>
      </c>
      <c r="I2093" s="1">
        <v>-0.66140000000000043</v>
      </c>
      <c r="J2093" s="3">
        <v>1.3466666666666667</v>
      </c>
      <c r="K2093" s="7">
        <f t="shared" si="96"/>
        <v>-13.415762666666668</v>
      </c>
      <c r="L2093" s="3">
        <f t="shared" si="97"/>
        <v>-5.945986000000004</v>
      </c>
      <c r="M2093" s="8">
        <f t="shared" si="98"/>
        <v>-1.2562721585060339</v>
      </c>
    </row>
    <row r="2094" spans="1:13" x14ac:dyDescent="0.25">
      <c r="A2094" s="1" t="s">
        <v>110</v>
      </c>
      <c r="B2094" s="1" t="s">
        <v>274</v>
      </c>
      <c r="C2094" s="1" t="s">
        <v>249</v>
      </c>
      <c r="D2094" s="2">
        <v>46000016511</v>
      </c>
      <c r="E2094" s="1" t="s">
        <v>528</v>
      </c>
      <c r="F2094" s="1">
        <v>26.6206</v>
      </c>
      <c r="G2094" s="1">
        <v>0</v>
      </c>
      <c r="H2094" s="1">
        <v>0</v>
      </c>
      <c r="I2094" s="1">
        <v>26.6206</v>
      </c>
      <c r="J2094" s="3">
        <v>1.3466666666666667</v>
      </c>
      <c r="K2094" s="7">
        <f t="shared" si="96"/>
        <v>35.849074666666667</v>
      </c>
      <c r="L2094" s="3">
        <f t="shared" si="97"/>
        <v>239.31919400000001</v>
      </c>
      <c r="M2094" s="8">
        <f t="shared" si="98"/>
        <v>0.85020393029291808</v>
      </c>
    </row>
    <row r="2095" spans="1:13" x14ac:dyDescent="0.25">
      <c r="A2095" s="1" t="s">
        <v>9</v>
      </c>
      <c r="B2095" s="1" t="s">
        <v>274</v>
      </c>
      <c r="C2095" s="1" t="s">
        <v>249</v>
      </c>
      <c r="D2095" s="2">
        <v>46000016509</v>
      </c>
      <c r="E2095" s="1" t="s">
        <v>255</v>
      </c>
      <c r="F2095" s="1">
        <v>7.8428500000000003</v>
      </c>
      <c r="G2095" s="1">
        <v>0</v>
      </c>
      <c r="H2095" s="1">
        <v>0</v>
      </c>
      <c r="I2095" s="1">
        <v>7.8428500000000003</v>
      </c>
      <c r="J2095" s="3">
        <v>2.09375</v>
      </c>
      <c r="K2095" s="7">
        <f t="shared" si="96"/>
        <v>16.420967187500001</v>
      </c>
      <c r="L2095" s="3">
        <f t="shared" si="97"/>
        <v>70.5072215</v>
      </c>
      <c r="M2095" s="8">
        <f t="shared" si="98"/>
        <v>0.76710233592880983</v>
      </c>
    </row>
    <row r="2096" spans="1:13" x14ac:dyDescent="0.25">
      <c r="A2096" s="1" t="s">
        <v>98</v>
      </c>
      <c r="B2096" s="1" t="s">
        <v>274</v>
      </c>
      <c r="C2096" s="1" t="s">
        <v>249</v>
      </c>
      <c r="D2096" s="2">
        <v>46000016509</v>
      </c>
      <c r="E2096" s="1" t="s">
        <v>255</v>
      </c>
      <c r="F2096" s="1">
        <v>0</v>
      </c>
      <c r="G2096" s="1">
        <v>0</v>
      </c>
      <c r="H2096" s="1">
        <v>4.7784200000000006</v>
      </c>
      <c r="I2096" s="1">
        <v>-4.7784200000000006</v>
      </c>
      <c r="J2096" s="3">
        <v>2.09375</v>
      </c>
      <c r="K2096" s="7">
        <f t="shared" si="96"/>
        <v>-10.004816875000001</v>
      </c>
      <c r="L2096" s="3">
        <f t="shared" si="97"/>
        <v>-42.957995800000006</v>
      </c>
      <c r="M2096" s="8">
        <f t="shared" si="98"/>
        <v>0.76710233592880972</v>
      </c>
    </row>
    <row r="2097" spans="1:13" x14ac:dyDescent="0.25">
      <c r="A2097" s="1" t="s">
        <v>101</v>
      </c>
      <c r="B2097" s="1" t="s">
        <v>274</v>
      </c>
      <c r="C2097" s="1" t="s">
        <v>249</v>
      </c>
      <c r="D2097" s="2">
        <v>46000016509</v>
      </c>
      <c r="E2097" s="1" t="s">
        <v>255</v>
      </c>
      <c r="F2097" s="1">
        <v>7.9467099999999986</v>
      </c>
      <c r="G2097" s="1">
        <v>0</v>
      </c>
      <c r="H2097" s="1">
        <v>6.2584600000000004</v>
      </c>
      <c r="I2097" s="1">
        <v>1.6882499999999989</v>
      </c>
      <c r="J2097" s="3">
        <v>2.09375</v>
      </c>
      <c r="K2097" s="7">
        <f t="shared" si="96"/>
        <v>3.534773437499998</v>
      </c>
      <c r="L2097" s="3">
        <f t="shared" si="97"/>
        <v>15.17736749999999</v>
      </c>
      <c r="M2097" s="8">
        <f t="shared" si="98"/>
        <v>0.76710233592880972</v>
      </c>
    </row>
    <row r="2098" spans="1:13" x14ac:dyDescent="0.25">
      <c r="A2098" s="1" t="s">
        <v>102</v>
      </c>
      <c r="B2098" s="1" t="s">
        <v>274</v>
      </c>
      <c r="C2098" s="1" t="s">
        <v>249</v>
      </c>
      <c r="D2098" s="2">
        <v>46000016509</v>
      </c>
      <c r="E2098" s="1" t="s">
        <v>255</v>
      </c>
      <c r="F2098" s="1">
        <v>7.9090000000000007</v>
      </c>
      <c r="G2098" s="1">
        <v>0</v>
      </c>
      <c r="H2098" s="1">
        <v>0</v>
      </c>
      <c r="I2098" s="1">
        <v>7.9090000000000007</v>
      </c>
      <c r="J2098" s="3">
        <v>2.09375</v>
      </c>
      <c r="K2098" s="7">
        <f t="shared" si="96"/>
        <v>16.559468750000001</v>
      </c>
      <c r="L2098" s="3">
        <f t="shared" si="97"/>
        <v>71.101910000000004</v>
      </c>
      <c r="M2098" s="8">
        <f t="shared" si="98"/>
        <v>0.76710233592880983</v>
      </c>
    </row>
    <row r="2099" spans="1:13" x14ac:dyDescent="0.25">
      <c r="A2099" s="1" t="s">
        <v>105</v>
      </c>
      <c r="B2099" s="1" t="s">
        <v>274</v>
      </c>
      <c r="C2099" s="1" t="s">
        <v>114</v>
      </c>
      <c r="D2099" s="2">
        <v>46000029846</v>
      </c>
      <c r="E2099" s="1" t="s">
        <v>518</v>
      </c>
      <c r="F2099" s="1">
        <v>3.328349999999999</v>
      </c>
      <c r="G2099" s="1">
        <v>0</v>
      </c>
      <c r="H2099" s="1">
        <v>0</v>
      </c>
      <c r="I2099" s="1">
        <v>3.328349999999999</v>
      </c>
      <c r="J2099" s="3">
        <v>1.98</v>
      </c>
      <c r="K2099" s="7">
        <f t="shared" si="96"/>
        <v>6.590132999999998</v>
      </c>
      <c r="L2099" s="3">
        <f t="shared" si="97"/>
        <v>29.921866499999993</v>
      </c>
      <c r="M2099" s="8">
        <f t="shared" si="98"/>
        <v>0.77975528364849833</v>
      </c>
    </row>
    <row r="2100" spans="1:13" x14ac:dyDescent="0.25">
      <c r="A2100" s="1" t="s">
        <v>98</v>
      </c>
      <c r="B2100" s="1" t="s">
        <v>274</v>
      </c>
      <c r="C2100" s="1" t="s">
        <v>114</v>
      </c>
      <c r="D2100" s="2">
        <v>46000055715</v>
      </c>
      <c r="E2100" s="1" t="s">
        <v>491</v>
      </c>
      <c r="F2100" s="1">
        <v>0.99646999999999997</v>
      </c>
      <c r="G2100" s="1">
        <v>0</v>
      </c>
      <c r="H2100" s="1">
        <v>0</v>
      </c>
      <c r="I2100" s="1">
        <v>0.99646999999999997</v>
      </c>
      <c r="J2100" s="3">
        <v>1.43</v>
      </c>
      <c r="K2100" s="7">
        <f t="shared" si="96"/>
        <v>1.4249520999999998</v>
      </c>
      <c r="L2100" s="3">
        <f t="shared" si="97"/>
        <v>8.9582653000000008</v>
      </c>
      <c r="M2100" s="8">
        <f t="shared" si="98"/>
        <v>0.84093437152391548</v>
      </c>
    </row>
    <row r="2101" spans="1:13" x14ac:dyDescent="0.25">
      <c r="A2101" s="1" t="s">
        <v>101</v>
      </c>
      <c r="B2101" s="1" t="s">
        <v>274</v>
      </c>
      <c r="C2101" s="1" t="s">
        <v>114</v>
      </c>
      <c r="D2101" s="2">
        <v>46000055715</v>
      </c>
      <c r="E2101" s="1" t="s">
        <v>491</v>
      </c>
      <c r="F2101" s="1">
        <v>1.50353</v>
      </c>
      <c r="G2101" s="1">
        <v>0</v>
      </c>
      <c r="H2101" s="1">
        <v>0</v>
      </c>
      <c r="I2101" s="1">
        <v>1.50353</v>
      </c>
      <c r="J2101" s="3">
        <v>1.43</v>
      </c>
      <c r="K2101" s="7">
        <f t="shared" si="96"/>
        <v>2.1500479000000001</v>
      </c>
      <c r="L2101" s="3">
        <f t="shared" si="97"/>
        <v>13.516734700000001</v>
      </c>
      <c r="M2101" s="8">
        <f t="shared" si="98"/>
        <v>0.84093437152391548</v>
      </c>
    </row>
    <row r="2102" spans="1:13" x14ac:dyDescent="0.25">
      <c r="A2102" s="1" t="s">
        <v>9</v>
      </c>
      <c r="B2102" s="1" t="s">
        <v>274</v>
      </c>
      <c r="C2102" s="1" t="s">
        <v>114</v>
      </c>
      <c r="D2102" s="2">
        <v>46000055794</v>
      </c>
      <c r="E2102" s="1" t="s">
        <v>441</v>
      </c>
      <c r="F2102" s="1">
        <v>2.5992099999999998</v>
      </c>
      <c r="G2102" s="1">
        <v>1.8853200000000001</v>
      </c>
      <c r="H2102" s="1">
        <v>0</v>
      </c>
      <c r="I2102" s="1">
        <v>0.71389000000000014</v>
      </c>
      <c r="J2102" s="3">
        <v>1.4650000000000001</v>
      </c>
      <c r="K2102" s="7">
        <f t="shared" si="96"/>
        <v>-1.7161449500000001</v>
      </c>
      <c r="L2102" s="3">
        <f t="shared" si="97"/>
        <v>6.4178711000000011</v>
      </c>
      <c r="M2102" s="8">
        <f t="shared" si="98"/>
        <v>1.2674009688352887</v>
      </c>
    </row>
    <row r="2103" spans="1:13" x14ac:dyDescent="0.25">
      <c r="A2103" s="1" t="s">
        <v>98</v>
      </c>
      <c r="B2103" s="1" t="s">
        <v>274</v>
      </c>
      <c r="C2103" s="1" t="s">
        <v>114</v>
      </c>
      <c r="D2103" s="2">
        <v>46000055794</v>
      </c>
      <c r="E2103" s="1" t="s">
        <v>441</v>
      </c>
      <c r="F2103" s="1">
        <v>3.8563100000000001</v>
      </c>
      <c r="G2103" s="1">
        <v>1.6869000000000001</v>
      </c>
      <c r="H2103" s="1">
        <v>0</v>
      </c>
      <c r="I2103" s="1">
        <v>2.1694100000000001</v>
      </c>
      <c r="J2103" s="3">
        <v>1.4650000000000001</v>
      </c>
      <c r="K2103" s="7">
        <f t="shared" si="96"/>
        <v>0.70687714999999995</v>
      </c>
      <c r="L2103" s="3">
        <f t="shared" si="97"/>
        <v>19.502995900000002</v>
      </c>
      <c r="M2103" s="8">
        <f t="shared" si="98"/>
        <v>0.96375545820629538</v>
      </c>
    </row>
    <row r="2104" spans="1:13" x14ac:dyDescent="0.25">
      <c r="A2104" s="1" t="s">
        <v>101</v>
      </c>
      <c r="B2104" s="1" t="s">
        <v>274</v>
      </c>
      <c r="C2104" s="1" t="s">
        <v>114</v>
      </c>
      <c r="D2104" s="2">
        <v>46000055794</v>
      </c>
      <c r="E2104" s="1" t="s">
        <v>441</v>
      </c>
      <c r="F2104" s="1">
        <v>3.9444900000000001</v>
      </c>
      <c r="G2104" s="1">
        <v>2.6944300000000001</v>
      </c>
      <c r="H2104" s="1">
        <v>0</v>
      </c>
      <c r="I2104" s="1">
        <v>1.2500599999999999</v>
      </c>
      <c r="J2104" s="3">
        <v>1.4650000000000001</v>
      </c>
      <c r="K2104" s="7">
        <f t="shared" si="96"/>
        <v>-2.1160020500000005</v>
      </c>
      <c r="L2104" s="3">
        <f t="shared" si="97"/>
        <v>11.2380394</v>
      </c>
      <c r="M2104" s="8">
        <f t="shared" si="98"/>
        <v>1.1882892535507572</v>
      </c>
    </row>
    <row r="2105" spans="1:13" x14ac:dyDescent="0.25">
      <c r="A2105" s="1" t="s">
        <v>102</v>
      </c>
      <c r="B2105" s="1" t="s">
        <v>274</v>
      </c>
      <c r="C2105" s="1" t="s">
        <v>114</v>
      </c>
      <c r="D2105" s="2">
        <v>46000055794</v>
      </c>
      <c r="E2105" s="1" t="s">
        <v>441</v>
      </c>
      <c r="F2105" s="1">
        <v>2.5110299999999999</v>
      </c>
      <c r="G2105" s="1">
        <v>0.86459000000000008</v>
      </c>
      <c r="H2105" s="1">
        <v>0</v>
      </c>
      <c r="I2105" s="1">
        <v>1.6464399999999999</v>
      </c>
      <c r="J2105" s="3">
        <v>1.4650000000000001</v>
      </c>
      <c r="K2105" s="7">
        <f t="shared" si="96"/>
        <v>1.1454102499999999</v>
      </c>
      <c r="L2105" s="3">
        <f t="shared" si="97"/>
        <v>14.801495599999999</v>
      </c>
      <c r="M2105" s="8">
        <f t="shared" si="98"/>
        <v>0.92261523558470671</v>
      </c>
    </row>
    <row r="2106" spans="1:13" x14ac:dyDescent="0.25">
      <c r="A2106" s="1" t="s">
        <v>105</v>
      </c>
      <c r="B2106" s="1" t="s">
        <v>274</v>
      </c>
      <c r="C2106" s="1" t="s">
        <v>114</v>
      </c>
      <c r="D2106" s="2">
        <v>46000055794</v>
      </c>
      <c r="E2106" s="1" t="s">
        <v>441</v>
      </c>
      <c r="F2106" s="1">
        <v>4.6768000000000001</v>
      </c>
      <c r="G2106" s="1">
        <v>2.4078200000000001</v>
      </c>
      <c r="H2106" s="1">
        <v>0</v>
      </c>
      <c r="I2106" s="1">
        <v>2.26898</v>
      </c>
      <c r="J2106" s="3">
        <v>1.4650000000000001</v>
      </c>
      <c r="K2106" s="7">
        <f t="shared" si="96"/>
        <v>-0.20340060000000015</v>
      </c>
      <c r="L2106" s="3">
        <f t="shared" si="97"/>
        <v>20.398130200000001</v>
      </c>
      <c r="M2106" s="8">
        <f t="shared" si="98"/>
        <v>1.0099715316063624</v>
      </c>
    </row>
    <row r="2107" spans="1:13" x14ac:dyDescent="0.25">
      <c r="A2107" s="1" t="s">
        <v>110</v>
      </c>
      <c r="B2107" s="1" t="s">
        <v>274</v>
      </c>
      <c r="C2107" s="1" t="s">
        <v>114</v>
      </c>
      <c r="D2107" s="2">
        <v>46000055794</v>
      </c>
      <c r="E2107" s="1" t="s">
        <v>441</v>
      </c>
      <c r="F2107" s="1">
        <v>4.4295100000000014</v>
      </c>
      <c r="G2107" s="1">
        <v>0</v>
      </c>
      <c r="H2107" s="1">
        <v>0</v>
      </c>
      <c r="I2107" s="1">
        <v>4.4295100000000014</v>
      </c>
      <c r="J2107" s="3">
        <v>1.4650000000000001</v>
      </c>
      <c r="K2107" s="7">
        <f t="shared" si="96"/>
        <v>6.4892321500000021</v>
      </c>
      <c r="L2107" s="3">
        <f t="shared" si="97"/>
        <v>39.821294900000012</v>
      </c>
      <c r="M2107" s="8">
        <f t="shared" si="98"/>
        <v>0.83704115684093439</v>
      </c>
    </row>
    <row r="2108" spans="1:13" x14ac:dyDescent="0.25">
      <c r="A2108" s="1" t="s">
        <v>9</v>
      </c>
      <c r="B2108" s="1" t="s">
        <v>274</v>
      </c>
      <c r="C2108" s="1" t="s">
        <v>114</v>
      </c>
      <c r="D2108" s="2">
        <v>46000007360</v>
      </c>
      <c r="E2108" s="1" t="s">
        <v>396</v>
      </c>
      <c r="F2108" s="1">
        <v>13.49309</v>
      </c>
      <c r="G2108" s="1">
        <v>1.77508</v>
      </c>
      <c r="H2108" s="1">
        <v>0</v>
      </c>
      <c r="I2108" s="1">
        <v>11.71801</v>
      </c>
      <c r="J2108" s="3">
        <v>3.0375000000000001</v>
      </c>
      <c r="K2108" s="7">
        <f t="shared" si="96"/>
        <v>30.201649874999998</v>
      </c>
      <c r="L2108" s="3">
        <f t="shared" si="97"/>
        <v>105.3449099</v>
      </c>
      <c r="M2108" s="8">
        <f t="shared" si="98"/>
        <v>0.71330698461207764</v>
      </c>
    </row>
    <row r="2109" spans="1:13" x14ac:dyDescent="0.25">
      <c r="A2109" s="1" t="s">
        <v>98</v>
      </c>
      <c r="B2109" s="1" t="s">
        <v>274</v>
      </c>
      <c r="C2109" s="1" t="s">
        <v>114</v>
      </c>
      <c r="D2109" s="2">
        <v>46000007360</v>
      </c>
      <c r="E2109" s="1" t="s">
        <v>396</v>
      </c>
      <c r="F2109" s="1">
        <v>7.8982599999999987</v>
      </c>
      <c r="G2109" s="1">
        <v>1.73102</v>
      </c>
      <c r="H2109" s="1">
        <v>0</v>
      </c>
      <c r="I2109" s="1">
        <v>6.1672399999999987</v>
      </c>
      <c r="J2109" s="3">
        <v>3.0375000000000001</v>
      </c>
      <c r="K2109" s="7">
        <f t="shared" si="96"/>
        <v>13.475018249999998</v>
      </c>
      <c r="L2109" s="3">
        <f t="shared" si="97"/>
        <v>55.44348759999999</v>
      </c>
      <c r="M2109" s="8">
        <f t="shared" si="98"/>
        <v>0.7569594043719573</v>
      </c>
    </row>
    <row r="2110" spans="1:13" x14ac:dyDescent="0.25">
      <c r="A2110" s="1" t="s">
        <v>101</v>
      </c>
      <c r="B2110" s="1" t="s">
        <v>274</v>
      </c>
      <c r="C2110" s="1" t="s">
        <v>114</v>
      </c>
      <c r="D2110" s="2">
        <v>46000007360</v>
      </c>
      <c r="E2110" s="1" t="s">
        <v>396</v>
      </c>
      <c r="F2110" s="1">
        <v>5.0697399999999986</v>
      </c>
      <c r="G2110" s="1">
        <v>1.2557400000000001</v>
      </c>
      <c r="H2110" s="1">
        <v>0</v>
      </c>
      <c r="I2110" s="1">
        <v>3.8139999999999992</v>
      </c>
      <c r="J2110" s="3">
        <v>3.0375000000000001</v>
      </c>
      <c r="K2110" s="7">
        <f t="shared" si="96"/>
        <v>7.770714749999998</v>
      </c>
      <c r="L2110" s="3">
        <f t="shared" si="97"/>
        <v>34.287859999999995</v>
      </c>
      <c r="M2110" s="8">
        <f t="shared" si="98"/>
        <v>0.77336833648994141</v>
      </c>
    </row>
    <row r="2111" spans="1:13" x14ac:dyDescent="0.25">
      <c r="A2111" s="1" t="s">
        <v>102</v>
      </c>
      <c r="B2111" s="1" t="s">
        <v>274</v>
      </c>
      <c r="C2111" s="1" t="s">
        <v>114</v>
      </c>
      <c r="D2111" s="2">
        <v>46000007360</v>
      </c>
      <c r="E2111" s="1" t="s">
        <v>396</v>
      </c>
      <c r="F2111" s="1">
        <v>8.9952799999999993</v>
      </c>
      <c r="G2111" s="1">
        <v>3.1949299999999998</v>
      </c>
      <c r="H2111" s="1">
        <v>0</v>
      </c>
      <c r="I2111" s="1">
        <v>5.800349999999999</v>
      </c>
      <c r="J2111" s="3">
        <v>3.0375000000000001</v>
      </c>
      <c r="K2111" s="7">
        <f t="shared" si="96"/>
        <v>7.9139632499999983</v>
      </c>
      <c r="L2111" s="3">
        <f t="shared" si="97"/>
        <v>52.145146499999996</v>
      </c>
      <c r="M2111" s="8">
        <f t="shared" si="98"/>
        <v>0.84823202577444101</v>
      </c>
    </row>
    <row r="2112" spans="1:13" x14ac:dyDescent="0.25">
      <c r="A2112" s="1" t="s">
        <v>105</v>
      </c>
      <c r="B2112" s="1" t="s">
        <v>274</v>
      </c>
      <c r="C2112" s="1" t="s">
        <v>114</v>
      </c>
      <c r="D2112" s="2">
        <v>46000007360</v>
      </c>
      <c r="E2112" s="1" t="s">
        <v>396</v>
      </c>
      <c r="F2112" s="1">
        <v>5.3113599999999996</v>
      </c>
      <c r="G2112" s="1">
        <v>0</v>
      </c>
      <c r="H2112" s="1">
        <v>1.03528</v>
      </c>
      <c r="I2112" s="1">
        <v>4.2760799999999994</v>
      </c>
      <c r="J2112" s="3">
        <v>3.0375000000000001</v>
      </c>
      <c r="K2112" s="7">
        <f t="shared" si="96"/>
        <v>12.988592999999998</v>
      </c>
      <c r="L2112" s="3">
        <f t="shared" si="97"/>
        <v>38.441959199999992</v>
      </c>
      <c r="M2112" s="8">
        <f t="shared" si="98"/>
        <v>0.66212458286985543</v>
      </c>
    </row>
    <row r="2113" spans="1:13" x14ac:dyDescent="0.25">
      <c r="A2113" s="1" t="s">
        <v>110</v>
      </c>
      <c r="B2113" s="1" t="s">
        <v>274</v>
      </c>
      <c r="C2113" s="1" t="s">
        <v>114</v>
      </c>
      <c r="D2113" s="2">
        <v>46000007360</v>
      </c>
      <c r="E2113" s="1" t="s">
        <v>396</v>
      </c>
      <c r="F2113" s="1">
        <v>9.1146600000000007</v>
      </c>
      <c r="G2113" s="1">
        <v>0</v>
      </c>
      <c r="H2113" s="1">
        <v>0</v>
      </c>
      <c r="I2113" s="1">
        <v>9.1146600000000007</v>
      </c>
      <c r="J2113" s="3">
        <v>3.0375000000000001</v>
      </c>
      <c r="K2113" s="7">
        <f t="shared" si="96"/>
        <v>27.685779750000002</v>
      </c>
      <c r="L2113" s="3">
        <f t="shared" si="97"/>
        <v>81.940793400000004</v>
      </c>
      <c r="M2113" s="8">
        <f t="shared" si="98"/>
        <v>0.66212458286985543</v>
      </c>
    </row>
    <row r="2114" spans="1:13" x14ac:dyDescent="0.25">
      <c r="A2114" s="1" t="s">
        <v>9</v>
      </c>
      <c r="B2114" s="1" t="s">
        <v>274</v>
      </c>
      <c r="C2114" s="1" t="s">
        <v>114</v>
      </c>
      <c r="D2114" s="2">
        <v>46000055893</v>
      </c>
      <c r="E2114" s="1" t="s">
        <v>448</v>
      </c>
      <c r="F2114" s="1">
        <v>3.43472</v>
      </c>
      <c r="G2114" s="1">
        <v>0</v>
      </c>
      <c r="H2114" s="1">
        <v>0</v>
      </c>
      <c r="I2114" s="1">
        <v>3.43472</v>
      </c>
      <c r="J2114" s="3">
        <v>1.5150000000000001</v>
      </c>
      <c r="K2114" s="7">
        <f t="shared" si="96"/>
        <v>5.2036008000000002</v>
      </c>
      <c r="L2114" s="3">
        <f t="shared" si="97"/>
        <v>30.878132799999999</v>
      </c>
      <c r="M2114" s="8">
        <f t="shared" si="98"/>
        <v>0.83147942157953281</v>
      </c>
    </row>
    <row r="2115" spans="1:13" x14ac:dyDescent="0.25">
      <c r="A2115" s="1" t="s">
        <v>98</v>
      </c>
      <c r="B2115" s="1" t="s">
        <v>274</v>
      </c>
      <c r="C2115" s="1" t="s">
        <v>114</v>
      </c>
      <c r="D2115" s="2">
        <v>46000055893</v>
      </c>
      <c r="E2115" s="1" t="s">
        <v>448</v>
      </c>
      <c r="F2115" s="1">
        <v>3.6137999999999999</v>
      </c>
      <c r="G2115" s="1">
        <v>0</v>
      </c>
      <c r="H2115" s="1">
        <v>0.40821999999999992</v>
      </c>
      <c r="I2115" s="1">
        <v>3.2055799999999999</v>
      </c>
      <c r="J2115" s="3">
        <v>1.5150000000000001</v>
      </c>
      <c r="K2115" s="7">
        <f t="shared" si="96"/>
        <v>4.8564537000000003</v>
      </c>
      <c r="L2115" s="3">
        <f t="shared" si="97"/>
        <v>28.818164199999998</v>
      </c>
      <c r="M2115" s="8">
        <f t="shared" si="98"/>
        <v>0.83147942157953281</v>
      </c>
    </row>
    <row r="2116" spans="1:13" x14ac:dyDescent="0.25">
      <c r="A2116" s="1" t="s">
        <v>101</v>
      </c>
      <c r="B2116" s="1" t="s">
        <v>274</v>
      </c>
      <c r="C2116" s="1" t="s">
        <v>114</v>
      </c>
      <c r="D2116" s="2">
        <v>46000055893</v>
      </c>
      <c r="E2116" s="1" t="s">
        <v>448</v>
      </c>
      <c r="F2116" s="1">
        <v>8.1530799999999992</v>
      </c>
      <c r="G2116" s="1">
        <v>0.77640000000000009</v>
      </c>
      <c r="H2116" s="1">
        <v>0</v>
      </c>
      <c r="I2116" s="1">
        <v>7.3766799999999986</v>
      </c>
      <c r="J2116" s="3">
        <v>1.5150000000000001</v>
      </c>
      <c r="K2116" s="7">
        <f t="shared" ref="K2116:K2179" si="99">(J2116*I2116)-(G2116*J2116)</f>
        <v>9.9994241999999982</v>
      </c>
      <c r="L2116" s="3">
        <f t="shared" ref="L2116:L2179" si="100">I2116*8.99</f>
        <v>66.316353199999995</v>
      </c>
      <c r="M2116" s="8">
        <f t="shared" ref="M2116:M2179" si="101">(L2116-K2116)/L2116</f>
        <v>0.84921631366183148</v>
      </c>
    </row>
    <row r="2117" spans="1:13" x14ac:dyDescent="0.25">
      <c r="A2117" s="1" t="s">
        <v>102</v>
      </c>
      <c r="B2117" s="1" t="s">
        <v>274</v>
      </c>
      <c r="C2117" s="1" t="s">
        <v>114</v>
      </c>
      <c r="D2117" s="2">
        <v>46000055893</v>
      </c>
      <c r="E2117" s="1" t="s">
        <v>448</v>
      </c>
      <c r="F2117" s="1">
        <v>2.3787500000000001</v>
      </c>
      <c r="G2117" s="1">
        <v>1.79053</v>
      </c>
      <c r="H2117" s="1">
        <v>1.8716900000000001</v>
      </c>
      <c r="I2117" s="1">
        <v>-1.2834700000000001</v>
      </c>
      <c r="J2117" s="3">
        <v>1.5150000000000001</v>
      </c>
      <c r="K2117" s="7">
        <f t="shared" si="99"/>
        <v>-4.6571100000000003</v>
      </c>
      <c r="L2117" s="3">
        <f t="shared" si="100"/>
        <v>-11.538395300000001</v>
      </c>
      <c r="M2117" s="8">
        <f t="shared" si="101"/>
        <v>0.5963814829606332</v>
      </c>
    </row>
    <row r="2118" spans="1:13" x14ac:dyDescent="0.25">
      <c r="A2118" s="1" t="s">
        <v>105</v>
      </c>
      <c r="B2118" s="1" t="s">
        <v>274</v>
      </c>
      <c r="C2118" s="1" t="s">
        <v>114</v>
      </c>
      <c r="D2118" s="2">
        <v>46000055893</v>
      </c>
      <c r="E2118" s="1" t="s">
        <v>448</v>
      </c>
      <c r="F2118" s="1">
        <v>4.8972700000000007</v>
      </c>
      <c r="G2118" s="1">
        <v>1.5700700000000001</v>
      </c>
      <c r="H2118" s="1">
        <v>0</v>
      </c>
      <c r="I2118" s="1">
        <v>3.3272000000000008</v>
      </c>
      <c r="J2118" s="3">
        <v>1.5150000000000001</v>
      </c>
      <c r="K2118" s="7">
        <f t="shared" si="99"/>
        <v>2.6620519500000008</v>
      </c>
      <c r="L2118" s="3">
        <f t="shared" si="100"/>
        <v>29.911528000000008</v>
      </c>
      <c r="M2118" s="8">
        <f t="shared" si="101"/>
        <v>0.91100247536668799</v>
      </c>
    </row>
    <row r="2119" spans="1:13" x14ac:dyDescent="0.25">
      <c r="A2119" s="1" t="s">
        <v>110</v>
      </c>
      <c r="B2119" s="1" t="s">
        <v>274</v>
      </c>
      <c r="C2119" s="1" t="s">
        <v>114</v>
      </c>
      <c r="D2119" s="2">
        <v>46000055893</v>
      </c>
      <c r="E2119" s="1" t="s">
        <v>448</v>
      </c>
      <c r="F2119" s="1">
        <v>4.1208600000000004</v>
      </c>
      <c r="G2119" s="1">
        <v>0</v>
      </c>
      <c r="H2119" s="1">
        <v>0</v>
      </c>
      <c r="I2119" s="1">
        <v>4.1208600000000004</v>
      </c>
      <c r="J2119" s="3">
        <v>1.5150000000000001</v>
      </c>
      <c r="K2119" s="7">
        <f t="shared" si="99"/>
        <v>6.2431029000000011</v>
      </c>
      <c r="L2119" s="3">
        <f t="shared" si="100"/>
        <v>37.046531400000006</v>
      </c>
      <c r="M2119" s="8">
        <f t="shared" si="101"/>
        <v>0.83147942157953281</v>
      </c>
    </row>
    <row r="2120" spans="1:13" x14ac:dyDescent="0.25">
      <c r="A2120" s="1" t="s">
        <v>98</v>
      </c>
      <c r="B2120" s="1" t="s">
        <v>274</v>
      </c>
      <c r="C2120" s="1" t="s">
        <v>114</v>
      </c>
      <c r="D2120" s="2">
        <v>46000016104</v>
      </c>
      <c r="E2120" s="1" t="s">
        <v>485</v>
      </c>
      <c r="F2120" s="1">
        <v>10.106350000000001</v>
      </c>
      <c r="G2120" s="1">
        <v>0</v>
      </c>
      <c r="H2120" s="1">
        <v>0</v>
      </c>
      <c r="I2120" s="1">
        <v>10.106350000000001</v>
      </c>
      <c r="J2120" s="3">
        <v>1.5</v>
      </c>
      <c r="K2120" s="7">
        <f t="shared" si="99"/>
        <v>15.159525000000002</v>
      </c>
      <c r="L2120" s="3">
        <f t="shared" si="100"/>
        <v>90.856086500000004</v>
      </c>
      <c r="M2120" s="8">
        <f t="shared" si="101"/>
        <v>0.83314794215795329</v>
      </c>
    </row>
    <row r="2121" spans="1:13" x14ac:dyDescent="0.25">
      <c r="A2121" s="1" t="s">
        <v>101</v>
      </c>
      <c r="B2121" s="1" t="s">
        <v>274</v>
      </c>
      <c r="C2121" s="1" t="s">
        <v>114</v>
      </c>
      <c r="D2121" s="2">
        <v>46000016104</v>
      </c>
      <c r="E2121" s="1" t="s">
        <v>485</v>
      </c>
      <c r="F2121" s="1">
        <v>5.6261799999999997</v>
      </c>
      <c r="G2121" s="1">
        <v>0</v>
      </c>
      <c r="H2121" s="1">
        <v>0</v>
      </c>
      <c r="I2121" s="1">
        <v>5.6261799999999997</v>
      </c>
      <c r="J2121" s="3">
        <v>1.5</v>
      </c>
      <c r="K2121" s="7">
        <f t="shared" si="99"/>
        <v>8.4392700000000005</v>
      </c>
      <c r="L2121" s="3">
        <f t="shared" si="100"/>
        <v>50.579358200000001</v>
      </c>
      <c r="M2121" s="8">
        <f t="shared" si="101"/>
        <v>0.83314794215795329</v>
      </c>
    </row>
    <row r="2122" spans="1:13" x14ac:dyDescent="0.25">
      <c r="A2122" s="1" t="s">
        <v>102</v>
      </c>
      <c r="B2122" s="1" t="s">
        <v>274</v>
      </c>
      <c r="C2122" s="1" t="s">
        <v>114</v>
      </c>
      <c r="D2122" s="2">
        <v>46000016104</v>
      </c>
      <c r="E2122" s="1" t="s">
        <v>485</v>
      </c>
      <c r="F2122" s="1">
        <v>0</v>
      </c>
      <c r="G2122" s="1">
        <v>0.97481999999999991</v>
      </c>
      <c r="H2122" s="1">
        <v>0</v>
      </c>
      <c r="I2122" s="1">
        <v>-0.97481999999999991</v>
      </c>
      <c r="J2122" s="3">
        <v>1.5</v>
      </c>
      <c r="K2122" s="7">
        <f t="shared" si="99"/>
        <v>-2.9244599999999998</v>
      </c>
      <c r="L2122" s="3">
        <f t="shared" si="100"/>
        <v>-8.7636317999999989</v>
      </c>
      <c r="M2122" s="8">
        <f t="shared" si="101"/>
        <v>0.66629588431590658</v>
      </c>
    </row>
    <row r="2123" spans="1:13" x14ac:dyDescent="0.25">
      <c r="A2123" s="1" t="s">
        <v>105</v>
      </c>
      <c r="B2123" s="1" t="s">
        <v>274</v>
      </c>
      <c r="C2123" s="1" t="s">
        <v>114</v>
      </c>
      <c r="D2123" s="2">
        <v>46000016104</v>
      </c>
      <c r="E2123" s="1" t="s">
        <v>485</v>
      </c>
      <c r="F2123" s="1">
        <v>7.4119200000000003</v>
      </c>
      <c r="G2123" s="1">
        <v>4.0171999999999999</v>
      </c>
      <c r="H2123" s="1">
        <v>0</v>
      </c>
      <c r="I2123" s="1">
        <v>3.39472</v>
      </c>
      <c r="J2123" s="3">
        <v>1.5</v>
      </c>
      <c r="K2123" s="7">
        <f t="shared" si="99"/>
        <v>-0.93372000000000011</v>
      </c>
      <c r="L2123" s="3">
        <f t="shared" si="100"/>
        <v>30.518532799999999</v>
      </c>
      <c r="M2123" s="8">
        <f t="shared" si="101"/>
        <v>1.0305951798574013</v>
      </c>
    </row>
    <row r="2124" spans="1:13" x14ac:dyDescent="0.25">
      <c r="A2124" s="1" t="s">
        <v>110</v>
      </c>
      <c r="B2124" s="1" t="s">
        <v>274</v>
      </c>
      <c r="C2124" s="1" t="s">
        <v>114</v>
      </c>
      <c r="D2124" s="2">
        <v>46000016104</v>
      </c>
      <c r="E2124" s="1" t="s">
        <v>485</v>
      </c>
      <c r="F2124" s="1">
        <v>9.7928999999999995</v>
      </c>
      <c r="G2124" s="1">
        <v>0</v>
      </c>
      <c r="H2124" s="1">
        <v>0</v>
      </c>
      <c r="I2124" s="1">
        <v>9.7928999999999995</v>
      </c>
      <c r="J2124" s="3">
        <v>1.5</v>
      </c>
      <c r="K2124" s="7">
        <f t="shared" si="99"/>
        <v>14.689349999999999</v>
      </c>
      <c r="L2124" s="3">
        <f t="shared" si="100"/>
        <v>88.038170999999991</v>
      </c>
      <c r="M2124" s="8">
        <f t="shared" si="101"/>
        <v>0.83314794215795318</v>
      </c>
    </row>
    <row r="2125" spans="1:13" x14ac:dyDescent="0.25">
      <c r="A2125" s="1" t="s">
        <v>9</v>
      </c>
      <c r="B2125" s="1" t="s">
        <v>274</v>
      </c>
      <c r="C2125" s="1" t="s">
        <v>114</v>
      </c>
      <c r="D2125" s="2">
        <v>46000055881</v>
      </c>
      <c r="E2125" s="1" t="s">
        <v>446</v>
      </c>
      <c r="F2125" s="1">
        <v>7.8499099999999986</v>
      </c>
      <c r="G2125" s="1">
        <v>3.1860400000000002</v>
      </c>
      <c r="H2125" s="1">
        <v>0</v>
      </c>
      <c r="I2125" s="1">
        <v>4.6638699999999993</v>
      </c>
      <c r="J2125" s="3">
        <v>2.33</v>
      </c>
      <c r="K2125" s="7">
        <f t="shared" si="99"/>
        <v>3.4433438999999977</v>
      </c>
      <c r="L2125" s="3">
        <f t="shared" si="100"/>
        <v>41.928191299999995</v>
      </c>
      <c r="M2125" s="8">
        <f t="shared" si="101"/>
        <v>0.9178752101333788</v>
      </c>
    </row>
    <row r="2126" spans="1:13" x14ac:dyDescent="0.25">
      <c r="A2126" s="1" t="s">
        <v>98</v>
      </c>
      <c r="B2126" s="1" t="s">
        <v>274</v>
      </c>
      <c r="C2126" s="1" t="s">
        <v>114</v>
      </c>
      <c r="D2126" s="2">
        <v>46000055881</v>
      </c>
      <c r="E2126" s="1" t="s">
        <v>446</v>
      </c>
      <c r="F2126" s="1">
        <v>3.15198</v>
      </c>
      <c r="G2126" s="1">
        <v>0.54049999999999987</v>
      </c>
      <c r="H2126" s="1">
        <v>0</v>
      </c>
      <c r="I2126" s="1">
        <v>2.6114799999999998</v>
      </c>
      <c r="J2126" s="3">
        <v>2.33</v>
      </c>
      <c r="K2126" s="7">
        <f t="shared" si="99"/>
        <v>4.8253833999999998</v>
      </c>
      <c r="L2126" s="3">
        <f t="shared" si="100"/>
        <v>23.4772052</v>
      </c>
      <c r="M2126" s="8">
        <f t="shared" si="101"/>
        <v>0.79446516913350484</v>
      </c>
    </row>
    <row r="2127" spans="1:13" x14ac:dyDescent="0.25">
      <c r="A2127" s="1" t="s">
        <v>101</v>
      </c>
      <c r="B2127" s="1" t="s">
        <v>274</v>
      </c>
      <c r="C2127" s="1" t="s">
        <v>114</v>
      </c>
      <c r="D2127" s="2">
        <v>46000055881</v>
      </c>
      <c r="E2127" s="1" t="s">
        <v>446</v>
      </c>
      <c r="F2127" s="1">
        <v>2.4906000000000001</v>
      </c>
      <c r="G2127" s="1">
        <v>0</v>
      </c>
      <c r="H2127" s="1">
        <v>0.8204999999999999</v>
      </c>
      <c r="I2127" s="1">
        <v>1.6700999999999999</v>
      </c>
      <c r="J2127" s="3">
        <v>2.33</v>
      </c>
      <c r="K2127" s="7">
        <f t="shared" si="99"/>
        <v>3.8913329999999999</v>
      </c>
      <c r="L2127" s="3">
        <f t="shared" si="100"/>
        <v>15.014199</v>
      </c>
      <c r="M2127" s="8">
        <f t="shared" si="101"/>
        <v>0.7408231368186875</v>
      </c>
    </row>
    <row r="2128" spans="1:13" x14ac:dyDescent="0.25">
      <c r="A2128" s="1" t="s">
        <v>102</v>
      </c>
      <c r="B2128" s="1" t="s">
        <v>274</v>
      </c>
      <c r="C2128" s="1" t="s">
        <v>114</v>
      </c>
      <c r="D2128" s="2">
        <v>46000055881</v>
      </c>
      <c r="E2128" s="1" t="s">
        <v>446</v>
      </c>
      <c r="F2128" s="1">
        <v>3.7692799999999989</v>
      </c>
      <c r="G2128" s="1">
        <v>0.79844999999999999</v>
      </c>
      <c r="H2128" s="1">
        <v>0</v>
      </c>
      <c r="I2128" s="1">
        <v>2.970829999999999</v>
      </c>
      <c r="J2128" s="3">
        <v>2.33</v>
      </c>
      <c r="K2128" s="7">
        <f t="shared" si="99"/>
        <v>5.061645399999998</v>
      </c>
      <c r="L2128" s="3">
        <f t="shared" si="100"/>
        <v>26.707761699999992</v>
      </c>
      <c r="M2128" s="8">
        <f t="shared" si="101"/>
        <v>0.81048035934812168</v>
      </c>
    </row>
    <row r="2129" spans="1:13" x14ac:dyDescent="0.25">
      <c r="A2129" s="1" t="s">
        <v>105</v>
      </c>
      <c r="B2129" s="1" t="s">
        <v>274</v>
      </c>
      <c r="C2129" s="1" t="s">
        <v>114</v>
      </c>
      <c r="D2129" s="2">
        <v>46000055881</v>
      </c>
      <c r="E2129" s="1" t="s">
        <v>446</v>
      </c>
      <c r="F2129" s="1">
        <v>3.9063400000000001</v>
      </c>
      <c r="G2129" s="1">
        <v>1.37165</v>
      </c>
      <c r="H2129" s="1">
        <v>0</v>
      </c>
      <c r="I2129" s="1">
        <v>2.5346899999999999</v>
      </c>
      <c r="J2129" s="3">
        <v>2.33</v>
      </c>
      <c r="K2129" s="7">
        <f t="shared" si="99"/>
        <v>2.7098831999999997</v>
      </c>
      <c r="L2129" s="3">
        <f t="shared" si="100"/>
        <v>22.786863099999998</v>
      </c>
      <c r="M2129" s="8">
        <f t="shared" si="101"/>
        <v>0.88107695262363683</v>
      </c>
    </row>
    <row r="2130" spans="1:13" x14ac:dyDescent="0.25">
      <c r="A2130" s="1" t="s">
        <v>110</v>
      </c>
      <c r="B2130" s="1" t="s">
        <v>274</v>
      </c>
      <c r="C2130" s="1" t="s">
        <v>114</v>
      </c>
      <c r="D2130" s="2">
        <v>46000055881</v>
      </c>
      <c r="E2130" s="1" t="s">
        <v>446</v>
      </c>
      <c r="F2130" s="1">
        <v>3.9947599999999999</v>
      </c>
      <c r="G2130" s="1">
        <v>0</v>
      </c>
      <c r="H2130" s="1">
        <v>0</v>
      </c>
      <c r="I2130" s="1">
        <v>3.9947599999999999</v>
      </c>
      <c r="J2130" s="3">
        <v>2.33</v>
      </c>
      <c r="K2130" s="7">
        <f t="shared" si="99"/>
        <v>9.3077907999999994</v>
      </c>
      <c r="L2130" s="3">
        <f t="shared" si="100"/>
        <v>35.912892399999997</v>
      </c>
      <c r="M2130" s="8">
        <f t="shared" si="101"/>
        <v>0.74082313681868739</v>
      </c>
    </row>
    <row r="2131" spans="1:13" x14ac:dyDescent="0.25">
      <c r="A2131" s="1" t="s">
        <v>102</v>
      </c>
      <c r="B2131" s="1" t="s">
        <v>274</v>
      </c>
      <c r="C2131" s="1" t="s">
        <v>114</v>
      </c>
      <c r="D2131" s="2">
        <v>46000055923</v>
      </c>
      <c r="E2131" s="1" t="s">
        <v>514</v>
      </c>
      <c r="F2131" s="1">
        <v>5.3009300000000001</v>
      </c>
      <c r="G2131" s="1">
        <v>0</v>
      </c>
      <c r="H2131" s="1">
        <v>0</v>
      </c>
      <c r="I2131" s="1">
        <v>5.3009300000000001</v>
      </c>
      <c r="J2131" s="3">
        <v>1.27</v>
      </c>
      <c r="K2131" s="7">
        <f t="shared" si="99"/>
        <v>6.7321811</v>
      </c>
      <c r="L2131" s="3">
        <f t="shared" si="100"/>
        <v>47.655360700000003</v>
      </c>
      <c r="M2131" s="8">
        <f t="shared" si="101"/>
        <v>0.85873192436040047</v>
      </c>
    </row>
    <row r="2132" spans="1:13" x14ac:dyDescent="0.25">
      <c r="A2132" s="1" t="s">
        <v>9</v>
      </c>
      <c r="B2132" s="1" t="s">
        <v>274</v>
      </c>
      <c r="C2132" s="1" t="s">
        <v>114</v>
      </c>
      <c r="D2132" s="2">
        <v>46000055932</v>
      </c>
      <c r="E2132" s="1" t="s">
        <v>452</v>
      </c>
      <c r="F2132" s="1">
        <v>1.0621799999999999</v>
      </c>
      <c r="G2132" s="1">
        <v>0</v>
      </c>
      <c r="H2132" s="1">
        <v>0</v>
      </c>
      <c r="I2132" s="1">
        <v>1.0621799999999999</v>
      </c>
      <c r="J2132" s="3">
        <v>3.0924999999999998</v>
      </c>
      <c r="K2132" s="7">
        <f t="shared" si="99"/>
        <v>3.2847916499999994</v>
      </c>
      <c r="L2132" s="3">
        <f t="shared" si="100"/>
        <v>9.5489981999999998</v>
      </c>
      <c r="M2132" s="8">
        <f t="shared" si="101"/>
        <v>0.65600667408231383</v>
      </c>
    </row>
    <row r="2133" spans="1:13" x14ac:dyDescent="0.25">
      <c r="A2133" s="1" t="s">
        <v>98</v>
      </c>
      <c r="B2133" s="1" t="s">
        <v>274</v>
      </c>
      <c r="C2133" s="1" t="s">
        <v>114</v>
      </c>
      <c r="D2133" s="2">
        <v>46000055932</v>
      </c>
      <c r="E2133" s="1" t="s">
        <v>452</v>
      </c>
      <c r="F2133" s="1">
        <v>0</v>
      </c>
      <c r="G2133" s="1">
        <v>1.6812199999999999</v>
      </c>
      <c r="H2133" s="1">
        <v>0</v>
      </c>
      <c r="I2133" s="1">
        <v>-1.6812199999999999</v>
      </c>
      <c r="J2133" s="3">
        <v>3.0924999999999998</v>
      </c>
      <c r="K2133" s="7">
        <f t="shared" si="99"/>
        <v>-10.398345699999998</v>
      </c>
      <c r="L2133" s="3">
        <f t="shared" si="100"/>
        <v>-15.114167800000001</v>
      </c>
      <c r="M2133" s="8">
        <f t="shared" si="101"/>
        <v>0.3120133481646275</v>
      </c>
    </row>
    <row r="2134" spans="1:13" x14ac:dyDescent="0.25">
      <c r="A2134" s="1" t="s">
        <v>102</v>
      </c>
      <c r="B2134" s="1" t="s">
        <v>274</v>
      </c>
      <c r="C2134" s="1" t="s">
        <v>114</v>
      </c>
      <c r="D2134" s="2">
        <v>46000055932</v>
      </c>
      <c r="E2134" s="1" t="s">
        <v>452</v>
      </c>
      <c r="F2134" s="1">
        <v>0</v>
      </c>
      <c r="G2134" s="1">
        <v>1.5643899999999999</v>
      </c>
      <c r="H2134" s="1">
        <v>0</v>
      </c>
      <c r="I2134" s="1">
        <v>-1.5643899999999999</v>
      </c>
      <c r="J2134" s="3">
        <v>3.0924999999999998</v>
      </c>
      <c r="K2134" s="7">
        <f t="shared" si="99"/>
        <v>-9.6757521499999992</v>
      </c>
      <c r="L2134" s="3">
        <f t="shared" si="100"/>
        <v>-14.0638661</v>
      </c>
      <c r="M2134" s="8">
        <f t="shared" si="101"/>
        <v>0.31201334816462745</v>
      </c>
    </row>
    <row r="2135" spans="1:13" x14ac:dyDescent="0.25">
      <c r="A2135" s="1" t="s">
        <v>101</v>
      </c>
      <c r="B2135" s="1" t="s">
        <v>274</v>
      </c>
      <c r="C2135" s="1" t="s">
        <v>114</v>
      </c>
      <c r="D2135" s="2">
        <v>46000029948</v>
      </c>
      <c r="E2135" s="1" t="s">
        <v>503</v>
      </c>
      <c r="F2135" s="1">
        <v>0</v>
      </c>
      <c r="G2135" s="1">
        <v>4.3919800000000002</v>
      </c>
      <c r="H2135" s="1">
        <v>0</v>
      </c>
      <c r="I2135" s="1">
        <v>-4.3919800000000002</v>
      </c>
      <c r="J2135" s="3">
        <v>4.82</v>
      </c>
      <c r="K2135" s="7">
        <f t="shared" si="99"/>
        <v>-42.338687200000003</v>
      </c>
      <c r="L2135" s="3">
        <f t="shared" si="100"/>
        <v>-39.483900200000001</v>
      </c>
      <c r="M2135" s="8">
        <f t="shared" si="101"/>
        <v>-7.2302558398220293E-2</v>
      </c>
    </row>
    <row r="2136" spans="1:13" x14ac:dyDescent="0.25">
      <c r="A2136" s="1" t="s">
        <v>9</v>
      </c>
      <c r="B2136" s="1" t="s">
        <v>274</v>
      </c>
      <c r="C2136" s="1" t="s">
        <v>114</v>
      </c>
      <c r="D2136" s="2">
        <v>46000028995</v>
      </c>
      <c r="E2136" s="1" t="s">
        <v>425</v>
      </c>
      <c r="F2136" s="1">
        <v>7.3401399999999999</v>
      </c>
      <c r="G2136" s="1">
        <v>0</v>
      </c>
      <c r="H2136" s="1">
        <v>0.78300000000000003</v>
      </c>
      <c r="I2136" s="1">
        <v>6.5571400000000004</v>
      </c>
      <c r="J2136" s="3">
        <v>1.07</v>
      </c>
      <c r="K2136" s="7">
        <f t="shared" si="99"/>
        <v>7.0161398000000013</v>
      </c>
      <c r="L2136" s="3">
        <f t="shared" si="100"/>
        <v>58.948688600000004</v>
      </c>
      <c r="M2136" s="8">
        <f t="shared" si="101"/>
        <v>0.88097886540600667</v>
      </c>
    </row>
    <row r="2137" spans="1:13" x14ac:dyDescent="0.25">
      <c r="A2137" s="1" t="s">
        <v>98</v>
      </c>
      <c r="B2137" s="1" t="s">
        <v>274</v>
      </c>
      <c r="C2137" s="1" t="s">
        <v>114</v>
      </c>
      <c r="D2137" s="2">
        <v>46000028995</v>
      </c>
      <c r="E2137" s="1" t="s">
        <v>425</v>
      </c>
      <c r="F2137" s="1">
        <v>5.8636699999999999</v>
      </c>
      <c r="G2137" s="1">
        <v>1.0034700000000001</v>
      </c>
      <c r="H2137" s="1">
        <v>0</v>
      </c>
      <c r="I2137" s="1">
        <v>4.8601999999999999</v>
      </c>
      <c r="J2137" s="3">
        <v>1.07</v>
      </c>
      <c r="K2137" s="7">
        <f t="shared" si="99"/>
        <v>4.1267011</v>
      </c>
      <c r="L2137" s="3">
        <f t="shared" si="100"/>
        <v>43.693198000000002</v>
      </c>
      <c r="M2137" s="8">
        <f t="shared" si="101"/>
        <v>0.90555277963402914</v>
      </c>
    </row>
    <row r="2138" spans="1:13" x14ac:dyDescent="0.25">
      <c r="A2138" s="1" t="s">
        <v>101</v>
      </c>
      <c r="B2138" s="1" t="s">
        <v>274</v>
      </c>
      <c r="C2138" s="1" t="s">
        <v>114</v>
      </c>
      <c r="D2138" s="2">
        <v>46000028995</v>
      </c>
      <c r="E2138" s="1" t="s">
        <v>425</v>
      </c>
      <c r="F2138" s="1">
        <v>5.00387</v>
      </c>
      <c r="G2138" s="1">
        <v>0.95277000000000001</v>
      </c>
      <c r="H2138" s="1">
        <v>1.74644</v>
      </c>
      <c r="I2138" s="1">
        <v>2.3046600000000002</v>
      </c>
      <c r="J2138" s="3">
        <v>1.07</v>
      </c>
      <c r="K2138" s="7">
        <f t="shared" si="99"/>
        <v>1.4465223</v>
      </c>
      <c r="L2138" s="3">
        <f t="shared" si="100"/>
        <v>20.718893400000002</v>
      </c>
      <c r="M2138" s="8">
        <f t="shared" si="101"/>
        <v>0.93018341896580237</v>
      </c>
    </row>
    <row r="2139" spans="1:13" x14ac:dyDescent="0.25">
      <c r="A2139" s="1" t="s">
        <v>102</v>
      </c>
      <c r="B2139" s="1" t="s">
        <v>274</v>
      </c>
      <c r="C2139" s="1" t="s">
        <v>114</v>
      </c>
      <c r="D2139" s="2">
        <v>46000028995</v>
      </c>
      <c r="E2139" s="1" t="s">
        <v>425</v>
      </c>
      <c r="F2139" s="1">
        <v>4.8048199999999994</v>
      </c>
      <c r="G2139" s="1">
        <v>1.8125800000000001</v>
      </c>
      <c r="H2139" s="1">
        <v>0</v>
      </c>
      <c r="I2139" s="1">
        <v>2.9922399999999989</v>
      </c>
      <c r="J2139" s="3">
        <v>1.07</v>
      </c>
      <c r="K2139" s="7">
        <f t="shared" si="99"/>
        <v>1.2622361999999987</v>
      </c>
      <c r="L2139" s="3">
        <f t="shared" si="100"/>
        <v>26.90023759999999</v>
      </c>
      <c r="M2139" s="8">
        <f t="shared" si="101"/>
        <v>0.95307713564582042</v>
      </c>
    </row>
    <row r="2140" spans="1:13" x14ac:dyDescent="0.25">
      <c r="A2140" s="1" t="s">
        <v>105</v>
      </c>
      <c r="B2140" s="1" t="s">
        <v>274</v>
      </c>
      <c r="C2140" s="1" t="s">
        <v>114</v>
      </c>
      <c r="D2140" s="2">
        <v>46000028995</v>
      </c>
      <c r="E2140" s="1" t="s">
        <v>425</v>
      </c>
      <c r="F2140" s="1">
        <v>7.0753199999999996</v>
      </c>
      <c r="G2140" s="1">
        <v>1.5700700000000001</v>
      </c>
      <c r="H2140" s="1">
        <v>0</v>
      </c>
      <c r="I2140" s="1">
        <v>5.5052500000000002</v>
      </c>
      <c r="J2140" s="3">
        <v>1.07</v>
      </c>
      <c r="K2140" s="7">
        <f t="shared" si="99"/>
        <v>4.2106425999999999</v>
      </c>
      <c r="L2140" s="3">
        <f t="shared" si="100"/>
        <v>49.492197500000003</v>
      </c>
      <c r="M2140" s="8">
        <f t="shared" si="101"/>
        <v>0.91492310277796818</v>
      </c>
    </row>
    <row r="2141" spans="1:13" x14ac:dyDescent="0.25">
      <c r="A2141" s="1" t="s">
        <v>110</v>
      </c>
      <c r="B2141" s="1" t="s">
        <v>274</v>
      </c>
      <c r="C2141" s="1" t="s">
        <v>114</v>
      </c>
      <c r="D2141" s="2">
        <v>46000028995</v>
      </c>
      <c r="E2141" s="1" t="s">
        <v>425</v>
      </c>
      <c r="F2141" s="1">
        <v>4.1440699999999993</v>
      </c>
      <c r="G2141" s="1">
        <v>0</v>
      </c>
      <c r="H2141" s="1">
        <v>0</v>
      </c>
      <c r="I2141" s="1">
        <v>4.1440699999999993</v>
      </c>
      <c r="J2141" s="3">
        <v>1.07</v>
      </c>
      <c r="K2141" s="7">
        <f t="shared" si="99"/>
        <v>4.4341548999999993</v>
      </c>
      <c r="L2141" s="3">
        <f t="shared" si="100"/>
        <v>37.255189299999991</v>
      </c>
      <c r="M2141" s="8">
        <f t="shared" si="101"/>
        <v>0.88097886540600656</v>
      </c>
    </row>
    <row r="2142" spans="1:13" x14ac:dyDescent="0.25">
      <c r="A2142" s="1" t="s">
        <v>9</v>
      </c>
      <c r="B2142" s="1" t="s">
        <v>274</v>
      </c>
      <c r="C2142" s="1" t="s">
        <v>114</v>
      </c>
      <c r="D2142" s="2">
        <v>46000028992</v>
      </c>
      <c r="E2142" s="1" t="s">
        <v>419</v>
      </c>
      <c r="F2142" s="1">
        <v>3.416539999999999</v>
      </c>
      <c r="G2142" s="1">
        <v>0</v>
      </c>
      <c r="H2142" s="1">
        <v>0</v>
      </c>
      <c r="I2142" s="1">
        <v>3.416539999999999</v>
      </c>
      <c r="J2142" s="3">
        <v>4.49</v>
      </c>
      <c r="K2142" s="7">
        <f t="shared" si="99"/>
        <v>15.340264599999996</v>
      </c>
      <c r="L2142" s="3">
        <f t="shared" si="100"/>
        <v>30.714694599999991</v>
      </c>
      <c r="M2142" s="8">
        <f t="shared" si="101"/>
        <v>0.50055617352614012</v>
      </c>
    </row>
    <row r="2143" spans="1:13" x14ac:dyDescent="0.25">
      <c r="A2143" s="1" t="s">
        <v>98</v>
      </c>
      <c r="B2143" s="1" t="s">
        <v>274</v>
      </c>
      <c r="C2143" s="1" t="s">
        <v>114</v>
      </c>
      <c r="D2143" s="2">
        <v>46000028992</v>
      </c>
      <c r="E2143" s="1" t="s">
        <v>419</v>
      </c>
      <c r="F2143" s="1">
        <v>3.0858500000000002</v>
      </c>
      <c r="G2143" s="1">
        <v>0</v>
      </c>
      <c r="H2143" s="1">
        <v>0</v>
      </c>
      <c r="I2143" s="1">
        <v>3.0858500000000002</v>
      </c>
      <c r="J2143" s="3">
        <v>4.49</v>
      </c>
      <c r="K2143" s="7">
        <f t="shared" si="99"/>
        <v>13.855466500000002</v>
      </c>
      <c r="L2143" s="3">
        <f t="shared" si="100"/>
        <v>27.741791500000001</v>
      </c>
      <c r="M2143" s="8">
        <f t="shared" si="101"/>
        <v>0.50055617352614012</v>
      </c>
    </row>
    <row r="2144" spans="1:13" x14ac:dyDescent="0.25">
      <c r="A2144" s="1" t="s">
        <v>101</v>
      </c>
      <c r="B2144" s="1" t="s">
        <v>274</v>
      </c>
      <c r="C2144" s="1" t="s">
        <v>114</v>
      </c>
      <c r="D2144" s="2">
        <v>46000028992</v>
      </c>
      <c r="E2144" s="1" t="s">
        <v>419</v>
      </c>
      <c r="F2144" s="1">
        <v>10.647080000000001</v>
      </c>
      <c r="G2144" s="1">
        <v>5.0974599999999999</v>
      </c>
      <c r="H2144" s="1">
        <v>0</v>
      </c>
      <c r="I2144" s="1">
        <v>5.5496199999999991</v>
      </c>
      <c r="J2144" s="3">
        <v>4.49</v>
      </c>
      <c r="K2144" s="7">
        <f t="shared" si="99"/>
        <v>2.0301983999999962</v>
      </c>
      <c r="L2144" s="3">
        <f t="shared" si="100"/>
        <v>49.89108379999999</v>
      </c>
      <c r="M2144" s="8">
        <f t="shared" si="101"/>
        <v>0.95930739031169343</v>
      </c>
    </row>
    <row r="2145" spans="1:13" x14ac:dyDescent="0.25">
      <c r="A2145" s="1" t="s">
        <v>102</v>
      </c>
      <c r="B2145" s="1" t="s">
        <v>274</v>
      </c>
      <c r="C2145" s="1" t="s">
        <v>114</v>
      </c>
      <c r="D2145" s="2">
        <v>46000028992</v>
      </c>
      <c r="E2145" s="1" t="s">
        <v>419</v>
      </c>
      <c r="F2145" s="1">
        <v>5.0479599999999998</v>
      </c>
      <c r="G2145" s="1">
        <v>1.34961</v>
      </c>
      <c r="H2145" s="1">
        <v>0</v>
      </c>
      <c r="I2145" s="1">
        <v>3.69835</v>
      </c>
      <c r="J2145" s="3">
        <v>4.49</v>
      </c>
      <c r="K2145" s="7">
        <f t="shared" si="99"/>
        <v>10.5458426</v>
      </c>
      <c r="L2145" s="3">
        <f t="shared" si="100"/>
        <v>33.248166500000004</v>
      </c>
      <c r="M2145" s="8">
        <f t="shared" si="101"/>
        <v>0.682814310978622</v>
      </c>
    </row>
    <row r="2146" spans="1:13" x14ac:dyDescent="0.25">
      <c r="A2146" s="1" t="s">
        <v>105</v>
      </c>
      <c r="B2146" s="1" t="s">
        <v>274</v>
      </c>
      <c r="C2146" s="1" t="s">
        <v>114</v>
      </c>
      <c r="D2146" s="2">
        <v>46000028992</v>
      </c>
      <c r="E2146" s="1" t="s">
        <v>419</v>
      </c>
      <c r="F2146" s="1">
        <v>9.6604099999999988</v>
      </c>
      <c r="G2146" s="1">
        <v>2.8928400000000001</v>
      </c>
      <c r="H2146" s="1">
        <v>0</v>
      </c>
      <c r="I2146" s="1">
        <v>6.7675699999999992</v>
      </c>
      <c r="J2146" s="3">
        <v>4.49</v>
      </c>
      <c r="K2146" s="7">
        <f t="shared" si="99"/>
        <v>17.397537699999997</v>
      </c>
      <c r="L2146" s="3">
        <f t="shared" si="100"/>
        <v>60.840454299999998</v>
      </c>
      <c r="M2146" s="8">
        <f t="shared" si="101"/>
        <v>0.71404655175298393</v>
      </c>
    </row>
    <row r="2147" spans="1:13" x14ac:dyDescent="0.25">
      <c r="A2147" s="1" t="s">
        <v>110</v>
      </c>
      <c r="B2147" s="1" t="s">
        <v>274</v>
      </c>
      <c r="C2147" s="1" t="s">
        <v>114</v>
      </c>
      <c r="D2147" s="2">
        <v>46000028992</v>
      </c>
      <c r="E2147" s="1" t="s">
        <v>419</v>
      </c>
      <c r="F2147" s="1">
        <v>7.8249000000000004</v>
      </c>
      <c r="G2147" s="1">
        <v>0</v>
      </c>
      <c r="H2147" s="1">
        <v>0</v>
      </c>
      <c r="I2147" s="1">
        <v>7.8249000000000004</v>
      </c>
      <c r="J2147" s="3">
        <v>4.49</v>
      </c>
      <c r="K2147" s="7">
        <f t="shared" si="99"/>
        <v>35.133801000000005</v>
      </c>
      <c r="L2147" s="3">
        <f t="shared" si="100"/>
        <v>70.34585100000001</v>
      </c>
      <c r="M2147" s="8">
        <f t="shared" si="101"/>
        <v>0.50055617352614012</v>
      </c>
    </row>
    <row r="2148" spans="1:13" x14ac:dyDescent="0.25">
      <c r="A2148" s="1" t="s">
        <v>9</v>
      </c>
      <c r="B2148" s="1" t="s">
        <v>274</v>
      </c>
      <c r="C2148" s="1" t="s">
        <v>114</v>
      </c>
      <c r="D2148" s="2">
        <v>46000028993</v>
      </c>
      <c r="E2148" s="1" t="s">
        <v>421</v>
      </c>
      <c r="F2148" s="1">
        <v>6.2164099999999998</v>
      </c>
      <c r="G2148" s="1">
        <v>2.34829</v>
      </c>
      <c r="H2148" s="1">
        <v>0</v>
      </c>
      <c r="I2148" s="1">
        <v>3.8681199999999998</v>
      </c>
      <c r="J2148" s="3">
        <v>2.0299999999999998</v>
      </c>
      <c r="K2148" s="7">
        <f t="shared" si="99"/>
        <v>3.0852548999999998</v>
      </c>
      <c r="L2148" s="3">
        <f t="shared" si="100"/>
        <v>34.7743988</v>
      </c>
      <c r="M2148" s="8">
        <f t="shared" si="101"/>
        <v>0.91127798016740991</v>
      </c>
    </row>
    <row r="2149" spans="1:13" x14ac:dyDescent="0.25">
      <c r="A2149" s="1" t="s">
        <v>98</v>
      </c>
      <c r="B2149" s="1" t="s">
        <v>274</v>
      </c>
      <c r="C2149" s="1" t="s">
        <v>114</v>
      </c>
      <c r="D2149" s="2">
        <v>46000028993</v>
      </c>
      <c r="E2149" s="1" t="s">
        <v>421</v>
      </c>
      <c r="F2149" s="1">
        <v>7.2746299999999993</v>
      </c>
      <c r="G2149" s="1">
        <v>0</v>
      </c>
      <c r="H2149" s="1">
        <v>0</v>
      </c>
      <c r="I2149" s="1">
        <v>7.2746299999999993</v>
      </c>
      <c r="J2149" s="3">
        <v>2.0299999999999998</v>
      </c>
      <c r="K2149" s="7">
        <f t="shared" si="99"/>
        <v>14.767498899999998</v>
      </c>
      <c r="L2149" s="3">
        <f t="shared" si="100"/>
        <v>65.398923699999997</v>
      </c>
      <c r="M2149" s="8">
        <f t="shared" si="101"/>
        <v>0.77419354838709675</v>
      </c>
    </row>
    <row r="2150" spans="1:13" x14ac:dyDescent="0.25">
      <c r="A2150" s="1" t="s">
        <v>101</v>
      </c>
      <c r="B2150" s="1" t="s">
        <v>274</v>
      </c>
      <c r="C2150" s="1" t="s">
        <v>114</v>
      </c>
      <c r="D2150" s="2">
        <v>46000028993</v>
      </c>
      <c r="E2150" s="1" t="s">
        <v>421</v>
      </c>
      <c r="F2150" s="1">
        <v>4.3865699999999999</v>
      </c>
      <c r="G2150" s="1">
        <v>1.5259799999999999</v>
      </c>
      <c r="H2150" s="1">
        <v>0</v>
      </c>
      <c r="I2150" s="1">
        <v>2.8605900000000002</v>
      </c>
      <c r="J2150" s="3">
        <v>2.0299999999999998</v>
      </c>
      <c r="K2150" s="7">
        <f t="shared" si="99"/>
        <v>2.7092583000000006</v>
      </c>
      <c r="L2150" s="3">
        <f t="shared" si="100"/>
        <v>25.716704100000001</v>
      </c>
      <c r="M2150" s="8">
        <f t="shared" si="101"/>
        <v>0.89464986300480076</v>
      </c>
    </row>
    <row r="2151" spans="1:13" x14ac:dyDescent="0.25">
      <c r="A2151" s="1" t="s">
        <v>102</v>
      </c>
      <c r="B2151" s="1" t="s">
        <v>274</v>
      </c>
      <c r="C2151" s="1" t="s">
        <v>114</v>
      </c>
      <c r="D2151" s="2">
        <v>46000028993</v>
      </c>
      <c r="E2151" s="1" t="s">
        <v>421</v>
      </c>
      <c r="F2151" s="1">
        <v>6.2164099999999998</v>
      </c>
      <c r="G2151" s="1">
        <v>5.3620200000000002</v>
      </c>
      <c r="H2151" s="1">
        <v>0</v>
      </c>
      <c r="I2151" s="1">
        <v>0.85438999999999954</v>
      </c>
      <c r="J2151" s="3">
        <v>2.0299999999999998</v>
      </c>
      <c r="K2151" s="7">
        <f t="shared" si="99"/>
        <v>-9.1504889000000009</v>
      </c>
      <c r="L2151" s="3">
        <f t="shared" si="100"/>
        <v>7.6809660999999965</v>
      </c>
      <c r="M2151" s="8">
        <f t="shared" si="101"/>
        <v>2.1913200476174484</v>
      </c>
    </row>
    <row r="2152" spans="1:13" x14ac:dyDescent="0.25">
      <c r="A2152" s="1" t="s">
        <v>105</v>
      </c>
      <c r="B2152" s="1" t="s">
        <v>274</v>
      </c>
      <c r="C2152" s="1" t="s">
        <v>114</v>
      </c>
      <c r="D2152" s="2">
        <v>46000028993</v>
      </c>
      <c r="E2152" s="1" t="s">
        <v>421</v>
      </c>
      <c r="F2152" s="1">
        <v>5.2684199999999999</v>
      </c>
      <c r="G2152" s="1">
        <v>3.2455799999999999</v>
      </c>
      <c r="H2152" s="1">
        <v>0</v>
      </c>
      <c r="I2152" s="1">
        <v>2.02284</v>
      </c>
      <c r="J2152" s="3">
        <v>2.0299999999999998</v>
      </c>
      <c r="K2152" s="7">
        <f t="shared" si="99"/>
        <v>-2.4821621999999994</v>
      </c>
      <c r="L2152" s="3">
        <f t="shared" si="100"/>
        <v>18.185331600000001</v>
      </c>
      <c r="M2152" s="8">
        <f t="shared" si="101"/>
        <v>1.1364925454535018</v>
      </c>
    </row>
    <row r="2153" spans="1:13" x14ac:dyDescent="0.25">
      <c r="A2153" s="1" t="s">
        <v>110</v>
      </c>
      <c r="B2153" s="1" t="s">
        <v>274</v>
      </c>
      <c r="C2153" s="1" t="s">
        <v>114</v>
      </c>
      <c r="D2153" s="2">
        <v>46000028993</v>
      </c>
      <c r="E2153" s="1" t="s">
        <v>421</v>
      </c>
      <c r="F2153" s="1">
        <v>5.4006999999999996</v>
      </c>
      <c r="G2153" s="1">
        <v>0</v>
      </c>
      <c r="H2153" s="1">
        <v>0</v>
      </c>
      <c r="I2153" s="1">
        <v>5.4006999999999996</v>
      </c>
      <c r="J2153" s="3">
        <v>2.0299999999999998</v>
      </c>
      <c r="K2153" s="7">
        <f t="shared" si="99"/>
        <v>10.963420999999999</v>
      </c>
      <c r="L2153" s="3">
        <f t="shared" si="100"/>
        <v>48.552292999999999</v>
      </c>
      <c r="M2153" s="8">
        <f t="shared" si="101"/>
        <v>0.77419354838709686</v>
      </c>
    </row>
    <row r="2154" spans="1:13" x14ac:dyDescent="0.25">
      <c r="A2154" s="1" t="s">
        <v>9</v>
      </c>
      <c r="B2154" s="1" t="s">
        <v>274</v>
      </c>
      <c r="C2154" s="1" t="s">
        <v>114</v>
      </c>
      <c r="D2154" s="2">
        <v>46000028994</v>
      </c>
      <c r="E2154" s="1" t="s">
        <v>423</v>
      </c>
      <c r="F2154" s="1">
        <v>4.5408999999999997</v>
      </c>
      <c r="G2154" s="1">
        <v>2.74512</v>
      </c>
      <c r="H2154" s="1">
        <v>2.9148900000000002</v>
      </c>
      <c r="I2154" s="1">
        <v>-1.11911</v>
      </c>
      <c r="J2154" s="3">
        <v>1.42</v>
      </c>
      <c r="K2154" s="7">
        <f t="shared" si="99"/>
        <v>-5.4872066000000004</v>
      </c>
      <c r="L2154" s="3">
        <f t="shared" si="100"/>
        <v>-10.0607989</v>
      </c>
      <c r="M2154" s="8">
        <f t="shared" si="101"/>
        <v>0.45459534033624305</v>
      </c>
    </row>
    <row r="2155" spans="1:13" x14ac:dyDescent="0.25">
      <c r="A2155" s="1" t="s">
        <v>98</v>
      </c>
      <c r="B2155" s="1" t="s">
        <v>274</v>
      </c>
      <c r="C2155" s="1" t="s">
        <v>114</v>
      </c>
      <c r="D2155" s="2">
        <v>46000028994</v>
      </c>
      <c r="E2155" s="1" t="s">
        <v>423</v>
      </c>
      <c r="F2155" s="1">
        <v>2.6890100000000001</v>
      </c>
      <c r="G2155" s="1">
        <v>0</v>
      </c>
      <c r="H2155" s="1">
        <v>0</v>
      </c>
      <c r="I2155" s="1">
        <v>2.6890100000000001</v>
      </c>
      <c r="J2155" s="3">
        <v>1.42</v>
      </c>
      <c r="K2155" s="7">
        <f t="shared" si="99"/>
        <v>3.8183942000000002</v>
      </c>
      <c r="L2155" s="3">
        <f t="shared" si="100"/>
        <v>24.174199900000001</v>
      </c>
      <c r="M2155" s="8">
        <f t="shared" si="101"/>
        <v>0.84204671857619573</v>
      </c>
    </row>
    <row r="2156" spans="1:13" x14ac:dyDescent="0.25">
      <c r="A2156" s="1" t="s">
        <v>101</v>
      </c>
      <c r="B2156" s="1" t="s">
        <v>274</v>
      </c>
      <c r="C2156" s="1" t="s">
        <v>114</v>
      </c>
      <c r="D2156" s="2">
        <v>46000028994</v>
      </c>
      <c r="E2156" s="1" t="s">
        <v>423</v>
      </c>
      <c r="F2156" s="1">
        <v>6.9641999999999999</v>
      </c>
      <c r="G2156" s="1">
        <v>4.0833399999999997</v>
      </c>
      <c r="H2156" s="1">
        <v>2.1146600000000002</v>
      </c>
      <c r="I2156" s="1">
        <v>0.76620000000000044</v>
      </c>
      <c r="J2156" s="3">
        <v>1.42</v>
      </c>
      <c r="K2156" s="7">
        <f t="shared" si="99"/>
        <v>-4.7103387999999988</v>
      </c>
      <c r="L2156" s="3">
        <f t="shared" si="100"/>
        <v>6.8881380000000041</v>
      </c>
      <c r="M2156" s="8">
        <f t="shared" si="101"/>
        <v>1.6838333959046692</v>
      </c>
    </row>
    <row r="2157" spans="1:13" x14ac:dyDescent="0.25">
      <c r="A2157" s="1" t="s">
        <v>102</v>
      </c>
      <c r="B2157" s="1" t="s">
        <v>274</v>
      </c>
      <c r="C2157" s="1" t="s">
        <v>114</v>
      </c>
      <c r="D2157" s="2">
        <v>46000028994</v>
      </c>
      <c r="E2157" s="1" t="s">
        <v>423</v>
      </c>
      <c r="F2157" s="1">
        <v>3.989739999999999</v>
      </c>
      <c r="G2157" s="1">
        <v>2.7605599999999999</v>
      </c>
      <c r="H2157" s="1">
        <v>0</v>
      </c>
      <c r="I2157" s="1">
        <v>1.2291799999999991</v>
      </c>
      <c r="J2157" s="3">
        <v>1.42</v>
      </c>
      <c r="K2157" s="7">
        <f t="shared" si="99"/>
        <v>-2.1745596000000011</v>
      </c>
      <c r="L2157" s="3">
        <f t="shared" si="100"/>
        <v>11.050328199999992</v>
      </c>
      <c r="M2157" s="8">
        <f t="shared" si="101"/>
        <v>1.1967868791444587</v>
      </c>
    </row>
    <row r="2158" spans="1:13" x14ac:dyDescent="0.25">
      <c r="A2158" s="1" t="s">
        <v>105</v>
      </c>
      <c r="B2158" s="1" t="s">
        <v>274</v>
      </c>
      <c r="C2158" s="1" t="s">
        <v>114</v>
      </c>
      <c r="D2158" s="2">
        <v>46000028994</v>
      </c>
      <c r="E2158" s="1" t="s">
        <v>423</v>
      </c>
      <c r="F2158" s="1">
        <v>2.7331099999999999</v>
      </c>
      <c r="G2158" s="1">
        <v>2.0330400000000002</v>
      </c>
      <c r="H2158" s="1">
        <v>0</v>
      </c>
      <c r="I2158" s="1">
        <v>0.70007000000000019</v>
      </c>
      <c r="J2158" s="3">
        <v>1.42</v>
      </c>
      <c r="K2158" s="7">
        <f t="shared" si="99"/>
        <v>-1.8928174000000002</v>
      </c>
      <c r="L2158" s="3">
        <f t="shared" si="100"/>
        <v>6.2936293000000019</v>
      </c>
      <c r="M2158" s="8">
        <f t="shared" si="101"/>
        <v>1.3007513327802764</v>
      </c>
    </row>
    <row r="2159" spans="1:13" x14ac:dyDescent="0.25">
      <c r="A2159" s="1" t="s">
        <v>110</v>
      </c>
      <c r="B2159" s="1" t="s">
        <v>274</v>
      </c>
      <c r="C2159" s="1" t="s">
        <v>114</v>
      </c>
      <c r="D2159" s="2">
        <v>46000028994</v>
      </c>
      <c r="E2159" s="1" t="s">
        <v>423</v>
      </c>
      <c r="F2159" s="1">
        <v>2.2260399999999998</v>
      </c>
      <c r="G2159" s="1">
        <v>0</v>
      </c>
      <c r="H2159" s="1">
        <v>1.67489</v>
      </c>
      <c r="I2159" s="1">
        <v>0.55115000000000047</v>
      </c>
      <c r="J2159" s="3">
        <v>1.42</v>
      </c>
      <c r="K2159" s="7">
        <f t="shared" si="99"/>
        <v>0.78263300000000058</v>
      </c>
      <c r="L2159" s="3">
        <f t="shared" si="100"/>
        <v>4.9548385000000046</v>
      </c>
      <c r="M2159" s="8">
        <f t="shared" si="101"/>
        <v>0.84204671857619584</v>
      </c>
    </row>
    <row r="2160" spans="1:13" x14ac:dyDescent="0.25">
      <c r="A2160" s="1" t="s">
        <v>98</v>
      </c>
      <c r="B2160" s="1" t="s">
        <v>274</v>
      </c>
      <c r="C2160" s="1" t="s">
        <v>114</v>
      </c>
      <c r="D2160" s="2">
        <v>46000028996</v>
      </c>
      <c r="E2160" s="1" t="s">
        <v>487</v>
      </c>
      <c r="F2160" s="1">
        <v>5.3125099999999996</v>
      </c>
      <c r="G2160" s="1">
        <v>0</v>
      </c>
      <c r="H2160" s="1">
        <v>0</v>
      </c>
      <c r="I2160" s="1">
        <v>5.3125099999999996</v>
      </c>
      <c r="J2160" s="3">
        <v>1.17</v>
      </c>
      <c r="K2160" s="7">
        <f t="shared" si="99"/>
        <v>6.2156366999999992</v>
      </c>
      <c r="L2160" s="3">
        <f t="shared" si="100"/>
        <v>47.759464899999998</v>
      </c>
      <c r="M2160" s="8">
        <f t="shared" si="101"/>
        <v>0.86985539488320363</v>
      </c>
    </row>
    <row r="2161" spans="1:13" x14ac:dyDescent="0.25">
      <c r="A2161" s="1" t="s">
        <v>101</v>
      </c>
      <c r="B2161" s="1" t="s">
        <v>274</v>
      </c>
      <c r="C2161" s="1" t="s">
        <v>114</v>
      </c>
      <c r="D2161" s="2">
        <v>46000028996</v>
      </c>
      <c r="E2161" s="1" t="s">
        <v>487</v>
      </c>
      <c r="F2161" s="1">
        <v>5.3345599999999997</v>
      </c>
      <c r="G2161" s="1">
        <v>0</v>
      </c>
      <c r="H2161" s="1">
        <v>0</v>
      </c>
      <c r="I2161" s="1">
        <v>5.3345599999999997</v>
      </c>
      <c r="J2161" s="3">
        <v>1.17</v>
      </c>
      <c r="K2161" s="7">
        <f t="shared" si="99"/>
        <v>6.2414351999999997</v>
      </c>
      <c r="L2161" s="3">
        <f t="shared" si="100"/>
        <v>47.957694400000001</v>
      </c>
      <c r="M2161" s="8">
        <f t="shared" si="101"/>
        <v>0.86985539488320363</v>
      </c>
    </row>
    <row r="2162" spans="1:13" x14ac:dyDescent="0.25">
      <c r="A2162" s="1" t="s">
        <v>102</v>
      </c>
      <c r="B2162" s="1" t="s">
        <v>274</v>
      </c>
      <c r="C2162" s="1" t="s">
        <v>114</v>
      </c>
      <c r="D2162" s="2">
        <v>46000028996</v>
      </c>
      <c r="E2162" s="1" t="s">
        <v>487</v>
      </c>
      <c r="F2162" s="1">
        <v>7.6917299999999988</v>
      </c>
      <c r="G2162" s="1">
        <v>3.4219499999999998</v>
      </c>
      <c r="H2162" s="1">
        <v>0.69326999999999983</v>
      </c>
      <c r="I2162" s="1">
        <v>3.576509999999999</v>
      </c>
      <c r="J2162" s="3">
        <v>1.17</v>
      </c>
      <c r="K2162" s="7">
        <f t="shared" si="99"/>
        <v>0.18083519999999886</v>
      </c>
      <c r="L2162" s="3">
        <f t="shared" si="100"/>
        <v>32.152824899999992</v>
      </c>
      <c r="M2162" s="8">
        <f t="shared" si="101"/>
        <v>0.99437576012178019</v>
      </c>
    </row>
    <row r="2163" spans="1:13" x14ac:dyDescent="0.25">
      <c r="A2163" s="1" t="s">
        <v>105</v>
      </c>
      <c r="B2163" s="1" t="s">
        <v>274</v>
      </c>
      <c r="C2163" s="1" t="s">
        <v>114</v>
      </c>
      <c r="D2163" s="2">
        <v>46000028996</v>
      </c>
      <c r="E2163" s="1" t="s">
        <v>487</v>
      </c>
      <c r="F2163" s="1">
        <v>5.6211599999999997</v>
      </c>
      <c r="G2163" s="1">
        <v>2.9148900000000002</v>
      </c>
      <c r="H2163" s="1">
        <v>0</v>
      </c>
      <c r="I2163" s="1">
        <v>2.70627</v>
      </c>
      <c r="J2163" s="3">
        <v>1.17</v>
      </c>
      <c r="K2163" s="7">
        <f t="shared" si="99"/>
        <v>-0.24408540000000034</v>
      </c>
      <c r="L2163" s="3">
        <f t="shared" si="100"/>
        <v>24.329367300000001</v>
      </c>
      <c r="M2163" s="8">
        <f t="shared" si="101"/>
        <v>1.0100325420299772</v>
      </c>
    </row>
    <row r="2164" spans="1:13" x14ac:dyDescent="0.25">
      <c r="A2164" s="1" t="s">
        <v>110</v>
      </c>
      <c r="B2164" s="1" t="s">
        <v>274</v>
      </c>
      <c r="C2164" s="1" t="s">
        <v>114</v>
      </c>
      <c r="D2164" s="2">
        <v>46000028996</v>
      </c>
      <c r="E2164" s="1" t="s">
        <v>487</v>
      </c>
      <c r="F2164" s="1">
        <v>2.5126399999999989</v>
      </c>
      <c r="G2164" s="1">
        <v>0</v>
      </c>
      <c r="H2164" s="1">
        <v>0</v>
      </c>
      <c r="I2164" s="1">
        <v>2.5126399999999989</v>
      </c>
      <c r="J2164" s="3">
        <v>1.17</v>
      </c>
      <c r="K2164" s="7">
        <f t="shared" si="99"/>
        <v>2.9397887999999983</v>
      </c>
      <c r="L2164" s="3">
        <f t="shared" si="100"/>
        <v>22.588633599999991</v>
      </c>
      <c r="M2164" s="8">
        <f t="shared" si="101"/>
        <v>0.86985539488320351</v>
      </c>
    </row>
    <row r="2165" spans="1:13" x14ac:dyDescent="0.25">
      <c r="A2165" s="1" t="s">
        <v>9</v>
      </c>
      <c r="B2165" s="1" t="s">
        <v>274</v>
      </c>
      <c r="C2165" s="1" t="s">
        <v>114</v>
      </c>
      <c r="D2165" s="2">
        <v>46000028906</v>
      </c>
      <c r="E2165" s="1" t="s">
        <v>417</v>
      </c>
      <c r="F2165" s="1">
        <v>10.297700000000001</v>
      </c>
      <c r="G2165" s="1">
        <v>0</v>
      </c>
      <c r="H2165" s="1">
        <v>1.6308</v>
      </c>
      <c r="I2165" s="1">
        <v>8.6668999999999983</v>
      </c>
      <c r="J2165" s="3">
        <v>4.47</v>
      </c>
      <c r="K2165" s="7">
        <f t="shared" si="99"/>
        <v>38.741042999999991</v>
      </c>
      <c r="L2165" s="3">
        <f t="shared" si="100"/>
        <v>77.915430999999984</v>
      </c>
      <c r="M2165" s="8">
        <f t="shared" si="101"/>
        <v>0.50278086763070085</v>
      </c>
    </row>
    <row r="2166" spans="1:13" x14ac:dyDescent="0.25">
      <c r="A2166" s="1" t="s">
        <v>98</v>
      </c>
      <c r="B2166" s="1" t="s">
        <v>274</v>
      </c>
      <c r="C2166" s="1" t="s">
        <v>114</v>
      </c>
      <c r="D2166" s="2">
        <v>46000028906</v>
      </c>
      <c r="E2166" s="1" t="s">
        <v>417</v>
      </c>
      <c r="F2166" s="1">
        <v>7.9405999999999999</v>
      </c>
      <c r="G2166" s="1">
        <v>0</v>
      </c>
      <c r="H2166" s="1">
        <v>0</v>
      </c>
      <c r="I2166" s="1">
        <v>7.9405999999999999</v>
      </c>
      <c r="J2166" s="3">
        <v>4.47</v>
      </c>
      <c r="K2166" s="7">
        <f t="shared" si="99"/>
        <v>35.494481999999998</v>
      </c>
      <c r="L2166" s="3">
        <f t="shared" si="100"/>
        <v>71.385993999999997</v>
      </c>
      <c r="M2166" s="8">
        <f t="shared" si="101"/>
        <v>0.50278086763070073</v>
      </c>
    </row>
    <row r="2167" spans="1:13" x14ac:dyDescent="0.25">
      <c r="A2167" s="1" t="s">
        <v>101</v>
      </c>
      <c r="B2167" s="1" t="s">
        <v>274</v>
      </c>
      <c r="C2167" s="1" t="s">
        <v>114</v>
      </c>
      <c r="D2167" s="2">
        <v>46000028906</v>
      </c>
      <c r="E2167" s="1" t="s">
        <v>417</v>
      </c>
      <c r="F2167" s="1">
        <v>1.4590099999999999</v>
      </c>
      <c r="G2167" s="1">
        <v>5.9515899999999986</v>
      </c>
      <c r="H2167" s="1">
        <v>0</v>
      </c>
      <c r="I2167" s="1">
        <v>-4.4925799999999994</v>
      </c>
      <c r="J2167" s="3">
        <v>4.47</v>
      </c>
      <c r="K2167" s="7">
        <f t="shared" si="99"/>
        <v>-46.685439899999992</v>
      </c>
      <c r="L2167" s="3">
        <f t="shared" si="100"/>
        <v>-40.388294199999997</v>
      </c>
      <c r="M2167" s="8">
        <f t="shared" si="101"/>
        <v>-0.15591511908913436</v>
      </c>
    </row>
    <row r="2168" spans="1:13" x14ac:dyDescent="0.25">
      <c r="A2168" s="1" t="s">
        <v>102</v>
      </c>
      <c r="B2168" s="1" t="s">
        <v>274</v>
      </c>
      <c r="C2168" s="1" t="s">
        <v>114</v>
      </c>
      <c r="D2168" s="2">
        <v>46000028906</v>
      </c>
      <c r="E2168" s="1" t="s">
        <v>417</v>
      </c>
      <c r="F2168" s="1">
        <v>7.3005400000000007</v>
      </c>
      <c r="G2168" s="1">
        <v>0</v>
      </c>
      <c r="H2168" s="1">
        <v>0</v>
      </c>
      <c r="I2168" s="1">
        <v>7.3005400000000007</v>
      </c>
      <c r="J2168" s="3">
        <v>4.47</v>
      </c>
      <c r="K2168" s="7">
        <f t="shared" si="99"/>
        <v>32.6334138</v>
      </c>
      <c r="L2168" s="3">
        <f t="shared" si="100"/>
        <v>65.631854600000011</v>
      </c>
      <c r="M2168" s="8">
        <f t="shared" si="101"/>
        <v>0.50278086763070085</v>
      </c>
    </row>
    <row r="2169" spans="1:13" x14ac:dyDescent="0.25">
      <c r="A2169" s="1" t="s">
        <v>105</v>
      </c>
      <c r="B2169" s="1" t="s">
        <v>274</v>
      </c>
      <c r="C2169" s="1" t="s">
        <v>114</v>
      </c>
      <c r="D2169" s="2">
        <v>46000028906</v>
      </c>
      <c r="E2169" s="1" t="s">
        <v>417</v>
      </c>
      <c r="F2169" s="1">
        <v>12.28281</v>
      </c>
      <c r="G2169" s="1">
        <v>6.4366099999999999</v>
      </c>
      <c r="H2169" s="1">
        <v>0</v>
      </c>
      <c r="I2169" s="1">
        <v>5.8461999999999996</v>
      </c>
      <c r="J2169" s="3">
        <v>4.47</v>
      </c>
      <c r="K2169" s="7">
        <f t="shared" si="99"/>
        <v>-2.6391327000000011</v>
      </c>
      <c r="L2169" s="3">
        <f t="shared" si="100"/>
        <v>52.557337999999994</v>
      </c>
      <c r="M2169" s="8">
        <f t="shared" si="101"/>
        <v>1.0502143525610068</v>
      </c>
    </row>
    <row r="2170" spans="1:13" x14ac:dyDescent="0.25">
      <c r="A2170" s="1" t="s">
        <v>110</v>
      </c>
      <c r="B2170" s="1" t="s">
        <v>274</v>
      </c>
      <c r="C2170" s="1" t="s">
        <v>114</v>
      </c>
      <c r="D2170" s="2">
        <v>46000028906</v>
      </c>
      <c r="E2170" s="1" t="s">
        <v>417</v>
      </c>
      <c r="F2170" s="1">
        <v>6.2709700000000002</v>
      </c>
      <c r="G2170" s="1">
        <v>0</v>
      </c>
      <c r="H2170" s="1">
        <v>0</v>
      </c>
      <c r="I2170" s="1">
        <v>6.2709700000000002</v>
      </c>
      <c r="J2170" s="3">
        <v>4.47</v>
      </c>
      <c r="K2170" s="7">
        <f t="shared" si="99"/>
        <v>28.031235899999999</v>
      </c>
      <c r="L2170" s="3">
        <f t="shared" si="100"/>
        <v>56.3760203</v>
      </c>
      <c r="M2170" s="8">
        <f t="shared" si="101"/>
        <v>0.50278086763070085</v>
      </c>
    </row>
    <row r="2171" spans="1:13" x14ac:dyDescent="0.25">
      <c r="A2171" s="1" t="s">
        <v>9</v>
      </c>
      <c r="B2171" s="1" t="s">
        <v>274</v>
      </c>
      <c r="C2171" s="1" t="s">
        <v>10</v>
      </c>
      <c r="D2171" s="2">
        <v>46000057583</v>
      </c>
      <c r="E2171" s="1" t="s">
        <v>308</v>
      </c>
      <c r="F2171" s="1">
        <v>0.35598000000000002</v>
      </c>
      <c r="G2171" s="1">
        <v>0</v>
      </c>
      <c r="H2171" s="1">
        <v>0</v>
      </c>
      <c r="I2171" s="1">
        <v>0.35598000000000002</v>
      </c>
      <c r="J2171" s="3">
        <v>0.41</v>
      </c>
      <c r="K2171" s="7">
        <f t="shared" si="99"/>
        <v>0.14595179999999999</v>
      </c>
      <c r="L2171" s="3">
        <f t="shared" si="100"/>
        <v>3.2002602000000002</v>
      </c>
      <c r="M2171" s="8">
        <f t="shared" si="101"/>
        <v>0.95439377085650723</v>
      </c>
    </row>
    <row r="2172" spans="1:13" x14ac:dyDescent="0.25">
      <c r="A2172" s="1" t="s">
        <v>98</v>
      </c>
      <c r="B2172" s="1" t="s">
        <v>274</v>
      </c>
      <c r="C2172" s="1" t="s">
        <v>10</v>
      </c>
      <c r="D2172" s="2">
        <v>46000057583</v>
      </c>
      <c r="E2172" s="1" t="s">
        <v>308</v>
      </c>
      <c r="F2172" s="1">
        <v>6.7548899999999996</v>
      </c>
      <c r="G2172" s="1">
        <v>0</v>
      </c>
      <c r="H2172" s="1">
        <v>0</v>
      </c>
      <c r="I2172" s="1">
        <v>6.7548899999999996</v>
      </c>
      <c r="J2172" s="3">
        <v>0.41</v>
      </c>
      <c r="K2172" s="7">
        <f t="shared" si="99"/>
        <v>2.7695048999999998</v>
      </c>
      <c r="L2172" s="3">
        <f t="shared" si="100"/>
        <v>60.726461099999995</v>
      </c>
      <c r="M2172" s="8">
        <f t="shared" si="101"/>
        <v>0.95439377085650723</v>
      </c>
    </row>
    <row r="2173" spans="1:13" x14ac:dyDescent="0.25">
      <c r="A2173" s="1" t="s">
        <v>101</v>
      </c>
      <c r="B2173" s="1" t="s">
        <v>274</v>
      </c>
      <c r="C2173" s="1" t="s">
        <v>10</v>
      </c>
      <c r="D2173" s="2">
        <v>46000057583</v>
      </c>
      <c r="E2173" s="1" t="s">
        <v>308</v>
      </c>
      <c r="F2173" s="1">
        <v>3.49248</v>
      </c>
      <c r="G2173" s="1">
        <v>0</v>
      </c>
      <c r="H2173" s="1">
        <v>2.1651199999999999</v>
      </c>
      <c r="I2173" s="1">
        <v>1.3273600000000001</v>
      </c>
      <c r="J2173" s="3">
        <v>0.41</v>
      </c>
      <c r="K2173" s="7">
        <f t="shared" si="99"/>
        <v>0.54421759999999997</v>
      </c>
      <c r="L2173" s="3">
        <f t="shared" si="100"/>
        <v>11.932966400000002</v>
      </c>
      <c r="M2173" s="8">
        <f t="shared" si="101"/>
        <v>0.95439377085650723</v>
      </c>
    </row>
    <row r="2174" spans="1:13" x14ac:dyDescent="0.25">
      <c r="A2174" s="1" t="s">
        <v>102</v>
      </c>
      <c r="B2174" s="1" t="s">
        <v>274</v>
      </c>
      <c r="C2174" s="1" t="s">
        <v>10</v>
      </c>
      <c r="D2174" s="2">
        <v>46000057583</v>
      </c>
      <c r="E2174" s="1" t="s">
        <v>308</v>
      </c>
      <c r="F2174" s="1">
        <v>5.4762199999999996</v>
      </c>
      <c r="G2174" s="1">
        <v>0</v>
      </c>
      <c r="H2174" s="1">
        <v>0</v>
      </c>
      <c r="I2174" s="1">
        <v>5.4762199999999996</v>
      </c>
      <c r="J2174" s="3">
        <v>0.41</v>
      </c>
      <c r="K2174" s="7">
        <f t="shared" si="99"/>
        <v>2.2452501999999996</v>
      </c>
      <c r="L2174" s="3">
        <f t="shared" si="100"/>
        <v>49.231217799999996</v>
      </c>
      <c r="M2174" s="8">
        <f t="shared" si="101"/>
        <v>0.95439377085650723</v>
      </c>
    </row>
    <row r="2175" spans="1:13" x14ac:dyDescent="0.25">
      <c r="A2175" s="1" t="s">
        <v>105</v>
      </c>
      <c r="B2175" s="1" t="s">
        <v>274</v>
      </c>
      <c r="C2175" s="1" t="s">
        <v>10</v>
      </c>
      <c r="D2175" s="2">
        <v>46000057583</v>
      </c>
      <c r="E2175" s="1" t="s">
        <v>308</v>
      </c>
      <c r="F2175" s="1">
        <v>3.6247600000000002</v>
      </c>
      <c r="G2175" s="1">
        <v>0</v>
      </c>
      <c r="H2175" s="1">
        <v>0</v>
      </c>
      <c r="I2175" s="1">
        <v>3.6247600000000002</v>
      </c>
      <c r="J2175" s="3">
        <v>0.41</v>
      </c>
      <c r="K2175" s="7">
        <f t="shared" si="99"/>
        <v>1.4861515999999999</v>
      </c>
      <c r="L2175" s="3">
        <f t="shared" si="100"/>
        <v>32.586592400000001</v>
      </c>
      <c r="M2175" s="8">
        <f t="shared" si="101"/>
        <v>0.95439377085650723</v>
      </c>
    </row>
    <row r="2176" spans="1:13" x14ac:dyDescent="0.25">
      <c r="A2176" s="1" t="s">
        <v>110</v>
      </c>
      <c r="B2176" s="1" t="s">
        <v>274</v>
      </c>
      <c r="C2176" s="1" t="s">
        <v>10</v>
      </c>
      <c r="D2176" s="2">
        <v>46000057583</v>
      </c>
      <c r="E2176" s="1" t="s">
        <v>308</v>
      </c>
      <c r="F2176" s="1">
        <v>4.5561800000000012</v>
      </c>
      <c r="G2176" s="1">
        <v>0</v>
      </c>
      <c r="H2176" s="1">
        <v>0</v>
      </c>
      <c r="I2176" s="1">
        <v>4.5561800000000012</v>
      </c>
      <c r="J2176" s="3">
        <v>0.41</v>
      </c>
      <c r="K2176" s="7">
        <f t="shared" si="99"/>
        <v>1.8680338000000003</v>
      </c>
      <c r="L2176" s="3">
        <f t="shared" si="100"/>
        <v>40.960058200000013</v>
      </c>
      <c r="M2176" s="8">
        <f t="shared" si="101"/>
        <v>0.95439377085650723</v>
      </c>
    </row>
    <row r="2177" spans="1:13" x14ac:dyDescent="0.25">
      <c r="A2177" s="1" t="s">
        <v>9</v>
      </c>
      <c r="B2177" s="1" t="s">
        <v>274</v>
      </c>
      <c r="C2177" s="1" t="s">
        <v>10</v>
      </c>
      <c r="D2177" s="2">
        <v>46000063821</v>
      </c>
      <c r="E2177" s="1" t="s">
        <v>318</v>
      </c>
      <c r="F2177" s="1">
        <v>2.95627</v>
      </c>
      <c r="G2177" s="1">
        <v>0</v>
      </c>
      <c r="H2177" s="1">
        <v>1.6576299999999999</v>
      </c>
      <c r="I2177" s="1">
        <v>1.29864</v>
      </c>
      <c r="J2177" s="3">
        <v>0.41</v>
      </c>
      <c r="K2177" s="7">
        <f t="shared" si="99"/>
        <v>0.53244239999999998</v>
      </c>
      <c r="L2177" s="3">
        <f t="shared" si="100"/>
        <v>11.6747736</v>
      </c>
      <c r="M2177" s="8">
        <f t="shared" si="101"/>
        <v>0.95439377085650712</v>
      </c>
    </row>
    <row r="2178" spans="1:13" x14ac:dyDescent="0.25">
      <c r="A2178" s="1" t="s">
        <v>98</v>
      </c>
      <c r="B2178" s="1" t="s">
        <v>274</v>
      </c>
      <c r="C2178" s="1" t="s">
        <v>10</v>
      </c>
      <c r="D2178" s="2">
        <v>46000063821</v>
      </c>
      <c r="E2178" s="1" t="s">
        <v>318</v>
      </c>
      <c r="F2178" s="1">
        <v>3.7972700000000001</v>
      </c>
      <c r="G2178" s="1">
        <v>0</v>
      </c>
      <c r="H2178" s="1">
        <v>0.42210999999999999</v>
      </c>
      <c r="I2178" s="1">
        <v>3.3751600000000002</v>
      </c>
      <c r="J2178" s="3">
        <v>0.41</v>
      </c>
      <c r="K2178" s="7">
        <f t="shared" si="99"/>
        <v>1.3838155999999999</v>
      </c>
      <c r="L2178" s="3">
        <f t="shared" si="100"/>
        <v>30.342688400000004</v>
      </c>
      <c r="M2178" s="8">
        <f t="shared" si="101"/>
        <v>0.95439377085650734</v>
      </c>
    </row>
    <row r="2179" spans="1:13" x14ac:dyDescent="0.25">
      <c r="A2179" s="1" t="s">
        <v>101</v>
      </c>
      <c r="B2179" s="1" t="s">
        <v>274</v>
      </c>
      <c r="C2179" s="1" t="s">
        <v>10</v>
      </c>
      <c r="D2179" s="2">
        <v>46000063821</v>
      </c>
      <c r="E2179" s="1" t="s">
        <v>318</v>
      </c>
      <c r="F2179" s="1">
        <v>3.86591</v>
      </c>
      <c r="G2179" s="1">
        <v>0</v>
      </c>
      <c r="H2179" s="1">
        <v>0.77370000000000005</v>
      </c>
      <c r="I2179" s="1">
        <v>3.0922100000000001</v>
      </c>
      <c r="J2179" s="3">
        <v>0.41</v>
      </c>
      <c r="K2179" s="7">
        <f t="shared" si="99"/>
        <v>1.2678061</v>
      </c>
      <c r="L2179" s="3">
        <f t="shared" si="100"/>
        <v>27.798967900000001</v>
      </c>
      <c r="M2179" s="8">
        <f t="shared" si="101"/>
        <v>0.95439377085650723</v>
      </c>
    </row>
    <row r="2180" spans="1:13" x14ac:dyDescent="0.25">
      <c r="A2180" s="1" t="s">
        <v>102</v>
      </c>
      <c r="B2180" s="1" t="s">
        <v>274</v>
      </c>
      <c r="C2180" s="1" t="s">
        <v>10</v>
      </c>
      <c r="D2180" s="2">
        <v>46000063821</v>
      </c>
      <c r="E2180" s="1" t="s">
        <v>318</v>
      </c>
      <c r="F2180" s="1">
        <v>3.0224099999999998</v>
      </c>
      <c r="G2180" s="1">
        <v>0</v>
      </c>
      <c r="H2180" s="1">
        <v>0.6414200000000001</v>
      </c>
      <c r="I2180" s="1">
        <v>2.3809900000000002</v>
      </c>
      <c r="J2180" s="3">
        <v>0.41</v>
      </c>
      <c r="K2180" s="7">
        <f t="shared" ref="K2180:K2243" si="102">(J2180*I2180)-(G2180*J2180)</f>
        <v>0.97620589999999996</v>
      </c>
      <c r="L2180" s="3">
        <f t="shared" ref="L2180:L2243" si="103">I2180*8.99</f>
        <v>21.405100100000002</v>
      </c>
      <c r="M2180" s="8">
        <f t="shared" ref="M2180:M2243" si="104">(L2180-K2180)/L2180</f>
        <v>0.95439377085650723</v>
      </c>
    </row>
    <row r="2181" spans="1:13" x14ac:dyDescent="0.25">
      <c r="A2181" s="1" t="s">
        <v>9</v>
      </c>
      <c r="B2181" s="1" t="s">
        <v>274</v>
      </c>
      <c r="C2181" s="1" t="s">
        <v>114</v>
      </c>
      <c r="D2181" s="2">
        <v>46000055917</v>
      </c>
      <c r="E2181" s="1" t="s">
        <v>450</v>
      </c>
      <c r="F2181" s="1">
        <v>2.6873999999999998</v>
      </c>
      <c r="G2181" s="1">
        <v>0.54049999999999987</v>
      </c>
      <c r="H2181" s="1">
        <v>0</v>
      </c>
      <c r="I2181" s="1">
        <v>2.1469</v>
      </c>
      <c r="J2181" s="3">
        <v>2.0299999999999998</v>
      </c>
      <c r="K2181" s="7">
        <f t="shared" si="102"/>
        <v>3.2609919999999999</v>
      </c>
      <c r="L2181" s="3">
        <f t="shared" si="103"/>
        <v>19.300630999999999</v>
      </c>
      <c r="M2181" s="8">
        <f t="shared" si="104"/>
        <v>0.83104220789465388</v>
      </c>
    </row>
    <row r="2182" spans="1:13" x14ac:dyDescent="0.25">
      <c r="A2182" s="1" t="s">
        <v>98</v>
      </c>
      <c r="B2182" s="1" t="s">
        <v>274</v>
      </c>
      <c r="C2182" s="1" t="s">
        <v>114</v>
      </c>
      <c r="D2182" s="2">
        <v>46000055917</v>
      </c>
      <c r="E2182" s="1" t="s">
        <v>450</v>
      </c>
      <c r="F2182" s="1">
        <v>3.0180899999999999</v>
      </c>
      <c r="G2182" s="1">
        <v>0.58459000000000005</v>
      </c>
      <c r="H2182" s="1">
        <v>0</v>
      </c>
      <c r="I2182" s="1">
        <v>2.4335</v>
      </c>
      <c r="J2182" s="3">
        <v>2.0299999999999998</v>
      </c>
      <c r="K2182" s="7">
        <f t="shared" si="102"/>
        <v>3.7532872999999993</v>
      </c>
      <c r="L2182" s="3">
        <f t="shared" si="103"/>
        <v>21.877165000000002</v>
      </c>
      <c r="M2182" s="8">
        <f t="shared" si="104"/>
        <v>0.8284381317231917</v>
      </c>
    </row>
    <row r="2183" spans="1:13" x14ac:dyDescent="0.25">
      <c r="A2183" s="1" t="s">
        <v>101</v>
      </c>
      <c r="B2183" s="1" t="s">
        <v>274</v>
      </c>
      <c r="C2183" s="1" t="s">
        <v>114</v>
      </c>
      <c r="D2183" s="2">
        <v>46000055917</v>
      </c>
      <c r="E2183" s="1" t="s">
        <v>450</v>
      </c>
      <c r="F2183" s="1">
        <v>7.3164800000000003</v>
      </c>
      <c r="G2183" s="1">
        <v>0.88662999999999992</v>
      </c>
      <c r="H2183" s="1">
        <v>14.515980000000001</v>
      </c>
      <c r="I2183" s="1">
        <v>-8.0861299999999989</v>
      </c>
      <c r="J2183" s="3">
        <v>2.0299999999999998</v>
      </c>
      <c r="K2183" s="7">
        <f t="shared" si="102"/>
        <v>-18.214702799999998</v>
      </c>
      <c r="L2183" s="3">
        <f t="shared" si="103"/>
        <v>-72.694308699999993</v>
      </c>
      <c r="M2183" s="8">
        <f t="shared" si="104"/>
        <v>0.74943426623437992</v>
      </c>
    </row>
    <row r="2184" spans="1:13" x14ac:dyDescent="0.25">
      <c r="A2184" s="1" t="s">
        <v>102</v>
      </c>
      <c r="B2184" s="1" t="s">
        <v>274</v>
      </c>
      <c r="C2184" s="1" t="s">
        <v>114</v>
      </c>
      <c r="D2184" s="2">
        <v>46000055917</v>
      </c>
      <c r="E2184" s="1" t="s">
        <v>450</v>
      </c>
      <c r="F2184" s="1">
        <v>1.95987</v>
      </c>
      <c r="G2184" s="1">
        <v>0</v>
      </c>
      <c r="H2184" s="1">
        <v>1.2834700000000001</v>
      </c>
      <c r="I2184" s="1">
        <v>0.67640000000000011</v>
      </c>
      <c r="J2184" s="3">
        <v>2.0299999999999998</v>
      </c>
      <c r="K2184" s="7">
        <f t="shared" si="102"/>
        <v>1.3730920000000002</v>
      </c>
      <c r="L2184" s="3">
        <f t="shared" si="103"/>
        <v>6.0808360000000015</v>
      </c>
      <c r="M2184" s="8">
        <f t="shared" si="104"/>
        <v>0.77419354838709686</v>
      </c>
    </row>
    <row r="2185" spans="1:13" x14ac:dyDescent="0.25">
      <c r="A2185" s="1" t="s">
        <v>105</v>
      </c>
      <c r="B2185" s="1" t="s">
        <v>274</v>
      </c>
      <c r="C2185" s="1" t="s">
        <v>114</v>
      </c>
      <c r="D2185" s="2">
        <v>46000055917</v>
      </c>
      <c r="E2185" s="1" t="s">
        <v>450</v>
      </c>
      <c r="F2185" s="1">
        <v>5.9066100000000006</v>
      </c>
      <c r="G2185" s="1">
        <v>5.0092800000000004</v>
      </c>
      <c r="H2185" s="1">
        <v>0</v>
      </c>
      <c r="I2185" s="1">
        <v>0.89733000000000107</v>
      </c>
      <c r="J2185" s="3">
        <v>2.0299999999999998</v>
      </c>
      <c r="K2185" s="7">
        <f t="shared" si="102"/>
        <v>-8.3472584999999988</v>
      </c>
      <c r="L2185" s="3">
        <f t="shared" si="103"/>
        <v>8.0669967000000096</v>
      </c>
      <c r="M2185" s="8">
        <f t="shared" si="104"/>
        <v>2.034741776949033</v>
      </c>
    </row>
    <row r="2186" spans="1:13" x14ac:dyDescent="0.25">
      <c r="A2186" s="1" t="s">
        <v>110</v>
      </c>
      <c r="B2186" s="1" t="s">
        <v>274</v>
      </c>
      <c r="C2186" s="1" t="s">
        <v>114</v>
      </c>
      <c r="D2186" s="2">
        <v>46000055917</v>
      </c>
      <c r="E2186" s="1" t="s">
        <v>450</v>
      </c>
      <c r="F2186" s="1">
        <v>4.4074600000000004</v>
      </c>
      <c r="G2186" s="1">
        <v>0</v>
      </c>
      <c r="H2186" s="1">
        <v>0</v>
      </c>
      <c r="I2186" s="1">
        <v>4.4074600000000004</v>
      </c>
      <c r="J2186" s="3">
        <v>2.0299999999999998</v>
      </c>
      <c r="K2186" s="7">
        <f t="shared" si="102"/>
        <v>8.9471437999999992</v>
      </c>
      <c r="L2186" s="3">
        <f t="shared" si="103"/>
        <v>39.623065400000002</v>
      </c>
      <c r="M2186" s="8">
        <f t="shared" si="104"/>
        <v>0.77419354838709675</v>
      </c>
    </row>
    <row r="2187" spans="1:13" x14ac:dyDescent="0.25">
      <c r="A2187" s="1" t="s">
        <v>101</v>
      </c>
      <c r="B2187" s="1" t="s">
        <v>274</v>
      </c>
      <c r="C2187" s="1" t="s">
        <v>114</v>
      </c>
      <c r="D2187" s="2">
        <v>46000055770</v>
      </c>
      <c r="E2187" s="1" t="s">
        <v>505</v>
      </c>
      <c r="F2187" s="1">
        <v>3.5758800000000002</v>
      </c>
      <c r="G2187" s="1">
        <v>0</v>
      </c>
      <c r="H2187" s="1">
        <v>0.46775699999999998</v>
      </c>
      <c r="I2187" s="1">
        <v>3.108123</v>
      </c>
      <c r="J2187" s="3">
        <v>2.0699999999999998</v>
      </c>
      <c r="K2187" s="7">
        <f t="shared" si="102"/>
        <v>6.4338146099999998</v>
      </c>
      <c r="L2187" s="3">
        <f t="shared" si="103"/>
        <v>27.942025770000001</v>
      </c>
      <c r="M2187" s="8">
        <f t="shared" si="104"/>
        <v>0.76974416017797553</v>
      </c>
    </row>
    <row r="2188" spans="1:13" x14ac:dyDescent="0.25">
      <c r="A2188" s="1" t="s">
        <v>102</v>
      </c>
      <c r="B2188" s="1" t="s">
        <v>274</v>
      </c>
      <c r="C2188" s="1" t="s">
        <v>114</v>
      </c>
      <c r="D2188" s="2">
        <v>46000055770</v>
      </c>
      <c r="E2188" s="1" t="s">
        <v>505</v>
      </c>
      <c r="F2188" s="1">
        <v>0</v>
      </c>
      <c r="G2188" s="1">
        <v>2.5621499999999999</v>
      </c>
      <c r="H2188" s="1">
        <v>0</v>
      </c>
      <c r="I2188" s="1">
        <v>-2.5621499999999999</v>
      </c>
      <c r="J2188" s="3">
        <v>2.0699999999999998</v>
      </c>
      <c r="K2188" s="7">
        <f t="shared" si="102"/>
        <v>-10.607301</v>
      </c>
      <c r="L2188" s="3">
        <f t="shared" si="103"/>
        <v>-23.033728499999999</v>
      </c>
      <c r="M2188" s="8">
        <f t="shared" si="104"/>
        <v>0.53948832035595107</v>
      </c>
    </row>
    <row r="2189" spans="1:13" x14ac:dyDescent="0.25">
      <c r="A2189" s="1" t="s">
        <v>102</v>
      </c>
      <c r="B2189" s="1" t="s">
        <v>274</v>
      </c>
      <c r="C2189" s="1" t="s">
        <v>114</v>
      </c>
      <c r="D2189" s="2">
        <v>46000055738</v>
      </c>
      <c r="E2189" s="1" t="s">
        <v>513</v>
      </c>
      <c r="F2189" s="1">
        <v>2.8862700000000001</v>
      </c>
      <c r="G2189" s="1">
        <v>0</v>
      </c>
      <c r="H2189" s="1">
        <v>0</v>
      </c>
      <c r="I2189" s="1">
        <v>2.8862700000000001</v>
      </c>
      <c r="J2189" s="3">
        <v>0.97666666666666668</v>
      </c>
      <c r="K2189" s="7">
        <f t="shared" si="102"/>
        <v>2.8189237</v>
      </c>
      <c r="L2189" s="3">
        <f t="shared" si="103"/>
        <v>25.947567300000003</v>
      </c>
      <c r="M2189" s="8">
        <f t="shared" si="104"/>
        <v>0.89136077122728963</v>
      </c>
    </row>
    <row r="2190" spans="1:13" x14ac:dyDescent="0.25">
      <c r="A2190" s="1" t="s">
        <v>98</v>
      </c>
      <c r="B2190" s="1" t="s">
        <v>274</v>
      </c>
      <c r="C2190" s="1" t="s">
        <v>10</v>
      </c>
      <c r="D2190" s="2">
        <v>46000007356</v>
      </c>
      <c r="E2190" s="1" t="s">
        <v>327</v>
      </c>
      <c r="F2190" s="1">
        <v>17.823989999999998</v>
      </c>
      <c r="G2190" s="1">
        <v>0</v>
      </c>
      <c r="H2190" s="1">
        <v>0</v>
      </c>
      <c r="I2190" s="1">
        <v>17.823989999999998</v>
      </c>
      <c r="J2190" s="3">
        <v>2.81</v>
      </c>
      <c r="K2190" s="7">
        <f t="shared" si="102"/>
        <v>50.085411899999997</v>
      </c>
      <c r="L2190" s="3">
        <f t="shared" si="103"/>
        <v>160.2376701</v>
      </c>
      <c r="M2190" s="8">
        <f t="shared" si="104"/>
        <v>0.68743047830923254</v>
      </c>
    </row>
    <row r="2191" spans="1:13" x14ac:dyDescent="0.25">
      <c r="A2191" s="1" t="s">
        <v>102</v>
      </c>
      <c r="B2191" s="1" t="s">
        <v>274</v>
      </c>
      <c r="C2191" s="1" t="s">
        <v>10</v>
      </c>
      <c r="D2191" s="2">
        <v>46000007356</v>
      </c>
      <c r="E2191" s="1" t="s">
        <v>327</v>
      </c>
      <c r="F2191" s="1">
        <v>10.282719999999999</v>
      </c>
      <c r="G2191" s="1">
        <v>0</v>
      </c>
      <c r="H2191" s="1">
        <v>1.5698700000000001</v>
      </c>
      <c r="I2191" s="1">
        <v>8.7128499999999995</v>
      </c>
      <c r="J2191" s="3">
        <v>2.81</v>
      </c>
      <c r="K2191" s="7">
        <f t="shared" si="102"/>
        <v>24.4831085</v>
      </c>
      <c r="L2191" s="3">
        <f t="shared" si="103"/>
        <v>78.328521499999994</v>
      </c>
      <c r="M2191" s="8">
        <f t="shared" si="104"/>
        <v>0.68743047830923243</v>
      </c>
    </row>
    <row r="2192" spans="1:13" x14ac:dyDescent="0.25">
      <c r="A2192" s="1" t="s">
        <v>105</v>
      </c>
      <c r="B2192" s="1" t="s">
        <v>274</v>
      </c>
      <c r="C2192" s="1" t="s">
        <v>10</v>
      </c>
      <c r="D2192" s="2">
        <v>46000007356</v>
      </c>
      <c r="E2192" s="1" t="s">
        <v>327</v>
      </c>
      <c r="F2192" s="1">
        <v>12.51127</v>
      </c>
      <c r="G2192" s="1">
        <v>0</v>
      </c>
      <c r="H2192" s="1">
        <v>3.7965399999999998</v>
      </c>
      <c r="I2192" s="1">
        <v>8.7147299999999994</v>
      </c>
      <c r="J2192" s="3">
        <v>2.81</v>
      </c>
      <c r="K2192" s="7">
        <f t="shared" si="102"/>
        <v>24.4883913</v>
      </c>
      <c r="L2192" s="3">
        <f t="shared" si="103"/>
        <v>78.3454227</v>
      </c>
      <c r="M2192" s="8">
        <f t="shared" si="104"/>
        <v>0.68743047830923243</v>
      </c>
    </row>
    <row r="2193" spans="1:13" x14ac:dyDescent="0.25">
      <c r="A2193" s="1" t="s">
        <v>110</v>
      </c>
      <c r="B2193" s="1" t="s">
        <v>274</v>
      </c>
      <c r="C2193" s="1" t="s">
        <v>10</v>
      </c>
      <c r="D2193" s="2">
        <v>46000007356</v>
      </c>
      <c r="E2193" s="1" t="s">
        <v>327</v>
      </c>
      <c r="F2193" s="1">
        <v>10.19866</v>
      </c>
      <c r="G2193" s="1">
        <v>0</v>
      </c>
      <c r="H2193" s="1">
        <v>0</v>
      </c>
      <c r="I2193" s="1">
        <v>10.19866</v>
      </c>
      <c r="J2193" s="3">
        <v>2.81</v>
      </c>
      <c r="K2193" s="7">
        <f t="shared" si="102"/>
        <v>28.6582346</v>
      </c>
      <c r="L2193" s="3">
        <f t="shared" si="103"/>
        <v>91.685953400000002</v>
      </c>
      <c r="M2193" s="8">
        <f t="shared" si="104"/>
        <v>0.68743047830923254</v>
      </c>
    </row>
    <row r="2194" spans="1:13" x14ac:dyDescent="0.25">
      <c r="A2194" s="1" t="s">
        <v>9</v>
      </c>
      <c r="B2194" s="1" t="s">
        <v>274</v>
      </c>
      <c r="C2194" s="1" t="s">
        <v>114</v>
      </c>
      <c r="D2194" s="2">
        <v>46000056506</v>
      </c>
      <c r="E2194" s="1" t="e">
        <v>#N/A</v>
      </c>
      <c r="F2194" s="1">
        <v>3.5912899999999999</v>
      </c>
      <c r="G2194" s="1">
        <v>2.5908000000000002</v>
      </c>
      <c r="H2194" s="1">
        <v>0</v>
      </c>
      <c r="I2194" s="1">
        <v>1.0004900000000001</v>
      </c>
      <c r="J2194" s="3" t="e">
        <v>#N/A</v>
      </c>
      <c r="K2194" s="7" t="e">
        <f t="shared" si="102"/>
        <v>#N/A</v>
      </c>
      <c r="L2194" s="3">
        <f t="shared" si="103"/>
        <v>8.9944051000000016</v>
      </c>
      <c r="M2194" s="8" t="e">
        <f t="shared" si="104"/>
        <v>#N/A</v>
      </c>
    </row>
    <row r="2195" spans="1:13" x14ac:dyDescent="0.25">
      <c r="A2195" s="1" t="s">
        <v>98</v>
      </c>
      <c r="B2195" s="1" t="s">
        <v>274</v>
      </c>
      <c r="C2195" s="1" t="s">
        <v>114</v>
      </c>
      <c r="D2195" s="2">
        <v>46000056506</v>
      </c>
      <c r="E2195" s="1" t="e">
        <v>#N/A</v>
      </c>
      <c r="F2195" s="1">
        <v>2.8031100000000002</v>
      </c>
      <c r="G2195" s="1">
        <v>2.2821500000000001</v>
      </c>
      <c r="H2195" s="1">
        <v>0</v>
      </c>
      <c r="I2195" s="1">
        <v>0.52096000000000009</v>
      </c>
      <c r="J2195" s="3" t="e">
        <v>#N/A</v>
      </c>
      <c r="K2195" s="7" t="e">
        <f t="shared" si="102"/>
        <v>#N/A</v>
      </c>
      <c r="L2195" s="3">
        <f t="shared" si="103"/>
        <v>4.6834304000000007</v>
      </c>
      <c r="M2195" s="8" t="e">
        <f t="shared" si="104"/>
        <v>#N/A</v>
      </c>
    </row>
    <row r="2196" spans="1:13" x14ac:dyDescent="0.25">
      <c r="A2196" s="1" t="s">
        <v>101</v>
      </c>
      <c r="B2196" s="1" t="s">
        <v>274</v>
      </c>
      <c r="C2196" s="1" t="s">
        <v>114</v>
      </c>
      <c r="D2196" s="2">
        <v>46000056506</v>
      </c>
      <c r="E2196" s="1" t="e">
        <v>#N/A</v>
      </c>
      <c r="F2196" s="1">
        <v>2.2685200000000001</v>
      </c>
      <c r="G2196" s="1">
        <v>1.27779</v>
      </c>
      <c r="H2196" s="1">
        <v>0</v>
      </c>
      <c r="I2196" s="1">
        <v>0.99073000000000011</v>
      </c>
      <c r="J2196" s="3" t="e">
        <v>#N/A</v>
      </c>
      <c r="K2196" s="7" t="e">
        <f t="shared" si="102"/>
        <v>#N/A</v>
      </c>
      <c r="L2196" s="3">
        <f t="shared" si="103"/>
        <v>8.9066627000000018</v>
      </c>
      <c r="M2196" s="8" t="e">
        <f t="shared" si="104"/>
        <v>#N/A</v>
      </c>
    </row>
    <row r="2197" spans="1:13" x14ac:dyDescent="0.25">
      <c r="A2197" s="1" t="s">
        <v>102</v>
      </c>
      <c r="B2197" s="1" t="s">
        <v>274</v>
      </c>
      <c r="C2197" s="1" t="s">
        <v>114</v>
      </c>
      <c r="D2197" s="2">
        <v>46000056506</v>
      </c>
      <c r="E2197" s="1" t="e">
        <v>#N/A</v>
      </c>
      <c r="F2197" s="1">
        <v>3.21651</v>
      </c>
      <c r="G2197" s="1">
        <v>1.85667</v>
      </c>
      <c r="H2197" s="1">
        <v>1.41574</v>
      </c>
      <c r="I2197" s="1">
        <v>-5.5899999999999388E-2</v>
      </c>
      <c r="J2197" s="3" t="e">
        <v>#N/A</v>
      </c>
      <c r="K2197" s="7" t="e">
        <f t="shared" si="102"/>
        <v>#N/A</v>
      </c>
      <c r="L2197" s="3">
        <f t="shared" si="103"/>
        <v>-0.50254099999999446</v>
      </c>
      <c r="M2197" s="8" t="e">
        <f t="shared" si="104"/>
        <v>#N/A</v>
      </c>
    </row>
    <row r="2198" spans="1:13" x14ac:dyDescent="0.25">
      <c r="A2198" s="1" t="s">
        <v>105</v>
      </c>
      <c r="B2198" s="1" t="s">
        <v>274</v>
      </c>
      <c r="C2198" s="1" t="s">
        <v>114</v>
      </c>
      <c r="D2198" s="2">
        <v>46000056506</v>
      </c>
      <c r="E2198" s="1" t="e">
        <v>#N/A</v>
      </c>
      <c r="F2198" s="1">
        <v>3.5692499999999998</v>
      </c>
      <c r="G2198" s="1">
        <v>2.8487499999999999</v>
      </c>
      <c r="H2198" s="1">
        <v>0</v>
      </c>
      <c r="I2198" s="1">
        <v>0.72050000000000036</v>
      </c>
      <c r="J2198" s="3" t="e">
        <v>#N/A</v>
      </c>
      <c r="K2198" s="7" t="e">
        <f t="shared" si="102"/>
        <v>#N/A</v>
      </c>
      <c r="L2198" s="3">
        <f t="shared" si="103"/>
        <v>6.4772950000000034</v>
      </c>
      <c r="M2198" s="8" t="e">
        <f t="shared" si="104"/>
        <v>#N/A</v>
      </c>
    </row>
    <row r="2199" spans="1:13" x14ac:dyDescent="0.25">
      <c r="A2199" s="1" t="s">
        <v>110</v>
      </c>
      <c r="B2199" s="1" t="s">
        <v>274</v>
      </c>
      <c r="C2199" s="1" t="s">
        <v>114</v>
      </c>
      <c r="D2199" s="2">
        <v>46000056506</v>
      </c>
      <c r="E2199" s="1" t="e">
        <v>#N/A</v>
      </c>
      <c r="F2199" s="1">
        <v>2.5551200000000001</v>
      </c>
      <c r="G2199" s="1">
        <v>0</v>
      </c>
      <c r="H2199" s="1">
        <v>3.6367400000000001</v>
      </c>
      <c r="I2199" s="1">
        <v>-1.08162</v>
      </c>
      <c r="J2199" s="3" t="e">
        <v>#N/A</v>
      </c>
      <c r="K2199" s="7" t="e">
        <f t="shared" si="102"/>
        <v>#N/A</v>
      </c>
      <c r="L2199" s="3">
        <f t="shared" si="103"/>
        <v>-9.7237638000000004</v>
      </c>
      <c r="M2199" s="8" t="e">
        <f t="shared" si="104"/>
        <v>#N/A</v>
      </c>
    </row>
    <row r="2200" spans="1:13" x14ac:dyDescent="0.25">
      <c r="A2200" s="1" t="s">
        <v>9</v>
      </c>
      <c r="B2200" s="1" t="s">
        <v>274</v>
      </c>
      <c r="C2200" s="1" t="s">
        <v>10</v>
      </c>
      <c r="D2200" s="2">
        <v>26661900000</v>
      </c>
      <c r="E2200" s="1" t="s">
        <v>273</v>
      </c>
      <c r="F2200" s="1">
        <v>5.3170999999999999</v>
      </c>
      <c r="G2200" s="1">
        <v>0</v>
      </c>
      <c r="H2200" s="1">
        <v>0</v>
      </c>
      <c r="I2200" s="1">
        <v>5.3170999999999999</v>
      </c>
      <c r="J2200" s="3">
        <v>2.54</v>
      </c>
      <c r="K2200" s="7">
        <f t="shared" si="102"/>
        <v>13.505433999999999</v>
      </c>
      <c r="L2200" s="3">
        <f t="shared" si="103"/>
        <v>47.800729000000004</v>
      </c>
      <c r="M2200" s="8">
        <f t="shared" si="104"/>
        <v>0.71746384872080093</v>
      </c>
    </row>
    <row r="2201" spans="1:13" x14ac:dyDescent="0.25">
      <c r="A2201" s="1" t="s">
        <v>101</v>
      </c>
      <c r="B2201" s="1" t="s">
        <v>274</v>
      </c>
      <c r="C2201" s="1" t="s">
        <v>10</v>
      </c>
      <c r="D2201" s="2">
        <v>26661900000</v>
      </c>
      <c r="E2201" s="1" t="s">
        <v>273</v>
      </c>
      <c r="F2201" s="1">
        <v>17.9374</v>
      </c>
      <c r="G2201" s="1">
        <v>0</v>
      </c>
      <c r="H2201" s="1">
        <v>3.2674300000000001</v>
      </c>
      <c r="I2201" s="1">
        <v>14.669969999999999</v>
      </c>
      <c r="J2201" s="3">
        <v>2.54</v>
      </c>
      <c r="K2201" s="7">
        <f t="shared" si="102"/>
        <v>37.261723799999999</v>
      </c>
      <c r="L2201" s="3">
        <f t="shared" si="103"/>
        <v>131.8830303</v>
      </c>
      <c r="M2201" s="8">
        <f t="shared" si="104"/>
        <v>0.71746384872080093</v>
      </c>
    </row>
    <row r="2202" spans="1:13" x14ac:dyDescent="0.25">
      <c r="A2202" s="1" t="s">
        <v>102</v>
      </c>
      <c r="B2202" s="1" t="s">
        <v>274</v>
      </c>
      <c r="C2202" s="1" t="s">
        <v>10</v>
      </c>
      <c r="D2202" s="2">
        <v>26661900000</v>
      </c>
      <c r="E2202" s="1" t="s">
        <v>273</v>
      </c>
      <c r="F2202" s="1">
        <v>9.0708000000000002</v>
      </c>
      <c r="G2202" s="1">
        <v>0</v>
      </c>
      <c r="H2202" s="1">
        <v>4.6218899999999996</v>
      </c>
      <c r="I2202" s="1">
        <v>4.4489099999999997</v>
      </c>
      <c r="J2202" s="3">
        <v>2.54</v>
      </c>
      <c r="K2202" s="7">
        <f t="shared" si="102"/>
        <v>11.300231399999999</v>
      </c>
      <c r="L2202" s="3">
        <f t="shared" si="103"/>
        <v>39.995700899999996</v>
      </c>
      <c r="M2202" s="8">
        <f t="shared" si="104"/>
        <v>0.71746384872080082</v>
      </c>
    </row>
    <row r="2203" spans="1:13" x14ac:dyDescent="0.25">
      <c r="A2203" s="1" t="s">
        <v>105</v>
      </c>
      <c r="B2203" s="1" t="s">
        <v>274</v>
      </c>
      <c r="C2203" s="1" t="s">
        <v>10</v>
      </c>
      <c r="D2203" s="2">
        <v>26661900000</v>
      </c>
      <c r="E2203" s="1" t="s">
        <v>273</v>
      </c>
      <c r="F2203" s="1">
        <v>14.929080000000001</v>
      </c>
      <c r="G2203" s="1">
        <v>0</v>
      </c>
      <c r="H2203" s="1">
        <v>7.693509999999999</v>
      </c>
      <c r="I2203" s="1">
        <v>7.2355700000000001</v>
      </c>
      <c r="J2203" s="3">
        <v>2.54</v>
      </c>
      <c r="K2203" s="7">
        <f t="shared" si="102"/>
        <v>18.3783478</v>
      </c>
      <c r="L2203" s="3">
        <f t="shared" si="103"/>
        <v>65.0477743</v>
      </c>
      <c r="M2203" s="8">
        <f t="shared" si="104"/>
        <v>0.71746384872080093</v>
      </c>
    </row>
    <row r="2204" spans="1:13" x14ac:dyDescent="0.25">
      <c r="A2204" s="1" t="s">
        <v>110</v>
      </c>
      <c r="B2204" s="1" t="s">
        <v>274</v>
      </c>
      <c r="C2204" s="1" t="s">
        <v>10</v>
      </c>
      <c r="D2204" s="2">
        <v>26661900000</v>
      </c>
      <c r="E2204" s="1" t="s">
        <v>273</v>
      </c>
      <c r="F2204" s="1">
        <v>25.8811</v>
      </c>
      <c r="G2204" s="1">
        <v>0</v>
      </c>
      <c r="H2204" s="1">
        <v>0</v>
      </c>
      <c r="I2204" s="1">
        <v>25.8811</v>
      </c>
      <c r="J2204" s="3">
        <v>2.54</v>
      </c>
      <c r="K2204" s="7">
        <f t="shared" si="102"/>
        <v>65.737994</v>
      </c>
      <c r="L2204" s="3">
        <f t="shared" si="103"/>
        <v>232.67108899999999</v>
      </c>
      <c r="M2204" s="8">
        <f t="shared" si="104"/>
        <v>0.71746384872080082</v>
      </c>
    </row>
    <row r="2205" spans="1:13" x14ac:dyDescent="0.25">
      <c r="A2205" s="1" t="s">
        <v>98</v>
      </c>
      <c r="B2205" s="1" t="s">
        <v>274</v>
      </c>
      <c r="C2205" s="1" t="s">
        <v>10</v>
      </c>
      <c r="D2205" s="2">
        <v>46000028911</v>
      </c>
      <c r="E2205" s="1" t="s">
        <v>343</v>
      </c>
      <c r="F2205" s="1">
        <v>6.8168699999999998</v>
      </c>
      <c r="G2205" s="1">
        <v>0</v>
      </c>
      <c r="H2205" s="1">
        <v>0.75415999999999994</v>
      </c>
      <c r="I2205" s="1">
        <v>6.06271</v>
      </c>
      <c r="J2205" s="3">
        <v>2.09</v>
      </c>
      <c r="K2205" s="7">
        <f t="shared" si="102"/>
        <v>12.6710639</v>
      </c>
      <c r="L2205" s="3">
        <f t="shared" si="103"/>
        <v>54.503762900000005</v>
      </c>
      <c r="M2205" s="8">
        <f t="shared" si="104"/>
        <v>0.76751946607341492</v>
      </c>
    </row>
    <row r="2206" spans="1:13" x14ac:dyDescent="0.25">
      <c r="A2206" s="1" t="s">
        <v>101</v>
      </c>
      <c r="B2206" s="1" t="s">
        <v>274</v>
      </c>
      <c r="C2206" s="1" t="s">
        <v>10</v>
      </c>
      <c r="D2206" s="2">
        <v>46000028911</v>
      </c>
      <c r="E2206" s="1" t="s">
        <v>343</v>
      </c>
      <c r="F2206" s="1">
        <v>5.97912</v>
      </c>
      <c r="G2206" s="1">
        <v>0</v>
      </c>
      <c r="H2206" s="1">
        <v>0</v>
      </c>
      <c r="I2206" s="1">
        <v>5.97912</v>
      </c>
      <c r="J2206" s="3">
        <v>2.09</v>
      </c>
      <c r="K2206" s="7">
        <f t="shared" si="102"/>
        <v>12.4963608</v>
      </c>
      <c r="L2206" s="3">
        <f t="shared" si="103"/>
        <v>53.752288800000002</v>
      </c>
      <c r="M2206" s="8">
        <f t="shared" si="104"/>
        <v>0.76751946607341492</v>
      </c>
    </row>
    <row r="2207" spans="1:13" x14ac:dyDescent="0.25">
      <c r="A2207" s="1" t="s">
        <v>102</v>
      </c>
      <c r="B2207" s="1" t="s">
        <v>274</v>
      </c>
      <c r="C2207" s="1" t="s">
        <v>10</v>
      </c>
      <c r="D2207" s="2">
        <v>46000028911</v>
      </c>
      <c r="E2207" s="1" t="s">
        <v>343</v>
      </c>
      <c r="F2207" s="1">
        <v>7.0139400000000007</v>
      </c>
      <c r="G2207" s="1">
        <v>0</v>
      </c>
      <c r="H2207" s="1">
        <v>4.0831400000000002</v>
      </c>
      <c r="I2207" s="1">
        <v>2.930800000000001</v>
      </c>
      <c r="J2207" s="3">
        <v>2.09</v>
      </c>
      <c r="K2207" s="7">
        <f t="shared" si="102"/>
        <v>6.1253720000000014</v>
      </c>
      <c r="L2207" s="3">
        <f t="shared" si="103"/>
        <v>26.347892000000009</v>
      </c>
      <c r="M2207" s="8">
        <f t="shared" si="104"/>
        <v>0.76751946607341492</v>
      </c>
    </row>
    <row r="2208" spans="1:13" x14ac:dyDescent="0.25">
      <c r="A2208" s="1" t="s">
        <v>110</v>
      </c>
      <c r="B2208" s="1" t="s">
        <v>274</v>
      </c>
      <c r="C2208" s="1" t="s">
        <v>10</v>
      </c>
      <c r="D2208" s="2">
        <v>46000028911</v>
      </c>
      <c r="E2208" s="1" t="s">
        <v>343</v>
      </c>
      <c r="F2208" s="1">
        <v>5.72004</v>
      </c>
      <c r="G2208" s="1">
        <v>0</v>
      </c>
      <c r="H2208" s="1">
        <v>0</v>
      </c>
      <c r="I2208" s="1">
        <v>5.72004</v>
      </c>
      <c r="J2208" s="3">
        <v>2.09</v>
      </c>
      <c r="K2208" s="7">
        <f t="shared" si="102"/>
        <v>11.954883599999999</v>
      </c>
      <c r="L2208" s="3">
        <f t="shared" si="103"/>
        <v>51.423159599999998</v>
      </c>
      <c r="M2208" s="8">
        <f t="shared" si="104"/>
        <v>0.76751946607341504</v>
      </c>
    </row>
    <row r="2209" spans="1:13" x14ac:dyDescent="0.25">
      <c r="A2209" s="1" t="s">
        <v>101</v>
      </c>
      <c r="B2209" s="1" t="s">
        <v>274</v>
      </c>
      <c r="C2209" s="1" t="s">
        <v>114</v>
      </c>
      <c r="D2209" s="2">
        <v>46000064480</v>
      </c>
      <c r="E2209" s="1" t="s">
        <v>507</v>
      </c>
      <c r="F2209" s="1">
        <v>2.4669300000000001</v>
      </c>
      <c r="G2209" s="1">
        <v>0</v>
      </c>
      <c r="H2209" s="1">
        <v>0</v>
      </c>
      <c r="I2209" s="1">
        <v>2.4669300000000001</v>
      </c>
      <c r="J2209" s="3">
        <v>2.56</v>
      </c>
      <c r="K2209" s="7">
        <f t="shared" si="102"/>
        <v>6.3153408000000004</v>
      </c>
      <c r="L2209" s="3">
        <f t="shared" si="103"/>
        <v>22.177700700000003</v>
      </c>
      <c r="M2209" s="8">
        <f t="shared" si="104"/>
        <v>0.71523915461624021</v>
      </c>
    </row>
    <row r="2210" spans="1:13" x14ac:dyDescent="0.25">
      <c r="A2210" s="1" t="s">
        <v>9</v>
      </c>
      <c r="B2210" s="1" t="s">
        <v>274</v>
      </c>
      <c r="C2210" s="1" t="s">
        <v>114</v>
      </c>
      <c r="D2210" s="2">
        <v>46000059425</v>
      </c>
      <c r="E2210" s="1" t="s">
        <v>220</v>
      </c>
      <c r="F2210" s="1">
        <v>0</v>
      </c>
      <c r="G2210" s="1">
        <v>1.5987199999999999</v>
      </c>
      <c r="H2210" s="1">
        <v>0</v>
      </c>
      <c r="I2210" s="1">
        <v>-1.5987199999999999</v>
      </c>
      <c r="J2210" s="3">
        <v>0.97</v>
      </c>
      <c r="K2210" s="7">
        <f t="shared" si="102"/>
        <v>-3.1015167999999997</v>
      </c>
      <c r="L2210" s="3">
        <f t="shared" si="103"/>
        <v>-14.3724928</v>
      </c>
      <c r="M2210" s="8">
        <f t="shared" si="104"/>
        <v>0.78420467185761966</v>
      </c>
    </row>
    <row r="2211" spans="1:13" x14ac:dyDescent="0.25">
      <c r="A2211" s="1" t="s">
        <v>98</v>
      </c>
      <c r="B2211" s="1" t="s">
        <v>274</v>
      </c>
      <c r="C2211" s="1" t="s">
        <v>114</v>
      </c>
      <c r="D2211" s="2">
        <v>46000059425</v>
      </c>
      <c r="E2211" s="1" t="s">
        <v>220</v>
      </c>
      <c r="F2211" s="1">
        <v>3.6794799999999999</v>
      </c>
      <c r="G2211" s="1">
        <v>3.2962699999999998</v>
      </c>
      <c r="H2211" s="1">
        <v>0</v>
      </c>
      <c r="I2211" s="1">
        <v>0.38320999999999961</v>
      </c>
      <c r="J2211" s="3">
        <v>0.97</v>
      </c>
      <c r="K2211" s="7">
        <f t="shared" si="102"/>
        <v>-2.8256682000000004</v>
      </c>
      <c r="L2211" s="3">
        <f t="shared" si="103"/>
        <v>3.4450578999999966</v>
      </c>
      <c r="M2211" s="8">
        <f t="shared" si="104"/>
        <v>1.8202092046116274</v>
      </c>
    </row>
    <row r="2212" spans="1:13" x14ac:dyDescent="0.25">
      <c r="A2212" s="1" t="s">
        <v>101</v>
      </c>
      <c r="B2212" s="1" t="s">
        <v>274</v>
      </c>
      <c r="C2212" s="1" t="s">
        <v>114</v>
      </c>
      <c r="D2212" s="2">
        <v>46000059425</v>
      </c>
      <c r="E2212" s="1" t="s">
        <v>220</v>
      </c>
      <c r="F2212" s="1">
        <v>3.1724100000000002</v>
      </c>
      <c r="G2212" s="1">
        <v>2.6062400000000001</v>
      </c>
      <c r="H2212" s="1">
        <v>0</v>
      </c>
      <c r="I2212" s="1">
        <v>0.56617000000000006</v>
      </c>
      <c r="J2212" s="3">
        <v>0.97</v>
      </c>
      <c r="K2212" s="7">
        <f t="shared" si="102"/>
        <v>-1.9788679</v>
      </c>
      <c r="L2212" s="3">
        <f t="shared" si="103"/>
        <v>5.0898683000000009</v>
      </c>
      <c r="M2212" s="8">
        <f t="shared" si="104"/>
        <v>1.388785678403506</v>
      </c>
    </row>
    <row r="2213" spans="1:13" x14ac:dyDescent="0.25">
      <c r="A2213" s="1" t="s">
        <v>102</v>
      </c>
      <c r="B2213" s="1" t="s">
        <v>274</v>
      </c>
      <c r="C2213" s="1" t="s">
        <v>114</v>
      </c>
      <c r="D2213" s="2">
        <v>46000059425</v>
      </c>
      <c r="E2213" s="1" t="s">
        <v>220</v>
      </c>
      <c r="F2213" s="1">
        <v>3.32674</v>
      </c>
      <c r="G2213" s="1">
        <v>2.7164700000000002</v>
      </c>
      <c r="H2213" s="1">
        <v>0</v>
      </c>
      <c r="I2213" s="1">
        <v>0.61027000000000031</v>
      </c>
      <c r="J2213" s="3">
        <v>0.97</v>
      </c>
      <c r="K2213" s="7">
        <f t="shared" si="102"/>
        <v>-2.0430139999999999</v>
      </c>
      <c r="L2213" s="3">
        <f t="shared" si="103"/>
        <v>5.4863273000000028</v>
      </c>
      <c r="M2213" s="8">
        <f t="shared" si="104"/>
        <v>1.3723828142735848</v>
      </c>
    </row>
    <row r="2214" spans="1:13" x14ac:dyDescent="0.25">
      <c r="A2214" s="1" t="s">
        <v>105</v>
      </c>
      <c r="B2214" s="1" t="s">
        <v>274</v>
      </c>
      <c r="C2214" s="1" t="s">
        <v>114</v>
      </c>
      <c r="D2214" s="2">
        <v>46000059425</v>
      </c>
      <c r="E2214" s="1" t="s">
        <v>220</v>
      </c>
      <c r="F2214" s="1">
        <v>2.6212599999999999</v>
      </c>
      <c r="G2214" s="1">
        <v>2.29759</v>
      </c>
      <c r="H2214" s="1">
        <v>0</v>
      </c>
      <c r="I2214" s="1">
        <v>0.3236699999999999</v>
      </c>
      <c r="J2214" s="3">
        <v>0.97</v>
      </c>
      <c r="K2214" s="7">
        <f t="shared" si="102"/>
        <v>-1.9147023999999999</v>
      </c>
      <c r="L2214" s="3">
        <f t="shared" si="103"/>
        <v>2.9097932999999991</v>
      </c>
      <c r="M2214" s="8">
        <f t="shared" si="104"/>
        <v>1.6580200731096606</v>
      </c>
    </row>
    <row r="2215" spans="1:13" x14ac:dyDescent="0.25">
      <c r="A2215" s="1" t="s">
        <v>110</v>
      </c>
      <c r="B2215" s="1" t="s">
        <v>274</v>
      </c>
      <c r="C2215" s="1" t="s">
        <v>114</v>
      </c>
      <c r="D2215" s="2">
        <v>46000059425</v>
      </c>
      <c r="E2215" s="1" t="s">
        <v>220</v>
      </c>
      <c r="F2215" s="1">
        <v>3.5692499999999998</v>
      </c>
      <c r="G2215" s="1">
        <v>0</v>
      </c>
      <c r="H2215" s="1">
        <v>0</v>
      </c>
      <c r="I2215" s="1">
        <v>3.5692499999999998</v>
      </c>
      <c r="J2215" s="3">
        <v>0.97</v>
      </c>
      <c r="K2215" s="7">
        <f t="shared" si="102"/>
        <v>3.4621724999999999</v>
      </c>
      <c r="L2215" s="3">
        <f t="shared" si="103"/>
        <v>32.087557500000003</v>
      </c>
      <c r="M2215" s="8">
        <f t="shared" si="104"/>
        <v>0.89210233592880972</v>
      </c>
    </row>
    <row r="2216" spans="1:13" x14ac:dyDescent="0.25">
      <c r="A2216" s="1" t="s">
        <v>9</v>
      </c>
      <c r="B2216" s="1" t="s">
        <v>274</v>
      </c>
      <c r="C2216" s="1" t="s">
        <v>10</v>
      </c>
      <c r="D2216" s="2">
        <v>46000064784</v>
      </c>
      <c r="E2216" s="1" t="s">
        <v>325</v>
      </c>
      <c r="F2216" s="1">
        <v>2.7799</v>
      </c>
      <c r="G2216" s="1">
        <v>0</v>
      </c>
      <c r="H2216" s="1">
        <v>0.6414200000000001</v>
      </c>
      <c r="I2216" s="1">
        <v>2.138479999999999</v>
      </c>
      <c r="J2216" s="3">
        <v>1</v>
      </c>
      <c r="K2216" s="7">
        <f t="shared" si="102"/>
        <v>2.138479999999999</v>
      </c>
      <c r="L2216" s="3">
        <f t="shared" si="103"/>
        <v>19.22493519999999</v>
      </c>
      <c r="M2216" s="8">
        <f t="shared" si="104"/>
        <v>0.88876529477196886</v>
      </c>
    </row>
    <row r="2217" spans="1:13" x14ac:dyDescent="0.25">
      <c r="A2217" s="1" t="s">
        <v>98</v>
      </c>
      <c r="B2217" s="1" t="s">
        <v>274</v>
      </c>
      <c r="C2217" s="1" t="s">
        <v>10</v>
      </c>
      <c r="D2217" s="2">
        <v>46000064784</v>
      </c>
      <c r="E2217" s="1" t="s">
        <v>325</v>
      </c>
      <c r="F2217" s="1">
        <v>2.3180900000000002</v>
      </c>
      <c r="G2217" s="1">
        <v>0</v>
      </c>
      <c r="H2217" s="1">
        <v>0</v>
      </c>
      <c r="I2217" s="1">
        <v>2.3180900000000002</v>
      </c>
      <c r="J2217" s="3">
        <v>1</v>
      </c>
      <c r="K2217" s="7">
        <f t="shared" si="102"/>
        <v>2.3180900000000002</v>
      </c>
      <c r="L2217" s="3">
        <f t="shared" si="103"/>
        <v>20.839629100000003</v>
      </c>
      <c r="M2217" s="8">
        <f t="shared" si="104"/>
        <v>0.88876529477196875</v>
      </c>
    </row>
    <row r="2218" spans="1:13" x14ac:dyDescent="0.25">
      <c r="A2218" s="1" t="s">
        <v>101</v>
      </c>
      <c r="B2218" s="1" t="s">
        <v>274</v>
      </c>
      <c r="C2218" s="1" t="s">
        <v>10</v>
      </c>
      <c r="D2218" s="2">
        <v>46000064784</v>
      </c>
      <c r="E2218" s="1" t="s">
        <v>325</v>
      </c>
      <c r="F2218" s="1">
        <v>2.47241</v>
      </c>
      <c r="G2218" s="1">
        <v>0</v>
      </c>
      <c r="H2218" s="1">
        <v>0.31073000000000001</v>
      </c>
      <c r="I2218" s="1">
        <v>2.16168</v>
      </c>
      <c r="J2218" s="3">
        <v>1</v>
      </c>
      <c r="K2218" s="7">
        <f t="shared" si="102"/>
        <v>2.16168</v>
      </c>
      <c r="L2218" s="3">
        <f t="shared" si="103"/>
        <v>19.433503200000001</v>
      </c>
      <c r="M2218" s="8">
        <f t="shared" si="104"/>
        <v>0.88876529477196886</v>
      </c>
    </row>
    <row r="2219" spans="1:13" x14ac:dyDescent="0.25">
      <c r="A2219" s="1" t="s">
        <v>110</v>
      </c>
      <c r="B2219" s="1" t="s">
        <v>274</v>
      </c>
      <c r="C2219" s="1" t="s">
        <v>10</v>
      </c>
      <c r="D2219" s="2">
        <v>46000064784</v>
      </c>
      <c r="E2219" s="1" t="s">
        <v>325</v>
      </c>
      <c r="F2219" s="1">
        <v>5.5216200000000004</v>
      </c>
      <c r="G2219" s="1">
        <v>0</v>
      </c>
      <c r="H2219" s="1">
        <v>0</v>
      </c>
      <c r="I2219" s="1">
        <v>5.5216200000000004</v>
      </c>
      <c r="J2219" s="3">
        <v>1</v>
      </c>
      <c r="K2219" s="7">
        <f t="shared" si="102"/>
        <v>5.5216200000000004</v>
      </c>
      <c r="L2219" s="3">
        <f t="shared" si="103"/>
        <v>49.639363800000005</v>
      </c>
      <c r="M2219" s="8">
        <f t="shared" si="104"/>
        <v>0.88876529477196886</v>
      </c>
    </row>
    <row r="2220" spans="1:13" x14ac:dyDescent="0.25">
      <c r="A2220" s="1" t="s">
        <v>9</v>
      </c>
      <c r="B2220" s="1" t="s">
        <v>274</v>
      </c>
      <c r="C2220" s="1" t="s">
        <v>10</v>
      </c>
      <c r="D2220" s="2">
        <v>46000062848</v>
      </c>
      <c r="E2220" s="1" t="s">
        <v>315</v>
      </c>
      <c r="F2220" s="1">
        <v>2.8901400000000002</v>
      </c>
      <c r="G2220" s="1">
        <v>0</v>
      </c>
      <c r="H2220" s="1">
        <v>1.3469</v>
      </c>
      <c r="I2220" s="1">
        <v>1.5432399999999999</v>
      </c>
      <c r="J2220" s="3">
        <v>1.47</v>
      </c>
      <c r="K2220" s="7">
        <f t="shared" si="102"/>
        <v>2.2685627999999998</v>
      </c>
      <c r="L2220" s="3">
        <f t="shared" si="103"/>
        <v>13.8737276</v>
      </c>
      <c r="M2220" s="8">
        <f t="shared" si="104"/>
        <v>0.83648498331479426</v>
      </c>
    </row>
    <row r="2221" spans="1:13" x14ac:dyDescent="0.25">
      <c r="A2221" s="1" t="s">
        <v>98</v>
      </c>
      <c r="B2221" s="1" t="s">
        <v>274</v>
      </c>
      <c r="C2221" s="1" t="s">
        <v>10</v>
      </c>
      <c r="D2221" s="2">
        <v>46000062848</v>
      </c>
      <c r="E2221" s="1" t="s">
        <v>315</v>
      </c>
      <c r="F2221" s="1">
        <v>2.7369699999999999</v>
      </c>
      <c r="G2221" s="1">
        <v>0</v>
      </c>
      <c r="H2221" s="1">
        <v>1.1264400000000001</v>
      </c>
      <c r="I2221" s="1">
        <v>1.61053</v>
      </c>
      <c r="J2221" s="3">
        <v>1.47</v>
      </c>
      <c r="K2221" s="7">
        <f t="shared" si="102"/>
        <v>2.3674791000000002</v>
      </c>
      <c r="L2221" s="3">
        <f t="shared" si="103"/>
        <v>14.478664700000001</v>
      </c>
      <c r="M2221" s="8">
        <f t="shared" si="104"/>
        <v>0.83648498331479415</v>
      </c>
    </row>
    <row r="2222" spans="1:13" x14ac:dyDescent="0.25">
      <c r="A2222" s="1" t="s">
        <v>101</v>
      </c>
      <c r="B2222" s="1" t="s">
        <v>274</v>
      </c>
      <c r="C2222" s="1" t="s">
        <v>10</v>
      </c>
      <c r="D2222" s="2">
        <v>46000062848</v>
      </c>
      <c r="E2222" s="1" t="s">
        <v>315</v>
      </c>
      <c r="F2222" s="1">
        <v>3.3972000000000002</v>
      </c>
      <c r="G2222" s="1">
        <v>0</v>
      </c>
      <c r="H2222" s="1">
        <v>1.2587200000000001</v>
      </c>
      <c r="I2222" s="1">
        <v>2.138479999999999</v>
      </c>
      <c r="J2222" s="3">
        <v>1.47</v>
      </c>
      <c r="K2222" s="7">
        <f t="shared" si="102"/>
        <v>3.1435655999999987</v>
      </c>
      <c r="L2222" s="3">
        <f t="shared" si="103"/>
        <v>19.22493519999999</v>
      </c>
      <c r="M2222" s="8">
        <f t="shared" si="104"/>
        <v>0.83648498331479415</v>
      </c>
    </row>
    <row r="2223" spans="1:13" x14ac:dyDescent="0.25">
      <c r="A2223" s="1" t="s">
        <v>102</v>
      </c>
      <c r="B2223" s="1" t="s">
        <v>274</v>
      </c>
      <c r="C2223" s="1" t="s">
        <v>10</v>
      </c>
      <c r="D2223" s="2">
        <v>46000062848</v>
      </c>
      <c r="E2223" s="1" t="s">
        <v>315</v>
      </c>
      <c r="F2223" s="1">
        <v>3.0676600000000001</v>
      </c>
      <c r="G2223" s="1">
        <v>0</v>
      </c>
      <c r="H2223" s="1">
        <v>1.8539600000000001</v>
      </c>
      <c r="I2223" s="1">
        <v>1.2137</v>
      </c>
      <c r="J2223" s="3">
        <v>1.47</v>
      </c>
      <c r="K2223" s="7">
        <f t="shared" si="102"/>
        <v>1.7841389999999999</v>
      </c>
      <c r="L2223" s="3">
        <f t="shared" si="103"/>
        <v>10.911163</v>
      </c>
      <c r="M2223" s="8">
        <f t="shared" si="104"/>
        <v>0.83648498331479426</v>
      </c>
    </row>
    <row r="2224" spans="1:13" x14ac:dyDescent="0.25">
      <c r="A2224" s="1" t="s">
        <v>110</v>
      </c>
      <c r="B2224" s="1" t="s">
        <v>274</v>
      </c>
      <c r="C2224" s="1" t="s">
        <v>10</v>
      </c>
      <c r="D2224" s="2">
        <v>46000062848</v>
      </c>
      <c r="E2224" s="1" t="s">
        <v>315</v>
      </c>
      <c r="F2224" s="1">
        <v>2.16377</v>
      </c>
      <c r="G2224" s="1">
        <v>0</v>
      </c>
      <c r="H2224" s="1">
        <v>0</v>
      </c>
      <c r="I2224" s="1">
        <v>2.16377</v>
      </c>
      <c r="J2224" s="3">
        <v>1.47</v>
      </c>
      <c r="K2224" s="7">
        <f t="shared" si="102"/>
        <v>3.1807419000000001</v>
      </c>
      <c r="L2224" s="3">
        <f t="shared" si="103"/>
        <v>19.4522923</v>
      </c>
      <c r="M2224" s="8">
        <f t="shared" si="104"/>
        <v>0.83648498331479415</v>
      </c>
    </row>
    <row r="2225" spans="1:13" x14ac:dyDescent="0.25">
      <c r="A2225" s="1" t="s">
        <v>9</v>
      </c>
      <c r="B2225" s="1" t="s">
        <v>274</v>
      </c>
      <c r="C2225" s="1" t="s">
        <v>114</v>
      </c>
      <c r="D2225" s="2">
        <v>46000055863</v>
      </c>
      <c r="E2225" s="1" t="s">
        <v>204</v>
      </c>
      <c r="F2225" s="1">
        <v>11.673780000000001</v>
      </c>
      <c r="G2225" s="1">
        <v>0.93732999999999989</v>
      </c>
      <c r="H2225" s="1">
        <v>0</v>
      </c>
      <c r="I2225" s="1">
        <v>10.73645</v>
      </c>
      <c r="J2225" s="3">
        <v>2.09</v>
      </c>
      <c r="K2225" s="7">
        <f t="shared" si="102"/>
        <v>20.4801608</v>
      </c>
      <c r="L2225" s="3">
        <f t="shared" si="103"/>
        <v>96.520685499999999</v>
      </c>
      <c r="M2225" s="8">
        <f t="shared" si="104"/>
        <v>0.78781583767346941</v>
      </c>
    </row>
    <row r="2226" spans="1:13" x14ac:dyDescent="0.25">
      <c r="A2226" s="1" t="s">
        <v>98</v>
      </c>
      <c r="B2226" s="1" t="s">
        <v>274</v>
      </c>
      <c r="C2226" s="1" t="s">
        <v>114</v>
      </c>
      <c r="D2226" s="2">
        <v>46000055863</v>
      </c>
      <c r="E2226" s="1" t="s">
        <v>204</v>
      </c>
      <c r="F2226" s="1">
        <v>7.5017599999999991</v>
      </c>
      <c r="G2226" s="1">
        <v>0</v>
      </c>
      <c r="H2226" s="1">
        <v>0.45230999999999988</v>
      </c>
      <c r="I2226" s="1">
        <v>7.0494499999999993</v>
      </c>
      <c r="J2226" s="3">
        <v>2.09</v>
      </c>
      <c r="K2226" s="7">
        <f t="shared" si="102"/>
        <v>14.733350499999998</v>
      </c>
      <c r="L2226" s="3">
        <f t="shared" si="103"/>
        <v>63.374555499999992</v>
      </c>
      <c r="M2226" s="8">
        <f t="shared" si="104"/>
        <v>0.76751946607341492</v>
      </c>
    </row>
    <row r="2227" spans="1:13" x14ac:dyDescent="0.25">
      <c r="A2227" s="1" t="s">
        <v>101</v>
      </c>
      <c r="B2227" s="1" t="s">
        <v>274</v>
      </c>
      <c r="C2227" s="1" t="s">
        <v>114</v>
      </c>
      <c r="D2227" s="2">
        <v>46000055863</v>
      </c>
      <c r="E2227" s="1" t="s">
        <v>204</v>
      </c>
      <c r="F2227" s="1">
        <v>4.1679899999999996</v>
      </c>
      <c r="G2227" s="1">
        <v>0</v>
      </c>
      <c r="H2227" s="1">
        <v>3.3051499999999998</v>
      </c>
      <c r="I2227" s="1">
        <v>0.86283999999999983</v>
      </c>
      <c r="J2227" s="3">
        <v>2.09</v>
      </c>
      <c r="K2227" s="7">
        <f t="shared" si="102"/>
        <v>1.8033355999999996</v>
      </c>
      <c r="L2227" s="3">
        <f t="shared" si="103"/>
        <v>7.7569315999999988</v>
      </c>
      <c r="M2227" s="8">
        <f t="shared" si="104"/>
        <v>0.76751946607341492</v>
      </c>
    </row>
    <row r="2228" spans="1:13" x14ac:dyDescent="0.25">
      <c r="A2228" s="1" t="s">
        <v>102</v>
      </c>
      <c r="B2228" s="1" t="s">
        <v>274</v>
      </c>
      <c r="C2228" s="1" t="s">
        <v>114</v>
      </c>
      <c r="D2228" s="2">
        <v>46000055863</v>
      </c>
      <c r="E2228" s="1" t="s">
        <v>204</v>
      </c>
      <c r="F2228" s="1">
        <v>10.05823</v>
      </c>
      <c r="G2228" s="1">
        <v>0</v>
      </c>
      <c r="H2228" s="1">
        <v>0.90868000000000004</v>
      </c>
      <c r="I2228" s="1">
        <v>9.1495499999999979</v>
      </c>
      <c r="J2228" s="3">
        <v>2.09</v>
      </c>
      <c r="K2228" s="7">
        <f t="shared" si="102"/>
        <v>19.122559499999994</v>
      </c>
      <c r="L2228" s="3">
        <f t="shared" si="103"/>
        <v>82.25445449999998</v>
      </c>
      <c r="M2228" s="8">
        <f t="shared" si="104"/>
        <v>0.76751946607341492</v>
      </c>
    </row>
    <row r="2229" spans="1:13" x14ac:dyDescent="0.25">
      <c r="A2229" s="1" t="s">
        <v>105</v>
      </c>
      <c r="B2229" s="1" t="s">
        <v>274</v>
      </c>
      <c r="C2229" s="1" t="s">
        <v>114</v>
      </c>
      <c r="D2229" s="2">
        <v>46000055863</v>
      </c>
      <c r="E2229" s="1" t="s">
        <v>204</v>
      </c>
      <c r="F2229" s="1">
        <v>6.0907999999999998</v>
      </c>
      <c r="G2229" s="1">
        <v>0</v>
      </c>
      <c r="H2229" s="1">
        <v>1.34961</v>
      </c>
      <c r="I2229" s="1">
        <v>4.7411899999999996</v>
      </c>
      <c r="J2229" s="3">
        <v>2.09</v>
      </c>
      <c r="K2229" s="7">
        <f t="shared" si="102"/>
        <v>9.9090870999999989</v>
      </c>
      <c r="L2229" s="3">
        <f t="shared" si="103"/>
        <v>42.6232981</v>
      </c>
      <c r="M2229" s="8">
        <f t="shared" si="104"/>
        <v>0.76751946607341492</v>
      </c>
    </row>
    <row r="2230" spans="1:13" x14ac:dyDescent="0.25">
      <c r="A2230" s="1" t="s">
        <v>110</v>
      </c>
      <c r="B2230" s="1" t="s">
        <v>274</v>
      </c>
      <c r="C2230" s="1" t="s">
        <v>114</v>
      </c>
      <c r="D2230" s="2">
        <v>46000055863</v>
      </c>
      <c r="E2230" s="1" t="s">
        <v>204</v>
      </c>
      <c r="F2230" s="1">
        <v>9.1367100000000008</v>
      </c>
      <c r="G2230" s="1">
        <v>0</v>
      </c>
      <c r="H2230" s="1">
        <v>0</v>
      </c>
      <c r="I2230" s="1">
        <v>9.1367100000000008</v>
      </c>
      <c r="J2230" s="3">
        <v>2.09</v>
      </c>
      <c r="K2230" s="7">
        <f t="shared" si="102"/>
        <v>19.095723899999999</v>
      </c>
      <c r="L2230" s="3">
        <f t="shared" si="103"/>
        <v>82.139022900000015</v>
      </c>
      <c r="M2230" s="8">
        <f t="shared" si="104"/>
        <v>0.76751946607341504</v>
      </c>
    </row>
    <row r="2231" spans="1:13" x14ac:dyDescent="0.25">
      <c r="A2231" s="1" t="s">
        <v>9</v>
      </c>
      <c r="B2231" s="1" t="s">
        <v>274</v>
      </c>
      <c r="C2231" s="1" t="s">
        <v>10</v>
      </c>
      <c r="D2231" s="2">
        <v>46000024571</v>
      </c>
      <c r="E2231" s="1" t="s">
        <v>288</v>
      </c>
      <c r="F2231" s="1">
        <v>2.2948900000000001</v>
      </c>
      <c r="G2231" s="1">
        <v>0</v>
      </c>
      <c r="H2231" s="1">
        <v>0</v>
      </c>
      <c r="I2231" s="1">
        <v>2.2948900000000001</v>
      </c>
      <c r="J2231" s="3">
        <v>0.79</v>
      </c>
      <c r="K2231" s="7">
        <f t="shared" si="102"/>
        <v>1.8129631000000002</v>
      </c>
      <c r="L2231" s="3">
        <f t="shared" si="103"/>
        <v>20.6310611</v>
      </c>
      <c r="M2231" s="8">
        <f t="shared" si="104"/>
        <v>0.91212458286985532</v>
      </c>
    </row>
    <row r="2232" spans="1:13" x14ac:dyDescent="0.25">
      <c r="A2232" s="1" t="s">
        <v>101</v>
      </c>
      <c r="B2232" s="1" t="s">
        <v>274</v>
      </c>
      <c r="C2232" s="1" t="s">
        <v>10</v>
      </c>
      <c r="D2232" s="2">
        <v>46000024571</v>
      </c>
      <c r="E2232" s="1" t="s">
        <v>288</v>
      </c>
      <c r="F2232" s="1">
        <v>2.5153500000000002</v>
      </c>
      <c r="G2232" s="1">
        <v>0</v>
      </c>
      <c r="H2232" s="1">
        <v>0</v>
      </c>
      <c r="I2232" s="1">
        <v>2.5153500000000002</v>
      </c>
      <c r="J2232" s="3">
        <v>0.79</v>
      </c>
      <c r="K2232" s="7">
        <f t="shared" si="102"/>
        <v>1.9871265000000002</v>
      </c>
      <c r="L2232" s="3">
        <f t="shared" si="103"/>
        <v>22.612996500000001</v>
      </c>
      <c r="M2232" s="8">
        <f t="shared" si="104"/>
        <v>0.91212458286985543</v>
      </c>
    </row>
    <row r="2233" spans="1:13" x14ac:dyDescent="0.25">
      <c r="A2233" s="1" t="s">
        <v>102</v>
      </c>
      <c r="B2233" s="1" t="s">
        <v>274</v>
      </c>
      <c r="C2233" s="1" t="s">
        <v>10</v>
      </c>
      <c r="D2233" s="2">
        <v>46000024571</v>
      </c>
      <c r="E2233" s="1" t="s">
        <v>288</v>
      </c>
      <c r="F2233" s="1">
        <v>8.1833099999999988</v>
      </c>
      <c r="G2233" s="1">
        <v>0</v>
      </c>
      <c r="H2233" s="1">
        <v>0</v>
      </c>
      <c r="I2233" s="1">
        <v>8.1833099999999988</v>
      </c>
      <c r="J2233" s="3">
        <v>0.79</v>
      </c>
      <c r="K2233" s="7">
        <f t="shared" si="102"/>
        <v>6.4648148999999995</v>
      </c>
      <c r="L2233" s="3">
        <f t="shared" si="103"/>
        <v>73.567956899999984</v>
      </c>
      <c r="M2233" s="8">
        <f t="shared" si="104"/>
        <v>0.91212458286985543</v>
      </c>
    </row>
    <row r="2234" spans="1:13" x14ac:dyDescent="0.25">
      <c r="A2234" s="1" t="s">
        <v>105</v>
      </c>
      <c r="B2234" s="1" t="s">
        <v>274</v>
      </c>
      <c r="C2234" s="1" t="s">
        <v>10</v>
      </c>
      <c r="D2234" s="2">
        <v>46000024571</v>
      </c>
      <c r="E2234" s="1" t="s">
        <v>288</v>
      </c>
      <c r="F2234" s="1">
        <v>5.6925100000000004</v>
      </c>
      <c r="G2234" s="1">
        <v>0</v>
      </c>
      <c r="H2234" s="1">
        <v>2.7383199999999999</v>
      </c>
      <c r="I2234" s="1">
        <v>2.954190000000001</v>
      </c>
      <c r="J2234" s="3">
        <v>0.79</v>
      </c>
      <c r="K2234" s="7">
        <f t="shared" si="102"/>
        <v>2.3338101000000009</v>
      </c>
      <c r="L2234" s="3">
        <f t="shared" si="103"/>
        <v>26.55816810000001</v>
      </c>
      <c r="M2234" s="8">
        <f t="shared" si="104"/>
        <v>0.91212458286985543</v>
      </c>
    </row>
    <row r="2235" spans="1:13" x14ac:dyDescent="0.25">
      <c r="A2235" s="1" t="s">
        <v>9</v>
      </c>
      <c r="B2235" s="1" t="s">
        <v>274</v>
      </c>
      <c r="C2235" s="1" t="s">
        <v>10</v>
      </c>
      <c r="D2235" s="2">
        <v>46000059679</v>
      </c>
      <c r="E2235" s="1" t="s">
        <v>312</v>
      </c>
      <c r="F2235" s="1">
        <v>3.15469</v>
      </c>
      <c r="G2235" s="1">
        <v>0</v>
      </c>
      <c r="H2235" s="1">
        <v>1.1264400000000001</v>
      </c>
      <c r="I2235" s="1">
        <v>2.0282499999999999</v>
      </c>
      <c r="J2235" s="3">
        <v>1.98</v>
      </c>
      <c r="K2235" s="7">
        <f t="shared" si="102"/>
        <v>4.0159349999999998</v>
      </c>
      <c r="L2235" s="3">
        <f t="shared" si="103"/>
        <v>18.233967499999999</v>
      </c>
      <c r="M2235" s="8">
        <f t="shared" si="104"/>
        <v>0.77975528364849833</v>
      </c>
    </row>
    <row r="2236" spans="1:13" x14ac:dyDescent="0.25">
      <c r="A2236" s="1" t="s">
        <v>98</v>
      </c>
      <c r="B2236" s="1" t="s">
        <v>274</v>
      </c>
      <c r="C2236" s="1" t="s">
        <v>10</v>
      </c>
      <c r="D2236" s="2">
        <v>46000059679</v>
      </c>
      <c r="E2236" s="1" t="s">
        <v>312</v>
      </c>
      <c r="F2236" s="1">
        <v>3.72905</v>
      </c>
      <c r="G2236" s="1">
        <v>0</v>
      </c>
      <c r="H2236" s="1">
        <v>1.43624</v>
      </c>
      <c r="I2236" s="1">
        <v>2.2928099999999998</v>
      </c>
      <c r="J2236" s="3">
        <v>1.98</v>
      </c>
      <c r="K2236" s="7">
        <f t="shared" si="102"/>
        <v>4.5397637999999993</v>
      </c>
      <c r="L2236" s="3">
        <f t="shared" si="103"/>
        <v>20.6123619</v>
      </c>
      <c r="M2236" s="8">
        <f t="shared" si="104"/>
        <v>0.77975528364849833</v>
      </c>
    </row>
    <row r="2237" spans="1:13" x14ac:dyDescent="0.25">
      <c r="A2237" s="1" t="s">
        <v>101</v>
      </c>
      <c r="B2237" s="1" t="s">
        <v>274</v>
      </c>
      <c r="C2237" s="1" t="s">
        <v>10</v>
      </c>
      <c r="D2237" s="2">
        <v>46000059679</v>
      </c>
      <c r="E2237" s="1" t="s">
        <v>312</v>
      </c>
      <c r="F2237" s="1">
        <v>3.83812</v>
      </c>
      <c r="G2237" s="1">
        <v>0</v>
      </c>
      <c r="H2237" s="1">
        <v>1.3689499999999999</v>
      </c>
      <c r="I2237" s="1">
        <v>2.4691700000000001</v>
      </c>
      <c r="J2237" s="3">
        <v>1.98</v>
      </c>
      <c r="K2237" s="7">
        <f t="shared" si="102"/>
        <v>4.8889566000000002</v>
      </c>
      <c r="L2237" s="3">
        <f t="shared" si="103"/>
        <v>22.197838300000001</v>
      </c>
      <c r="M2237" s="8">
        <f t="shared" si="104"/>
        <v>0.77975528364849833</v>
      </c>
    </row>
    <row r="2238" spans="1:13" x14ac:dyDescent="0.25">
      <c r="A2238" s="1" t="s">
        <v>102</v>
      </c>
      <c r="B2238" s="1" t="s">
        <v>274</v>
      </c>
      <c r="C2238" s="1" t="s">
        <v>10</v>
      </c>
      <c r="D2238" s="2">
        <v>46000059679</v>
      </c>
      <c r="E2238" s="1" t="s">
        <v>312</v>
      </c>
      <c r="F2238" s="1">
        <v>3.24403</v>
      </c>
      <c r="G2238" s="1">
        <v>0</v>
      </c>
      <c r="H2238" s="1">
        <v>0</v>
      </c>
      <c r="I2238" s="1">
        <v>3.24403</v>
      </c>
      <c r="J2238" s="3">
        <v>1.98</v>
      </c>
      <c r="K2238" s="7">
        <f t="shared" si="102"/>
        <v>6.4231793999999995</v>
      </c>
      <c r="L2238" s="3">
        <f t="shared" si="103"/>
        <v>29.163829700000001</v>
      </c>
      <c r="M2238" s="8">
        <f t="shared" si="104"/>
        <v>0.77975528364849833</v>
      </c>
    </row>
    <row r="2239" spans="1:13" x14ac:dyDescent="0.25">
      <c r="A2239" s="1" t="s">
        <v>110</v>
      </c>
      <c r="B2239" s="1" t="s">
        <v>274</v>
      </c>
      <c r="C2239" s="1" t="s">
        <v>10</v>
      </c>
      <c r="D2239" s="2">
        <v>46000059679</v>
      </c>
      <c r="E2239" s="1" t="s">
        <v>312</v>
      </c>
      <c r="F2239" s="1">
        <v>2.7383199999999999</v>
      </c>
      <c r="G2239" s="1">
        <v>0</v>
      </c>
      <c r="H2239" s="1">
        <v>0</v>
      </c>
      <c r="I2239" s="1">
        <v>2.7383199999999999</v>
      </c>
      <c r="J2239" s="3">
        <v>1.98</v>
      </c>
      <c r="K2239" s="7">
        <f t="shared" si="102"/>
        <v>5.4218735999999996</v>
      </c>
      <c r="L2239" s="3">
        <f t="shared" si="103"/>
        <v>24.617496799999998</v>
      </c>
      <c r="M2239" s="8">
        <f t="shared" si="104"/>
        <v>0.77975528364849844</v>
      </c>
    </row>
    <row r="2240" spans="1:13" x14ac:dyDescent="0.25">
      <c r="A2240" s="1" t="s">
        <v>9</v>
      </c>
      <c r="B2240" s="1" t="s">
        <v>274</v>
      </c>
      <c r="C2240" s="1" t="s">
        <v>10</v>
      </c>
      <c r="D2240" s="2">
        <v>46000050492</v>
      </c>
      <c r="E2240" s="1" t="s">
        <v>304</v>
      </c>
      <c r="F2240" s="1">
        <v>2.7358099999999999</v>
      </c>
      <c r="G2240" s="1">
        <v>0</v>
      </c>
      <c r="H2240" s="1">
        <v>0</v>
      </c>
      <c r="I2240" s="1">
        <v>2.7358099999999999</v>
      </c>
      <c r="J2240" s="3">
        <v>0.3</v>
      </c>
      <c r="K2240" s="7">
        <f t="shared" si="102"/>
        <v>0.82074299999999989</v>
      </c>
      <c r="L2240" s="3">
        <f t="shared" si="103"/>
        <v>24.594931899999999</v>
      </c>
      <c r="M2240" s="8">
        <f t="shared" si="104"/>
        <v>0.96662958843159064</v>
      </c>
    </row>
    <row r="2241" spans="1:13" x14ac:dyDescent="0.25">
      <c r="A2241" s="1" t="s">
        <v>98</v>
      </c>
      <c r="B2241" s="1" t="s">
        <v>274</v>
      </c>
      <c r="C2241" s="1" t="s">
        <v>10</v>
      </c>
      <c r="D2241" s="2">
        <v>46000050492</v>
      </c>
      <c r="E2241" s="1" t="s">
        <v>304</v>
      </c>
      <c r="F2241" s="1">
        <v>3.66499</v>
      </c>
      <c r="G2241" s="1">
        <v>0</v>
      </c>
      <c r="H2241" s="1">
        <v>0</v>
      </c>
      <c r="I2241" s="1">
        <v>3.66499</v>
      </c>
      <c r="J2241" s="3">
        <v>0.3</v>
      </c>
      <c r="K2241" s="7">
        <f t="shared" si="102"/>
        <v>1.0994969999999999</v>
      </c>
      <c r="L2241" s="3">
        <f t="shared" si="103"/>
        <v>32.948260099999999</v>
      </c>
      <c r="M2241" s="8">
        <f t="shared" si="104"/>
        <v>0.96662958843159064</v>
      </c>
    </row>
    <row r="2242" spans="1:13" x14ac:dyDescent="0.25">
      <c r="A2242" s="1" t="s">
        <v>101</v>
      </c>
      <c r="B2242" s="1" t="s">
        <v>274</v>
      </c>
      <c r="C2242" s="1" t="s">
        <v>10</v>
      </c>
      <c r="D2242" s="2">
        <v>46000050492</v>
      </c>
      <c r="E2242" s="1" t="s">
        <v>304</v>
      </c>
      <c r="F2242" s="1">
        <v>3.9715600000000002</v>
      </c>
      <c r="G2242" s="1">
        <v>0</v>
      </c>
      <c r="H2242" s="1">
        <v>0.66347</v>
      </c>
      <c r="I2242" s="1">
        <v>3.30809</v>
      </c>
      <c r="J2242" s="3">
        <v>0.3</v>
      </c>
      <c r="K2242" s="7">
        <f t="shared" si="102"/>
        <v>0.99242699999999995</v>
      </c>
      <c r="L2242" s="3">
        <f t="shared" si="103"/>
        <v>29.739729100000002</v>
      </c>
      <c r="M2242" s="8">
        <f t="shared" si="104"/>
        <v>0.96662958843159064</v>
      </c>
    </row>
    <row r="2243" spans="1:13" x14ac:dyDescent="0.25">
      <c r="A2243" s="1" t="s">
        <v>102</v>
      </c>
      <c r="B2243" s="1" t="s">
        <v>274</v>
      </c>
      <c r="C2243" s="1" t="s">
        <v>10</v>
      </c>
      <c r="D2243" s="2">
        <v>46000050492</v>
      </c>
      <c r="E2243" s="1" t="s">
        <v>304</v>
      </c>
      <c r="F2243" s="1">
        <v>5.7561499999999999</v>
      </c>
      <c r="G2243" s="1">
        <v>0</v>
      </c>
      <c r="H2243" s="1">
        <v>3.35311</v>
      </c>
      <c r="I2243" s="1">
        <v>2.4030399999999998</v>
      </c>
      <c r="J2243" s="3">
        <v>0.3</v>
      </c>
      <c r="K2243" s="7">
        <f t="shared" si="102"/>
        <v>0.72091199999999989</v>
      </c>
      <c r="L2243" s="3">
        <f t="shared" si="103"/>
        <v>21.603329599999999</v>
      </c>
      <c r="M2243" s="8">
        <f t="shared" si="104"/>
        <v>0.96662958843159075</v>
      </c>
    </row>
    <row r="2244" spans="1:13" x14ac:dyDescent="0.25">
      <c r="A2244" s="1" t="s">
        <v>110</v>
      </c>
      <c r="B2244" s="1" t="s">
        <v>274</v>
      </c>
      <c r="C2244" s="1" t="s">
        <v>10</v>
      </c>
      <c r="D2244" s="2">
        <v>46000050492</v>
      </c>
      <c r="E2244" s="1" t="s">
        <v>304</v>
      </c>
      <c r="F2244" s="1">
        <v>4.3243</v>
      </c>
      <c r="G2244" s="1">
        <v>0</v>
      </c>
      <c r="H2244" s="1">
        <v>0</v>
      </c>
      <c r="I2244" s="1">
        <v>4.3243</v>
      </c>
      <c r="J2244" s="3">
        <v>0.3</v>
      </c>
      <c r="K2244" s="7">
        <f t="shared" ref="K2244:K2307" si="105">(J2244*I2244)-(G2244*J2244)</f>
        <v>1.2972900000000001</v>
      </c>
      <c r="L2244" s="3">
        <f t="shared" ref="L2244:L2307" si="106">I2244*8.99</f>
        <v>38.875457000000004</v>
      </c>
      <c r="M2244" s="8">
        <f t="shared" ref="M2244:M2307" si="107">(L2244-K2244)/L2244</f>
        <v>0.96662958843159075</v>
      </c>
    </row>
    <row r="2245" spans="1:13" x14ac:dyDescent="0.25">
      <c r="A2245" s="1" t="s">
        <v>9</v>
      </c>
      <c r="B2245" s="1" t="s">
        <v>274</v>
      </c>
      <c r="C2245" s="1" t="s">
        <v>10</v>
      </c>
      <c r="D2245" s="2">
        <v>46000064940</v>
      </c>
      <c r="E2245" s="1" t="s">
        <v>93</v>
      </c>
      <c r="F2245" s="1">
        <v>4.1247199999999999</v>
      </c>
      <c r="G2245" s="1">
        <v>0</v>
      </c>
      <c r="H2245" s="1">
        <v>2.9595099999999999</v>
      </c>
      <c r="I2245" s="1">
        <v>1.1652100000000001</v>
      </c>
      <c r="J2245" s="3">
        <v>6.43</v>
      </c>
      <c r="K2245" s="7">
        <f t="shared" si="105"/>
        <v>7.4923003000000001</v>
      </c>
      <c r="L2245" s="3">
        <f t="shared" si="106"/>
        <v>10.475237900000002</v>
      </c>
      <c r="M2245" s="8">
        <f t="shared" si="107"/>
        <v>0.28476084538375984</v>
      </c>
    </row>
    <row r="2246" spans="1:13" x14ac:dyDescent="0.25">
      <c r="A2246" s="1" t="s">
        <v>98</v>
      </c>
      <c r="B2246" s="1" t="s">
        <v>274</v>
      </c>
      <c r="C2246" s="1" t="s">
        <v>10</v>
      </c>
      <c r="D2246" s="2">
        <v>46000064940</v>
      </c>
      <c r="E2246" s="1" t="s">
        <v>93</v>
      </c>
      <c r="F2246" s="1">
        <v>14.340680000000001</v>
      </c>
      <c r="G2246" s="1">
        <v>0</v>
      </c>
      <c r="H2246" s="1">
        <v>3.9063500000000002</v>
      </c>
      <c r="I2246" s="1">
        <v>10.434329999999999</v>
      </c>
      <c r="J2246" s="3">
        <v>6.43</v>
      </c>
      <c r="K2246" s="7">
        <f t="shared" si="105"/>
        <v>67.092741899999993</v>
      </c>
      <c r="L2246" s="3">
        <f t="shared" si="106"/>
        <v>93.8046267</v>
      </c>
      <c r="M2246" s="8">
        <f t="shared" si="107"/>
        <v>0.28476084538375979</v>
      </c>
    </row>
    <row r="2247" spans="1:13" x14ac:dyDescent="0.25">
      <c r="A2247" s="1" t="s">
        <v>101</v>
      </c>
      <c r="B2247" s="1" t="s">
        <v>274</v>
      </c>
      <c r="C2247" s="1" t="s">
        <v>10</v>
      </c>
      <c r="D2247" s="2">
        <v>46000064940</v>
      </c>
      <c r="E2247" s="1" t="s">
        <v>93</v>
      </c>
      <c r="F2247" s="1">
        <v>8.471070000000001</v>
      </c>
      <c r="G2247" s="1">
        <v>0</v>
      </c>
      <c r="H2247" s="1">
        <v>0</v>
      </c>
      <c r="I2247" s="1">
        <v>8.471070000000001</v>
      </c>
      <c r="J2247" s="3">
        <v>6.43</v>
      </c>
      <c r="K2247" s="7">
        <f t="shared" si="105"/>
        <v>54.468980100000003</v>
      </c>
      <c r="L2247" s="3">
        <f t="shared" si="106"/>
        <v>76.154919300000017</v>
      </c>
      <c r="M2247" s="8">
        <f t="shared" si="107"/>
        <v>0.28476084538375984</v>
      </c>
    </row>
    <row r="2248" spans="1:13" x14ac:dyDescent="0.25">
      <c r="A2248" s="1" t="s">
        <v>102</v>
      </c>
      <c r="B2248" s="1" t="s">
        <v>274</v>
      </c>
      <c r="C2248" s="1" t="s">
        <v>10</v>
      </c>
      <c r="D2248" s="2">
        <v>46000064940</v>
      </c>
      <c r="E2248" s="1" t="s">
        <v>93</v>
      </c>
      <c r="F2248" s="1">
        <v>12.197800000000001</v>
      </c>
      <c r="G2248" s="1">
        <v>0</v>
      </c>
      <c r="H2248" s="1">
        <v>1.2807599999999999</v>
      </c>
      <c r="I2248" s="1">
        <v>10.91704</v>
      </c>
      <c r="J2248" s="3">
        <v>6.43</v>
      </c>
      <c r="K2248" s="7">
        <f t="shared" si="105"/>
        <v>70.196567200000004</v>
      </c>
      <c r="L2248" s="3">
        <f t="shared" si="106"/>
        <v>98.144189600000004</v>
      </c>
      <c r="M2248" s="8">
        <f t="shared" si="107"/>
        <v>0.28476084538375973</v>
      </c>
    </row>
    <row r="2249" spans="1:13" x14ac:dyDescent="0.25">
      <c r="A2249" s="1" t="s">
        <v>105</v>
      </c>
      <c r="B2249" s="1" t="s">
        <v>274</v>
      </c>
      <c r="C2249" s="1" t="s">
        <v>10</v>
      </c>
      <c r="D2249" s="2">
        <v>46000064940</v>
      </c>
      <c r="E2249" s="1" t="s">
        <v>93</v>
      </c>
      <c r="F2249" s="1">
        <v>0</v>
      </c>
      <c r="G2249" s="1">
        <v>0</v>
      </c>
      <c r="H2249" s="1">
        <v>0.57643999999999984</v>
      </c>
      <c r="I2249" s="1">
        <v>-0.57643999999999984</v>
      </c>
      <c r="J2249" s="3">
        <v>6.43</v>
      </c>
      <c r="K2249" s="7">
        <f t="shared" si="105"/>
        <v>-3.7065091999999988</v>
      </c>
      <c r="L2249" s="3">
        <f t="shared" si="106"/>
        <v>-5.1821955999999991</v>
      </c>
      <c r="M2249" s="8">
        <f t="shared" si="107"/>
        <v>0.28476084538375984</v>
      </c>
    </row>
    <row r="2250" spans="1:13" x14ac:dyDescent="0.25">
      <c r="A2250" s="1" t="s">
        <v>110</v>
      </c>
      <c r="B2250" s="1" t="s">
        <v>274</v>
      </c>
      <c r="C2250" s="1" t="s">
        <v>10</v>
      </c>
      <c r="D2250" s="2">
        <v>46000064940</v>
      </c>
      <c r="E2250" s="1" t="s">
        <v>93</v>
      </c>
      <c r="F2250" s="1">
        <v>10.41229</v>
      </c>
      <c r="G2250" s="1">
        <v>0</v>
      </c>
      <c r="H2250" s="1">
        <v>4.0817899999999998</v>
      </c>
      <c r="I2250" s="1">
        <v>6.3304999999999989</v>
      </c>
      <c r="J2250" s="3">
        <v>6.43</v>
      </c>
      <c r="K2250" s="7">
        <f t="shared" si="105"/>
        <v>40.705114999999992</v>
      </c>
      <c r="L2250" s="3">
        <f t="shared" si="106"/>
        <v>56.911194999999992</v>
      </c>
      <c r="M2250" s="8">
        <f t="shared" si="107"/>
        <v>0.28476084538375979</v>
      </c>
    </row>
    <row r="2251" spans="1:13" x14ac:dyDescent="0.25">
      <c r="A2251" s="1" t="s">
        <v>9</v>
      </c>
      <c r="B2251" s="1" t="s">
        <v>274</v>
      </c>
      <c r="C2251" s="1" t="s">
        <v>114</v>
      </c>
      <c r="D2251" s="2">
        <v>46000064658</v>
      </c>
      <c r="E2251" s="1" t="s">
        <v>477</v>
      </c>
      <c r="F2251" s="1">
        <v>11.6204</v>
      </c>
      <c r="G2251" s="1">
        <v>3.9951500000000002</v>
      </c>
      <c r="H2251" s="1">
        <v>0</v>
      </c>
      <c r="I2251" s="1">
        <v>7.6252500000000003</v>
      </c>
      <c r="J2251" s="3">
        <v>4.8899999999999997</v>
      </c>
      <c r="K2251" s="7">
        <f t="shared" si="105"/>
        <v>17.751189</v>
      </c>
      <c r="L2251" s="3">
        <f t="shared" si="106"/>
        <v>68.550997500000008</v>
      </c>
      <c r="M2251" s="8">
        <f t="shared" si="107"/>
        <v>0.74105133918729638</v>
      </c>
    </row>
    <row r="2252" spans="1:13" x14ac:dyDescent="0.25">
      <c r="A2252" s="1" t="s">
        <v>98</v>
      </c>
      <c r="B2252" s="1" t="s">
        <v>274</v>
      </c>
      <c r="C2252" s="1" t="s">
        <v>114</v>
      </c>
      <c r="D2252" s="2">
        <v>46000064658</v>
      </c>
      <c r="E2252" s="1" t="s">
        <v>477</v>
      </c>
      <c r="F2252" s="1">
        <v>3.8841000000000001</v>
      </c>
      <c r="G2252" s="1">
        <v>0</v>
      </c>
      <c r="H2252" s="1">
        <v>0.99604000000000026</v>
      </c>
      <c r="I2252" s="1">
        <v>2.8880599999999998</v>
      </c>
      <c r="J2252" s="3">
        <v>4.8899999999999997</v>
      </c>
      <c r="K2252" s="7">
        <f t="shared" si="105"/>
        <v>14.122613399999999</v>
      </c>
      <c r="L2252" s="3">
        <f t="shared" si="106"/>
        <v>25.963659400000001</v>
      </c>
      <c r="M2252" s="8">
        <f t="shared" si="107"/>
        <v>0.45606229143492777</v>
      </c>
    </row>
    <row r="2253" spans="1:13" x14ac:dyDescent="0.25">
      <c r="A2253" s="1" t="s">
        <v>102</v>
      </c>
      <c r="B2253" s="1" t="s">
        <v>274</v>
      </c>
      <c r="C2253" s="1" t="s">
        <v>114</v>
      </c>
      <c r="D2253" s="2">
        <v>46000064658</v>
      </c>
      <c r="E2253" s="1" t="s">
        <v>477</v>
      </c>
      <c r="F2253" s="1">
        <v>10.2768</v>
      </c>
      <c r="G2253" s="1">
        <v>3.69591</v>
      </c>
      <c r="H2253" s="1">
        <v>0</v>
      </c>
      <c r="I2253" s="1">
        <v>6.5808900000000019</v>
      </c>
      <c r="J2253" s="3">
        <v>4.8899999999999997</v>
      </c>
      <c r="K2253" s="7">
        <f t="shared" si="105"/>
        <v>14.107552200000008</v>
      </c>
      <c r="L2253" s="3">
        <f t="shared" si="106"/>
        <v>59.162201100000019</v>
      </c>
      <c r="M2253" s="8">
        <f t="shared" si="107"/>
        <v>0.76154450075049684</v>
      </c>
    </row>
    <row r="2254" spans="1:13" x14ac:dyDescent="0.25">
      <c r="A2254" s="1" t="s">
        <v>105</v>
      </c>
      <c r="B2254" s="1" t="s">
        <v>274</v>
      </c>
      <c r="C2254" s="1" t="s">
        <v>114</v>
      </c>
      <c r="D2254" s="2">
        <v>46000064658</v>
      </c>
      <c r="E2254" s="1" t="s">
        <v>477</v>
      </c>
      <c r="F2254" s="1">
        <v>6.0005400000000009</v>
      </c>
      <c r="G2254" s="1">
        <v>4.5683499999999997</v>
      </c>
      <c r="H2254" s="1">
        <v>0</v>
      </c>
      <c r="I2254" s="1">
        <v>1.432190000000001</v>
      </c>
      <c r="J2254" s="3">
        <v>4.8899999999999997</v>
      </c>
      <c r="K2254" s="7">
        <f t="shared" si="105"/>
        <v>-15.335822399999993</v>
      </c>
      <c r="L2254" s="3">
        <f t="shared" si="106"/>
        <v>12.875388100000009</v>
      </c>
      <c r="M2254" s="8">
        <f t="shared" si="107"/>
        <v>2.1910959328674511</v>
      </c>
    </row>
    <row r="2255" spans="1:13" x14ac:dyDescent="0.25">
      <c r="A2255" s="1" t="s">
        <v>110</v>
      </c>
      <c r="B2255" s="1" t="s">
        <v>274</v>
      </c>
      <c r="C2255" s="1" t="s">
        <v>114</v>
      </c>
      <c r="D2255" s="2">
        <v>46000064658</v>
      </c>
      <c r="E2255" s="1" t="s">
        <v>477</v>
      </c>
      <c r="F2255" s="1">
        <v>4.3029799999999998</v>
      </c>
      <c r="G2255" s="1">
        <v>0</v>
      </c>
      <c r="H2255" s="1">
        <v>0</v>
      </c>
      <c r="I2255" s="1">
        <v>4.3029799999999998</v>
      </c>
      <c r="J2255" s="3">
        <v>4.8899999999999997</v>
      </c>
      <c r="K2255" s="7">
        <f t="shared" si="105"/>
        <v>21.041572199999997</v>
      </c>
      <c r="L2255" s="3">
        <f t="shared" si="106"/>
        <v>38.683790199999997</v>
      </c>
      <c r="M2255" s="8">
        <f t="shared" si="107"/>
        <v>0.45606229143492771</v>
      </c>
    </row>
    <row r="2256" spans="1:13" x14ac:dyDescent="0.25">
      <c r="A2256" s="1" t="s">
        <v>9</v>
      </c>
      <c r="B2256" s="1" t="s">
        <v>274</v>
      </c>
      <c r="C2256" s="1" t="s">
        <v>114</v>
      </c>
      <c r="D2256" s="2">
        <v>46000059670</v>
      </c>
      <c r="E2256" s="1" t="s">
        <v>464</v>
      </c>
      <c r="F2256" s="1">
        <v>5.4474999999999998</v>
      </c>
      <c r="G2256" s="1">
        <v>1.13574</v>
      </c>
      <c r="H2256" s="1">
        <v>0</v>
      </c>
      <c r="I2256" s="1">
        <v>4.3117599999999996</v>
      </c>
      <c r="J2256" s="3">
        <v>3.3600000000000003</v>
      </c>
      <c r="K2256" s="7">
        <f t="shared" si="105"/>
        <v>10.6714272</v>
      </c>
      <c r="L2256" s="3">
        <f t="shared" si="106"/>
        <v>38.762722399999994</v>
      </c>
      <c r="M2256" s="8">
        <f t="shared" si="107"/>
        <v>0.72469871723973645</v>
      </c>
    </row>
    <row r="2257" spans="1:13" x14ac:dyDescent="0.25">
      <c r="A2257" s="1" t="s">
        <v>98</v>
      </c>
      <c r="B2257" s="1" t="s">
        <v>274</v>
      </c>
      <c r="C2257" s="1" t="s">
        <v>114</v>
      </c>
      <c r="D2257" s="2">
        <v>46000059670</v>
      </c>
      <c r="E2257" s="1" t="s">
        <v>464</v>
      </c>
      <c r="F2257" s="1">
        <v>7.2355499999999999</v>
      </c>
      <c r="G2257" s="1">
        <v>4.3103999999999996</v>
      </c>
      <c r="H2257" s="1">
        <v>0</v>
      </c>
      <c r="I2257" s="1">
        <v>2.9251499999999999</v>
      </c>
      <c r="J2257" s="3">
        <v>3.3600000000000003</v>
      </c>
      <c r="K2257" s="7">
        <f t="shared" si="105"/>
        <v>-4.6544399999999992</v>
      </c>
      <c r="L2257" s="3">
        <f t="shared" si="106"/>
        <v>26.297098500000001</v>
      </c>
      <c r="M2257" s="8">
        <f t="shared" si="107"/>
        <v>1.176994431533958</v>
      </c>
    </row>
    <row r="2258" spans="1:13" x14ac:dyDescent="0.25">
      <c r="A2258" s="1" t="s">
        <v>101</v>
      </c>
      <c r="B2258" s="1" t="s">
        <v>274</v>
      </c>
      <c r="C2258" s="1" t="s">
        <v>114</v>
      </c>
      <c r="D2258" s="2">
        <v>46000059670</v>
      </c>
      <c r="E2258" s="1" t="s">
        <v>464</v>
      </c>
      <c r="F2258" s="1">
        <v>4.2372700000000014</v>
      </c>
      <c r="G2258" s="1">
        <v>2.1653199999999999</v>
      </c>
      <c r="H2258" s="1">
        <v>0</v>
      </c>
      <c r="I2258" s="1">
        <v>2.0719500000000011</v>
      </c>
      <c r="J2258" s="3">
        <v>3.3600000000000003</v>
      </c>
      <c r="K2258" s="7">
        <f t="shared" si="105"/>
        <v>-0.31372319999999654</v>
      </c>
      <c r="L2258" s="3">
        <f t="shared" si="106"/>
        <v>18.626830500000011</v>
      </c>
      <c r="M2258" s="8">
        <f t="shared" si="107"/>
        <v>1.0168425433409081</v>
      </c>
    </row>
    <row r="2259" spans="1:13" x14ac:dyDescent="0.25">
      <c r="A2259" s="1" t="s">
        <v>102</v>
      </c>
      <c r="B2259" s="1" t="s">
        <v>274</v>
      </c>
      <c r="C2259" s="1" t="s">
        <v>114</v>
      </c>
      <c r="D2259" s="2">
        <v>46000059670</v>
      </c>
      <c r="E2259" s="1" t="s">
        <v>464</v>
      </c>
      <c r="F2259" s="1">
        <v>5.0259099999999997</v>
      </c>
      <c r="G2259" s="1">
        <v>3.0912600000000001</v>
      </c>
      <c r="H2259" s="1">
        <v>0</v>
      </c>
      <c r="I2259" s="1">
        <v>1.93465</v>
      </c>
      <c r="J2259" s="3">
        <v>3.3600000000000003</v>
      </c>
      <c r="K2259" s="7">
        <f t="shared" si="105"/>
        <v>-3.8862096000000008</v>
      </c>
      <c r="L2259" s="3">
        <f t="shared" si="106"/>
        <v>17.3925035</v>
      </c>
      <c r="M2259" s="8">
        <f t="shared" si="107"/>
        <v>1.2234416454192463</v>
      </c>
    </row>
    <row r="2260" spans="1:13" x14ac:dyDescent="0.25">
      <c r="A2260" s="1" t="s">
        <v>105</v>
      </c>
      <c r="B2260" s="1" t="s">
        <v>274</v>
      </c>
      <c r="C2260" s="1" t="s">
        <v>114</v>
      </c>
      <c r="D2260" s="2">
        <v>46000059670</v>
      </c>
      <c r="E2260" s="1" t="s">
        <v>464</v>
      </c>
      <c r="F2260" s="1">
        <v>5.3395799999999998</v>
      </c>
      <c r="G2260" s="1">
        <v>0</v>
      </c>
      <c r="H2260" s="1">
        <v>1.98895</v>
      </c>
      <c r="I2260" s="1">
        <v>3.3506300000000002</v>
      </c>
      <c r="J2260" s="3">
        <v>3.3600000000000003</v>
      </c>
      <c r="K2260" s="7">
        <f t="shared" si="105"/>
        <v>11.258116800000002</v>
      </c>
      <c r="L2260" s="3">
        <f t="shared" si="106"/>
        <v>30.122163700000002</v>
      </c>
      <c r="M2260" s="8">
        <f t="shared" si="107"/>
        <v>0.62625139043381528</v>
      </c>
    </row>
    <row r="2261" spans="1:13" x14ac:dyDescent="0.25">
      <c r="A2261" s="1" t="s">
        <v>110</v>
      </c>
      <c r="B2261" s="1" t="s">
        <v>274</v>
      </c>
      <c r="C2261" s="1" t="s">
        <v>114</v>
      </c>
      <c r="D2261" s="2">
        <v>46000059670</v>
      </c>
      <c r="E2261" s="1" t="s">
        <v>464</v>
      </c>
      <c r="F2261" s="1">
        <v>9.8586000000000009</v>
      </c>
      <c r="G2261" s="1">
        <v>0</v>
      </c>
      <c r="H2261" s="1">
        <v>0</v>
      </c>
      <c r="I2261" s="1">
        <v>9.8586000000000009</v>
      </c>
      <c r="J2261" s="3">
        <v>3.3600000000000003</v>
      </c>
      <c r="K2261" s="7">
        <f t="shared" si="105"/>
        <v>33.124896000000007</v>
      </c>
      <c r="L2261" s="3">
        <f t="shared" si="106"/>
        <v>88.628814000000006</v>
      </c>
      <c r="M2261" s="8">
        <f t="shared" si="107"/>
        <v>0.62625139043381528</v>
      </c>
    </row>
    <row r="2262" spans="1:13" x14ac:dyDescent="0.25">
      <c r="A2262" s="1" t="s">
        <v>9</v>
      </c>
      <c r="B2262" s="1" t="s">
        <v>274</v>
      </c>
      <c r="C2262" s="1" t="s">
        <v>114</v>
      </c>
      <c r="D2262" s="2">
        <v>46000055772</v>
      </c>
      <c r="E2262" s="1" t="s">
        <v>435</v>
      </c>
      <c r="F2262" s="1">
        <v>3.7743000000000002</v>
      </c>
      <c r="G2262" s="1">
        <v>0</v>
      </c>
      <c r="H2262" s="1">
        <v>0</v>
      </c>
      <c r="I2262" s="1">
        <v>3.7743000000000002</v>
      </c>
      <c r="J2262" s="3">
        <v>3.12</v>
      </c>
      <c r="K2262" s="7">
        <f t="shared" si="105"/>
        <v>11.775816000000001</v>
      </c>
      <c r="L2262" s="3">
        <f t="shared" si="106"/>
        <v>33.930956999999999</v>
      </c>
      <c r="M2262" s="8">
        <f t="shared" si="107"/>
        <v>0.65294771968854282</v>
      </c>
    </row>
    <row r="2263" spans="1:13" x14ac:dyDescent="0.25">
      <c r="A2263" s="1" t="s">
        <v>98</v>
      </c>
      <c r="B2263" s="1" t="s">
        <v>274</v>
      </c>
      <c r="C2263" s="1" t="s">
        <v>114</v>
      </c>
      <c r="D2263" s="2">
        <v>46000055772</v>
      </c>
      <c r="E2263" s="1" t="s">
        <v>435</v>
      </c>
      <c r="F2263" s="1">
        <v>5.4986899999999999</v>
      </c>
      <c r="G2263" s="1">
        <v>1.70895</v>
      </c>
      <c r="H2263" s="1">
        <v>0</v>
      </c>
      <c r="I2263" s="1">
        <v>3.7897400000000001</v>
      </c>
      <c r="J2263" s="3">
        <v>3.12</v>
      </c>
      <c r="K2263" s="7">
        <f t="shared" si="105"/>
        <v>6.4920648000000005</v>
      </c>
      <c r="L2263" s="3">
        <f t="shared" si="106"/>
        <v>34.069762600000004</v>
      </c>
      <c r="M2263" s="8">
        <f t="shared" si="107"/>
        <v>0.8094479002915036</v>
      </c>
    </row>
    <row r="2264" spans="1:13" x14ac:dyDescent="0.25">
      <c r="A2264" s="1" t="s">
        <v>102</v>
      </c>
      <c r="B2264" s="1" t="s">
        <v>274</v>
      </c>
      <c r="C2264" s="1" t="s">
        <v>114</v>
      </c>
      <c r="D2264" s="2">
        <v>46000055772</v>
      </c>
      <c r="E2264" s="1" t="s">
        <v>435</v>
      </c>
      <c r="F2264" s="1">
        <v>5.0529799999999998</v>
      </c>
      <c r="G2264" s="1">
        <v>0</v>
      </c>
      <c r="H2264" s="1">
        <v>0</v>
      </c>
      <c r="I2264" s="1">
        <v>5.0529799999999998</v>
      </c>
      <c r="J2264" s="3">
        <v>3.12</v>
      </c>
      <c r="K2264" s="7">
        <f t="shared" si="105"/>
        <v>15.7652976</v>
      </c>
      <c r="L2264" s="3">
        <f t="shared" si="106"/>
        <v>45.426290199999997</v>
      </c>
      <c r="M2264" s="8">
        <f t="shared" si="107"/>
        <v>0.65294771968854282</v>
      </c>
    </row>
    <row r="2265" spans="1:13" x14ac:dyDescent="0.25">
      <c r="A2265" s="1" t="s">
        <v>105</v>
      </c>
      <c r="B2265" s="1" t="s">
        <v>274</v>
      </c>
      <c r="C2265" s="1" t="s">
        <v>114</v>
      </c>
      <c r="D2265" s="2">
        <v>46000055772</v>
      </c>
      <c r="E2265" s="1" t="s">
        <v>435</v>
      </c>
      <c r="F2265" s="1">
        <v>4.4956499999999986</v>
      </c>
      <c r="G2265" s="1">
        <v>0</v>
      </c>
      <c r="H2265" s="1">
        <v>0</v>
      </c>
      <c r="I2265" s="1">
        <v>4.4956499999999986</v>
      </c>
      <c r="J2265" s="3">
        <v>3.12</v>
      </c>
      <c r="K2265" s="7">
        <f t="shared" si="105"/>
        <v>14.026427999999996</v>
      </c>
      <c r="L2265" s="3">
        <f t="shared" si="106"/>
        <v>40.415893499999989</v>
      </c>
      <c r="M2265" s="8">
        <f t="shared" si="107"/>
        <v>0.65294771968854282</v>
      </c>
    </row>
    <row r="2266" spans="1:13" x14ac:dyDescent="0.25">
      <c r="A2266" s="1" t="s">
        <v>110</v>
      </c>
      <c r="B2266" s="1" t="s">
        <v>274</v>
      </c>
      <c r="C2266" s="1" t="s">
        <v>114</v>
      </c>
      <c r="D2266" s="2">
        <v>46000055772</v>
      </c>
      <c r="E2266" s="1" t="s">
        <v>435</v>
      </c>
      <c r="F2266" s="1">
        <v>6.4246300000000014</v>
      </c>
      <c r="G2266" s="1">
        <v>0</v>
      </c>
      <c r="H2266" s="1">
        <v>0</v>
      </c>
      <c r="I2266" s="1">
        <v>6.4246300000000014</v>
      </c>
      <c r="J2266" s="3">
        <v>3.12</v>
      </c>
      <c r="K2266" s="7">
        <f t="shared" si="105"/>
        <v>20.044845600000006</v>
      </c>
      <c r="L2266" s="3">
        <f t="shared" si="106"/>
        <v>57.757423700000011</v>
      </c>
      <c r="M2266" s="8">
        <f t="shared" si="107"/>
        <v>0.6529477196885427</v>
      </c>
    </row>
    <row r="2267" spans="1:13" x14ac:dyDescent="0.25">
      <c r="A2267" s="1" t="s">
        <v>9</v>
      </c>
      <c r="B2267" s="1" t="s">
        <v>274</v>
      </c>
      <c r="C2267" s="1" t="s">
        <v>10</v>
      </c>
      <c r="D2267" s="2">
        <v>46000029060</v>
      </c>
      <c r="E2267" s="1" t="s">
        <v>300</v>
      </c>
      <c r="F2267" s="1">
        <v>3.8601700000000001</v>
      </c>
      <c r="G2267" s="1">
        <v>0</v>
      </c>
      <c r="H2267" s="1">
        <v>1.5673600000000001</v>
      </c>
      <c r="I2267" s="1">
        <v>2.2928099999999998</v>
      </c>
      <c r="J2267" s="3">
        <v>3.97</v>
      </c>
      <c r="K2267" s="7">
        <f t="shared" si="105"/>
        <v>9.1024557000000001</v>
      </c>
      <c r="L2267" s="3">
        <f t="shared" si="106"/>
        <v>20.6123619</v>
      </c>
      <c r="M2267" s="8">
        <f t="shared" si="107"/>
        <v>0.5583982202447163</v>
      </c>
    </row>
    <row r="2268" spans="1:13" x14ac:dyDescent="0.25">
      <c r="A2268" s="1" t="s">
        <v>9</v>
      </c>
      <c r="B2268" s="1" t="s">
        <v>274</v>
      </c>
      <c r="C2268" s="1" t="s">
        <v>114</v>
      </c>
      <c r="D2268" s="2">
        <v>46000059427</v>
      </c>
      <c r="E2268" s="1" t="s">
        <v>460</v>
      </c>
      <c r="F2268" s="1">
        <v>0.87961000000000011</v>
      </c>
      <c r="G2268" s="1">
        <v>0.34207999999999988</v>
      </c>
      <c r="H2268" s="1">
        <v>0</v>
      </c>
      <c r="I2268" s="1">
        <v>0.53753000000000017</v>
      </c>
      <c r="J2268" s="3">
        <v>1.76</v>
      </c>
      <c r="K2268" s="7">
        <f t="shared" si="105"/>
        <v>0.34399200000000052</v>
      </c>
      <c r="L2268" s="3">
        <f t="shared" si="106"/>
        <v>4.8323947000000018</v>
      </c>
      <c r="M2268" s="8">
        <f t="shared" si="107"/>
        <v>0.92881541733335649</v>
      </c>
    </row>
    <row r="2269" spans="1:13" x14ac:dyDescent="0.25">
      <c r="A2269" s="1" t="s">
        <v>98</v>
      </c>
      <c r="B2269" s="1" t="s">
        <v>274</v>
      </c>
      <c r="C2269" s="1" t="s">
        <v>114</v>
      </c>
      <c r="D2269" s="2">
        <v>46000059427</v>
      </c>
      <c r="E2269" s="1" t="s">
        <v>460</v>
      </c>
      <c r="F2269" s="1">
        <v>1.2446600000000001</v>
      </c>
      <c r="G2269" s="1">
        <v>1.62076</v>
      </c>
      <c r="H2269" s="1">
        <v>0</v>
      </c>
      <c r="I2269" s="1">
        <v>-0.37610000000000032</v>
      </c>
      <c r="J2269" s="3">
        <v>1.76</v>
      </c>
      <c r="K2269" s="7">
        <f t="shared" si="105"/>
        <v>-3.5144736000000005</v>
      </c>
      <c r="L2269" s="3">
        <f t="shared" si="106"/>
        <v>-3.3811390000000028</v>
      </c>
      <c r="M2269" s="8">
        <f t="shared" si="107"/>
        <v>-3.9434817675344798E-2</v>
      </c>
    </row>
    <row r="2270" spans="1:13" x14ac:dyDescent="0.25">
      <c r="A2270" s="1" t="s">
        <v>101</v>
      </c>
      <c r="B2270" s="1" t="s">
        <v>274</v>
      </c>
      <c r="C2270" s="1" t="s">
        <v>114</v>
      </c>
      <c r="D2270" s="2">
        <v>46000059427</v>
      </c>
      <c r="E2270" s="1" t="s">
        <v>460</v>
      </c>
      <c r="F2270" s="1">
        <v>1.6516900000000001</v>
      </c>
      <c r="G2270" s="1">
        <v>1.37165</v>
      </c>
      <c r="H2270" s="1">
        <v>0</v>
      </c>
      <c r="I2270" s="1">
        <v>0.28004000000000012</v>
      </c>
      <c r="J2270" s="3">
        <v>1.76</v>
      </c>
      <c r="K2270" s="7">
        <f t="shared" si="105"/>
        <v>-1.9212335999999999</v>
      </c>
      <c r="L2270" s="3">
        <f t="shared" si="106"/>
        <v>2.5175596000000011</v>
      </c>
      <c r="M2270" s="8">
        <f t="shared" si="107"/>
        <v>1.7631333137058598</v>
      </c>
    </row>
    <row r="2271" spans="1:13" x14ac:dyDescent="0.25">
      <c r="A2271" s="1" t="s">
        <v>102</v>
      </c>
      <c r="B2271" s="1" t="s">
        <v>274</v>
      </c>
      <c r="C2271" s="1" t="s">
        <v>114</v>
      </c>
      <c r="D2271" s="2">
        <v>46000059427</v>
      </c>
      <c r="E2271" s="1" t="s">
        <v>460</v>
      </c>
      <c r="F2271" s="1">
        <v>1.2984800000000001</v>
      </c>
      <c r="G2271" s="1">
        <v>0.99687000000000003</v>
      </c>
      <c r="H2271" s="1">
        <v>0</v>
      </c>
      <c r="I2271" s="1">
        <v>0.30160999999999999</v>
      </c>
      <c r="J2271" s="3">
        <v>1.76</v>
      </c>
      <c r="K2271" s="7">
        <f t="shared" si="105"/>
        <v>-1.2236576000000001</v>
      </c>
      <c r="L2271" s="3">
        <f t="shared" si="106"/>
        <v>2.7114739000000001</v>
      </c>
      <c r="M2271" s="8">
        <f t="shared" si="107"/>
        <v>1.4512887252943869</v>
      </c>
    </row>
    <row r="2272" spans="1:13" x14ac:dyDescent="0.25">
      <c r="A2272" s="1" t="s">
        <v>105</v>
      </c>
      <c r="B2272" s="1" t="s">
        <v>274</v>
      </c>
      <c r="C2272" s="1" t="s">
        <v>114</v>
      </c>
      <c r="D2272" s="2">
        <v>46000059427</v>
      </c>
      <c r="E2272" s="1" t="s">
        <v>460</v>
      </c>
      <c r="F2272" s="1">
        <v>2.2469299999999999</v>
      </c>
      <c r="G2272" s="1">
        <v>2.29759</v>
      </c>
      <c r="H2272" s="1">
        <v>0</v>
      </c>
      <c r="I2272" s="1">
        <v>-5.0660000000000149E-2</v>
      </c>
      <c r="J2272" s="3">
        <v>1.76</v>
      </c>
      <c r="K2272" s="7">
        <f t="shared" si="105"/>
        <v>-4.1329200000000004</v>
      </c>
      <c r="L2272" s="3">
        <f t="shared" si="106"/>
        <v>-0.45543340000000138</v>
      </c>
      <c r="M2272" s="8">
        <f t="shared" si="107"/>
        <v>-8.0746967613705714</v>
      </c>
    </row>
    <row r="2273" spans="1:13" x14ac:dyDescent="0.25">
      <c r="A2273" s="1" t="s">
        <v>110</v>
      </c>
      <c r="B2273" s="1" t="s">
        <v>274</v>
      </c>
      <c r="C2273" s="1" t="s">
        <v>114</v>
      </c>
      <c r="D2273" s="2">
        <v>46000059427</v>
      </c>
      <c r="E2273" s="1" t="s">
        <v>460</v>
      </c>
      <c r="F2273" s="1">
        <v>1.98238</v>
      </c>
      <c r="G2273" s="1">
        <v>0</v>
      </c>
      <c r="H2273" s="1">
        <v>0</v>
      </c>
      <c r="I2273" s="1">
        <v>1.98238</v>
      </c>
      <c r="J2273" s="3">
        <v>1.76</v>
      </c>
      <c r="K2273" s="7">
        <f t="shared" si="105"/>
        <v>3.4889888</v>
      </c>
      <c r="L2273" s="3">
        <f t="shared" si="106"/>
        <v>17.821596200000002</v>
      </c>
      <c r="M2273" s="8">
        <f t="shared" si="107"/>
        <v>0.80422691879866526</v>
      </c>
    </row>
    <row r="2274" spans="1:13" x14ac:dyDescent="0.25">
      <c r="A2274" s="1" t="s">
        <v>98</v>
      </c>
      <c r="B2274" s="1" t="s">
        <v>274</v>
      </c>
      <c r="C2274" s="1" t="s">
        <v>114</v>
      </c>
      <c r="D2274" s="2">
        <v>46000006971</v>
      </c>
      <c r="E2274" s="1" t="s">
        <v>481</v>
      </c>
      <c r="F2274" s="1">
        <v>8.4476999999999993</v>
      </c>
      <c r="G2274" s="1">
        <v>5.2306699999999999</v>
      </c>
      <c r="H2274" s="1">
        <v>0</v>
      </c>
      <c r="I2274" s="1">
        <v>3.2170299999999989</v>
      </c>
      <c r="J2274" s="3">
        <v>1.77</v>
      </c>
      <c r="K2274" s="7">
        <f t="shared" si="105"/>
        <v>-3.5641428000000026</v>
      </c>
      <c r="L2274" s="3">
        <f t="shared" si="106"/>
        <v>28.921099699999992</v>
      </c>
      <c r="M2274" s="8">
        <f t="shared" si="107"/>
        <v>1.1232367661316838</v>
      </c>
    </row>
    <row r="2275" spans="1:13" x14ac:dyDescent="0.25">
      <c r="A2275" s="1" t="s">
        <v>101</v>
      </c>
      <c r="B2275" s="1" t="s">
        <v>274</v>
      </c>
      <c r="C2275" s="1" t="s">
        <v>114</v>
      </c>
      <c r="D2275" s="2">
        <v>46000006971</v>
      </c>
      <c r="E2275" s="1" t="s">
        <v>481</v>
      </c>
      <c r="F2275" s="1">
        <v>5.0525500000000001</v>
      </c>
      <c r="G2275" s="1">
        <v>0</v>
      </c>
      <c r="H2275" s="1">
        <v>1.37165</v>
      </c>
      <c r="I2275" s="1">
        <v>3.6808999999999998</v>
      </c>
      <c r="J2275" s="3">
        <v>1.77</v>
      </c>
      <c r="K2275" s="7">
        <f t="shared" si="105"/>
        <v>6.515193</v>
      </c>
      <c r="L2275" s="3">
        <f t="shared" si="106"/>
        <v>33.091290999999998</v>
      </c>
      <c r="M2275" s="8">
        <f t="shared" si="107"/>
        <v>0.8031145717463849</v>
      </c>
    </row>
    <row r="2276" spans="1:13" x14ac:dyDescent="0.25">
      <c r="A2276" s="1" t="s">
        <v>102</v>
      </c>
      <c r="B2276" s="1" t="s">
        <v>274</v>
      </c>
      <c r="C2276" s="1" t="s">
        <v>114</v>
      </c>
      <c r="D2276" s="2">
        <v>46000006971</v>
      </c>
      <c r="E2276" s="1" t="s">
        <v>481</v>
      </c>
      <c r="F2276" s="1">
        <v>10.2547</v>
      </c>
      <c r="G2276" s="1">
        <v>5.7147600000000001</v>
      </c>
      <c r="H2276" s="1">
        <v>0</v>
      </c>
      <c r="I2276" s="1">
        <v>4.5399399999999996</v>
      </c>
      <c r="J2276" s="3">
        <v>1.77</v>
      </c>
      <c r="K2276" s="7">
        <f t="shared" si="105"/>
        <v>-2.0794314000000007</v>
      </c>
      <c r="L2276" s="3">
        <f t="shared" si="106"/>
        <v>40.814060599999998</v>
      </c>
      <c r="M2276" s="8">
        <f t="shared" si="107"/>
        <v>1.0509488977433428</v>
      </c>
    </row>
    <row r="2277" spans="1:13" x14ac:dyDescent="0.25">
      <c r="A2277" s="1" t="s">
        <v>105</v>
      </c>
      <c r="B2277" s="1" t="s">
        <v>274</v>
      </c>
      <c r="C2277" s="1" t="s">
        <v>114</v>
      </c>
      <c r="D2277" s="2">
        <v>46000006971</v>
      </c>
      <c r="E2277" s="1" t="s">
        <v>481</v>
      </c>
      <c r="F2277" s="1">
        <v>15.26</v>
      </c>
      <c r="G2277" s="1">
        <v>12.146599999999999</v>
      </c>
      <c r="H2277" s="1">
        <v>0</v>
      </c>
      <c r="I2277" s="1">
        <v>3.1133999999999999</v>
      </c>
      <c r="J2277" s="3">
        <v>1.77</v>
      </c>
      <c r="K2277" s="7">
        <f t="shared" si="105"/>
        <v>-15.988764</v>
      </c>
      <c r="L2277" s="3">
        <f t="shared" si="106"/>
        <v>27.989466</v>
      </c>
      <c r="M2277" s="8">
        <f t="shared" si="107"/>
        <v>1.5712421951887183</v>
      </c>
    </row>
    <row r="2278" spans="1:13" x14ac:dyDescent="0.25">
      <c r="A2278" s="1" t="s">
        <v>110</v>
      </c>
      <c r="B2278" s="1" t="s">
        <v>274</v>
      </c>
      <c r="C2278" s="1" t="s">
        <v>114</v>
      </c>
      <c r="D2278" s="2">
        <v>46000006971</v>
      </c>
      <c r="E2278" s="1" t="s">
        <v>481</v>
      </c>
      <c r="F2278" s="1">
        <v>12.1073</v>
      </c>
      <c r="G2278" s="1">
        <v>0</v>
      </c>
      <c r="H2278" s="1">
        <v>0</v>
      </c>
      <c r="I2278" s="1">
        <v>12.1073</v>
      </c>
      <c r="J2278" s="3">
        <v>1.77</v>
      </c>
      <c r="K2278" s="7">
        <f t="shared" si="105"/>
        <v>21.429921</v>
      </c>
      <c r="L2278" s="3">
        <f t="shared" si="106"/>
        <v>108.844627</v>
      </c>
      <c r="M2278" s="8">
        <f t="shared" si="107"/>
        <v>0.80311457174638479</v>
      </c>
    </row>
    <row r="2279" spans="1:13" x14ac:dyDescent="0.25">
      <c r="A2279" s="1" t="s">
        <v>9</v>
      </c>
      <c r="B2279" s="1" t="s">
        <v>274</v>
      </c>
      <c r="C2279" s="1" t="s">
        <v>10</v>
      </c>
      <c r="D2279" s="2">
        <v>46000017413</v>
      </c>
      <c r="E2279" s="1" t="s">
        <v>280</v>
      </c>
      <c r="F2279" s="1">
        <v>5.1027500000000003</v>
      </c>
      <c r="G2279" s="1">
        <v>0</v>
      </c>
      <c r="H2279" s="1">
        <v>0</v>
      </c>
      <c r="I2279" s="1">
        <v>5.1027500000000003</v>
      </c>
      <c r="J2279" s="3">
        <v>1.65</v>
      </c>
      <c r="K2279" s="7">
        <f t="shared" si="105"/>
        <v>8.4195375000000006</v>
      </c>
      <c r="L2279" s="3">
        <f t="shared" si="106"/>
        <v>45.873722500000007</v>
      </c>
      <c r="M2279" s="8">
        <f t="shared" si="107"/>
        <v>0.81646273637374867</v>
      </c>
    </row>
    <row r="2280" spans="1:13" x14ac:dyDescent="0.25">
      <c r="A2280" s="1" t="s">
        <v>101</v>
      </c>
      <c r="B2280" s="1" t="s">
        <v>274</v>
      </c>
      <c r="C2280" s="1" t="s">
        <v>114</v>
      </c>
      <c r="D2280" s="2">
        <v>46000029436</v>
      </c>
      <c r="E2280" s="1" t="s">
        <v>497</v>
      </c>
      <c r="F2280" s="1">
        <v>0</v>
      </c>
      <c r="G2280" s="1">
        <v>7.1861799999999993</v>
      </c>
      <c r="H2280" s="1">
        <v>0</v>
      </c>
      <c r="I2280" s="1">
        <v>-7.1861799999999993</v>
      </c>
      <c r="J2280" s="3">
        <v>2.09</v>
      </c>
      <c r="K2280" s="7">
        <f t="shared" si="105"/>
        <v>-30.038232399999995</v>
      </c>
      <c r="L2280" s="3">
        <f t="shared" si="106"/>
        <v>-64.603758200000001</v>
      </c>
      <c r="M2280" s="8">
        <f t="shared" si="107"/>
        <v>0.53503893214682985</v>
      </c>
    </row>
    <row r="2281" spans="1:13" x14ac:dyDescent="0.25">
      <c r="A2281" s="1" t="s">
        <v>102</v>
      </c>
      <c r="B2281" s="1" t="s">
        <v>274</v>
      </c>
      <c r="C2281" s="1" t="s">
        <v>114</v>
      </c>
      <c r="D2281" s="2">
        <v>46000029436</v>
      </c>
      <c r="E2281" s="1" t="s">
        <v>497</v>
      </c>
      <c r="F2281" s="1">
        <v>0</v>
      </c>
      <c r="G2281" s="1">
        <v>0</v>
      </c>
      <c r="H2281" s="1">
        <v>4.2156199999999986</v>
      </c>
      <c r="I2281" s="1">
        <v>-4.2156199999999986</v>
      </c>
      <c r="J2281" s="3">
        <v>2.09</v>
      </c>
      <c r="K2281" s="7">
        <f t="shared" si="105"/>
        <v>-8.8106457999999961</v>
      </c>
      <c r="L2281" s="3">
        <f t="shared" si="106"/>
        <v>-37.898423799999989</v>
      </c>
      <c r="M2281" s="8">
        <f t="shared" si="107"/>
        <v>0.76751946607341492</v>
      </c>
    </row>
    <row r="2282" spans="1:13" x14ac:dyDescent="0.25">
      <c r="A2282" s="1" t="s">
        <v>105</v>
      </c>
      <c r="B2282" s="1" t="s">
        <v>274</v>
      </c>
      <c r="C2282" s="1" t="s">
        <v>114</v>
      </c>
      <c r="D2282" s="2">
        <v>46000029436</v>
      </c>
      <c r="E2282" s="1" t="s">
        <v>497</v>
      </c>
      <c r="F2282" s="1">
        <v>0</v>
      </c>
      <c r="G2282" s="1">
        <v>0</v>
      </c>
      <c r="H2282" s="1">
        <v>2.7164700000000002</v>
      </c>
      <c r="I2282" s="1">
        <v>-2.7164700000000002</v>
      </c>
      <c r="J2282" s="3">
        <v>2.09</v>
      </c>
      <c r="K2282" s="7">
        <f t="shared" si="105"/>
        <v>-5.6774222999999999</v>
      </c>
      <c r="L2282" s="3">
        <f t="shared" si="106"/>
        <v>-24.421065300000002</v>
      </c>
      <c r="M2282" s="8">
        <f t="shared" si="107"/>
        <v>0.76751946607341492</v>
      </c>
    </row>
    <row r="2283" spans="1:13" x14ac:dyDescent="0.25">
      <c r="A2283" s="1" t="s">
        <v>110</v>
      </c>
      <c r="B2283" s="1" t="s">
        <v>274</v>
      </c>
      <c r="C2283" s="1" t="s">
        <v>114</v>
      </c>
      <c r="D2283" s="2">
        <v>46000029436</v>
      </c>
      <c r="E2283" s="1" t="s">
        <v>497</v>
      </c>
      <c r="F2283" s="1">
        <v>8.4535</v>
      </c>
      <c r="G2283" s="1">
        <v>0</v>
      </c>
      <c r="H2283" s="1">
        <v>0</v>
      </c>
      <c r="I2283" s="1">
        <v>8.4535</v>
      </c>
      <c r="J2283" s="3">
        <v>2.09</v>
      </c>
      <c r="K2283" s="7">
        <f t="shared" si="105"/>
        <v>17.667814999999997</v>
      </c>
      <c r="L2283" s="3">
        <f t="shared" si="106"/>
        <v>75.996965000000003</v>
      </c>
      <c r="M2283" s="8">
        <f t="shared" si="107"/>
        <v>0.76751946607341492</v>
      </c>
    </row>
    <row r="2284" spans="1:13" x14ac:dyDescent="0.25">
      <c r="A2284" s="1" t="s">
        <v>9</v>
      </c>
      <c r="B2284" s="1" t="s">
        <v>274</v>
      </c>
      <c r="C2284" s="1" t="s">
        <v>114</v>
      </c>
      <c r="D2284" s="2">
        <v>46000055933</v>
      </c>
      <c r="E2284" s="1" t="s">
        <v>454</v>
      </c>
      <c r="F2284" s="1">
        <v>5.6450900000000006</v>
      </c>
      <c r="G2284" s="1">
        <v>0</v>
      </c>
      <c r="H2284" s="1">
        <v>0</v>
      </c>
      <c r="I2284" s="1">
        <v>5.6450900000000006</v>
      </c>
      <c r="J2284" s="3">
        <v>3.79</v>
      </c>
      <c r="K2284" s="7">
        <f t="shared" si="105"/>
        <v>21.394891100000002</v>
      </c>
      <c r="L2284" s="3">
        <f t="shared" si="106"/>
        <v>50.749359100000007</v>
      </c>
      <c r="M2284" s="8">
        <f t="shared" si="107"/>
        <v>0.57842046718576201</v>
      </c>
    </row>
    <row r="2285" spans="1:13" x14ac:dyDescent="0.25">
      <c r="A2285" s="1" t="s">
        <v>98</v>
      </c>
      <c r="B2285" s="1" t="s">
        <v>274</v>
      </c>
      <c r="C2285" s="1" t="s">
        <v>114</v>
      </c>
      <c r="D2285" s="2">
        <v>46000055933</v>
      </c>
      <c r="E2285" s="1" t="s">
        <v>454</v>
      </c>
      <c r="F2285" s="1">
        <v>7.7421199999999999</v>
      </c>
      <c r="G2285" s="1">
        <v>0</v>
      </c>
      <c r="H2285" s="1">
        <v>0</v>
      </c>
      <c r="I2285" s="1">
        <v>7.7421199999999999</v>
      </c>
      <c r="J2285" s="3">
        <v>3.79</v>
      </c>
      <c r="K2285" s="7">
        <f t="shared" si="105"/>
        <v>29.342634799999999</v>
      </c>
      <c r="L2285" s="3">
        <f t="shared" si="106"/>
        <v>69.601658799999996</v>
      </c>
      <c r="M2285" s="8">
        <f t="shared" si="107"/>
        <v>0.5784204671857619</v>
      </c>
    </row>
    <row r="2286" spans="1:13" x14ac:dyDescent="0.25">
      <c r="A2286" s="1" t="s">
        <v>101</v>
      </c>
      <c r="B2286" s="1" t="s">
        <v>274</v>
      </c>
      <c r="C2286" s="1" t="s">
        <v>114</v>
      </c>
      <c r="D2286" s="2">
        <v>46000055933</v>
      </c>
      <c r="E2286" s="1" t="s">
        <v>454</v>
      </c>
      <c r="F2286" s="1">
        <v>4.8051899999999996</v>
      </c>
      <c r="G2286" s="1">
        <v>0</v>
      </c>
      <c r="H2286" s="1">
        <v>0</v>
      </c>
      <c r="I2286" s="1">
        <v>4.8051899999999996</v>
      </c>
      <c r="J2286" s="3">
        <v>3.79</v>
      </c>
      <c r="K2286" s="7">
        <f t="shared" si="105"/>
        <v>18.211670099999999</v>
      </c>
      <c r="L2286" s="3">
        <f t="shared" si="106"/>
        <v>43.198658099999996</v>
      </c>
      <c r="M2286" s="8">
        <f t="shared" si="107"/>
        <v>0.5784204671857619</v>
      </c>
    </row>
    <row r="2287" spans="1:13" x14ac:dyDescent="0.25">
      <c r="A2287" s="1" t="s">
        <v>102</v>
      </c>
      <c r="B2287" s="1" t="s">
        <v>274</v>
      </c>
      <c r="C2287" s="1" t="s">
        <v>114</v>
      </c>
      <c r="D2287" s="2">
        <v>46000055933</v>
      </c>
      <c r="E2287" s="1" t="s">
        <v>454</v>
      </c>
      <c r="F2287" s="1">
        <v>4.05776</v>
      </c>
      <c r="G2287" s="1">
        <v>0.68253999999999992</v>
      </c>
      <c r="H2287" s="1">
        <v>0</v>
      </c>
      <c r="I2287" s="1">
        <v>3.3752200000000001</v>
      </c>
      <c r="J2287" s="3">
        <v>3.79</v>
      </c>
      <c r="K2287" s="7">
        <f t="shared" si="105"/>
        <v>10.2052572</v>
      </c>
      <c r="L2287" s="3">
        <f t="shared" si="106"/>
        <v>30.343227800000001</v>
      </c>
      <c r="M2287" s="8">
        <f t="shared" si="107"/>
        <v>0.663672656473284</v>
      </c>
    </row>
    <row r="2288" spans="1:13" x14ac:dyDescent="0.25">
      <c r="A2288" s="1" t="s">
        <v>105</v>
      </c>
      <c r="B2288" s="1" t="s">
        <v>274</v>
      </c>
      <c r="C2288" s="1" t="s">
        <v>114</v>
      </c>
      <c r="D2288" s="2">
        <v>46000055933</v>
      </c>
      <c r="E2288" s="1" t="s">
        <v>454</v>
      </c>
      <c r="F2288" s="1">
        <v>4.3413199999999996</v>
      </c>
      <c r="G2288" s="1">
        <v>1.36598</v>
      </c>
      <c r="H2288" s="1">
        <v>0</v>
      </c>
      <c r="I2288" s="1">
        <v>2.9753400000000001</v>
      </c>
      <c r="J2288" s="3">
        <v>3.79</v>
      </c>
      <c r="K2288" s="7">
        <f t="shared" si="105"/>
        <v>6.0994744000000001</v>
      </c>
      <c r="L2288" s="3">
        <f t="shared" si="106"/>
        <v>26.748306600000003</v>
      </c>
      <c r="M2288" s="8">
        <f t="shared" si="107"/>
        <v>0.77196782991862367</v>
      </c>
    </row>
    <row r="2289" spans="1:13" x14ac:dyDescent="0.25">
      <c r="A2289" s="1" t="s">
        <v>110</v>
      </c>
      <c r="B2289" s="1" t="s">
        <v>274</v>
      </c>
      <c r="C2289" s="1" t="s">
        <v>114</v>
      </c>
      <c r="D2289" s="2">
        <v>46000055933</v>
      </c>
      <c r="E2289" s="1" t="s">
        <v>454</v>
      </c>
      <c r="F2289" s="1">
        <v>7.5052899999999996</v>
      </c>
      <c r="G2289" s="1">
        <v>0</v>
      </c>
      <c r="H2289" s="1">
        <v>0</v>
      </c>
      <c r="I2289" s="1">
        <v>7.5052899999999996</v>
      </c>
      <c r="J2289" s="3">
        <v>3.79</v>
      </c>
      <c r="K2289" s="7">
        <f t="shared" si="105"/>
        <v>28.445049099999999</v>
      </c>
      <c r="L2289" s="3">
        <f t="shared" si="106"/>
        <v>67.472557100000003</v>
      </c>
      <c r="M2289" s="8">
        <f t="shared" si="107"/>
        <v>0.57842046718576201</v>
      </c>
    </row>
    <row r="2290" spans="1:13" x14ac:dyDescent="0.25">
      <c r="A2290" s="1" t="s">
        <v>9</v>
      </c>
      <c r="B2290" s="1" t="s">
        <v>274</v>
      </c>
      <c r="C2290" s="1" t="s">
        <v>114</v>
      </c>
      <c r="D2290" s="2">
        <v>46000003328</v>
      </c>
      <c r="E2290" s="1" t="s">
        <v>384</v>
      </c>
      <c r="F2290" s="1">
        <v>12.24872</v>
      </c>
      <c r="G2290" s="1">
        <v>2.4739599999999999</v>
      </c>
      <c r="H2290" s="1">
        <v>0</v>
      </c>
      <c r="I2290" s="1">
        <v>9.7747599999999988</v>
      </c>
      <c r="J2290" s="3">
        <v>3.2840000000000003</v>
      </c>
      <c r="K2290" s="7">
        <f t="shared" si="105"/>
        <v>23.975827199999998</v>
      </c>
      <c r="L2290" s="3">
        <f t="shared" si="106"/>
        <v>87.875092399999986</v>
      </c>
      <c r="M2290" s="8">
        <f t="shared" si="107"/>
        <v>0.72716014805578744</v>
      </c>
    </row>
    <row r="2291" spans="1:13" x14ac:dyDescent="0.25">
      <c r="A2291" s="1" t="s">
        <v>98</v>
      </c>
      <c r="B2291" s="1" t="s">
        <v>274</v>
      </c>
      <c r="C2291" s="1" t="s">
        <v>114</v>
      </c>
      <c r="D2291" s="2">
        <v>46000003328</v>
      </c>
      <c r="E2291" s="1" t="s">
        <v>384</v>
      </c>
      <c r="F2291" s="1">
        <v>0</v>
      </c>
      <c r="G2291" s="1">
        <v>0</v>
      </c>
      <c r="H2291" s="1">
        <v>1.97004</v>
      </c>
      <c r="I2291" s="1">
        <v>-1.97004</v>
      </c>
      <c r="J2291" s="3">
        <v>3.2840000000000003</v>
      </c>
      <c r="K2291" s="7">
        <f t="shared" si="105"/>
        <v>-6.4696113600000009</v>
      </c>
      <c r="L2291" s="3">
        <f t="shared" si="106"/>
        <v>-17.7106596</v>
      </c>
      <c r="M2291" s="8">
        <f t="shared" si="107"/>
        <v>0.6347052280311456</v>
      </c>
    </row>
    <row r="2292" spans="1:13" x14ac:dyDescent="0.25">
      <c r="A2292" s="1" t="s">
        <v>101</v>
      </c>
      <c r="B2292" s="1" t="s">
        <v>274</v>
      </c>
      <c r="C2292" s="1" t="s">
        <v>114</v>
      </c>
      <c r="D2292" s="2">
        <v>46000003328</v>
      </c>
      <c r="E2292" s="1" t="s">
        <v>384</v>
      </c>
      <c r="F2292" s="1">
        <v>10.2393</v>
      </c>
      <c r="G2292" s="1">
        <v>3.0912600000000001</v>
      </c>
      <c r="H2292" s="1">
        <v>0</v>
      </c>
      <c r="I2292" s="1">
        <v>7.1480399999999999</v>
      </c>
      <c r="J2292" s="3">
        <v>3.2840000000000003</v>
      </c>
      <c r="K2292" s="7">
        <f t="shared" si="105"/>
        <v>13.322465520000002</v>
      </c>
      <c r="L2292" s="3">
        <f t="shared" si="106"/>
        <v>64.260879599999996</v>
      </c>
      <c r="M2292" s="8">
        <f t="shared" si="107"/>
        <v>0.79268155675852281</v>
      </c>
    </row>
    <row r="2293" spans="1:13" x14ac:dyDescent="0.25">
      <c r="A2293" s="1" t="s">
        <v>102</v>
      </c>
      <c r="B2293" s="1" t="s">
        <v>274</v>
      </c>
      <c r="C2293" s="1" t="s">
        <v>114</v>
      </c>
      <c r="D2293" s="2">
        <v>46000003328</v>
      </c>
      <c r="E2293" s="1" t="s">
        <v>384</v>
      </c>
      <c r="F2293" s="1">
        <v>16.762530000000002</v>
      </c>
      <c r="G2293" s="1">
        <v>2.7385199999999998</v>
      </c>
      <c r="H2293" s="1">
        <v>0</v>
      </c>
      <c r="I2293" s="1">
        <v>14.024010000000001</v>
      </c>
      <c r="J2293" s="3">
        <v>3.2840000000000003</v>
      </c>
      <c r="K2293" s="7">
        <f t="shared" si="105"/>
        <v>37.061549160000006</v>
      </c>
      <c r="L2293" s="3">
        <f t="shared" si="106"/>
        <v>126.07584990000001</v>
      </c>
      <c r="M2293" s="8">
        <f t="shared" si="107"/>
        <v>0.70603768136882494</v>
      </c>
    </row>
    <row r="2294" spans="1:13" x14ac:dyDescent="0.25">
      <c r="A2294" s="1" t="s">
        <v>105</v>
      </c>
      <c r="B2294" s="1" t="s">
        <v>274</v>
      </c>
      <c r="C2294" s="1" t="s">
        <v>114</v>
      </c>
      <c r="D2294" s="2">
        <v>46000003328</v>
      </c>
      <c r="E2294" s="1" t="s">
        <v>384</v>
      </c>
      <c r="F2294" s="1">
        <v>13.34718</v>
      </c>
      <c r="G2294" s="1">
        <v>2.2094100000000001</v>
      </c>
      <c r="H2294" s="1">
        <v>0</v>
      </c>
      <c r="I2294" s="1">
        <v>11.13777</v>
      </c>
      <c r="J2294" s="3">
        <v>3.2840000000000003</v>
      </c>
      <c r="K2294" s="7">
        <f t="shared" si="105"/>
        <v>29.32073424</v>
      </c>
      <c r="L2294" s="3">
        <f t="shared" si="106"/>
        <v>100.1285523</v>
      </c>
      <c r="M2294" s="8">
        <f t="shared" si="107"/>
        <v>0.70716909845904152</v>
      </c>
    </row>
    <row r="2295" spans="1:13" x14ac:dyDescent="0.25">
      <c r="A2295" s="1" t="s">
        <v>110</v>
      </c>
      <c r="B2295" s="1" t="s">
        <v>274</v>
      </c>
      <c r="C2295" s="1" t="s">
        <v>114</v>
      </c>
      <c r="D2295" s="2">
        <v>46000003328</v>
      </c>
      <c r="E2295" s="1" t="s">
        <v>384</v>
      </c>
      <c r="F2295" s="1">
        <v>7.0367099999999994</v>
      </c>
      <c r="G2295" s="1">
        <v>0</v>
      </c>
      <c r="H2295" s="1">
        <v>0</v>
      </c>
      <c r="I2295" s="1">
        <v>7.0367099999999994</v>
      </c>
      <c r="J2295" s="3">
        <v>3.2840000000000003</v>
      </c>
      <c r="K2295" s="7">
        <f t="shared" si="105"/>
        <v>23.108555639999999</v>
      </c>
      <c r="L2295" s="3">
        <f t="shared" si="106"/>
        <v>63.260022899999996</v>
      </c>
      <c r="M2295" s="8">
        <f t="shared" si="107"/>
        <v>0.63470522803114571</v>
      </c>
    </row>
    <row r="2296" spans="1:13" x14ac:dyDescent="0.25">
      <c r="A2296" s="1" t="s">
        <v>9</v>
      </c>
      <c r="B2296" s="1" t="s">
        <v>274</v>
      </c>
      <c r="C2296" s="1" t="s">
        <v>249</v>
      </c>
      <c r="D2296" s="2">
        <v>46000013789</v>
      </c>
      <c r="E2296" s="1" t="s">
        <v>525</v>
      </c>
      <c r="F2296" s="1">
        <v>18.689599999999999</v>
      </c>
      <c r="G2296" s="1">
        <v>0</v>
      </c>
      <c r="H2296" s="1">
        <v>0</v>
      </c>
      <c r="I2296" s="1">
        <v>18.689599999999999</v>
      </c>
      <c r="J2296" s="3">
        <v>2.131875</v>
      </c>
      <c r="K2296" s="7">
        <f t="shared" si="105"/>
        <v>39.843890999999999</v>
      </c>
      <c r="L2296" s="3">
        <f t="shared" si="106"/>
        <v>168.01950399999998</v>
      </c>
      <c r="M2296" s="8">
        <f t="shared" si="107"/>
        <v>0.76286151279199121</v>
      </c>
    </row>
    <row r="2297" spans="1:13" x14ac:dyDescent="0.25">
      <c r="A2297" s="1" t="s">
        <v>102</v>
      </c>
      <c r="B2297" s="1" t="s">
        <v>274</v>
      </c>
      <c r="C2297" s="1" t="s">
        <v>249</v>
      </c>
      <c r="D2297" s="2">
        <v>46000013789</v>
      </c>
      <c r="E2297" s="1" t="s">
        <v>525</v>
      </c>
      <c r="F2297" s="1">
        <v>0</v>
      </c>
      <c r="G2297" s="1">
        <v>8.5953999999999997</v>
      </c>
      <c r="H2297" s="1">
        <v>0</v>
      </c>
      <c r="I2297" s="1">
        <v>-8.5953999999999997</v>
      </c>
      <c r="J2297" s="3">
        <v>2.131875</v>
      </c>
      <c r="K2297" s="7">
        <f t="shared" si="105"/>
        <v>-36.648636750000001</v>
      </c>
      <c r="L2297" s="3">
        <f t="shared" si="106"/>
        <v>-77.272645999999995</v>
      </c>
      <c r="M2297" s="8">
        <f t="shared" si="107"/>
        <v>0.52572302558398221</v>
      </c>
    </row>
    <row r="2298" spans="1:13" x14ac:dyDescent="0.25">
      <c r="A2298" s="1" t="s">
        <v>105</v>
      </c>
      <c r="B2298" s="1" t="s">
        <v>274</v>
      </c>
      <c r="C2298" s="1" t="s">
        <v>249</v>
      </c>
      <c r="D2298" s="2">
        <v>46000013789</v>
      </c>
      <c r="E2298" s="1" t="s">
        <v>525</v>
      </c>
      <c r="F2298" s="1">
        <v>0</v>
      </c>
      <c r="G2298" s="1">
        <v>10.601599999999999</v>
      </c>
      <c r="H2298" s="1">
        <v>0</v>
      </c>
      <c r="I2298" s="1">
        <v>-10.601599999999999</v>
      </c>
      <c r="J2298" s="3">
        <v>2.131875</v>
      </c>
      <c r="K2298" s="7">
        <f t="shared" si="105"/>
        <v>-45.202571999999996</v>
      </c>
      <c r="L2298" s="3">
        <f t="shared" si="106"/>
        <v>-95.308384000000004</v>
      </c>
      <c r="M2298" s="8">
        <f t="shared" si="107"/>
        <v>0.52572302558398221</v>
      </c>
    </row>
    <row r="2299" spans="1:13" x14ac:dyDescent="0.25">
      <c r="A2299" s="1" t="s">
        <v>110</v>
      </c>
      <c r="B2299" s="1" t="s">
        <v>274</v>
      </c>
      <c r="C2299" s="1" t="s">
        <v>249</v>
      </c>
      <c r="D2299" s="2">
        <v>46000013789</v>
      </c>
      <c r="E2299" s="1" t="s">
        <v>525</v>
      </c>
      <c r="F2299" s="1">
        <v>18.402999999999999</v>
      </c>
      <c r="G2299" s="1">
        <v>0</v>
      </c>
      <c r="H2299" s="1">
        <v>0</v>
      </c>
      <c r="I2299" s="1">
        <v>18.402999999999999</v>
      </c>
      <c r="J2299" s="3">
        <v>2.131875</v>
      </c>
      <c r="K2299" s="7">
        <f t="shared" si="105"/>
        <v>39.232895624999998</v>
      </c>
      <c r="L2299" s="3">
        <f t="shared" si="106"/>
        <v>165.44297</v>
      </c>
      <c r="M2299" s="8">
        <f t="shared" si="107"/>
        <v>0.7628615127919911</v>
      </c>
    </row>
    <row r="2300" spans="1:13" x14ac:dyDescent="0.25">
      <c r="A2300" s="1" t="s">
        <v>9</v>
      </c>
      <c r="B2300" s="1" t="s">
        <v>274</v>
      </c>
      <c r="C2300" s="1" t="s">
        <v>10</v>
      </c>
      <c r="D2300" s="2">
        <v>46000064891</v>
      </c>
      <c r="E2300" s="1" t="s">
        <v>91</v>
      </c>
      <c r="F2300" s="1">
        <v>15.363250000000001</v>
      </c>
      <c r="G2300" s="1">
        <v>0</v>
      </c>
      <c r="H2300" s="1">
        <v>4.0436399999999999</v>
      </c>
      <c r="I2300" s="1">
        <v>11.319610000000001</v>
      </c>
      <c r="J2300" s="3">
        <v>3.1</v>
      </c>
      <c r="K2300" s="7">
        <f t="shared" si="105"/>
        <v>35.090791000000003</v>
      </c>
      <c r="L2300" s="3">
        <f t="shared" si="106"/>
        <v>101.76329390000001</v>
      </c>
      <c r="M2300" s="8">
        <f t="shared" si="107"/>
        <v>0.65517241379310354</v>
      </c>
    </row>
    <row r="2301" spans="1:13" x14ac:dyDescent="0.25">
      <c r="A2301" s="1" t="s">
        <v>98</v>
      </c>
      <c r="B2301" s="1" t="s">
        <v>274</v>
      </c>
      <c r="C2301" s="1" t="s">
        <v>10</v>
      </c>
      <c r="D2301" s="2">
        <v>46000064891</v>
      </c>
      <c r="E2301" s="1" t="s">
        <v>91</v>
      </c>
      <c r="F2301" s="1">
        <v>11.14648</v>
      </c>
      <c r="G2301" s="1">
        <v>0</v>
      </c>
      <c r="H2301" s="1">
        <v>0</v>
      </c>
      <c r="I2301" s="1">
        <v>11.14648</v>
      </c>
      <c r="J2301" s="3">
        <v>3.1</v>
      </c>
      <c r="K2301" s="7">
        <f t="shared" si="105"/>
        <v>34.554088</v>
      </c>
      <c r="L2301" s="3">
        <f t="shared" si="106"/>
        <v>100.20685520000001</v>
      </c>
      <c r="M2301" s="8">
        <f t="shared" si="107"/>
        <v>0.65517241379310343</v>
      </c>
    </row>
    <row r="2302" spans="1:13" x14ac:dyDescent="0.25">
      <c r="A2302" s="1" t="s">
        <v>101</v>
      </c>
      <c r="B2302" s="1" t="s">
        <v>274</v>
      </c>
      <c r="C2302" s="1" t="s">
        <v>10</v>
      </c>
      <c r="D2302" s="2">
        <v>46000064891</v>
      </c>
      <c r="E2302" s="1" t="s">
        <v>91</v>
      </c>
      <c r="F2302" s="1">
        <v>4.8788799999999997</v>
      </c>
      <c r="G2302" s="1">
        <v>0</v>
      </c>
      <c r="H2302" s="1">
        <v>0</v>
      </c>
      <c r="I2302" s="1">
        <v>4.8788799999999997</v>
      </c>
      <c r="J2302" s="3">
        <v>3.1</v>
      </c>
      <c r="K2302" s="7">
        <f t="shared" si="105"/>
        <v>15.124528</v>
      </c>
      <c r="L2302" s="3">
        <f t="shared" si="106"/>
        <v>43.861131199999996</v>
      </c>
      <c r="M2302" s="8">
        <f t="shared" si="107"/>
        <v>0.65517241379310343</v>
      </c>
    </row>
    <row r="2303" spans="1:13" x14ac:dyDescent="0.25">
      <c r="A2303" s="1" t="s">
        <v>102</v>
      </c>
      <c r="B2303" s="1" t="s">
        <v>274</v>
      </c>
      <c r="C2303" s="1" t="s">
        <v>10</v>
      </c>
      <c r="D2303" s="2">
        <v>46000064891</v>
      </c>
      <c r="E2303" s="1" t="s">
        <v>91</v>
      </c>
      <c r="F2303" s="1">
        <v>5.7618900000000011</v>
      </c>
      <c r="G2303" s="1">
        <v>0</v>
      </c>
      <c r="H2303" s="1">
        <v>1.54782</v>
      </c>
      <c r="I2303" s="1">
        <v>4.2140700000000013</v>
      </c>
      <c r="J2303" s="3">
        <v>3.1</v>
      </c>
      <c r="K2303" s="7">
        <f t="shared" si="105"/>
        <v>13.063617000000004</v>
      </c>
      <c r="L2303" s="3">
        <f t="shared" si="106"/>
        <v>37.884489300000013</v>
      </c>
      <c r="M2303" s="8">
        <f t="shared" si="107"/>
        <v>0.65517241379310343</v>
      </c>
    </row>
    <row r="2304" spans="1:13" x14ac:dyDescent="0.25">
      <c r="A2304" s="1" t="s">
        <v>105</v>
      </c>
      <c r="B2304" s="1" t="s">
        <v>274</v>
      </c>
      <c r="C2304" s="1" t="s">
        <v>10</v>
      </c>
      <c r="D2304" s="2">
        <v>46000064891</v>
      </c>
      <c r="E2304" s="1" t="s">
        <v>91</v>
      </c>
      <c r="F2304" s="1">
        <v>7.444230000000001</v>
      </c>
      <c r="G2304" s="1">
        <v>0</v>
      </c>
      <c r="H2304" s="1">
        <v>3.4217499999999998</v>
      </c>
      <c r="I2304" s="1">
        <v>4.0224800000000016</v>
      </c>
      <c r="J2304" s="3">
        <v>3.1</v>
      </c>
      <c r="K2304" s="7">
        <f t="shared" si="105"/>
        <v>12.469688000000005</v>
      </c>
      <c r="L2304" s="3">
        <f t="shared" si="106"/>
        <v>36.162095200000017</v>
      </c>
      <c r="M2304" s="8">
        <f t="shared" si="107"/>
        <v>0.65517241379310343</v>
      </c>
    </row>
    <row r="2305" spans="1:13" x14ac:dyDescent="0.25">
      <c r="A2305" s="1" t="s">
        <v>110</v>
      </c>
      <c r="B2305" s="1" t="s">
        <v>274</v>
      </c>
      <c r="C2305" s="1" t="s">
        <v>10</v>
      </c>
      <c r="D2305" s="2">
        <v>46000064891</v>
      </c>
      <c r="E2305" s="1" t="s">
        <v>91</v>
      </c>
      <c r="F2305" s="1">
        <v>5.9671400000000014</v>
      </c>
      <c r="G2305" s="1">
        <v>0</v>
      </c>
      <c r="H2305" s="1">
        <v>0</v>
      </c>
      <c r="I2305" s="1">
        <v>5.9671400000000014</v>
      </c>
      <c r="J2305" s="3">
        <v>3.1</v>
      </c>
      <c r="K2305" s="7">
        <f t="shared" si="105"/>
        <v>18.498134000000004</v>
      </c>
      <c r="L2305" s="3">
        <f t="shared" si="106"/>
        <v>53.644588600000013</v>
      </c>
      <c r="M2305" s="8">
        <f t="shared" si="107"/>
        <v>0.65517241379310354</v>
      </c>
    </row>
    <row r="2306" spans="1:13" x14ac:dyDescent="0.25">
      <c r="A2306" s="1" t="s">
        <v>110</v>
      </c>
      <c r="B2306" s="1" t="s">
        <v>274</v>
      </c>
      <c r="C2306" s="1" t="s">
        <v>10</v>
      </c>
      <c r="D2306" s="2">
        <v>26488200000</v>
      </c>
      <c r="E2306" s="1" t="s">
        <v>369</v>
      </c>
      <c r="F2306" s="1">
        <v>5.5657200000000007</v>
      </c>
      <c r="G2306" s="1">
        <v>0</v>
      </c>
      <c r="H2306" s="1">
        <v>0</v>
      </c>
      <c r="I2306" s="1">
        <v>5.5657200000000007</v>
      </c>
      <c r="J2306" s="3">
        <v>0.18</v>
      </c>
      <c r="K2306" s="7">
        <f t="shared" si="105"/>
        <v>1.0018296</v>
      </c>
      <c r="L2306" s="3">
        <f t="shared" si="106"/>
        <v>50.035822800000005</v>
      </c>
      <c r="M2306" s="8">
        <f t="shared" si="107"/>
        <v>0.9799777530589544</v>
      </c>
    </row>
    <row r="2307" spans="1:13" x14ac:dyDescent="0.25">
      <c r="A2307" s="1" t="s">
        <v>98</v>
      </c>
      <c r="B2307" s="1" t="s">
        <v>274</v>
      </c>
      <c r="C2307" s="1" t="s">
        <v>10</v>
      </c>
      <c r="D2307" s="2">
        <v>46000028979</v>
      </c>
      <c r="E2307" s="1" t="s">
        <v>345</v>
      </c>
      <c r="F2307" s="1">
        <v>5.0807000000000002</v>
      </c>
      <c r="G2307" s="1">
        <v>1.46644</v>
      </c>
      <c r="H2307" s="1">
        <v>0</v>
      </c>
      <c r="I2307" s="1">
        <v>3.6142599999999998</v>
      </c>
      <c r="J2307" s="3">
        <v>1.52</v>
      </c>
      <c r="K2307" s="7">
        <f t="shared" si="105"/>
        <v>3.2646864000000004</v>
      </c>
      <c r="L2307" s="3">
        <f t="shared" si="106"/>
        <v>32.492197400000002</v>
      </c>
      <c r="M2307" s="8">
        <f t="shared" si="107"/>
        <v>0.89952398848838699</v>
      </c>
    </row>
    <row r="2308" spans="1:13" x14ac:dyDescent="0.25">
      <c r="A2308" s="1" t="s">
        <v>110</v>
      </c>
      <c r="B2308" s="1" t="s">
        <v>274</v>
      </c>
      <c r="C2308" s="1" t="s">
        <v>10</v>
      </c>
      <c r="D2308" s="2">
        <v>46000064879</v>
      </c>
      <c r="E2308" s="1" t="s">
        <v>375</v>
      </c>
      <c r="F2308" s="1">
        <v>2.3469700000000011</v>
      </c>
      <c r="G2308" s="1">
        <v>0</v>
      </c>
      <c r="H2308" s="1">
        <v>0</v>
      </c>
      <c r="I2308" s="1">
        <v>2.3469700000000011</v>
      </c>
      <c r="J2308" s="3">
        <v>1.63</v>
      </c>
      <c r="K2308" s="7">
        <f t="shared" ref="K2308:K2371" si="108">(J2308*I2308)-(G2308*J2308)</f>
        <v>3.8255611000000016</v>
      </c>
      <c r="L2308" s="3">
        <f t="shared" ref="L2308:L2371" si="109">I2308*8.99</f>
        <v>21.099260300000012</v>
      </c>
      <c r="M2308" s="8">
        <f t="shared" ref="M2308:M2371" si="110">(L2308-K2308)/L2308</f>
        <v>0.81868743047830927</v>
      </c>
    </row>
    <row r="2309" spans="1:13" x14ac:dyDescent="0.25">
      <c r="A2309" s="1" t="s">
        <v>98</v>
      </c>
      <c r="B2309" s="1" t="s">
        <v>274</v>
      </c>
      <c r="C2309" s="1" t="s">
        <v>10</v>
      </c>
      <c r="D2309" s="2">
        <v>46000008373</v>
      </c>
      <c r="E2309" s="1" t="s">
        <v>328</v>
      </c>
      <c r="F2309" s="1">
        <v>12.091200000000001</v>
      </c>
      <c r="G2309" s="1">
        <v>0</v>
      </c>
      <c r="H2309" s="1">
        <v>2.5398999999999998</v>
      </c>
      <c r="I2309" s="1">
        <v>9.5512999999999995</v>
      </c>
      <c r="J2309" s="3">
        <v>2.35</v>
      </c>
      <c r="K2309" s="7">
        <f t="shared" si="108"/>
        <v>22.445554999999999</v>
      </c>
      <c r="L2309" s="3">
        <f t="shared" si="109"/>
        <v>85.866186999999996</v>
      </c>
      <c r="M2309" s="8">
        <f t="shared" si="110"/>
        <v>0.73859844271412678</v>
      </c>
    </row>
    <row r="2310" spans="1:13" x14ac:dyDescent="0.25">
      <c r="A2310" s="1" t="s">
        <v>101</v>
      </c>
      <c r="B2310" s="1" t="s">
        <v>274</v>
      </c>
      <c r="C2310" s="1" t="s">
        <v>10</v>
      </c>
      <c r="D2310" s="2">
        <v>46000008373</v>
      </c>
      <c r="E2310" s="1" t="s">
        <v>328</v>
      </c>
      <c r="F2310" s="1">
        <v>8.998800000000001</v>
      </c>
      <c r="G2310" s="1">
        <v>0</v>
      </c>
      <c r="H2310" s="1">
        <v>2.5619499999999999</v>
      </c>
      <c r="I2310" s="1">
        <v>6.4368500000000024</v>
      </c>
      <c r="J2310" s="3">
        <v>2.35</v>
      </c>
      <c r="K2310" s="7">
        <f t="shared" si="108"/>
        <v>15.126597500000006</v>
      </c>
      <c r="L2310" s="3">
        <f t="shared" si="109"/>
        <v>57.867281500000026</v>
      </c>
      <c r="M2310" s="8">
        <f t="shared" si="110"/>
        <v>0.73859844271412678</v>
      </c>
    </row>
    <row r="2311" spans="1:13" x14ac:dyDescent="0.25">
      <c r="A2311" s="1" t="s">
        <v>9</v>
      </c>
      <c r="B2311" s="1" t="s">
        <v>274</v>
      </c>
      <c r="C2311" s="1" t="s">
        <v>10</v>
      </c>
      <c r="D2311" s="2">
        <v>46000008996</v>
      </c>
      <c r="E2311" s="1" t="s">
        <v>31</v>
      </c>
      <c r="F2311" s="1">
        <v>3.55152</v>
      </c>
      <c r="G2311" s="1">
        <v>0</v>
      </c>
      <c r="H2311" s="1">
        <v>0.57528000000000001</v>
      </c>
      <c r="I2311" s="1">
        <v>2.9762400000000002</v>
      </c>
      <c r="J2311" s="3">
        <v>1.67</v>
      </c>
      <c r="K2311" s="7">
        <f t="shared" si="108"/>
        <v>4.9703208000000005</v>
      </c>
      <c r="L2311" s="3">
        <f t="shared" si="109"/>
        <v>26.756397600000003</v>
      </c>
      <c r="M2311" s="8">
        <f t="shared" si="110"/>
        <v>0.81423804226918806</v>
      </c>
    </row>
    <row r="2312" spans="1:13" x14ac:dyDescent="0.25">
      <c r="A2312" s="1" t="s">
        <v>98</v>
      </c>
      <c r="B2312" s="1" t="s">
        <v>274</v>
      </c>
      <c r="C2312" s="1" t="s">
        <v>10</v>
      </c>
      <c r="D2312" s="2">
        <v>46000008996</v>
      </c>
      <c r="E2312" s="1" t="s">
        <v>31</v>
      </c>
      <c r="F2312" s="1">
        <v>1.54532</v>
      </c>
      <c r="G2312" s="1">
        <v>0</v>
      </c>
      <c r="H2312" s="1">
        <v>1.54532</v>
      </c>
      <c r="I2312" s="1">
        <v>0</v>
      </c>
      <c r="J2312" s="3">
        <v>1.67</v>
      </c>
      <c r="K2312" s="7">
        <f t="shared" si="108"/>
        <v>0</v>
      </c>
      <c r="L2312" s="3">
        <f t="shared" si="109"/>
        <v>0</v>
      </c>
      <c r="M2312" s="8" t="e">
        <f t="shared" si="110"/>
        <v>#DIV/0!</v>
      </c>
    </row>
    <row r="2313" spans="1:13" x14ac:dyDescent="0.25">
      <c r="A2313" s="1" t="s">
        <v>101</v>
      </c>
      <c r="B2313" s="1" t="s">
        <v>274</v>
      </c>
      <c r="C2313" s="1" t="s">
        <v>10</v>
      </c>
      <c r="D2313" s="2">
        <v>46000008996</v>
      </c>
      <c r="E2313" s="1" t="s">
        <v>31</v>
      </c>
      <c r="F2313" s="1">
        <v>3.72905</v>
      </c>
      <c r="G2313" s="1">
        <v>0</v>
      </c>
      <c r="H2313" s="1">
        <v>1.0162100000000001</v>
      </c>
      <c r="I2313" s="1">
        <v>2.7128399999999999</v>
      </c>
      <c r="J2313" s="3">
        <v>1.67</v>
      </c>
      <c r="K2313" s="7">
        <f t="shared" si="108"/>
        <v>4.5304427999999994</v>
      </c>
      <c r="L2313" s="3">
        <f t="shared" si="109"/>
        <v>24.388431600000001</v>
      </c>
      <c r="M2313" s="8">
        <f t="shared" si="110"/>
        <v>0.81423804226918806</v>
      </c>
    </row>
    <row r="2314" spans="1:13" x14ac:dyDescent="0.25">
      <c r="A2314" s="1" t="s">
        <v>102</v>
      </c>
      <c r="B2314" s="1" t="s">
        <v>274</v>
      </c>
      <c r="C2314" s="1" t="s">
        <v>10</v>
      </c>
      <c r="D2314" s="2">
        <v>46000008996</v>
      </c>
      <c r="E2314" s="1" t="s">
        <v>31</v>
      </c>
      <c r="F2314" s="1">
        <v>4.1908599999999998</v>
      </c>
      <c r="G2314" s="1">
        <v>0</v>
      </c>
      <c r="H2314" s="1">
        <v>3.132639999999999</v>
      </c>
      <c r="I2314" s="1">
        <v>1.0582199999999999</v>
      </c>
      <c r="J2314" s="3">
        <v>1.67</v>
      </c>
      <c r="K2314" s="7">
        <f t="shared" si="108"/>
        <v>1.7672273999999999</v>
      </c>
      <c r="L2314" s="3">
        <f t="shared" si="109"/>
        <v>9.5133977999999999</v>
      </c>
      <c r="M2314" s="8">
        <f t="shared" si="110"/>
        <v>0.81423804226918806</v>
      </c>
    </row>
    <row r="2315" spans="1:13" x14ac:dyDescent="0.25">
      <c r="A2315" s="1" t="s">
        <v>98</v>
      </c>
      <c r="B2315" s="1" t="s">
        <v>274</v>
      </c>
      <c r="C2315" s="1" t="s">
        <v>10</v>
      </c>
      <c r="D2315" s="2">
        <v>46000063814</v>
      </c>
      <c r="E2315" s="1" t="s">
        <v>351</v>
      </c>
      <c r="F2315" s="1">
        <v>6.6820899999999996</v>
      </c>
      <c r="G2315" s="1">
        <v>0</v>
      </c>
      <c r="H2315" s="1">
        <v>0</v>
      </c>
      <c r="I2315" s="1">
        <v>6.6820899999999996</v>
      </c>
      <c r="J2315" s="3">
        <v>2.5499999999999998</v>
      </c>
      <c r="K2315" s="7">
        <f t="shared" si="108"/>
        <v>17.039329499999997</v>
      </c>
      <c r="L2315" s="3">
        <f t="shared" si="109"/>
        <v>60.071989099999996</v>
      </c>
      <c r="M2315" s="8">
        <f t="shared" si="110"/>
        <v>0.71635150166852068</v>
      </c>
    </row>
    <row r="2316" spans="1:13" x14ac:dyDescent="0.25">
      <c r="A2316" s="1" t="s">
        <v>110</v>
      </c>
      <c r="B2316" s="1" t="s">
        <v>274</v>
      </c>
      <c r="C2316" s="1" t="s">
        <v>10</v>
      </c>
      <c r="D2316" s="2">
        <v>46000063814</v>
      </c>
      <c r="E2316" s="1" t="s">
        <v>351</v>
      </c>
      <c r="F2316" s="1">
        <v>3.0235699999999999</v>
      </c>
      <c r="G2316" s="1">
        <v>0</v>
      </c>
      <c r="H2316" s="1">
        <v>0</v>
      </c>
      <c r="I2316" s="1">
        <v>3.0235699999999999</v>
      </c>
      <c r="J2316" s="3">
        <v>2.5499999999999998</v>
      </c>
      <c r="K2316" s="7">
        <f t="shared" si="108"/>
        <v>7.7101034999999989</v>
      </c>
      <c r="L2316" s="3">
        <f t="shared" si="109"/>
        <v>27.1818943</v>
      </c>
      <c r="M2316" s="8">
        <f t="shared" si="110"/>
        <v>0.71635150166852057</v>
      </c>
    </row>
    <row r="2317" spans="1:13" x14ac:dyDescent="0.25">
      <c r="A2317" s="1" t="s">
        <v>98</v>
      </c>
      <c r="B2317" s="1" t="s">
        <v>274</v>
      </c>
      <c r="C2317" s="1" t="s">
        <v>249</v>
      </c>
      <c r="D2317" s="2">
        <v>46000016512</v>
      </c>
      <c r="E2317" s="1" t="s">
        <v>532</v>
      </c>
      <c r="F2317" s="1">
        <v>7.1814600000000004</v>
      </c>
      <c r="G2317" s="1">
        <v>0</v>
      </c>
      <c r="H2317" s="1">
        <v>5.9468700000000014</v>
      </c>
      <c r="I2317" s="1">
        <v>1.234589999999999</v>
      </c>
      <c r="J2317" s="3">
        <v>1.5429166666666667</v>
      </c>
      <c r="K2317" s="7">
        <f t="shared" si="108"/>
        <v>1.9048694874999985</v>
      </c>
      <c r="L2317" s="3">
        <f t="shared" si="109"/>
        <v>11.098964099999991</v>
      </c>
      <c r="M2317" s="8">
        <f t="shared" si="110"/>
        <v>0.82837411939191685</v>
      </c>
    </row>
    <row r="2318" spans="1:13" x14ac:dyDescent="0.25">
      <c r="A2318" s="1" t="s">
        <v>101</v>
      </c>
      <c r="B2318" s="1" t="s">
        <v>274</v>
      </c>
      <c r="C2318" s="1" t="s">
        <v>249</v>
      </c>
      <c r="D2318" s="2">
        <v>46000016512</v>
      </c>
      <c r="E2318" s="1" t="s">
        <v>532</v>
      </c>
      <c r="F2318" s="1">
        <v>24.308700000000002</v>
      </c>
      <c r="G2318" s="1">
        <v>0</v>
      </c>
      <c r="H2318" s="1">
        <v>2.5106000000000002</v>
      </c>
      <c r="I2318" s="1">
        <v>21.798100000000002</v>
      </c>
      <c r="J2318" s="3">
        <v>1.5429166666666667</v>
      </c>
      <c r="K2318" s="7">
        <f t="shared" si="108"/>
        <v>33.632651791666667</v>
      </c>
      <c r="L2318" s="3">
        <f t="shared" si="109"/>
        <v>195.96491900000001</v>
      </c>
      <c r="M2318" s="8">
        <f t="shared" si="110"/>
        <v>0.82837411939191696</v>
      </c>
    </row>
    <row r="2319" spans="1:13" x14ac:dyDescent="0.25">
      <c r="A2319" s="1" t="s">
        <v>105</v>
      </c>
      <c r="B2319" s="1" t="s">
        <v>274</v>
      </c>
      <c r="C2319" s="1" t="s">
        <v>249</v>
      </c>
      <c r="D2319" s="2">
        <v>46000016512</v>
      </c>
      <c r="E2319" s="1" t="s">
        <v>532</v>
      </c>
      <c r="F2319" s="1">
        <v>0</v>
      </c>
      <c r="G2319" s="1">
        <v>0</v>
      </c>
      <c r="H2319" s="1">
        <v>5.3175300000000014</v>
      </c>
      <c r="I2319" s="1">
        <v>-5.3175300000000014</v>
      </c>
      <c r="J2319" s="3">
        <v>1.5429166666666667</v>
      </c>
      <c r="K2319" s="7">
        <f t="shared" si="108"/>
        <v>-8.2045056625000026</v>
      </c>
      <c r="L2319" s="3">
        <f t="shared" si="109"/>
        <v>-47.804594700000017</v>
      </c>
      <c r="M2319" s="8">
        <f t="shared" si="110"/>
        <v>0.82837411939191696</v>
      </c>
    </row>
    <row r="2320" spans="1:13" x14ac:dyDescent="0.25">
      <c r="A2320" s="1" t="s">
        <v>110</v>
      </c>
      <c r="B2320" s="1" t="s">
        <v>274</v>
      </c>
      <c r="C2320" s="1" t="s">
        <v>249</v>
      </c>
      <c r="D2320" s="2">
        <v>46000016512</v>
      </c>
      <c r="E2320" s="1" t="s">
        <v>532</v>
      </c>
      <c r="F2320" s="1">
        <v>15.206300000000001</v>
      </c>
      <c r="G2320" s="1">
        <v>0</v>
      </c>
      <c r="H2320" s="1">
        <v>0</v>
      </c>
      <c r="I2320" s="1">
        <v>15.206300000000001</v>
      </c>
      <c r="J2320" s="3">
        <v>1.5429166666666667</v>
      </c>
      <c r="K2320" s="7">
        <f t="shared" si="108"/>
        <v>23.462053708333336</v>
      </c>
      <c r="L2320" s="3">
        <f t="shared" si="109"/>
        <v>136.70463700000002</v>
      </c>
      <c r="M2320" s="8">
        <f t="shared" si="110"/>
        <v>0.82837411939191685</v>
      </c>
    </row>
    <row r="2321" spans="1:13" x14ac:dyDescent="0.25">
      <c r="A2321" s="1" t="s">
        <v>9</v>
      </c>
      <c r="B2321" s="1" t="s">
        <v>274</v>
      </c>
      <c r="C2321" s="1" t="s">
        <v>114</v>
      </c>
      <c r="D2321" s="2">
        <v>46000055943</v>
      </c>
      <c r="E2321" s="1" t="s">
        <v>455</v>
      </c>
      <c r="F2321" s="1">
        <v>11.88167</v>
      </c>
      <c r="G2321" s="1">
        <v>4.3324499999999997</v>
      </c>
      <c r="H2321" s="1">
        <v>0</v>
      </c>
      <c r="I2321" s="1">
        <v>7.54922</v>
      </c>
      <c r="J2321" s="3">
        <v>0.97799999999999998</v>
      </c>
      <c r="K2321" s="7">
        <f t="shared" si="108"/>
        <v>3.1460010599999997</v>
      </c>
      <c r="L2321" s="3">
        <f t="shared" si="109"/>
        <v>67.867487800000006</v>
      </c>
      <c r="M2321" s="8">
        <f t="shared" si="110"/>
        <v>0.95364494602671879</v>
      </c>
    </row>
    <row r="2322" spans="1:13" x14ac:dyDescent="0.25">
      <c r="A2322" s="1" t="s">
        <v>98</v>
      </c>
      <c r="B2322" s="1" t="s">
        <v>274</v>
      </c>
      <c r="C2322" s="1" t="s">
        <v>114</v>
      </c>
      <c r="D2322" s="2">
        <v>46000055943</v>
      </c>
      <c r="E2322" s="1" t="s">
        <v>455</v>
      </c>
      <c r="F2322" s="1">
        <v>0</v>
      </c>
      <c r="G2322" s="1">
        <v>5.6111299999999993</v>
      </c>
      <c r="H2322" s="1">
        <v>0</v>
      </c>
      <c r="I2322" s="1">
        <v>-5.6111299999999993</v>
      </c>
      <c r="J2322" s="3">
        <v>0.97799999999999998</v>
      </c>
      <c r="K2322" s="7">
        <f t="shared" si="108"/>
        <v>-10.975370279999998</v>
      </c>
      <c r="L2322" s="3">
        <f t="shared" si="109"/>
        <v>-50.444058699999992</v>
      </c>
      <c r="M2322" s="8">
        <f t="shared" si="110"/>
        <v>0.78242491657397106</v>
      </c>
    </row>
    <row r="2323" spans="1:13" x14ac:dyDescent="0.25">
      <c r="A2323" s="1" t="s">
        <v>101</v>
      </c>
      <c r="B2323" s="1" t="s">
        <v>274</v>
      </c>
      <c r="C2323" s="1" t="s">
        <v>114</v>
      </c>
      <c r="D2323" s="2">
        <v>46000055943</v>
      </c>
      <c r="E2323" s="1" t="s">
        <v>455</v>
      </c>
      <c r="F2323" s="1">
        <v>0</v>
      </c>
      <c r="G2323" s="1">
        <v>5.1856499999999999</v>
      </c>
      <c r="H2323" s="1">
        <v>0</v>
      </c>
      <c r="I2323" s="1">
        <v>-5.1856499999999999</v>
      </c>
      <c r="J2323" s="3">
        <v>0.97799999999999998</v>
      </c>
      <c r="K2323" s="7">
        <f t="shared" si="108"/>
        <v>-10.1431314</v>
      </c>
      <c r="L2323" s="3">
        <f t="shared" si="109"/>
        <v>-46.618993500000002</v>
      </c>
      <c r="M2323" s="8">
        <f t="shared" si="110"/>
        <v>0.78242491657397106</v>
      </c>
    </row>
    <row r="2324" spans="1:13" x14ac:dyDescent="0.25">
      <c r="A2324" s="1" t="s">
        <v>102</v>
      </c>
      <c r="B2324" s="1" t="s">
        <v>274</v>
      </c>
      <c r="C2324" s="1" t="s">
        <v>114</v>
      </c>
      <c r="D2324" s="2">
        <v>46000055943</v>
      </c>
      <c r="E2324" s="1" t="s">
        <v>455</v>
      </c>
      <c r="F2324" s="1">
        <v>5.1361499999999998</v>
      </c>
      <c r="G2324" s="1">
        <v>0</v>
      </c>
      <c r="H2324" s="1">
        <v>0</v>
      </c>
      <c r="I2324" s="1">
        <v>5.1361499999999998</v>
      </c>
      <c r="J2324" s="3">
        <v>0.97799999999999998</v>
      </c>
      <c r="K2324" s="7">
        <f t="shared" si="108"/>
        <v>5.0231547000000001</v>
      </c>
      <c r="L2324" s="3">
        <f t="shared" si="109"/>
        <v>46.1739885</v>
      </c>
      <c r="M2324" s="8">
        <f t="shared" si="110"/>
        <v>0.89121245828698559</v>
      </c>
    </row>
    <row r="2325" spans="1:13" x14ac:dyDescent="0.25">
      <c r="A2325" s="1" t="s">
        <v>9</v>
      </c>
      <c r="B2325" s="1" t="s">
        <v>274</v>
      </c>
      <c r="C2325" s="1" t="s">
        <v>114</v>
      </c>
      <c r="D2325" s="2">
        <v>46000013171</v>
      </c>
      <c r="E2325" s="1" t="s">
        <v>400</v>
      </c>
      <c r="F2325" s="1">
        <v>9.1976999999999993</v>
      </c>
      <c r="G2325" s="1">
        <v>3.4065099999999999</v>
      </c>
      <c r="H2325" s="1">
        <v>0</v>
      </c>
      <c r="I2325" s="1">
        <v>5.7911899999999994</v>
      </c>
      <c r="J2325" s="3">
        <v>0.74</v>
      </c>
      <c r="K2325" s="7">
        <f t="shared" si="108"/>
        <v>1.7646631999999998</v>
      </c>
      <c r="L2325" s="3">
        <f t="shared" si="109"/>
        <v>52.062798099999995</v>
      </c>
      <c r="M2325" s="8">
        <f t="shared" si="110"/>
        <v>0.96610510259916282</v>
      </c>
    </row>
    <row r="2326" spans="1:13" x14ac:dyDescent="0.25">
      <c r="A2326" s="1" t="s">
        <v>98</v>
      </c>
      <c r="B2326" s="1" t="s">
        <v>274</v>
      </c>
      <c r="C2326" s="1" t="s">
        <v>114</v>
      </c>
      <c r="D2326" s="2">
        <v>46000013171</v>
      </c>
      <c r="E2326" s="1" t="s">
        <v>400</v>
      </c>
      <c r="F2326" s="1">
        <v>7.764660000000001</v>
      </c>
      <c r="G2326" s="1">
        <v>1.7530399999999999</v>
      </c>
      <c r="H2326" s="1">
        <v>0</v>
      </c>
      <c r="I2326" s="1">
        <v>6.0116200000000006</v>
      </c>
      <c r="J2326" s="3">
        <v>0.74</v>
      </c>
      <c r="K2326" s="7">
        <f t="shared" si="108"/>
        <v>3.1513492000000003</v>
      </c>
      <c r="L2326" s="3">
        <f t="shared" si="109"/>
        <v>54.04446380000001</v>
      </c>
      <c r="M2326" s="8">
        <f t="shared" si="110"/>
        <v>0.94168969440307415</v>
      </c>
    </row>
    <row r="2327" spans="1:13" x14ac:dyDescent="0.25">
      <c r="A2327" s="1" t="s">
        <v>101</v>
      </c>
      <c r="B2327" s="1" t="s">
        <v>274</v>
      </c>
      <c r="C2327" s="1" t="s">
        <v>114</v>
      </c>
      <c r="D2327" s="2">
        <v>46000013171</v>
      </c>
      <c r="E2327" s="1" t="s">
        <v>400</v>
      </c>
      <c r="F2327" s="1">
        <v>3.9015599999999999</v>
      </c>
      <c r="G2327" s="1">
        <v>0</v>
      </c>
      <c r="H2327" s="1">
        <v>1.34961</v>
      </c>
      <c r="I2327" s="1">
        <v>2.5519500000000002</v>
      </c>
      <c r="J2327" s="3">
        <v>0.74</v>
      </c>
      <c r="K2327" s="7">
        <f t="shared" si="108"/>
        <v>1.8884430000000001</v>
      </c>
      <c r="L2327" s="3">
        <f t="shared" si="109"/>
        <v>22.942030500000001</v>
      </c>
      <c r="M2327" s="8">
        <f t="shared" si="110"/>
        <v>0.91768631813125701</v>
      </c>
    </row>
    <row r="2328" spans="1:13" x14ac:dyDescent="0.25">
      <c r="A2328" s="1" t="s">
        <v>102</v>
      </c>
      <c r="B2328" s="1" t="s">
        <v>274</v>
      </c>
      <c r="C2328" s="1" t="s">
        <v>114</v>
      </c>
      <c r="D2328" s="2">
        <v>46000013171</v>
      </c>
      <c r="E2328" s="1" t="s">
        <v>400</v>
      </c>
      <c r="F2328" s="1">
        <v>4.1881599999999999</v>
      </c>
      <c r="G2328" s="1">
        <v>4.5683499999999997</v>
      </c>
      <c r="H2328" s="1">
        <v>0</v>
      </c>
      <c r="I2328" s="1">
        <v>-0.38018999999999981</v>
      </c>
      <c r="J2328" s="3">
        <v>0.74</v>
      </c>
      <c r="K2328" s="7">
        <f t="shared" si="108"/>
        <v>-3.6619195999999992</v>
      </c>
      <c r="L2328" s="3">
        <f t="shared" si="109"/>
        <v>-3.4179080999999982</v>
      </c>
      <c r="M2328" s="8">
        <f t="shared" si="110"/>
        <v>-7.1392059956205692E-2</v>
      </c>
    </row>
    <row r="2329" spans="1:13" x14ac:dyDescent="0.25">
      <c r="A2329" s="1" t="s">
        <v>105</v>
      </c>
      <c r="B2329" s="1" t="s">
        <v>274</v>
      </c>
      <c r="C2329" s="1" t="s">
        <v>114</v>
      </c>
      <c r="D2329" s="2">
        <v>46000013171</v>
      </c>
      <c r="E2329" s="1" t="s">
        <v>400</v>
      </c>
      <c r="F2329" s="1">
        <v>11.026619999999999</v>
      </c>
      <c r="G2329" s="1">
        <v>4.5683499999999997</v>
      </c>
      <c r="H2329" s="1">
        <v>0</v>
      </c>
      <c r="I2329" s="1">
        <v>6.4582700000000024</v>
      </c>
      <c r="J2329" s="3">
        <v>0.74</v>
      </c>
      <c r="K2329" s="7">
        <f t="shared" si="108"/>
        <v>1.3985408000000024</v>
      </c>
      <c r="L2329" s="3">
        <f t="shared" si="109"/>
        <v>58.059847300000023</v>
      </c>
      <c r="M2329" s="8">
        <f t="shared" si="110"/>
        <v>0.97591208270366914</v>
      </c>
    </row>
    <row r="2330" spans="1:13" x14ac:dyDescent="0.25">
      <c r="A2330" s="1" t="s">
        <v>110</v>
      </c>
      <c r="B2330" s="1" t="s">
        <v>274</v>
      </c>
      <c r="C2330" s="1" t="s">
        <v>114</v>
      </c>
      <c r="D2330" s="2">
        <v>46000013171</v>
      </c>
      <c r="E2330" s="1" t="s">
        <v>400</v>
      </c>
      <c r="F2330" s="1">
        <v>11.57804</v>
      </c>
      <c r="G2330" s="1">
        <v>0</v>
      </c>
      <c r="H2330" s="1">
        <v>0</v>
      </c>
      <c r="I2330" s="1">
        <v>11.57804</v>
      </c>
      <c r="J2330" s="3">
        <v>0.74</v>
      </c>
      <c r="K2330" s="7">
        <f t="shared" si="108"/>
        <v>8.5677495999999991</v>
      </c>
      <c r="L2330" s="3">
        <f t="shared" si="109"/>
        <v>104.08657959999999</v>
      </c>
      <c r="M2330" s="8">
        <f t="shared" si="110"/>
        <v>0.91768631813125701</v>
      </c>
    </row>
    <row r="2331" spans="1:13" x14ac:dyDescent="0.25">
      <c r="A2331" s="1" t="s">
        <v>9</v>
      </c>
      <c r="B2331" s="1" t="s">
        <v>274</v>
      </c>
      <c r="C2331" s="1" t="s">
        <v>114</v>
      </c>
      <c r="D2331" s="2">
        <v>46000059666</v>
      </c>
      <c r="E2331" s="1" t="s">
        <v>462</v>
      </c>
      <c r="F2331" s="1">
        <v>4.7795400000000008</v>
      </c>
      <c r="G2331" s="1">
        <v>2.8332999999999999</v>
      </c>
      <c r="H2331" s="1">
        <v>0</v>
      </c>
      <c r="I2331" s="1">
        <v>1.9462400000000011</v>
      </c>
      <c r="J2331" s="3">
        <v>4.57</v>
      </c>
      <c r="K2331" s="7">
        <f t="shared" si="108"/>
        <v>-4.0538641999999943</v>
      </c>
      <c r="L2331" s="3">
        <f t="shared" si="109"/>
        <v>17.496697600000012</v>
      </c>
      <c r="M2331" s="8">
        <f t="shared" si="110"/>
        <v>1.2316931053320594</v>
      </c>
    </row>
    <row r="2332" spans="1:13" x14ac:dyDescent="0.25">
      <c r="A2332" s="1" t="s">
        <v>98</v>
      </c>
      <c r="B2332" s="1" t="s">
        <v>274</v>
      </c>
      <c r="C2332" s="1" t="s">
        <v>114</v>
      </c>
      <c r="D2332" s="2">
        <v>46000059666</v>
      </c>
      <c r="E2332" s="1" t="s">
        <v>462</v>
      </c>
      <c r="F2332" s="1">
        <v>2.73149</v>
      </c>
      <c r="G2332" s="1">
        <v>1.6428100000000001</v>
      </c>
      <c r="H2332" s="1">
        <v>0</v>
      </c>
      <c r="I2332" s="1">
        <v>1.0886800000000001</v>
      </c>
      <c r="J2332" s="3">
        <v>4.57</v>
      </c>
      <c r="K2332" s="7">
        <f t="shared" si="108"/>
        <v>-2.5323741000000002</v>
      </c>
      <c r="L2332" s="3">
        <f t="shared" si="109"/>
        <v>9.7872332000000011</v>
      </c>
      <c r="M2332" s="8">
        <f t="shared" si="110"/>
        <v>1.258742593361319</v>
      </c>
    </row>
    <row r="2333" spans="1:13" x14ac:dyDescent="0.25">
      <c r="A2333" s="1" t="s">
        <v>101</v>
      </c>
      <c r="B2333" s="1" t="s">
        <v>274</v>
      </c>
      <c r="C2333" s="1" t="s">
        <v>114</v>
      </c>
      <c r="D2333" s="2">
        <v>46000059666</v>
      </c>
      <c r="E2333" s="1" t="s">
        <v>462</v>
      </c>
      <c r="F2333" s="1">
        <v>2.5992099999999998</v>
      </c>
      <c r="G2333" s="1">
        <v>2.2314500000000002</v>
      </c>
      <c r="H2333" s="1">
        <v>0</v>
      </c>
      <c r="I2333" s="1">
        <v>0.36776000000000048</v>
      </c>
      <c r="J2333" s="3">
        <v>4.57</v>
      </c>
      <c r="K2333" s="7">
        <f t="shared" si="108"/>
        <v>-8.5170633000000002</v>
      </c>
      <c r="L2333" s="3">
        <f t="shared" si="109"/>
        <v>3.3061624000000043</v>
      </c>
      <c r="M2333" s="8">
        <f t="shared" si="110"/>
        <v>3.5761176462475013</v>
      </c>
    </row>
    <row r="2334" spans="1:13" x14ac:dyDescent="0.25">
      <c r="A2334" s="1" t="s">
        <v>102</v>
      </c>
      <c r="B2334" s="1" t="s">
        <v>274</v>
      </c>
      <c r="C2334" s="1" t="s">
        <v>114</v>
      </c>
      <c r="D2334" s="2">
        <v>46000059666</v>
      </c>
      <c r="E2334" s="1" t="s">
        <v>462</v>
      </c>
      <c r="F2334" s="1">
        <v>3.1724100000000002</v>
      </c>
      <c r="G2334" s="1">
        <v>2.4078200000000001</v>
      </c>
      <c r="H2334" s="1">
        <v>0</v>
      </c>
      <c r="I2334" s="1">
        <v>0.7645900000000001</v>
      </c>
      <c r="J2334" s="3">
        <v>4.57</v>
      </c>
      <c r="K2334" s="7">
        <f t="shared" si="108"/>
        <v>-7.5095610999999991</v>
      </c>
      <c r="L2334" s="3">
        <f t="shared" si="109"/>
        <v>6.8736641000000009</v>
      </c>
      <c r="M2334" s="8">
        <f t="shared" si="110"/>
        <v>2.092512085366522</v>
      </c>
    </row>
    <row r="2335" spans="1:13" x14ac:dyDescent="0.25">
      <c r="A2335" s="1" t="s">
        <v>105</v>
      </c>
      <c r="B2335" s="1" t="s">
        <v>274</v>
      </c>
      <c r="C2335" s="1" t="s">
        <v>114</v>
      </c>
      <c r="D2335" s="2">
        <v>46000059666</v>
      </c>
      <c r="E2335" s="1" t="s">
        <v>462</v>
      </c>
      <c r="F2335" s="1">
        <v>2.2685200000000001</v>
      </c>
      <c r="G2335" s="1">
        <v>0</v>
      </c>
      <c r="H2335" s="1">
        <v>0</v>
      </c>
      <c r="I2335" s="1">
        <v>2.2685200000000001</v>
      </c>
      <c r="J2335" s="3">
        <v>4.57</v>
      </c>
      <c r="K2335" s="7">
        <f t="shared" si="108"/>
        <v>10.367136400000001</v>
      </c>
      <c r="L2335" s="3">
        <f t="shared" si="109"/>
        <v>20.393994800000002</v>
      </c>
      <c r="M2335" s="8">
        <f t="shared" si="110"/>
        <v>0.49165739710789763</v>
      </c>
    </row>
    <row r="2336" spans="1:13" x14ac:dyDescent="0.25">
      <c r="A2336" s="1" t="s">
        <v>110</v>
      </c>
      <c r="B2336" s="1" t="s">
        <v>274</v>
      </c>
      <c r="C2336" s="1" t="s">
        <v>114</v>
      </c>
      <c r="D2336" s="2">
        <v>46000059666</v>
      </c>
      <c r="E2336" s="1" t="s">
        <v>462</v>
      </c>
      <c r="F2336" s="1">
        <v>3.3708300000000002</v>
      </c>
      <c r="G2336" s="1">
        <v>0</v>
      </c>
      <c r="H2336" s="1">
        <v>0</v>
      </c>
      <c r="I2336" s="1">
        <v>3.3708300000000002</v>
      </c>
      <c r="J2336" s="3">
        <v>4.57</v>
      </c>
      <c r="K2336" s="7">
        <f t="shared" si="108"/>
        <v>15.404693100000001</v>
      </c>
      <c r="L2336" s="3">
        <f t="shared" si="109"/>
        <v>30.303761700000003</v>
      </c>
      <c r="M2336" s="8">
        <f t="shared" si="110"/>
        <v>0.49165739710789769</v>
      </c>
    </row>
    <row r="2337" spans="1:13" x14ac:dyDescent="0.25">
      <c r="A2337" s="1" t="s">
        <v>9</v>
      </c>
      <c r="B2337" s="1" t="s">
        <v>274</v>
      </c>
      <c r="C2337" s="1" t="s">
        <v>114</v>
      </c>
      <c r="D2337" s="2">
        <v>46000064396</v>
      </c>
      <c r="E2337" s="1" t="s">
        <v>474</v>
      </c>
      <c r="F2337" s="1">
        <v>0.59300000000000008</v>
      </c>
      <c r="G2337" s="1">
        <v>0.49640000000000012</v>
      </c>
      <c r="H2337" s="1">
        <v>0</v>
      </c>
      <c r="I2337" s="1">
        <v>9.6600000000000019E-2</v>
      </c>
      <c r="J2337" s="3">
        <v>2.39</v>
      </c>
      <c r="K2337" s="7">
        <f t="shared" si="108"/>
        <v>-0.95552200000000043</v>
      </c>
      <c r="L2337" s="3">
        <f t="shared" si="109"/>
        <v>0.86843400000000015</v>
      </c>
      <c r="M2337" s="8">
        <f t="shared" si="110"/>
        <v>2.1002816564068199</v>
      </c>
    </row>
    <row r="2338" spans="1:13" x14ac:dyDescent="0.25">
      <c r="A2338" s="1" t="s">
        <v>98</v>
      </c>
      <c r="B2338" s="1" t="s">
        <v>274</v>
      </c>
      <c r="C2338" s="1" t="s">
        <v>114</v>
      </c>
      <c r="D2338" s="2">
        <v>46000064396</v>
      </c>
      <c r="E2338" s="1" t="s">
        <v>474</v>
      </c>
      <c r="F2338" s="1">
        <v>0.79689999999999994</v>
      </c>
      <c r="G2338" s="1">
        <v>1.17984</v>
      </c>
      <c r="H2338" s="1">
        <v>0</v>
      </c>
      <c r="I2338" s="1">
        <v>-0.38294000000000011</v>
      </c>
      <c r="J2338" s="3">
        <v>2.39</v>
      </c>
      <c r="K2338" s="7">
        <f t="shared" si="108"/>
        <v>-3.7350442000000008</v>
      </c>
      <c r="L2338" s="3">
        <f t="shared" si="109"/>
        <v>-3.4426306000000011</v>
      </c>
      <c r="M2338" s="8">
        <f t="shared" si="110"/>
        <v>-8.4938999845060231E-2</v>
      </c>
    </row>
    <row r="2339" spans="1:13" x14ac:dyDescent="0.25">
      <c r="A2339" s="1" t="s">
        <v>101</v>
      </c>
      <c r="B2339" s="1" t="s">
        <v>274</v>
      </c>
      <c r="C2339" s="1" t="s">
        <v>114</v>
      </c>
      <c r="D2339" s="2">
        <v>46000064396</v>
      </c>
      <c r="E2339" s="1" t="s">
        <v>474</v>
      </c>
      <c r="F2339" s="1">
        <v>1.2102999999999999</v>
      </c>
      <c r="G2339" s="1">
        <v>1.01891</v>
      </c>
      <c r="H2339" s="1">
        <v>0</v>
      </c>
      <c r="I2339" s="1">
        <v>0.1913900000000002</v>
      </c>
      <c r="J2339" s="3">
        <v>2.39</v>
      </c>
      <c r="K2339" s="7">
        <f t="shared" si="108"/>
        <v>-1.9777727999999994</v>
      </c>
      <c r="L2339" s="3">
        <f t="shared" si="109"/>
        <v>1.7205961000000018</v>
      </c>
      <c r="M2339" s="8">
        <f t="shared" si="110"/>
        <v>2.1494695355871127</v>
      </c>
    </row>
    <row r="2340" spans="1:13" x14ac:dyDescent="0.25">
      <c r="A2340" s="1" t="s">
        <v>102</v>
      </c>
      <c r="B2340" s="1" t="s">
        <v>274</v>
      </c>
      <c r="C2340" s="1" t="s">
        <v>114</v>
      </c>
      <c r="D2340" s="2">
        <v>46000064396</v>
      </c>
      <c r="E2340" s="1" t="s">
        <v>474</v>
      </c>
      <c r="F2340" s="1">
        <v>1.03393</v>
      </c>
      <c r="G2340" s="1">
        <v>0.99687000000000003</v>
      </c>
      <c r="H2340" s="1">
        <v>0</v>
      </c>
      <c r="I2340" s="1">
        <v>3.7060000000000197E-2</v>
      </c>
      <c r="J2340" s="3">
        <v>2.39</v>
      </c>
      <c r="K2340" s="7">
        <f t="shared" si="108"/>
        <v>-2.2939458999999998</v>
      </c>
      <c r="L2340" s="3">
        <f t="shared" si="109"/>
        <v>0.33316940000000178</v>
      </c>
      <c r="M2340" s="8">
        <f t="shared" si="110"/>
        <v>7.8852238530909124</v>
      </c>
    </row>
    <row r="2341" spans="1:13" x14ac:dyDescent="0.25">
      <c r="A2341" s="1" t="s">
        <v>105</v>
      </c>
      <c r="B2341" s="1" t="s">
        <v>274</v>
      </c>
      <c r="C2341" s="1" t="s">
        <v>114</v>
      </c>
      <c r="D2341" s="2">
        <v>46000064396</v>
      </c>
      <c r="E2341" s="1" t="s">
        <v>474</v>
      </c>
      <c r="F2341" s="1">
        <v>0.96779000000000004</v>
      </c>
      <c r="G2341" s="1">
        <v>1.3275600000000001</v>
      </c>
      <c r="H2341" s="1">
        <v>0</v>
      </c>
      <c r="I2341" s="1">
        <v>-0.35976999999999998</v>
      </c>
      <c r="J2341" s="3">
        <v>2.39</v>
      </c>
      <c r="K2341" s="7">
        <f t="shared" si="108"/>
        <v>-4.0327187000000002</v>
      </c>
      <c r="L2341" s="3">
        <f t="shared" si="109"/>
        <v>-3.2343322999999997</v>
      </c>
      <c r="M2341" s="8">
        <f t="shared" si="110"/>
        <v>-0.24684736321002038</v>
      </c>
    </row>
    <row r="2342" spans="1:13" x14ac:dyDescent="0.25">
      <c r="A2342" s="1" t="s">
        <v>110</v>
      </c>
      <c r="B2342" s="1" t="s">
        <v>274</v>
      </c>
      <c r="C2342" s="1" t="s">
        <v>114</v>
      </c>
      <c r="D2342" s="2">
        <v>46000064396</v>
      </c>
      <c r="E2342" s="1" t="s">
        <v>474</v>
      </c>
      <c r="F2342" s="1">
        <v>1.0118799999999999</v>
      </c>
      <c r="G2342" s="1">
        <v>0</v>
      </c>
      <c r="H2342" s="1">
        <v>0</v>
      </c>
      <c r="I2342" s="1">
        <v>1.0118799999999999</v>
      </c>
      <c r="J2342" s="3">
        <v>2.39</v>
      </c>
      <c r="K2342" s="7">
        <f t="shared" si="108"/>
        <v>2.4183931999999997</v>
      </c>
      <c r="L2342" s="3">
        <f t="shared" si="109"/>
        <v>9.0968011999999998</v>
      </c>
      <c r="M2342" s="8">
        <f t="shared" si="110"/>
        <v>0.73414905450500556</v>
      </c>
    </row>
    <row r="2343" spans="1:13" x14ac:dyDescent="0.25">
      <c r="A2343" s="1" t="s">
        <v>9</v>
      </c>
      <c r="B2343" s="1" t="s">
        <v>274</v>
      </c>
      <c r="C2343" s="1" t="s">
        <v>10</v>
      </c>
      <c r="D2343" s="2">
        <v>46000057364</v>
      </c>
      <c r="E2343" s="1" t="s">
        <v>306</v>
      </c>
      <c r="F2343" s="1">
        <v>10.388400000000001</v>
      </c>
      <c r="G2343" s="1">
        <v>0</v>
      </c>
      <c r="H2343" s="1">
        <v>7.3018900000000002</v>
      </c>
      <c r="I2343" s="1">
        <v>3.0865099999999992</v>
      </c>
      <c r="J2343" s="3">
        <v>2.7350000000000003</v>
      </c>
      <c r="K2343" s="7">
        <f t="shared" si="108"/>
        <v>8.4416048499999992</v>
      </c>
      <c r="L2343" s="3">
        <f t="shared" si="109"/>
        <v>27.747724899999994</v>
      </c>
      <c r="M2343" s="8">
        <f t="shared" si="110"/>
        <v>0.69577308120133485</v>
      </c>
    </row>
    <row r="2344" spans="1:13" x14ac:dyDescent="0.25">
      <c r="A2344" s="1" t="s">
        <v>98</v>
      </c>
      <c r="B2344" s="1" t="s">
        <v>274</v>
      </c>
      <c r="C2344" s="1" t="s">
        <v>10</v>
      </c>
      <c r="D2344" s="2">
        <v>46000057364</v>
      </c>
      <c r="E2344" s="1" t="s">
        <v>306</v>
      </c>
      <c r="F2344" s="1">
        <v>19.3203</v>
      </c>
      <c r="G2344" s="1">
        <v>0</v>
      </c>
      <c r="H2344" s="1">
        <v>0</v>
      </c>
      <c r="I2344" s="1">
        <v>19.3203</v>
      </c>
      <c r="J2344" s="3">
        <v>2.7350000000000003</v>
      </c>
      <c r="K2344" s="7">
        <f t="shared" si="108"/>
        <v>52.841020500000006</v>
      </c>
      <c r="L2344" s="3">
        <f t="shared" si="109"/>
        <v>173.68949699999999</v>
      </c>
      <c r="M2344" s="8">
        <f t="shared" si="110"/>
        <v>0.69577308120133474</v>
      </c>
    </row>
    <row r="2345" spans="1:13" x14ac:dyDescent="0.25">
      <c r="A2345" s="1" t="s">
        <v>101</v>
      </c>
      <c r="B2345" s="1" t="s">
        <v>274</v>
      </c>
      <c r="C2345" s="1" t="s">
        <v>10</v>
      </c>
      <c r="D2345" s="2">
        <v>46000057364</v>
      </c>
      <c r="E2345" s="1" t="s">
        <v>306</v>
      </c>
      <c r="F2345" s="1">
        <v>0</v>
      </c>
      <c r="G2345" s="1">
        <v>0</v>
      </c>
      <c r="H2345" s="1">
        <v>2.1430699999999998</v>
      </c>
      <c r="I2345" s="1">
        <v>-2.1430699999999998</v>
      </c>
      <c r="J2345" s="3">
        <v>2.7350000000000003</v>
      </c>
      <c r="K2345" s="7">
        <f t="shared" si="108"/>
        <v>-5.8612964500000002</v>
      </c>
      <c r="L2345" s="3">
        <f t="shared" si="109"/>
        <v>-19.2661993</v>
      </c>
      <c r="M2345" s="8">
        <f t="shared" si="110"/>
        <v>0.69577308120133474</v>
      </c>
    </row>
    <row r="2346" spans="1:13" x14ac:dyDescent="0.25">
      <c r="A2346" s="1" t="s">
        <v>102</v>
      </c>
      <c r="B2346" s="1" t="s">
        <v>274</v>
      </c>
      <c r="C2346" s="1" t="s">
        <v>10</v>
      </c>
      <c r="D2346" s="2">
        <v>46000057364</v>
      </c>
      <c r="E2346" s="1" t="s">
        <v>306</v>
      </c>
      <c r="F2346" s="1">
        <v>20.488800000000001</v>
      </c>
      <c r="G2346" s="1">
        <v>0</v>
      </c>
      <c r="H2346" s="1">
        <v>0</v>
      </c>
      <c r="I2346" s="1">
        <v>20.488800000000001</v>
      </c>
      <c r="J2346" s="3">
        <v>2.7350000000000003</v>
      </c>
      <c r="K2346" s="7">
        <f t="shared" si="108"/>
        <v>56.036868000000013</v>
      </c>
      <c r="L2346" s="3">
        <f t="shared" si="109"/>
        <v>184.19431200000002</v>
      </c>
      <c r="M2346" s="8">
        <f t="shared" si="110"/>
        <v>0.69577308120133474</v>
      </c>
    </row>
    <row r="2347" spans="1:13" x14ac:dyDescent="0.25">
      <c r="A2347" s="1" t="s">
        <v>105</v>
      </c>
      <c r="B2347" s="1" t="s">
        <v>274</v>
      </c>
      <c r="C2347" s="1" t="s">
        <v>10</v>
      </c>
      <c r="D2347" s="2">
        <v>46000057364</v>
      </c>
      <c r="E2347" s="1" t="s">
        <v>306</v>
      </c>
      <c r="F2347" s="1">
        <v>10.2988</v>
      </c>
      <c r="G2347" s="1">
        <v>6.7286900000000003</v>
      </c>
      <c r="H2347" s="1">
        <v>2.07558</v>
      </c>
      <c r="I2347" s="1">
        <v>1.4945299999999999</v>
      </c>
      <c r="J2347" s="3">
        <v>2.7350000000000003</v>
      </c>
      <c r="K2347" s="7">
        <f t="shared" si="108"/>
        <v>-14.315427600000003</v>
      </c>
      <c r="L2347" s="3">
        <f t="shared" si="109"/>
        <v>13.4358247</v>
      </c>
      <c r="M2347" s="8">
        <f t="shared" si="110"/>
        <v>2.0654669824621936</v>
      </c>
    </row>
    <row r="2348" spans="1:13" x14ac:dyDescent="0.25">
      <c r="A2348" s="1" t="s">
        <v>110</v>
      </c>
      <c r="B2348" s="1" t="s">
        <v>274</v>
      </c>
      <c r="C2348" s="1" t="s">
        <v>10</v>
      </c>
      <c r="D2348" s="2">
        <v>46000057364</v>
      </c>
      <c r="E2348" s="1" t="s">
        <v>306</v>
      </c>
      <c r="F2348" s="1">
        <v>9.2588000000000008</v>
      </c>
      <c r="G2348" s="1">
        <v>0</v>
      </c>
      <c r="H2348" s="1">
        <v>1.63466</v>
      </c>
      <c r="I2348" s="1">
        <v>7.6241400000000006</v>
      </c>
      <c r="J2348" s="3">
        <v>2.7350000000000003</v>
      </c>
      <c r="K2348" s="7">
        <f t="shared" si="108"/>
        <v>20.852022900000005</v>
      </c>
      <c r="L2348" s="3">
        <f t="shared" si="109"/>
        <v>68.541018600000001</v>
      </c>
      <c r="M2348" s="8">
        <f t="shared" si="110"/>
        <v>0.69577308120133474</v>
      </c>
    </row>
    <row r="2349" spans="1:13" x14ac:dyDescent="0.25">
      <c r="A2349" s="1" t="s">
        <v>98</v>
      </c>
      <c r="B2349" s="1" t="s">
        <v>274</v>
      </c>
      <c r="C2349" s="1" t="s">
        <v>10</v>
      </c>
      <c r="D2349" s="2">
        <v>46000026991</v>
      </c>
      <c r="E2349" s="1" t="s">
        <v>339</v>
      </c>
      <c r="F2349" s="1">
        <v>3.7069999999999999</v>
      </c>
      <c r="G2349" s="1">
        <v>0</v>
      </c>
      <c r="H2349" s="1">
        <v>0</v>
      </c>
      <c r="I2349" s="1">
        <v>3.7069999999999999</v>
      </c>
      <c r="J2349" s="3">
        <v>1.72</v>
      </c>
      <c r="K2349" s="7">
        <f t="shared" si="108"/>
        <v>6.3760399999999997</v>
      </c>
      <c r="L2349" s="3">
        <f t="shared" si="109"/>
        <v>33.32593</v>
      </c>
      <c r="M2349" s="8">
        <f t="shared" si="110"/>
        <v>0.80867630700778648</v>
      </c>
    </row>
    <row r="2350" spans="1:13" x14ac:dyDescent="0.25">
      <c r="A2350" s="1" t="s">
        <v>101</v>
      </c>
      <c r="B2350" s="1" t="s">
        <v>274</v>
      </c>
      <c r="C2350" s="1" t="s">
        <v>10</v>
      </c>
      <c r="D2350" s="2">
        <v>46000026991</v>
      </c>
      <c r="E2350" s="1" t="s">
        <v>339</v>
      </c>
      <c r="F2350" s="1">
        <v>6.315059999999999</v>
      </c>
      <c r="G2350" s="1">
        <v>0</v>
      </c>
      <c r="H2350" s="1">
        <v>5.8734799999999998</v>
      </c>
      <c r="I2350" s="1">
        <v>0.4415799999999992</v>
      </c>
      <c r="J2350" s="3">
        <v>1.72</v>
      </c>
      <c r="K2350" s="7">
        <f t="shared" si="108"/>
        <v>0.75951759999999857</v>
      </c>
      <c r="L2350" s="3">
        <f t="shared" si="109"/>
        <v>3.9698041999999929</v>
      </c>
      <c r="M2350" s="8">
        <f t="shared" si="110"/>
        <v>0.80867630700778648</v>
      </c>
    </row>
    <row r="2351" spans="1:13" x14ac:dyDescent="0.25">
      <c r="A2351" s="1" t="s">
        <v>110</v>
      </c>
      <c r="B2351" s="1" t="s">
        <v>274</v>
      </c>
      <c r="C2351" s="1" t="s">
        <v>114</v>
      </c>
      <c r="D2351" s="2">
        <v>46000011087</v>
      </c>
      <c r="E2351" s="1" t="s">
        <v>522</v>
      </c>
      <c r="F2351" s="1">
        <v>3.1129099999999998</v>
      </c>
      <c r="G2351" s="1">
        <v>0</v>
      </c>
      <c r="H2351" s="1">
        <v>0</v>
      </c>
      <c r="I2351" s="1">
        <v>3.1129099999999998</v>
      </c>
      <c r="J2351" s="3">
        <v>3.33</v>
      </c>
      <c r="K2351" s="7">
        <f t="shared" si="108"/>
        <v>10.3659903</v>
      </c>
      <c r="L2351" s="3">
        <f t="shared" si="109"/>
        <v>27.985060900000001</v>
      </c>
      <c r="M2351" s="8">
        <f t="shared" si="110"/>
        <v>0.62958843159065625</v>
      </c>
    </row>
    <row r="2352" spans="1:13" x14ac:dyDescent="0.25">
      <c r="A2352" s="1" t="s">
        <v>9</v>
      </c>
      <c r="B2352" s="1" t="s">
        <v>274</v>
      </c>
      <c r="C2352" s="1" t="s">
        <v>10</v>
      </c>
      <c r="D2352" s="2">
        <v>46000014704</v>
      </c>
      <c r="E2352" s="1" t="s">
        <v>277</v>
      </c>
      <c r="F2352" s="1">
        <v>3.35426</v>
      </c>
      <c r="G2352" s="1">
        <v>0</v>
      </c>
      <c r="H2352" s="1">
        <v>0</v>
      </c>
      <c r="I2352" s="1">
        <v>3.35426</v>
      </c>
      <c r="J2352" s="3">
        <v>3.56</v>
      </c>
      <c r="K2352" s="7">
        <f t="shared" si="108"/>
        <v>11.9411656</v>
      </c>
      <c r="L2352" s="3">
        <f t="shared" si="109"/>
        <v>30.1547974</v>
      </c>
      <c r="M2352" s="8">
        <f t="shared" si="110"/>
        <v>0.60400444938820919</v>
      </c>
    </row>
    <row r="2353" spans="1:13" x14ac:dyDescent="0.25">
      <c r="A2353" s="1" t="s">
        <v>101</v>
      </c>
      <c r="B2353" s="1" t="s">
        <v>274</v>
      </c>
      <c r="C2353" s="1" t="s">
        <v>10</v>
      </c>
      <c r="D2353" s="2">
        <v>46000014704</v>
      </c>
      <c r="E2353" s="1" t="s">
        <v>277</v>
      </c>
      <c r="F2353" s="1">
        <v>5.8663799999999986</v>
      </c>
      <c r="G2353" s="1">
        <v>0</v>
      </c>
      <c r="H2353" s="1">
        <v>0</v>
      </c>
      <c r="I2353" s="1">
        <v>5.8663799999999986</v>
      </c>
      <c r="J2353" s="3">
        <v>3.56</v>
      </c>
      <c r="K2353" s="7">
        <f t="shared" si="108"/>
        <v>20.884312799999996</v>
      </c>
      <c r="L2353" s="3">
        <f t="shared" si="109"/>
        <v>52.73875619999999</v>
      </c>
      <c r="M2353" s="8">
        <f t="shared" si="110"/>
        <v>0.60400444938820907</v>
      </c>
    </row>
    <row r="2354" spans="1:13" x14ac:dyDescent="0.25">
      <c r="A2354" s="1" t="s">
        <v>9</v>
      </c>
      <c r="B2354" s="1" t="s">
        <v>533</v>
      </c>
      <c r="C2354" s="1" t="s">
        <v>10</v>
      </c>
      <c r="D2354" s="2">
        <v>46000029497</v>
      </c>
      <c r="E2354" s="1" t="s">
        <v>302</v>
      </c>
      <c r="F2354" s="1">
        <v>5.5368399999999998</v>
      </c>
      <c r="G2354" s="1">
        <v>0</v>
      </c>
      <c r="H2354" s="1">
        <v>0</v>
      </c>
      <c r="I2354" s="1">
        <v>5.5368399999999998</v>
      </c>
      <c r="J2354" s="3">
        <v>1.54</v>
      </c>
      <c r="K2354" s="7">
        <f t="shared" si="108"/>
        <v>8.5267336</v>
      </c>
      <c r="L2354" s="3">
        <f t="shared" si="109"/>
        <v>49.776191599999997</v>
      </c>
      <c r="M2354" s="8">
        <f t="shared" si="110"/>
        <v>0.82869855394883207</v>
      </c>
    </row>
    <row r="2355" spans="1:13" x14ac:dyDescent="0.25">
      <c r="A2355" s="1" t="s">
        <v>9</v>
      </c>
      <c r="B2355" s="1" t="s">
        <v>533</v>
      </c>
      <c r="C2355" s="1" t="s">
        <v>10</v>
      </c>
      <c r="D2355" s="2">
        <v>46000019140</v>
      </c>
      <c r="E2355" s="1" t="s">
        <v>541</v>
      </c>
      <c r="F2355" s="1">
        <v>0</v>
      </c>
      <c r="G2355" s="1">
        <v>0</v>
      </c>
      <c r="H2355" s="1">
        <v>2.5279999999999969E-2</v>
      </c>
      <c r="I2355" s="1">
        <v>-2.5279999999999969E-2</v>
      </c>
      <c r="J2355" s="3">
        <v>1.95</v>
      </c>
      <c r="K2355" s="7">
        <f t="shared" si="108"/>
        <v>-4.9295999999999937E-2</v>
      </c>
      <c r="L2355" s="3">
        <f t="shared" si="109"/>
        <v>-0.22726719999999972</v>
      </c>
      <c r="M2355" s="8">
        <f t="shared" si="110"/>
        <v>0.78309232480533919</v>
      </c>
    </row>
    <row r="2356" spans="1:13" x14ac:dyDescent="0.25">
      <c r="A2356" s="1" t="s">
        <v>98</v>
      </c>
      <c r="B2356" s="1" t="s">
        <v>533</v>
      </c>
      <c r="C2356" s="1" t="s">
        <v>10</v>
      </c>
      <c r="D2356" s="2">
        <v>46000019140</v>
      </c>
      <c r="E2356" s="1" t="s">
        <v>541</v>
      </c>
      <c r="F2356" s="1">
        <v>0</v>
      </c>
      <c r="G2356" s="1">
        <v>0</v>
      </c>
      <c r="H2356" s="1">
        <v>0.2457400000000001</v>
      </c>
      <c r="I2356" s="1">
        <v>-0.2457400000000001</v>
      </c>
      <c r="J2356" s="3">
        <v>1.95</v>
      </c>
      <c r="K2356" s="7">
        <f t="shared" si="108"/>
        <v>-0.4791930000000002</v>
      </c>
      <c r="L2356" s="3">
        <f t="shared" si="109"/>
        <v>-2.2092026000000011</v>
      </c>
      <c r="M2356" s="8">
        <f t="shared" si="110"/>
        <v>0.7830923248053393</v>
      </c>
    </row>
    <row r="2357" spans="1:13" x14ac:dyDescent="0.25">
      <c r="A2357" s="1" t="s">
        <v>113</v>
      </c>
      <c r="B2357" s="1" t="s">
        <v>533</v>
      </c>
      <c r="C2357" s="1" t="s">
        <v>114</v>
      </c>
      <c r="D2357" s="2">
        <v>46000029439</v>
      </c>
      <c r="E2357" s="1" t="s">
        <v>499</v>
      </c>
      <c r="F2357" s="1">
        <v>1.5685199999999999</v>
      </c>
      <c r="G2357" s="1">
        <v>0</v>
      </c>
      <c r="H2357" s="1">
        <v>0</v>
      </c>
      <c r="I2357" s="1">
        <v>1.5685199999999999</v>
      </c>
      <c r="J2357" s="3">
        <v>3.1</v>
      </c>
      <c r="K2357" s="7">
        <f t="shared" si="108"/>
        <v>4.862412</v>
      </c>
      <c r="L2357" s="3">
        <f t="shared" si="109"/>
        <v>14.100994799999999</v>
      </c>
      <c r="M2357" s="8">
        <f t="shared" si="110"/>
        <v>0.65517241379310354</v>
      </c>
    </row>
    <row r="2358" spans="1:13" x14ac:dyDescent="0.25">
      <c r="A2358" s="1" t="s">
        <v>9</v>
      </c>
      <c r="B2358" s="1" t="s">
        <v>533</v>
      </c>
      <c r="C2358" s="1" t="s">
        <v>10</v>
      </c>
      <c r="D2358" s="2">
        <v>46000028908</v>
      </c>
      <c r="E2358" s="1" t="s">
        <v>551</v>
      </c>
      <c r="F2358" s="1">
        <v>7.3465100000000003</v>
      </c>
      <c r="G2358" s="1">
        <v>0</v>
      </c>
      <c r="H2358" s="1">
        <v>5.2145000000000001</v>
      </c>
      <c r="I2358" s="1">
        <v>2.1320100000000002</v>
      </c>
      <c r="J2358" s="3">
        <v>0.96</v>
      </c>
      <c r="K2358" s="7">
        <f t="shared" si="108"/>
        <v>2.0467295999999999</v>
      </c>
      <c r="L2358" s="3">
        <f t="shared" si="109"/>
        <v>19.166769900000002</v>
      </c>
      <c r="M2358" s="8">
        <f t="shared" si="110"/>
        <v>0.89321468298109019</v>
      </c>
    </row>
    <row r="2359" spans="1:13" x14ac:dyDescent="0.25">
      <c r="A2359" s="1" t="s">
        <v>98</v>
      </c>
      <c r="B2359" s="1" t="s">
        <v>533</v>
      </c>
      <c r="C2359" s="1" t="s">
        <v>10</v>
      </c>
      <c r="D2359" s="2">
        <v>46000028908</v>
      </c>
      <c r="E2359" s="1" t="s">
        <v>551</v>
      </c>
      <c r="F2359" s="1">
        <v>10.0816</v>
      </c>
      <c r="G2359" s="1">
        <v>0</v>
      </c>
      <c r="H2359" s="1">
        <v>3.5559099999999999</v>
      </c>
      <c r="I2359" s="1">
        <v>6.52569</v>
      </c>
      <c r="J2359" s="3">
        <v>0.96</v>
      </c>
      <c r="K2359" s="7">
        <f t="shared" si="108"/>
        <v>6.2646623999999997</v>
      </c>
      <c r="L2359" s="3">
        <f t="shared" si="109"/>
        <v>58.665953100000003</v>
      </c>
      <c r="M2359" s="8">
        <f t="shared" si="110"/>
        <v>0.89321468298109008</v>
      </c>
    </row>
    <row r="2360" spans="1:13" x14ac:dyDescent="0.25">
      <c r="A2360" s="1" t="s">
        <v>101</v>
      </c>
      <c r="B2360" s="1" t="s">
        <v>533</v>
      </c>
      <c r="C2360" s="1" t="s">
        <v>10</v>
      </c>
      <c r="D2360" s="2">
        <v>46000028908</v>
      </c>
      <c r="E2360" s="1" t="s">
        <v>551</v>
      </c>
      <c r="F2360" s="1">
        <v>10.41229</v>
      </c>
      <c r="G2360" s="1">
        <v>0</v>
      </c>
      <c r="H2360" s="1">
        <v>2.7181600000000001</v>
      </c>
      <c r="I2360" s="1">
        <v>7.6941299999999986</v>
      </c>
      <c r="J2360" s="3">
        <v>0.96</v>
      </c>
      <c r="K2360" s="7">
        <f t="shared" si="108"/>
        <v>7.3863647999999982</v>
      </c>
      <c r="L2360" s="3">
        <f t="shared" si="109"/>
        <v>69.170228699999996</v>
      </c>
      <c r="M2360" s="8">
        <f t="shared" si="110"/>
        <v>0.89321468298109019</v>
      </c>
    </row>
    <row r="2361" spans="1:13" x14ac:dyDescent="0.25">
      <c r="A2361" s="1" t="s">
        <v>105</v>
      </c>
      <c r="B2361" s="1" t="s">
        <v>533</v>
      </c>
      <c r="C2361" s="1" t="s">
        <v>10</v>
      </c>
      <c r="D2361" s="2">
        <v>46000028908</v>
      </c>
      <c r="E2361" s="1" t="s">
        <v>551</v>
      </c>
      <c r="F2361" s="1">
        <v>9.1997400000000003</v>
      </c>
      <c r="G2361" s="1">
        <v>0</v>
      </c>
      <c r="H2361" s="1">
        <v>1.78898</v>
      </c>
      <c r="I2361" s="1">
        <v>7.4107599999999998</v>
      </c>
      <c r="J2361" s="3">
        <v>0.96</v>
      </c>
      <c r="K2361" s="7">
        <f t="shared" si="108"/>
        <v>7.1143295999999996</v>
      </c>
      <c r="L2361" s="3">
        <f t="shared" si="109"/>
        <v>66.622732400000004</v>
      </c>
      <c r="M2361" s="8">
        <f t="shared" si="110"/>
        <v>0.89321468298109019</v>
      </c>
    </row>
    <row r="2362" spans="1:13" x14ac:dyDescent="0.25">
      <c r="A2362" s="1" t="s">
        <v>110</v>
      </c>
      <c r="B2362" s="1" t="s">
        <v>533</v>
      </c>
      <c r="C2362" s="1" t="s">
        <v>10</v>
      </c>
      <c r="D2362" s="2">
        <v>46000028908</v>
      </c>
      <c r="E2362" s="1" t="s">
        <v>551</v>
      </c>
      <c r="F2362" s="1">
        <v>12.24536</v>
      </c>
      <c r="G2362" s="1">
        <v>0</v>
      </c>
      <c r="H2362" s="1">
        <v>2.4568300000000001</v>
      </c>
      <c r="I2362" s="1">
        <v>9.7885300000000015</v>
      </c>
      <c r="J2362" s="3">
        <v>0.96</v>
      </c>
      <c r="K2362" s="7">
        <f t="shared" si="108"/>
        <v>9.3969888000000008</v>
      </c>
      <c r="L2362" s="3">
        <f t="shared" si="109"/>
        <v>87.998884700000019</v>
      </c>
      <c r="M2362" s="8">
        <f t="shared" si="110"/>
        <v>0.89321468298109008</v>
      </c>
    </row>
    <row r="2363" spans="1:13" x14ac:dyDescent="0.25">
      <c r="A2363" s="1" t="s">
        <v>113</v>
      </c>
      <c r="B2363" s="1" t="s">
        <v>533</v>
      </c>
      <c r="C2363" s="1" t="s">
        <v>10</v>
      </c>
      <c r="D2363" s="2">
        <v>46000028908</v>
      </c>
      <c r="E2363" s="1" t="s">
        <v>551</v>
      </c>
      <c r="F2363" s="1">
        <v>14.49408</v>
      </c>
      <c r="G2363" s="1">
        <v>0</v>
      </c>
      <c r="H2363" s="1">
        <v>2.4535999999999998</v>
      </c>
      <c r="I2363" s="1">
        <v>12.040480000000001</v>
      </c>
      <c r="J2363" s="3">
        <v>0.96</v>
      </c>
      <c r="K2363" s="7">
        <f t="shared" si="108"/>
        <v>11.5588608</v>
      </c>
      <c r="L2363" s="3">
        <f t="shared" si="109"/>
        <v>108.2439152</v>
      </c>
      <c r="M2363" s="8">
        <f t="shared" si="110"/>
        <v>0.89321468298109008</v>
      </c>
    </row>
    <row r="2364" spans="1:13" x14ac:dyDescent="0.25">
      <c r="A2364" s="1" t="s">
        <v>9</v>
      </c>
      <c r="B2364" s="1" t="s">
        <v>533</v>
      </c>
      <c r="C2364" s="1" t="s">
        <v>114</v>
      </c>
      <c r="D2364" s="2">
        <v>46000055714</v>
      </c>
      <c r="E2364" s="1" t="s">
        <v>170</v>
      </c>
      <c r="F2364" s="1">
        <v>0.99967000000000006</v>
      </c>
      <c r="G2364" s="1">
        <v>0</v>
      </c>
      <c r="H2364" s="1">
        <v>0</v>
      </c>
      <c r="I2364" s="1">
        <v>0.99967000000000006</v>
      </c>
      <c r="J2364" s="3">
        <v>1.43</v>
      </c>
      <c r="K2364" s="7">
        <f t="shared" si="108"/>
        <v>1.4295281</v>
      </c>
      <c r="L2364" s="3">
        <f t="shared" si="109"/>
        <v>8.9870333000000002</v>
      </c>
      <c r="M2364" s="8">
        <f t="shared" si="110"/>
        <v>0.84093437152391548</v>
      </c>
    </row>
    <row r="2365" spans="1:13" x14ac:dyDescent="0.25">
      <c r="A2365" s="1" t="s">
        <v>98</v>
      </c>
      <c r="B2365" s="1" t="s">
        <v>533</v>
      </c>
      <c r="C2365" s="1" t="s">
        <v>114</v>
      </c>
      <c r="D2365" s="2">
        <v>46000055714</v>
      </c>
      <c r="E2365" s="1" t="s">
        <v>170</v>
      </c>
      <c r="F2365" s="1">
        <v>3.1753900000000002</v>
      </c>
      <c r="G2365" s="1">
        <v>0</v>
      </c>
      <c r="H2365" s="1">
        <v>0</v>
      </c>
      <c r="I2365" s="1">
        <v>3.1753900000000002</v>
      </c>
      <c r="J2365" s="3">
        <v>1.43</v>
      </c>
      <c r="K2365" s="7">
        <f t="shared" si="108"/>
        <v>4.5408077000000002</v>
      </c>
      <c r="L2365" s="3">
        <f t="shared" si="109"/>
        <v>28.546756100000003</v>
      </c>
      <c r="M2365" s="8">
        <f t="shared" si="110"/>
        <v>0.84093437152391537</v>
      </c>
    </row>
    <row r="2366" spans="1:13" x14ac:dyDescent="0.25">
      <c r="A2366" s="1" t="s">
        <v>101</v>
      </c>
      <c r="B2366" s="1" t="s">
        <v>533</v>
      </c>
      <c r="C2366" s="1" t="s">
        <v>114</v>
      </c>
      <c r="D2366" s="2">
        <v>46000055714</v>
      </c>
      <c r="E2366" s="1" t="s">
        <v>170</v>
      </c>
      <c r="F2366" s="1">
        <v>3.14575</v>
      </c>
      <c r="G2366" s="1">
        <v>0</v>
      </c>
      <c r="H2366" s="1">
        <v>0</v>
      </c>
      <c r="I2366" s="1">
        <v>3.14575</v>
      </c>
      <c r="J2366" s="3">
        <v>1.43</v>
      </c>
      <c r="K2366" s="7">
        <f t="shared" si="108"/>
        <v>4.4984225000000002</v>
      </c>
      <c r="L2366" s="3">
        <f t="shared" si="109"/>
        <v>28.280292500000002</v>
      </c>
      <c r="M2366" s="8">
        <f t="shared" si="110"/>
        <v>0.84093437152391548</v>
      </c>
    </row>
    <row r="2367" spans="1:13" x14ac:dyDescent="0.25">
      <c r="A2367" s="1" t="s">
        <v>102</v>
      </c>
      <c r="B2367" s="1" t="s">
        <v>533</v>
      </c>
      <c r="C2367" s="1" t="s">
        <v>114</v>
      </c>
      <c r="D2367" s="2">
        <v>46000055714</v>
      </c>
      <c r="E2367" s="1" t="s">
        <v>170</v>
      </c>
      <c r="F2367" s="1">
        <v>1.9993399999999999</v>
      </c>
      <c r="G2367" s="1">
        <v>0</v>
      </c>
      <c r="H2367" s="1">
        <v>0</v>
      </c>
      <c r="I2367" s="1">
        <v>1.9993399999999999</v>
      </c>
      <c r="J2367" s="3">
        <v>1.43</v>
      </c>
      <c r="K2367" s="7">
        <f t="shared" si="108"/>
        <v>2.8590561999999999</v>
      </c>
      <c r="L2367" s="3">
        <f t="shared" si="109"/>
        <v>17.9740666</v>
      </c>
      <c r="M2367" s="8">
        <f t="shared" si="110"/>
        <v>0.84093437152391548</v>
      </c>
    </row>
    <row r="2368" spans="1:13" x14ac:dyDescent="0.25">
      <c r="A2368" s="1" t="s">
        <v>110</v>
      </c>
      <c r="B2368" s="1" t="s">
        <v>533</v>
      </c>
      <c r="C2368" s="1" t="s">
        <v>114</v>
      </c>
      <c r="D2368" s="2">
        <v>46000055714</v>
      </c>
      <c r="E2368" s="1" t="s">
        <v>170</v>
      </c>
      <c r="F2368" s="1">
        <v>4.3438400000000001</v>
      </c>
      <c r="G2368" s="1">
        <v>0</v>
      </c>
      <c r="H2368" s="1">
        <v>0</v>
      </c>
      <c r="I2368" s="1">
        <v>4.3438400000000001</v>
      </c>
      <c r="J2368" s="3">
        <v>1.43</v>
      </c>
      <c r="K2368" s="7">
        <f t="shared" si="108"/>
        <v>6.2116911999999997</v>
      </c>
      <c r="L2368" s="3">
        <f t="shared" si="109"/>
        <v>39.051121600000002</v>
      </c>
      <c r="M2368" s="8">
        <f t="shared" si="110"/>
        <v>0.84093437152391559</v>
      </c>
    </row>
    <row r="2369" spans="1:13" x14ac:dyDescent="0.25">
      <c r="A2369" s="1" t="s">
        <v>113</v>
      </c>
      <c r="B2369" s="1" t="s">
        <v>533</v>
      </c>
      <c r="C2369" s="1" t="s">
        <v>114</v>
      </c>
      <c r="D2369" s="2">
        <v>46000055714</v>
      </c>
      <c r="E2369" s="1" t="s">
        <v>170</v>
      </c>
      <c r="F2369" s="1">
        <v>5.3628799999999996</v>
      </c>
      <c r="G2369" s="1">
        <v>0</v>
      </c>
      <c r="H2369" s="1">
        <v>0</v>
      </c>
      <c r="I2369" s="1">
        <v>5.3628799999999996</v>
      </c>
      <c r="J2369" s="3">
        <v>1.43</v>
      </c>
      <c r="K2369" s="7">
        <f t="shared" si="108"/>
        <v>7.668918399999999</v>
      </c>
      <c r="L2369" s="3">
        <f t="shared" si="109"/>
        <v>48.212291199999996</v>
      </c>
      <c r="M2369" s="8">
        <f t="shared" si="110"/>
        <v>0.84093437152391559</v>
      </c>
    </row>
    <row r="2370" spans="1:13" x14ac:dyDescent="0.25">
      <c r="A2370" s="1" t="s">
        <v>9</v>
      </c>
      <c r="B2370" s="1" t="s">
        <v>533</v>
      </c>
      <c r="C2370" s="1" t="s">
        <v>10</v>
      </c>
      <c r="D2370" s="2">
        <v>46000007289</v>
      </c>
      <c r="E2370" s="1" t="s">
        <v>535</v>
      </c>
      <c r="F2370" s="1">
        <v>23.286200000000001</v>
      </c>
      <c r="G2370" s="1">
        <v>0</v>
      </c>
      <c r="H2370" s="1">
        <v>7.4559200000000008</v>
      </c>
      <c r="I2370" s="1">
        <v>15.83028</v>
      </c>
      <c r="J2370" s="3">
        <v>2.27</v>
      </c>
      <c r="K2370" s="7">
        <f t="shared" si="108"/>
        <v>35.934735600000003</v>
      </c>
      <c r="L2370" s="3">
        <f t="shared" si="109"/>
        <v>142.3142172</v>
      </c>
      <c r="M2370" s="8">
        <f t="shared" si="110"/>
        <v>0.74749721913236922</v>
      </c>
    </row>
    <row r="2371" spans="1:13" x14ac:dyDescent="0.25">
      <c r="A2371" s="1" t="s">
        <v>98</v>
      </c>
      <c r="B2371" s="1" t="s">
        <v>533</v>
      </c>
      <c r="C2371" s="1" t="s">
        <v>10</v>
      </c>
      <c r="D2371" s="2">
        <v>46000007289</v>
      </c>
      <c r="E2371" s="1" t="s">
        <v>535</v>
      </c>
      <c r="F2371" s="1">
        <v>20.882000000000001</v>
      </c>
      <c r="G2371" s="1">
        <v>0</v>
      </c>
      <c r="H2371" s="1">
        <v>5.8686000000000007</v>
      </c>
      <c r="I2371" s="1">
        <v>15.013400000000001</v>
      </c>
      <c r="J2371" s="3">
        <v>2.27</v>
      </c>
      <c r="K2371" s="7">
        <f t="shared" si="108"/>
        <v>34.080418000000002</v>
      </c>
      <c r="L2371" s="3">
        <f t="shared" si="109"/>
        <v>134.97046600000002</v>
      </c>
      <c r="M2371" s="8">
        <f t="shared" si="110"/>
        <v>0.74749721913236922</v>
      </c>
    </row>
    <row r="2372" spans="1:13" x14ac:dyDescent="0.25">
      <c r="A2372" s="1" t="s">
        <v>98</v>
      </c>
      <c r="B2372" s="1" t="s">
        <v>533</v>
      </c>
      <c r="C2372" s="1" t="s">
        <v>114</v>
      </c>
      <c r="D2372" s="2">
        <v>46000029438</v>
      </c>
      <c r="E2372" s="1" t="s">
        <v>429</v>
      </c>
      <c r="F2372" s="1">
        <v>2.7633700000000001</v>
      </c>
      <c r="G2372" s="1">
        <v>0</v>
      </c>
      <c r="H2372" s="1">
        <v>0</v>
      </c>
      <c r="I2372" s="1">
        <v>2.7633700000000001</v>
      </c>
      <c r="J2372" s="3">
        <v>1.92</v>
      </c>
      <c r="K2372" s="7">
        <f t="shared" ref="K2372:K2435" si="111">(J2372*I2372)-(G2372*J2372)</f>
        <v>5.3056704000000003</v>
      </c>
      <c r="L2372" s="3">
        <f t="shared" ref="L2372:L2435" si="112">I2372*8.99</f>
        <v>24.8426963</v>
      </c>
      <c r="M2372" s="8">
        <f t="shared" ref="M2372:M2435" si="113">(L2372-K2372)/L2372</f>
        <v>0.78642936596218016</v>
      </c>
    </row>
    <row r="2373" spans="1:13" x14ac:dyDescent="0.25">
      <c r="A2373" s="1" t="s">
        <v>101</v>
      </c>
      <c r="B2373" s="1" t="s">
        <v>533</v>
      </c>
      <c r="C2373" s="1" t="s">
        <v>114</v>
      </c>
      <c r="D2373" s="2">
        <v>46000029438</v>
      </c>
      <c r="E2373" s="1" t="s">
        <v>429</v>
      </c>
      <c r="F2373" s="1">
        <v>0</v>
      </c>
      <c r="G2373" s="1">
        <v>2.2285499999999998</v>
      </c>
      <c r="H2373" s="1">
        <v>0</v>
      </c>
      <c r="I2373" s="1">
        <v>-2.2285499999999998</v>
      </c>
      <c r="J2373" s="3">
        <v>1.92</v>
      </c>
      <c r="K2373" s="7">
        <f t="shared" si="111"/>
        <v>-8.5576319999999981</v>
      </c>
      <c r="L2373" s="3">
        <f t="shared" si="112"/>
        <v>-20.034664499999998</v>
      </c>
      <c r="M2373" s="8">
        <f t="shared" si="113"/>
        <v>0.57285873192436043</v>
      </c>
    </row>
    <row r="2374" spans="1:13" x14ac:dyDescent="0.25">
      <c r="A2374" s="1" t="s">
        <v>105</v>
      </c>
      <c r="B2374" s="1" t="s">
        <v>533</v>
      </c>
      <c r="C2374" s="1" t="s">
        <v>114</v>
      </c>
      <c r="D2374" s="2">
        <v>46000029438</v>
      </c>
      <c r="E2374" s="1" t="s">
        <v>429</v>
      </c>
      <c r="F2374" s="1">
        <v>0</v>
      </c>
      <c r="G2374" s="1">
        <v>1.5949199999999999</v>
      </c>
      <c r="H2374" s="1">
        <v>0</v>
      </c>
      <c r="I2374" s="1">
        <v>-1.5949199999999999</v>
      </c>
      <c r="J2374" s="3">
        <v>1.92</v>
      </c>
      <c r="K2374" s="7">
        <f t="shared" si="111"/>
        <v>-6.1244927999999996</v>
      </c>
      <c r="L2374" s="3">
        <f t="shared" si="112"/>
        <v>-14.3383308</v>
      </c>
      <c r="M2374" s="8">
        <f t="shared" si="113"/>
        <v>0.57285873192436032</v>
      </c>
    </row>
    <row r="2375" spans="1:13" x14ac:dyDescent="0.25">
      <c r="A2375" s="1" t="s">
        <v>98</v>
      </c>
      <c r="B2375" s="1" t="s">
        <v>533</v>
      </c>
      <c r="C2375" s="1" t="s">
        <v>249</v>
      </c>
      <c r="D2375" s="2">
        <v>46000018496</v>
      </c>
      <c r="E2375" s="1" t="s">
        <v>530</v>
      </c>
      <c r="F2375" s="1">
        <v>0</v>
      </c>
      <c r="G2375" s="1">
        <v>0</v>
      </c>
      <c r="H2375" s="1">
        <v>2.9122499999999998</v>
      </c>
      <c r="I2375" s="1">
        <v>-2.9122499999999998</v>
      </c>
      <c r="J2375" s="3">
        <v>2.5350000000000001</v>
      </c>
      <c r="K2375" s="7">
        <f t="shared" si="111"/>
        <v>-7.3825537499999996</v>
      </c>
      <c r="L2375" s="3">
        <f t="shared" si="112"/>
        <v>-26.181127499999999</v>
      </c>
      <c r="M2375" s="8">
        <f t="shared" si="113"/>
        <v>0.71802002224694106</v>
      </c>
    </row>
    <row r="2376" spans="1:13" x14ac:dyDescent="0.25">
      <c r="A2376" s="1" t="s">
        <v>98</v>
      </c>
      <c r="B2376" s="1" t="s">
        <v>533</v>
      </c>
      <c r="C2376" s="1" t="s">
        <v>10</v>
      </c>
      <c r="D2376" s="2">
        <v>46000018643</v>
      </c>
      <c r="E2376" s="1" t="s">
        <v>575</v>
      </c>
      <c r="F2376" s="1">
        <v>0</v>
      </c>
      <c r="G2376" s="1">
        <v>0</v>
      </c>
      <c r="H2376" s="1">
        <v>3.9495100000000001</v>
      </c>
      <c r="I2376" s="1">
        <v>-3.9495100000000001</v>
      </c>
      <c r="J2376" s="3">
        <v>1.43</v>
      </c>
      <c r="K2376" s="7">
        <f t="shared" si="111"/>
        <v>-5.6477993</v>
      </c>
      <c r="L2376" s="3">
        <f t="shared" si="112"/>
        <v>-35.506094900000001</v>
      </c>
      <c r="M2376" s="8">
        <f t="shared" si="113"/>
        <v>0.84093437152391548</v>
      </c>
    </row>
    <row r="2377" spans="1:13" x14ac:dyDescent="0.25">
      <c r="A2377" s="1" t="s">
        <v>101</v>
      </c>
      <c r="B2377" s="1" t="s">
        <v>533</v>
      </c>
      <c r="C2377" s="1" t="s">
        <v>10</v>
      </c>
      <c r="D2377" s="2">
        <v>22785600000</v>
      </c>
      <c r="E2377" s="1" t="s">
        <v>587</v>
      </c>
      <c r="F2377" s="1">
        <v>0</v>
      </c>
      <c r="G2377" s="1">
        <v>0</v>
      </c>
      <c r="H2377" s="1">
        <v>0</v>
      </c>
      <c r="I2377" s="1">
        <v>0</v>
      </c>
      <c r="J2377" s="3">
        <v>4.8600000000000003</v>
      </c>
      <c r="K2377" s="7">
        <f t="shared" si="111"/>
        <v>0</v>
      </c>
      <c r="L2377" s="3">
        <f t="shared" si="112"/>
        <v>0</v>
      </c>
      <c r="M2377" s="8" t="e">
        <f t="shared" si="113"/>
        <v>#DIV/0!</v>
      </c>
    </row>
    <row r="2378" spans="1:13" x14ac:dyDescent="0.25">
      <c r="A2378" s="1" t="s">
        <v>9</v>
      </c>
      <c r="B2378" s="1" t="s">
        <v>533</v>
      </c>
      <c r="C2378" s="1" t="s">
        <v>10</v>
      </c>
      <c r="D2378" s="2">
        <v>46000058382</v>
      </c>
      <c r="E2378" s="1" t="s">
        <v>69</v>
      </c>
      <c r="F2378" s="1">
        <v>6.6843000000000004</v>
      </c>
      <c r="G2378" s="1">
        <v>0</v>
      </c>
      <c r="H2378" s="1">
        <v>0</v>
      </c>
      <c r="I2378" s="1">
        <v>6.6843000000000004</v>
      </c>
      <c r="J2378" s="3">
        <v>2.29</v>
      </c>
      <c r="K2378" s="7">
        <f t="shared" si="111"/>
        <v>15.307047000000001</v>
      </c>
      <c r="L2378" s="3">
        <f t="shared" si="112"/>
        <v>60.091857000000005</v>
      </c>
      <c r="M2378" s="8">
        <f t="shared" si="113"/>
        <v>0.74527252502780872</v>
      </c>
    </row>
    <row r="2379" spans="1:13" x14ac:dyDescent="0.25">
      <c r="A2379" s="1" t="s">
        <v>98</v>
      </c>
      <c r="B2379" s="1" t="s">
        <v>533</v>
      </c>
      <c r="C2379" s="1" t="s">
        <v>10</v>
      </c>
      <c r="D2379" s="2">
        <v>46000058382</v>
      </c>
      <c r="E2379" s="1" t="s">
        <v>69</v>
      </c>
      <c r="F2379" s="1">
        <v>6.1805400000000006</v>
      </c>
      <c r="G2379" s="1">
        <v>0</v>
      </c>
      <c r="H2379" s="1">
        <v>0.33284000000000002</v>
      </c>
      <c r="I2379" s="1">
        <v>5.8477000000000006</v>
      </c>
      <c r="J2379" s="3">
        <v>2.29</v>
      </c>
      <c r="K2379" s="7">
        <f t="shared" si="111"/>
        <v>13.391233000000001</v>
      </c>
      <c r="L2379" s="3">
        <f t="shared" si="112"/>
        <v>52.570823000000004</v>
      </c>
      <c r="M2379" s="8">
        <f t="shared" si="113"/>
        <v>0.74527252502780872</v>
      </c>
    </row>
    <row r="2380" spans="1:13" x14ac:dyDescent="0.25">
      <c r="A2380" s="1" t="s">
        <v>101</v>
      </c>
      <c r="B2380" s="1" t="s">
        <v>533</v>
      </c>
      <c r="C2380" s="1" t="s">
        <v>10</v>
      </c>
      <c r="D2380" s="2">
        <v>46000058382</v>
      </c>
      <c r="E2380" s="1" t="s">
        <v>69</v>
      </c>
      <c r="F2380" s="1">
        <v>6.0648599999999986</v>
      </c>
      <c r="G2380" s="1">
        <v>0</v>
      </c>
      <c r="H2380" s="1">
        <v>0</v>
      </c>
      <c r="I2380" s="1">
        <v>6.0648599999999986</v>
      </c>
      <c r="J2380" s="3">
        <v>2.29</v>
      </c>
      <c r="K2380" s="7">
        <f t="shared" si="111"/>
        <v>13.888529399999998</v>
      </c>
      <c r="L2380" s="3">
        <f t="shared" si="112"/>
        <v>54.523091399999991</v>
      </c>
      <c r="M2380" s="8">
        <f t="shared" si="113"/>
        <v>0.74527252502780872</v>
      </c>
    </row>
    <row r="2381" spans="1:13" x14ac:dyDescent="0.25">
      <c r="A2381" s="1" t="s">
        <v>102</v>
      </c>
      <c r="B2381" s="1" t="s">
        <v>533</v>
      </c>
      <c r="C2381" s="1" t="s">
        <v>10</v>
      </c>
      <c r="D2381" s="2">
        <v>46000058382</v>
      </c>
      <c r="E2381" s="1" t="s">
        <v>69</v>
      </c>
      <c r="F2381" s="1">
        <v>5.6459799999999998</v>
      </c>
      <c r="G2381" s="1">
        <v>0</v>
      </c>
      <c r="H2381" s="1">
        <v>0</v>
      </c>
      <c r="I2381" s="1">
        <v>5.6459799999999998</v>
      </c>
      <c r="J2381" s="3">
        <v>2.29</v>
      </c>
      <c r="K2381" s="7">
        <f t="shared" si="111"/>
        <v>12.929294199999999</v>
      </c>
      <c r="L2381" s="3">
        <f t="shared" si="112"/>
        <v>50.757360200000001</v>
      </c>
      <c r="M2381" s="8">
        <f t="shared" si="113"/>
        <v>0.74527252502780861</v>
      </c>
    </row>
    <row r="2382" spans="1:13" x14ac:dyDescent="0.25">
      <c r="A2382" s="1" t="s">
        <v>105</v>
      </c>
      <c r="B2382" s="1" t="s">
        <v>533</v>
      </c>
      <c r="C2382" s="1" t="s">
        <v>10</v>
      </c>
      <c r="D2382" s="2">
        <v>46000058382</v>
      </c>
      <c r="E2382" s="1" t="s">
        <v>69</v>
      </c>
      <c r="F2382" s="1">
        <v>12.063560000000001</v>
      </c>
      <c r="G2382" s="1">
        <v>0</v>
      </c>
      <c r="H2382" s="1">
        <v>0.40112999999999982</v>
      </c>
      <c r="I2382" s="1">
        <v>11.662430000000001</v>
      </c>
      <c r="J2382" s="3">
        <v>2.29</v>
      </c>
      <c r="K2382" s="7">
        <f t="shared" si="111"/>
        <v>26.7069647</v>
      </c>
      <c r="L2382" s="3">
        <f t="shared" si="112"/>
        <v>104.84524570000001</v>
      </c>
      <c r="M2382" s="8">
        <f t="shared" si="113"/>
        <v>0.74527252502780872</v>
      </c>
    </row>
    <row r="2383" spans="1:13" x14ac:dyDescent="0.25">
      <c r="A2383" s="1" t="s">
        <v>110</v>
      </c>
      <c r="B2383" s="1" t="s">
        <v>533</v>
      </c>
      <c r="C2383" s="1" t="s">
        <v>10</v>
      </c>
      <c r="D2383" s="2">
        <v>46000058382</v>
      </c>
      <c r="E2383" s="1" t="s">
        <v>69</v>
      </c>
      <c r="F2383" s="1">
        <v>1.4351499999999999</v>
      </c>
      <c r="G2383" s="1">
        <v>0</v>
      </c>
      <c r="H2383" s="1">
        <v>1.3249200000000001</v>
      </c>
      <c r="I2383" s="1">
        <v>0.11022999999999961</v>
      </c>
      <c r="J2383" s="3">
        <v>2.29</v>
      </c>
      <c r="K2383" s="7">
        <f t="shared" si="111"/>
        <v>0.25242669999999912</v>
      </c>
      <c r="L2383" s="3">
        <f t="shared" si="112"/>
        <v>0.99096769999999645</v>
      </c>
      <c r="M2383" s="8">
        <f t="shared" si="113"/>
        <v>0.74527252502780861</v>
      </c>
    </row>
    <row r="2384" spans="1:13" x14ac:dyDescent="0.25">
      <c r="A2384" s="1" t="s">
        <v>113</v>
      </c>
      <c r="B2384" s="1" t="s">
        <v>533</v>
      </c>
      <c r="C2384" s="1" t="s">
        <v>10</v>
      </c>
      <c r="D2384" s="2">
        <v>46000058382</v>
      </c>
      <c r="E2384" s="1" t="s">
        <v>69</v>
      </c>
      <c r="F2384" s="1">
        <v>5.4255200000000006</v>
      </c>
      <c r="G2384" s="1">
        <v>0</v>
      </c>
      <c r="H2384" s="1">
        <v>1.01627</v>
      </c>
      <c r="I2384" s="1">
        <v>4.4092500000000001</v>
      </c>
      <c r="J2384" s="3">
        <v>2.29</v>
      </c>
      <c r="K2384" s="7">
        <f t="shared" si="111"/>
        <v>10.097182500000001</v>
      </c>
      <c r="L2384" s="3">
        <f t="shared" si="112"/>
        <v>39.639157500000003</v>
      </c>
      <c r="M2384" s="8">
        <f t="shared" si="113"/>
        <v>0.74527252502780861</v>
      </c>
    </row>
    <row r="2385" spans="1:13" x14ac:dyDescent="0.25">
      <c r="A2385" s="1" t="s">
        <v>9</v>
      </c>
      <c r="B2385" s="1" t="s">
        <v>533</v>
      </c>
      <c r="C2385" s="1" t="s">
        <v>10</v>
      </c>
      <c r="D2385" s="2">
        <v>46000024654</v>
      </c>
      <c r="E2385" s="1" t="s">
        <v>290</v>
      </c>
      <c r="F2385" s="1">
        <v>2.274</v>
      </c>
      <c r="G2385" s="1">
        <v>0</v>
      </c>
      <c r="H2385" s="1">
        <v>0.70872000000000002</v>
      </c>
      <c r="I2385" s="1">
        <v>1.56528</v>
      </c>
      <c r="J2385" s="3">
        <v>3.93</v>
      </c>
      <c r="K2385" s="7">
        <f t="shared" si="111"/>
        <v>6.1515504000000005</v>
      </c>
      <c r="L2385" s="3">
        <f t="shared" si="112"/>
        <v>14.0718672</v>
      </c>
      <c r="M2385" s="8">
        <f t="shared" si="113"/>
        <v>0.56284760845383752</v>
      </c>
    </row>
    <row r="2386" spans="1:13" x14ac:dyDescent="0.25">
      <c r="A2386" s="1" t="s">
        <v>98</v>
      </c>
      <c r="B2386" s="1" t="s">
        <v>533</v>
      </c>
      <c r="C2386" s="1" t="s">
        <v>10</v>
      </c>
      <c r="D2386" s="2">
        <v>46000024654</v>
      </c>
      <c r="E2386" s="1" t="s">
        <v>290</v>
      </c>
      <c r="F2386" s="1">
        <v>2.4944600000000001</v>
      </c>
      <c r="G2386" s="1">
        <v>0</v>
      </c>
      <c r="H2386" s="1">
        <v>0.5984799999999999</v>
      </c>
      <c r="I2386" s="1">
        <v>1.89598</v>
      </c>
      <c r="J2386" s="3">
        <v>3.93</v>
      </c>
      <c r="K2386" s="7">
        <f t="shared" si="111"/>
        <v>7.4512014000000004</v>
      </c>
      <c r="L2386" s="3">
        <f t="shared" si="112"/>
        <v>17.044860199999999</v>
      </c>
      <c r="M2386" s="8">
        <f t="shared" si="113"/>
        <v>0.56284760845383752</v>
      </c>
    </row>
    <row r="2387" spans="1:13" x14ac:dyDescent="0.25">
      <c r="A2387" s="1" t="s">
        <v>101</v>
      </c>
      <c r="B2387" s="1" t="s">
        <v>533</v>
      </c>
      <c r="C2387" s="1" t="s">
        <v>10</v>
      </c>
      <c r="D2387" s="2">
        <v>46000024654</v>
      </c>
      <c r="E2387" s="1" t="s">
        <v>290</v>
      </c>
      <c r="F2387" s="1">
        <v>1.59056</v>
      </c>
      <c r="G2387" s="1">
        <v>0</v>
      </c>
      <c r="H2387" s="1">
        <v>0</v>
      </c>
      <c r="I2387" s="1">
        <v>1.59056</v>
      </c>
      <c r="J2387" s="3">
        <v>3.93</v>
      </c>
      <c r="K2387" s="7">
        <f t="shared" si="111"/>
        <v>6.2509008000000001</v>
      </c>
      <c r="L2387" s="3">
        <f t="shared" si="112"/>
        <v>14.2991344</v>
      </c>
      <c r="M2387" s="8">
        <f t="shared" si="113"/>
        <v>0.56284760845383763</v>
      </c>
    </row>
    <row r="2388" spans="1:13" x14ac:dyDescent="0.25">
      <c r="A2388" s="1" t="s">
        <v>102</v>
      </c>
      <c r="B2388" s="1" t="s">
        <v>533</v>
      </c>
      <c r="C2388" s="1" t="s">
        <v>10</v>
      </c>
      <c r="D2388" s="2">
        <v>46000024654</v>
      </c>
      <c r="E2388" s="1" t="s">
        <v>290</v>
      </c>
      <c r="F2388" s="1">
        <v>4.3054900000000007</v>
      </c>
      <c r="G2388" s="1">
        <v>0</v>
      </c>
      <c r="H2388" s="1">
        <v>1.50562</v>
      </c>
      <c r="I2388" s="1">
        <v>2.7998700000000012</v>
      </c>
      <c r="J2388" s="3">
        <v>3.93</v>
      </c>
      <c r="K2388" s="7">
        <f t="shared" si="111"/>
        <v>11.003489100000005</v>
      </c>
      <c r="L2388" s="3">
        <f t="shared" si="112"/>
        <v>25.17083130000001</v>
      </c>
      <c r="M2388" s="8">
        <f t="shared" si="113"/>
        <v>0.56284760845383763</v>
      </c>
    </row>
    <row r="2389" spans="1:13" x14ac:dyDescent="0.25">
      <c r="A2389" s="1" t="s">
        <v>105</v>
      </c>
      <c r="B2389" s="1" t="s">
        <v>533</v>
      </c>
      <c r="C2389" s="1" t="s">
        <v>10</v>
      </c>
      <c r="D2389" s="2">
        <v>46000024654</v>
      </c>
      <c r="E2389" s="1" t="s">
        <v>290</v>
      </c>
      <c r="F2389" s="1">
        <v>2.7369699999999999</v>
      </c>
      <c r="G2389" s="1">
        <v>0</v>
      </c>
      <c r="H2389" s="1">
        <v>0.5323500000000001</v>
      </c>
      <c r="I2389" s="1">
        <v>2.2046199999999998</v>
      </c>
      <c r="J2389" s="3">
        <v>3.93</v>
      </c>
      <c r="K2389" s="7">
        <f t="shared" si="111"/>
        <v>8.6641566000000001</v>
      </c>
      <c r="L2389" s="3">
        <f t="shared" si="112"/>
        <v>19.819533799999999</v>
      </c>
      <c r="M2389" s="8">
        <f t="shared" si="113"/>
        <v>0.56284760845383752</v>
      </c>
    </row>
    <row r="2390" spans="1:13" x14ac:dyDescent="0.25">
      <c r="A2390" s="1" t="s">
        <v>110</v>
      </c>
      <c r="B2390" s="1" t="s">
        <v>533</v>
      </c>
      <c r="C2390" s="1" t="s">
        <v>10</v>
      </c>
      <c r="D2390" s="2">
        <v>46000024654</v>
      </c>
      <c r="E2390" s="1" t="s">
        <v>290</v>
      </c>
      <c r="F2390" s="1">
        <v>0</v>
      </c>
      <c r="G2390" s="1">
        <v>0</v>
      </c>
      <c r="H2390" s="1">
        <v>4.0850200000000001</v>
      </c>
      <c r="I2390" s="1">
        <v>-4.0850200000000001</v>
      </c>
      <c r="J2390" s="3">
        <v>3.93</v>
      </c>
      <c r="K2390" s="7">
        <f t="shared" si="111"/>
        <v>-16.054128600000002</v>
      </c>
      <c r="L2390" s="3">
        <f t="shared" si="112"/>
        <v>-36.7243298</v>
      </c>
      <c r="M2390" s="8">
        <f t="shared" si="113"/>
        <v>0.56284760845383752</v>
      </c>
    </row>
    <row r="2391" spans="1:13" x14ac:dyDescent="0.25">
      <c r="A2391" s="1" t="s">
        <v>113</v>
      </c>
      <c r="B2391" s="1" t="s">
        <v>533</v>
      </c>
      <c r="C2391" s="1" t="s">
        <v>10</v>
      </c>
      <c r="D2391" s="2">
        <v>46000024654</v>
      </c>
      <c r="E2391" s="1" t="s">
        <v>290</v>
      </c>
      <c r="F2391" s="1">
        <v>2.2078600000000002</v>
      </c>
      <c r="G2391" s="1">
        <v>0</v>
      </c>
      <c r="H2391" s="1">
        <v>0.90712999999999999</v>
      </c>
      <c r="I2391" s="1">
        <v>1.3007299999999999</v>
      </c>
      <c r="J2391" s="3">
        <v>3.93</v>
      </c>
      <c r="K2391" s="7">
        <f t="shared" si="111"/>
        <v>5.1118689000000002</v>
      </c>
      <c r="L2391" s="3">
        <f t="shared" si="112"/>
        <v>11.693562699999999</v>
      </c>
      <c r="M2391" s="8">
        <f t="shared" si="113"/>
        <v>0.56284760845383752</v>
      </c>
    </row>
    <row r="2392" spans="1:13" x14ac:dyDescent="0.25">
      <c r="A2392" s="1" t="s">
        <v>9</v>
      </c>
      <c r="B2392" s="1" t="s">
        <v>533</v>
      </c>
      <c r="C2392" s="1" t="s">
        <v>114</v>
      </c>
      <c r="D2392" s="2">
        <v>46000055751</v>
      </c>
      <c r="E2392" s="1" t="s">
        <v>433</v>
      </c>
      <c r="F2392" s="1">
        <v>3.25027</v>
      </c>
      <c r="G2392" s="1">
        <v>0</v>
      </c>
      <c r="H2392" s="1">
        <v>0</v>
      </c>
      <c r="I2392" s="1">
        <v>3.25027</v>
      </c>
      <c r="J2392" s="3">
        <v>3.1</v>
      </c>
      <c r="K2392" s="7">
        <f t="shared" si="111"/>
        <v>10.075837</v>
      </c>
      <c r="L2392" s="3">
        <f t="shared" si="112"/>
        <v>29.219927300000002</v>
      </c>
      <c r="M2392" s="8">
        <f t="shared" si="113"/>
        <v>0.65517241379310343</v>
      </c>
    </row>
    <row r="2393" spans="1:13" x14ac:dyDescent="0.25">
      <c r="A2393" s="1" t="s">
        <v>98</v>
      </c>
      <c r="B2393" s="1" t="s">
        <v>533</v>
      </c>
      <c r="C2393" s="1" t="s">
        <v>114</v>
      </c>
      <c r="D2393" s="2">
        <v>46000055751</v>
      </c>
      <c r="E2393" s="1" t="s">
        <v>433</v>
      </c>
      <c r="F2393" s="1">
        <v>0.80125999999999964</v>
      </c>
      <c r="G2393" s="1">
        <v>0</v>
      </c>
      <c r="H2393" s="1">
        <v>0</v>
      </c>
      <c r="I2393" s="1">
        <v>0.80125999999999964</v>
      </c>
      <c r="J2393" s="3">
        <v>3.1</v>
      </c>
      <c r="K2393" s="7">
        <f t="shared" si="111"/>
        <v>2.4839059999999988</v>
      </c>
      <c r="L2393" s="3">
        <f t="shared" si="112"/>
        <v>7.2033273999999965</v>
      </c>
      <c r="M2393" s="8">
        <f t="shared" si="113"/>
        <v>0.65517241379310354</v>
      </c>
    </row>
    <row r="2394" spans="1:13" x14ac:dyDescent="0.25">
      <c r="A2394" s="1" t="s">
        <v>101</v>
      </c>
      <c r="B2394" s="1" t="s">
        <v>533</v>
      </c>
      <c r="C2394" s="1" t="s">
        <v>114</v>
      </c>
      <c r="D2394" s="2">
        <v>46000055751</v>
      </c>
      <c r="E2394" s="1" t="s">
        <v>433</v>
      </c>
      <c r="F2394" s="1">
        <v>2.124029999999999</v>
      </c>
      <c r="G2394" s="1">
        <v>2.0358499999999999</v>
      </c>
      <c r="H2394" s="1">
        <v>0</v>
      </c>
      <c r="I2394" s="1">
        <v>8.8179999999999481E-2</v>
      </c>
      <c r="J2394" s="3">
        <v>3.1</v>
      </c>
      <c r="K2394" s="7">
        <f t="shared" si="111"/>
        <v>-6.0377770000000019</v>
      </c>
      <c r="L2394" s="3">
        <f t="shared" si="112"/>
        <v>0.7927381999999954</v>
      </c>
      <c r="M2394" s="8">
        <f t="shared" si="113"/>
        <v>8.6163568249896834</v>
      </c>
    </row>
    <row r="2395" spans="1:13" x14ac:dyDescent="0.25">
      <c r="A2395" s="1" t="s">
        <v>105</v>
      </c>
      <c r="B2395" s="1" t="s">
        <v>533</v>
      </c>
      <c r="C2395" s="1" t="s">
        <v>114</v>
      </c>
      <c r="D2395" s="2">
        <v>46000055751</v>
      </c>
      <c r="E2395" s="1" t="s">
        <v>433</v>
      </c>
      <c r="F2395" s="1">
        <v>2.631089999999999</v>
      </c>
      <c r="G2395" s="1">
        <v>1.13195</v>
      </c>
      <c r="H2395" s="1">
        <v>0</v>
      </c>
      <c r="I2395" s="1">
        <v>1.4991399999999999</v>
      </c>
      <c r="J2395" s="3">
        <v>3.1</v>
      </c>
      <c r="K2395" s="7">
        <f t="shared" si="111"/>
        <v>1.1382889999999999</v>
      </c>
      <c r="L2395" s="3">
        <f t="shared" si="112"/>
        <v>13.4772686</v>
      </c>
      <c r="M2395" s="8">
        <f t="shared" si="113"/>
        <v>0.91554008206084125</v>
      </c>
    </row>
    <row r="2396" spans="1:13" x14ac:dyDescent="0.25">
      <c r="A2396" s="1" t="s">
        <v>110</v>
      </c>
      <c r="B2396" s="1" t="s">
        <v>533</v>
      </c>
      <c r="C2396" s="1" t="s">
        <v>114</v>
      </c>
      <c r="D2396" s="2">
        <v>46000055751</v>
      </c>
      <c r="E2396" s="1" t="s">
        <v>433</v>
      </c>
      <c r="F2396" s="1">
        <v>5.5563800000000008</v>
      </c>
      <c r="G2396" s="1">
        <v>2.7633700000000001</v>
      </c>
      <c r="H2396" s="1">
        <v>0</v>
      </c>
      <c r="I2396" s="1">
        <v>2.7930100000000011</v>
      </c>
      <c r="J2396" s="3">
        <v>3.1</v>
      </c>
      <c r="K2396" s="7">
        <f t="shared" si="111"/>
        <v>9.1884000000003851E-2</v>
      </c>
      <c r="L2396" s="3">
        <f t="shared" si="112"/>
        <v>25.109159900000009</v>
      </c>
      <c r="M2396" s="8">
        <f t="shared" si="113"/>
        <v>0.99634061830957543</v>
      </c>
    </row>
    <row r="2397" spans="1:13" x14ac:dyDescent="0.25">
      <c r="A2397" s="1" t="s">
        <v>113</v>
      </c>
      <c r="B2397" s="1" t="s">
        <v>533</v>
      </c>
      <c r="C2397" s="1" t="s">
        <v>114</v>
      </c>
      <c r="D2397" s="2">
        <v>46000055751</v>
      </c>
      <c r="E2397" s="1" t="s">
        <v>433</v>
      </c>
      <c r="F2397" s="1">
        <v>6.75563</v>
      </c>
      <c r="G2397" s="1">
        <v>1.52878</v>
      </c>
      <c r="H2397" s="1">
        <v>0</v>
      </c>
      <c r="I2397" s="1">
        <v>5.2268499999999998</v>
      </c>
      <c r="J2397" s="3">
        <v>3.1</v>
      </c>
      <c r="K2397" s="7">
        <f t="shared" si="111"/>
        <v>11.464016999999998</v>
      </c>
      <c r="L2397" s="3">
        <f t="shared" si="112"/>
        <v>46.9893815</v>
      </c>
      <c r="M2397" s="8">
        <f t="shared" si="113"/>
        <v>0.7560296255442307</v>
      </c>
    </row>
    <row r="2398" spans="1:13" x14ac:dyDescent="0.25">
      <c r="A2398" s="1" t="s">
        <v>9</v>
      </c>
      <c r="B2398" s="1" t="s">
        <v>533</v>
      </c>
      <c r="C2398" s="1" t="s">
        <v>10</v>
      </c>
      <c r="D2398" s="2">
        <v>46000064385</v>
      </c>
      <c r="E2398" s="1" t="s">
        <v>320</v>
      </c>
      <c r="F2398" s="1">
        <v>8.1593</v>
      </c>
      <c r="G2398" s="1">
        <v>0</v>
      </c>
      <c r="H2398" s="1">
        <v>0</v>
      </c>
      <c r="I2398" s="1">
        <v>8.1593</v>
      </c>
      <c r="J2398" s="3">
        <v>0.12</v>
      </c>
      <c r="K2398" s="7">
        <f t="shared" si="111"/>
        <v>0.97911599999999999</v>
      </c>
      <c r="L2398" s="3">
        <f t="shared" si="112"/>
        <v>73.352107000000004</v>
      </c>
      <c r="M2398" s="8">
        <f t="shared" si="113"/>
        <v>0.98665183537263623</v>
      </c>
    </row>
    <row r="2399" spans="1:13" x14ac:dyDescent="0.25">
      <c r="A2399" s="1" t="s">
        <v>98</v>
      </c>
      <c r="B2399" s="1" t="s">
        <v>533</v>
      </c>
      <c r="C2399" s="1" t="s">
        <v>10</v>
      </c>
      <c r="D2399" s="2">
        <v>46000064385</v>
      </c>
      <c r="E2399" s="1" t="s">
        <v>320</v>
      </c>
      <c r="F2399" s="1">
        <v>6.9246600000000011</v>
      </c>
      <c r="G2399" s="1">
        <v>0</v>
      </c>
      <c r="H2399" s="1">
        <v>0</v>
      </c>
      <c r="I2399" s="1">
        <v>6.9246600000000011</v>
      </c>
      <c r="J2399" s="3">
        <v>0.12</v>
      </c>
      <c r="K2399" s="7">
        <f t="shared" si="111"/>
        <v>0.83095920000000012</v>
      </c>
      <c r="L2399" s="3">
        <f t="shared" si="112"/>
        <v>62.252693400000013</v>
      </c>
      <c r="M2399" s="8">
        <f t="shared" si="113"/>
        <v>0.98665183537263623</v>
      </c>
    </row>
    <row r="2400" spans="1:13" x14ac:dyDescent="0.25">
      <c r="A2400" s="1" t="s">
        <v>102</v>
      </c>
      <c r="B2400" s="1" t="s">
        <v>533</v>
      </c>
      <c r="C2400" s="1" t="s">
        <v>10</v>
      </c>
      <c r="D2400" s="2">
        <v>46000064385</v>
      </c>
      <c r="E2400" s="1" t="s">
        <v>320</v>
      </c>
      <c r="F2400" s="1">
        <v>7.3215000000000003</v>
      </c>
      <c r="G2400" s="1">
        <v>0</v>
      </c>
      <c r="H2400" s="1">
        <v>0</v>
      </c>
      <c r="I2400" s="1">
        <v>7.3215000000000003</v>
      </c>
      <c r="J2400" s="3">
        <v>0.12</v>
      </c>
      <c r="K2400" s="7">
        <f t="shared" si="111"/>
        <v>0.87858000000000003</v>
      </c>
      <c r="L2400" s="3">
        <f t="shared" si="112"/>
        <v>65.820284999999998</v>
      </c>
      <c r="M2400" s="8">
        <f t="shared" si="113"/>
        <v>0.98665183537263623</v>
      </c>
    </row>
    <row r="2401" spans="1:13" x14ac:dyDescent="0.25">
      <c r="A2401" s="1" t="s">
        <v>105</v>
      </c>
      <c r="B2401" s="1" t="s">
        <v>533</v>
      </c>
      <c r="C2401" s="1" t="s">
        <v>10</v>
      </c>
      <c r="D2401" s="2">
        <v>46000064385</v>
      </c>
      <c r="E2401" s="1" t="s">
        <v>320</v>
      </c>
      <c r="F2401" s="1">
        <v>11.2898</v>
      </c>
      <c r="G2401" s="1">
        <v>0</v>
      </c>
      <c r="H2401" s="1">
        <v>0</v>
      </c>
      <c r="I2401" s="1">
        <v>11.2898</v>
      </c>
      <c r="J2401" s="3">
        <v>0.12</v>
      </c>
      <c r="K2401" s="7">
        <f t="shared" si="111"/>
        <v>1.354776</v>
      </c>
      <c r="L2401" s="3">
        <f t="shared" si="112"/>
        <v>101.495302</v>
      </c>
      <c r="M2401" s="8">
        <f t="shared" si="113"/>
        <v>0.98665183537263623</v>
      </c>
    </row>
    <row r="2402" spans="1:13" x14ac:dyDescent="0.25">
      <c r="A2402" s="1" t="s">
        <v>110</v>
      </c>
      <c r="B2402" s="1" t="s">
        <v>533</v>
      </c>
      <c r="C2402" s="1" t="s">
        <v>10</v>
      </c>
      <c r="D2402" s="2">
        <v>46000064385</v>
      </c>
      <c r="E2402" s="1" t="s">
        <v>320</v>
      </c>
      <c r="F2402" s="1">
        <v>8.6883999999999997</v>
      </c>
      <c r="G2402" s="1">
        <v>0</v>
      </c>
      <c r="H2402" s="1">
        <v>0</v>
      </c>
      <c r="I2402" s="1">
        <v>8.6883999999999997</v>
      </c>
      <c r="J2402" s="3">
        <v>0.12</v>
      </c>
      <c r="K2402" s="7">
        <f t="shared" si="111"/>
        <v>1.042608</v>
      </c>
      <c r="L2402" s="3">
        <f t="shared" si="112"/>
        <v>78.108716000000001</v>
      </c>
      <c r="M2402" s="8">
        <f t="shared" si="113"/>
        <v>0.98665183537263623</v>
      </c>
    </row>
    <row r="2403" spans="1:13" x14ac:dyDescent="0.25">
      <c r="A2403" s="1" t="s">
        <v>113</v>
      </c>
      <c r="B2403" s="1" t="s">
        <v>533</v>
      </c>
      <c r="C2403" s="1" t="s">
        <v>10</v>
      </c>
      <c r="D2403" s="2">
        <v>46000064385</v>
      </c>
      <c r="E2403" s="1" t="s">
        <v>320</v>
      </c>
      <c r="F2403" s="1">
        <v>9.0411000000000001</v>
      </c>
      <c r="G2403" s="1">
        <v>0</v>
      </c>
      <c r="H2403" s="1">
        <v>0</v>
      </c>
      <c r="I2403" s="1">
        <v>9.0411000000000001</v>
      </c>
      <c r="J2403" s="3">
        <v>0.12</v>
      </c>
      <c r="K2403" s="7">
        <f t="shared" si="111"/>
        <v>1.084932</v>
      </c>
      <c r="L2403" s="3">
        <f t="shared" si="112"/>
        <v>81.279488999999998</v>
      </c>
      <c r="M2403" s="8">
        <f t="shared" si="113"/>
        <v>0.98665183537263634</v>
      </c>
    </row>
    <row r="2404" spans="1:13" x14ac:dyDescent="0.25">
      <c r="A2404" s="1" t="s">
        <v>101</v>
      </c>
      <c r="B2404" s="1" t="s">
        <v>533</v>
      </c>
      <c r="C2404" s="1" t="s">
        <v>10</v>
      </c>
      <c r="D2404" s="2">
        <v>46000024762</v>
      </c>
      <c r="E2404" s="1" t="s">
        <v>593</v>
      </c>
      <c r="F2404" s="1">
        <v>9.4863499999999998</v>
      </c>
      <c r="G2404" s="1">
        <v>0</v>
      </c>
      <c r="H2404" s="1">
        <v>1.52443</v>
      </c>
      <c r="I2404" s="1">
        <v>7.9619199999999992</v>
      </c>
      <c r="J2404" s="3">
        <v>6.13</v>
      </c>
      <c r="K2404" s="7">
        <f t="shared" si="111"/>
        <v>48.806569599999996</v>
      </c>
      <c r="L2404" s="3">
        <f t="shared" si="112"/>
        <v>71.57766079999999</v>
      </c>
      <c r="M2404" s="8">
        <f t="shared" si="113"/>
        <v>0.31813125695216904</v>
      </c>
    </row>
    <row r="2405" spans="1:13" x14ac:dyDescent="0.25">
      <c r="A2405" s="1" t="s">
        <v>110</v>
      </c>
      <c r="B2405" s="1" t="s">
        <v>533</v>
      </c>
      <c r="C2405" s="1" t="s">
        <v>10</v>
      </c>
      <c r="D2405" s="2">
        <v>46000024762</v>
      </c>
      <c r="E2405" s="1" t="s">
        <v>593</v>
      </c>
      <c r="F2405" s="1">
        <v>4.4786200000000003</v>
      </c>
      <c r="G2405" s="1">
        <v>0</v>
      </c>
      <c r="H2405" s="1">
        <v>0</v>
      </c>
      <c r="I2405" s="1">
        <v>4.4786200000000003</v>
      </c>
      <c r="J2405" s="3">
        <v>6.13</v>
      </c>
      <c r="K2405" s="7">
        <f t="shared" si="111"/>
        <v>27.453940600000003</v>
      </c>
      <c r="L2405" s="3">
        <f t="shared" si="112"/>
        <v>40.262793800000004</v>
      </c>
      <c r="M2405" s="8">
        <f t="shared" si="113"/>
        <v>0.31813125695216909</v>
      </c>
    </row>
    <row r="2406" spans="1:13" x14ac:dyDescent="0.25">
      <c r="A2406" s="1" t="s">
        <v>102</v>
      </c>
      <c r="B2406" s="1" t="s">
        <v>533</v>
      </c>
      <c r="C2406" s="1" t="s">
        <v>10</v>
      </c>
      <c r="D2406" s="2">
        <v>46000057669</v>
      </c>
      <c r="E2406" s="1" t="s">
        <v>67</v>
      </c>
      <c r="F2406" s="1">
        <v>0</v>
      </c>
      <c r="G2406" s="1">
        <v>0</v>
      </c>
      <c r="H2406" s="1">
        <v>5.6955200000000001</v>
      </c>
      <c r="I2406" s="1">
        <v>-5.6955200000000001</v>
      </c>
      <c r="J2406" s="3">
        <v>0.56999999999999995</v>
      </c>
      <c r="K2406" s="7">
        <f t="shared" si="111"/>
        <v>-3.2464464</v>
      </c>
      <c r="L2406" s="3">
        <f t="shared" si="112"/>
        <v>-51.202724800000006</v>
      </c>
      <c r="M2406" s="8">
        <f t="shared" si="113"/>
        <v>0.93659621802002213</v>
      </c>
    </row>
    <row r="2407" spans="1:13" x14ac:dyDescent="0.25">
      <c r="A2407" s="1" t="s">
        <v>9</v>
      </c>
      <c r="B2407" s="1" t="s">
        <v>533</v>
      </c>
      <c r="C2407" s="1" t="s">
        <v>10</v>
      </c>
      <c r="D2407" s="2">
        <v>46000029300</v>
      </c>
      <c r="E2407" s="1" t="s">
        <v>365</v>
      </c>
      <c r="F2407" s="1">
        <v>4.80931</v>
      </c>
      <c r="G2407" s="1">
        <v>0</v>
      </c>
      <c r="H2407" s="1">
        <v>4.5700400000000014</v>
      </c>
      <c r="I2407" s="1">
        <v>0.2392699999999994</v>
      </c>
      <c r="J2407" s="3">
        <v>2.2200000000000002</v>
      </c>
      <c r="K2407" s="7">
        <f t="shared" si="111"/>
        <v>0.53117939999999875</v>
      </c>
      <c r="L2407" s="3">
        <f t="shared" si="112"/>
        <v>2.1510372999999947</v>
      </c>
      <c r="M2407" s="8">
        <f t="shared" si="113"/>
        <v>0.7530589543937708</v>
      </c>
    </row>
    <row r="2408" spans="1:13" x14ac:dyDescent="0.25">
      <c r="A2408" s="1" t="s">
        <v>98</v>
      </c>
      <c r="B2408" s="1" t="s">
        <v>533</v>
      </c>
      <c r="C2408" s="1" t="s">
        <v>10</v>
      </c>
      <c r="D2408" s="2">
        <v>46000029300</v>
      </c>
      <c r="E2408" s="1" t="s">
        <v>365</v>
      </c>
      <c r="F2408" s="1">
        <v>7.4140100000000002</v>
      </c>
      <c r="G2408" s="1">
        <v>0</v>
      </c>
      <c r="H2408" s="1">
        <v>2.8536600000000001</v>
      </c>
      <c r="I2408" s="1">
        <v>4.5603499999999997</v>
      </c>
      <c r="J2408" s="3">
        <v>2.2200000000000002</v>
      </c>
      <c r="K2408" s="7">
        <f t="shared" si="111"/>
        <v>10.123977</v>
      </c>
      <c r="L2408" s="3">
        <f t="shared" si="112"/>
        <v>40.997546499999999</v>
      </c>
      <c r="M2408" s="8">
        <f t="shared" si="113"/>
        <v>0.7530589543937708</v>
      </c>
    </row>
    <row r="2409" spans="1:13" x14ac:dyDescent="0.25">
      <c r="A2409" s="1" t="s">
        <v>101</v>
      </c>
      <c r="B2409" s="1" t="s">
        <v>533</v>
      </c>
      <c r="C2409" s="1" t="s">
        <v>10</v>
      </c>
      <c r="D2409" s="2">
        <v>46000029300</v>
      </c>
      <c r="E2409" s="1" t="s">
        <v>365</v>
      </c>
      <c r="F2409" s="1">
        <v>0</v>
      </c>
      <c r="G2409" s="1">
        <v>0</v>
      </c>
      <c r="H2409" s="1">
        <v>0.44415999999999989</v>
      </c>
      <c r="I2409" s="1">
        <v>-0.44415999999999989</v>
      </c>
      <c r="J2409" s="3">
        <v>2.2200000000000002</v>
      </c>
      <c r="K2409" s="7">
        <f t="shared" si="111"/>
        <v>-0.98603519999999989</v>
      </c>
      <c r="L2409" s="3">
        <f t="shared" si="112"/>
        <v>-3.9929983999999989</v>
      </c>
      <c r="M2409" s="8">
        <f t="shared" si="113"/>
        <v>0.7530589543937708</v>
      </c>
    </row>
    <row r="2410" spans="1:13" x14ac:dyDescent="0.25">
      <c r="A2410" s="1" t="s">
        <v>102</v>
      </c>
      <c r="B2410" s="1" t="s">
        <v>533</v>
      </c>
      <c r="C2410" s="1" t="s">
        <v>10</v>
      </c>
      <c r="D2410" s="2">
        <v>46000029300</v>
      </c>
      <c r="E2410" s="1" t="s">
        <v>365</v>
      </c>
      <c r="F2410" s="1">
        <v>6.1794200000000004</v>
      </c>
      <c r="G2410" s="1">
        <v>0</v>
      </c>
      <c r="H2410" s="1">
        <v>1.52766</v>
      </c>
      <c r="I2410" s="1">
        <v>4.6517600000000003</v>
      </c>
      <c r="J2410" s="3">
        <v>2.2200000000000002</v>
      </c>
      <c r="K2410" s="7">
        <f t="shared" si="111"/>
        <v>10.326907200000001</v>
      </c>
      <c r="L2410" s="3">
        <f t="shared" si="112"/>
        <v>41.819322400000004</v>
      </c>
      <c r="M2410" s="8">
        <f t="shared" si="113"/>
        <v>0.75305895439377091</v>
      </c>
    </row>
    <row r="2411" spans="1:13" x14ac:dyDescent="0.25">
      <c r="A2411" s="1" t="s">
        <v>98</v>
      </c>
      <c r="B2411" s="1" t="s">
        <v>533</v>
      </c>
      <c r="C2411" s="1" t="s">
        <v>114</v>
      </c>
      <c r="D2411" s="2">
        <v>46000014320</v>
      </c>
      <c r="E2411" s="1" t="s">
        <v>402</v>
      </c>
      <c r="F2411" s="1">
        <v>1.6390100000000001</v>
      </c>
      <c r="G2411" s="1">
        <v>0</v>
      </c>
      <c r="H2411" s="1">
        <v>0</v>
      </c>
      <c r="I2411" s="1">
        <v>1.6390100000000001</v>
      </c>
      <c r="J2411" s="3">
        <v>3.06</v>
      </c>
      <c r="K2411" s="7">
        <f t="shared" si="111"/>
        <v>5.0153706000000007</v>
      </c>
      <c r="L2411" s="3">
        <f t="shared" si="112"/>
        <v>14.734699900000001</v>
      </c>
      <c r="M2411" s="8">
        <f t="shared" si="113"/>
        <v>0.65962180200222464</v>
      </c>
    </row>
    <row r="2412" spans="1:13" x14ac:dyDescent="0.25">
      <c r="A2412" s="1" t="s">
        <v>113</v>
      </c>
      <c r="B2412" s="1" t="s">
        <v>533</v>
      </c>
      <c r="C2412" s="1" t="s">
        <v>114</v>
      </c>
      <c r="D2412" s="2">
        <v>46000014320</v>
      </c>
      <c r="E2412" s="1" t="s">
        <v>402</v>
      </c>
      <c r="F2412" s="1">
        <v>1.9419500000000001</v>
      </c>
      <c r="G2412" s="1">
        <v>0</v>
      </c>
      <c r="H2412" s="1">
        <v>0</v>
      </c>
      <c r="I2412" s="1">
        <v>1.9419500000000001</v>
      </c>
      <c r="J2412" s="3">
        <v>3.06</v>
      </c>
      <c r="K2412" s="7">
        <f t="shared" si="111"/>
        <v>5.942367</v>
      </c>
      <c r="L2412" s="3">
        <f t="shared" si="112"/>
        <v>17.458130499999999</v>
      </c>
      <c r="M2412" s="8">
        <f t="shared" si="113"/>
        <v>0.65962180200222464</v>
      </c>
    </row>
    <row r="2413" spans="1:13" x14ac:dyDescent="0.25">
      <c r="A2413" s="1" t="s">
        <v>9</v>
      </c>
      <c r="B2413" s="1" t="s">
        <v>533</v>
      </c>
      <c r="C2413" s="1" t="s">
        <v>249</v>
      </c>
      <c r="D2413" s="2">
        <v>46000005582</v>
      </c>
      <c r="E2413" s="1" t="s">
        <v>265</v>
      </c>
      <c r="F2413" s="1">
        <v>10.8489</v>
      </c>
      <c r="G2413" s="1">
        <v>0</v>
      </c>
      <c r="H2413" s="1">
        <v>0</v>
      </c>
      <c r="I2413" s="1">
        <v>10.8489</v>
      </c>
      <c r="J2413" s="3">
        <v>2.13375</v>
      </c>
      <c r="K2413" s="7">
        <f t="shared" si="111"/>
        <v>23.148840375000002</v>
      </c>
      <c r="L2413" s="3">
        <f t="shared" si="112"/>
        <v>97.531611000000012</v>
      </c>
      <c r="M2413" s="8">
        <f t="shared" si="113"/>
        <v>0.7626529477196885</v>
      </c>
    </row>
    <row r="2414" spans="1:13" x14ac:dyDescent="0.25">
      <c r="A2414" s="1" t="s">
        <v>98</v>
      </c>
      <c r="B2414" s="1" t="s">
        <v>533</v>
      </c>
      <c r="C2414" s="1" t="s">
        <v>249</v>
      </c>
      <c r="D2414" s="2">
        <v>46000005582</v>
      </c>
      <c r="E2414" s="1" t="s">
        <v>265</v>
      </c>
      <c r="F2414" s="1">
        <v>6.908059999999999</v>
      </c>
      <c r="G2414" s="1">
        <v>0</v>
      </c>
      <c r="H2414" s="1">
        <v>6.2191799999999997</v>
      </c>
      <c r="I2414" s="1">
        <v>0.68887999999999927</v>
      </c>
      <c r="J2414" s="3">
        <v>2.13375</v>
      </c>
      <c r="K2414" s="7">
        <f t="shared" si="111"/>
        <v>1.4698976999999984</v>
      </c>
      <c r="L2414" s="3">
        <f t="shared" si="112"/>
        <v>6.1930311999999939</v>
      </c>
      <c r="M2414" s="8">
        <f t="shared" si="113"/>
        <v>0.76265294771968861</v>
      </c>
    </row>
    <row r="2415" spans="1:13" x14ac:dyDescent="0.25">
      <c r="A2415" s="1" t="s">
        <v>101</v>
      </c>
      <c r="B2415" s="1" t="s">
        <v>533</v>
      </c>
      <c r="C2415" s="1" t="s">
        <v>249</v>
      </c>
      <c r="D2415" s="2">
        <v>46000005582</v>
      </c>
      <c r="E2415" s="1" t="s">
        <v>265</v>
      </c>
      <c r="F2415" s="1">
        <v>10.4962</v>
      </c>
      <c r="G2415" s="1">
        <v>0</v>
      </c>
      <c r="H2415" s="1">
        <v>0</v>
      </c>
      <c r="I2415" s="1">
        <v>10.4962</v>
      </c>
      <c r="J2415" s="3">
        <v>2.13375</v>
      </c>
      <c r="K2415" s="7">
        <f t="shared" si="111"/>
        <v>22.396266749999999</v>
      </c>
      <c r="L2415" s="3">
        <f t="shared" si="112"/>
        <v>94.360838000000001</v>
      </c>
      <c r="M2415" s="8">
        <f t="shared" si="113"/>
        <v>0.76265294771968861</v>
      </c>
    </row>
    <row r="2416" spans="1:13" x14ac:dyDescent="0.25">
      <c r="A2416" s="1" t="s">
        <v>98</v>
      </c>
      <c r="B2416" s="1" t="s">
        <v>533</v>
      </c>
      <c r="C2416" s="1" t="s">
        <v>114</v>
      </c>
      <c r="D2416" s="2">
        <v>46000063907</v>
      </c>
      <c r="E2416" s="1" t="s">
        <v>635</v>
      </c>
      <c r="F2416" s="1">
        <v>2.4106299999999998</v>
      </c>
      <c r="G2416" s="1">
        <v>0</v>
      </c>
      <c r="H2416" s="1">
        <v>0</v>
      </c>
      <c r="I2416" s="1">
        <v>2.4106299999999998</v>
      </c>
      <c r="J2416" s="3">
        <v>3.9899999999999998</v>
      </c>
      <c r="K2416" s="7">
        <f t="shared" si="111"/>
        <v>9.6184136999999996</v>
      </c>
      <c r="L2416" s="3">
        <f t="shared" si="112"/>
        <v>21.6715637</v>
      </c>
      <c r="M2416" s="8">
        <f t="shared" si="113"/>
        <v>0.55617352614015569</v>
      </c>
    </row>
    <row r="2417" spans="1:13" x14ac:dyDescent="0.25">
      <c r="A2417" s="1" t="s">
        <v>101</v>
      </c>
      <c r="B2417" s="1" t="s">
        <v>533</v>
      </c>
      <c r="C2417" s="1" t="s">
        <v>114</v>
      </c>
      <c r="D2417" s="2">
        <v>46000063907</v>
      </c>
      <c r="E2417" s="1" t="s">
        <v>635</v>
      </c>
      <c r="F2417" s="1">
        <v>2.9177</v>
      </c>
      <c r="G2417" s="1">
        <v>1.3965099999999999</v>
      </c>
      <c r="H2417" s="1">
        <v>0</v>
      </c>
      <c r="I2417" s="1">
        <v>1.52119</v>
      </c>
      <c r="J2417" s="3">
        <v>3.9899999999999998</v>
      </c>
      <c r="K2417" s="7">
        <f t="shared" si="111"/>
        <v>0.49747319999999995</v>
      </c>
      <c r="L2417" s="3">
        <f t="shared" si="112"/>
        <v>13.6754981</v>
      </c>
      <c r="M2417" s="8">
        <f t="shared" si="113"/>
        <v>0.96362302883870832</v>
      </c>
    </row>
    <row r="2418" spans="1:13" x14ac:dyDescent="0.25">
      <c r="A2418" s="1" t="s">
        <v>102</v>
      </c>
      <c r="B2418" s="1" t="s">
        <v>533</v>
      </c>
      <c r="C2418" s="1" t="s">
        <v>114</v>
      </c>
      <c r="D2418" s="2">
        <v>46000063907</v>
      </c>
      <c r="E2418" s="1" t="s">
        <v>635</v>
      </c>
      <c r="F2418" s="1">
        <v>1.77129</v>
      </c>
      <c r="G2418" s="1">
        <v>0</v>
      </c>
      <c r="H2418" s="1">
        <v>0</v>
      </c>
      <c r="I2418" s="1">
        <v>1.77129</v>
      </c>
      <c r="J2418" s="3">
        <v>3.9899999999999998</v>
      </c>
      <c r="K2418" s="7">
        <f t="shared" si="111"/>
        <v>7.0674470999999999</v>
      </c>
      <c r="L2418" s="3">
        <f t="shared" si="112"/>
        <v>15.923897100000001</v>
      </c>
      <c r="M2418" s="8">
        <f t="shared" si="113"/>
        <v>0.55617352614015581</v>
      </c>
    </row>
    <row r="2419" spans="1:13" x14ac:dyDescent="0.25">
      <c r="A2419" s="1" t="s">
        <v>105</v>
      </c>
      <c r="B2419" s="1" t="s">
        <v>533</v>
      </c>
      <c r="C2419" s="1" t="s">
        <v>114</v>
      </c>
      <c r="D2419" s="2">
        <v>46000063907</v>
      </c>
      <c r="E2419" s="1" t="s">
        <v>635</v>
      </c>
      <c r="F2419" s="1">
        <v>1.6553500000000001</v>
      </c>
      <c r="G2419" s="1">
        <v>3.34416</v>
      </c>
      <c r="H2419" s="1">
        <v>0</v>
      </c>
      <c r="I2419" s="1">
        <v>-1.688810000000001</v>
      </c>
      <c r="J2419" s="3">
        <v>3.9899999999999998</v>
      </c>
      <c r="K2419" s="7">
        <f t="shared" si="111"/>
        <v>-20.081550300000004</v>
      </c>
      <c r="L2419" s="3">
        <f t="shared" si="112"/>
        <v>-15.182401900000009</v>
      </c>
      <c r="M2419" s="8">
        <f t="shared" si="113"/>
        <v>-0.32268599081150601</v>
      </c>
    </row>
    <row r="2420" spans="1:13" x14ac:dyDescent="0.25">
      <c r="A2420" s="1" t="s">
        <v>110</v>
      </c>
      <c r="B2420" s="1" t="s">
        <v>533</v>
      </c>
      <c r="C2420" s="1" t="s">
        <v>114</v>
      </c>
      <c r="D2420" s="2">
        <v>46000063907</v>
      </c>
      <c r="E2420" s="1" t="s">
        <v>635</v>
      </c>
      <c r="F2420" s="1">
        <v>0</v>
      </c>
      <c r="G2420" s="1">
        <v>1.9476599999999999</v>
      </c>
      <c r="H2420" s="1">
        <v>0</v>
      </c>
      <c r="I2420" s="1">
        <v>-1.9476599999999999</v>
      </c>
      <c r="J2420" s="3">
        <v>3.9899999999999998</v>
      </c>
      <c r="K2420" s="7">
        <f t="shared" si="111"/>
        <v>-15.542326799999998</v>
      </c>
      <c r="L2420" s="3">
        <f t="shared" si="112"/>
        <v>-17.509463400000001</v>
      </c>
      <c r="M2420" s="8">
        <f t="shared" si="113"/>
        <v>0.11234705228031165</v>
      </c>
    </row>
    <row r="2421" spans="1:13" x14ac:dyDescent="0.25">
      <c r="A2421" s="1" t="s">
        <v>113</v>
      </c>
      <c r="B2421" s="1" t="s">
        <v>533</v>
      </c>
      <c r="C2421" s="1" t="s">
        <v>114</v>
      </c>
      <c r="D2421" s="2">
        <v>46000063907</v>
      </c>
      <c r="E2421" s="1" t="s">
        <v>635</v>
      </c>
      <c r="F2421" s="1">
        <v>2.0521799999999999</v>
      </c>
      <c r="G2421" s="1">
        <v>2.1019800000000002</v>
      </c>
      <c r="H2421" s="1">
        <v>0</v>
      </c>
      <c r="I2421" s="1">
        <v>-4.9800000000000288E-2</v>
      </c>
      <c r="J2421" s="3">
        <v>3.9899999999999998</v>
      </c>
      <c r="K2421" s="7">
        <f t="shared" si="111"/>
        <v>-8.5856022000000003</v>
      </c>
      <c r="L2421" s="3">
        <f t="shared" si="112"/>
        <v>-0.4477020000000026</v>
      </c>
      <c r="M2421" s="8">
        <f t="shared" si="113"/>
        <v>-18.177046785584942</v>
      </c>
    </row>
    <row r="2422" spans="1:13" x14ac:dyDescent="0.25">
      <c r="A2422" s="1" t="s">
        <v>9</v>
      </c>
      <c r="B2422" s="1" t="s">
        <v>533</v>
      </c>
      <c r="C2422" s="1" t="s">
        <v>114</v>
      </c>
      <c r="D2422" s="2">
        <v>46000055775</v>
      </c>
      <c r="E2422" s="1" t="s">
        <v>437</v>
      </c>
      <c r="F2422" s="1">
        <v>1.14829</v>
      </c>
      <c r="G2422" s="1">
        <v>0</v>
      </c>
      <c r="H2422" s="1">
        <v>0</v>
      </c>
      <c r="I2422" s="1">
        <v>1.14829</v>
      </c>
      <c r="J2422" s="3">
        <v>3.07</v>
      </c>
      <c r="K2422" s="7">
        <f t="shared" si="111"/>
        <v>3.5252502999999997</v>
      </c>
      <c r="L2422" s="3">
        <f t="shared" si="112"/>
        <v>10.323127100000001</v>
      </c>
      <c r="M2422" s="8">
        <f t="shared" si="113"/>
        <v>0.65850945494994439</v>
      </c>
    </row>
    <row r="2423" spans="1:13" x14ac:dyDescent="0.25">
      <c r="A2423" s="1" t="s">
        <v>98</v>
      </c>
      <c r="B2423" s="1" t="s">
        <v>533</v>
      </c>
      <c r="C2423" s="1" t="s">
        <v>114</v>
      </c>
      <c r="D2423" s="2">
        <v>46000055775</v>
      </c>
      <c r="E2423" s="1" t="s">
        <v>437</v>
      </c>
      <c r="F2423" s="1">
        <v>4.6008100000000001</v>
      </c>
      <c r="G2423" s="1">
        <v>0</v>
      </c>
      <c r="H2423" s="1">
        <v>0</v>
      </c>
      <c r="I2423" s="1">
        <v>4.6008100000000001</v>
      </c>
      <c r="J2423" s="3">
        <v>3.07</v>
      </c>
      <c r="K2423" s="7">
        <f t="shared" si="111"/>
        <v>14.1244867</v>
      </c>
      <c r="L2423" s="3">
        <f t="shared" si="112"/>
        <v>41.361281900000002</v>
      </c>
      <c r="M2423" s="8">
        <f t="shared" si="113"/>
        <v>0.65850945494994439</v>
      </c>
    </row>
    <row r="2424" spans="1:13" x14ac:dyDescent="0.25">
      <c r="A2424" s="1" t="s">
        <v>101</v>
      </c>
      <c r="B2424" s="1" t="s">
        <v>533</v>
      </c>
      <c r="C2424" s="1" t="s">
        <v>114</v>
      </c>
      <c r="D2424" s="2">
        <v>46000055775</v>
      </c>
      <c r="E2424" s="1" t="s">
        <v>437</v>
      </c>
      <c r="F2424" s="1">
        <v>2.1202000000000001</v>
      </c>
      <c r="G2424" s="1">
        <v>0</v>
      </c>
      <c r="H2424" s="1">
        <v>0</v>
      </c>
      <c r="I2424" s="1">
        <v>2.1202000000000001</v>
      </c>
      <c r="J2424" s="3">
        <v>3.07</v>
      </c>
      <c r="K2424" s="7">
        <f t="shared" si="111"/>
        <v>6.5090139999999996</v>
      </c>
      <c r="L2424" s="3">
        <f t="shared" si="112"/>
        <v>19.060598000000002</v>
      </c>
      <c r="M2424" s="8">
        <f t="shared" si="113"/>
        <v>0.65850945494994439</v>
      </c>
    </row>
    <row r="2425" spans="1:13" x14ac:dyDescent="0.25">
      <c r="A2425" s="1" t="s">
        <v>105</v>
      </c>
      <c r="B2425" s="1" t="s">
        <v>533</v>
      </c>
      <c r="C2425" s="1" t="s">
        <v>114</v>
      </c>
      <c r="D2425" s="2">
        <v>46000055775</v>
      </c>
      <c r="E2425" s="1" t="s">
        <v>437</v>
      </c>
      <c r="F2425" s="1">
        <v>1.5010300000000001</v>
      </c>
      <c r="G2425" s="1">
        <v>1.43489</v>
      </c>
      <c r="H2425" s="1">
        <v>0</v>
      </c>
      <c r="I2425" s="1">
        <v>6.614000000000031E-2</v>
      </c>
      <c r="J2425" s="3">
        <v>3.07</v>
      </c>
      <c r="K2425" s="7">
        <f t="shared" si="111"/>
        <v>-4.2020624999999985</v>
      </c>
      <c r="L2425" s="3">
        <f t="shared" si="112"/>
        <v>0.59459860000000275</v>
      </c>
      <c r="M2425" s="8">
        <f t="shared" si="113"/>
        <v>8.0670575073671191</v>
      </c>
    </row>
    <row r="2426" spans="1:13" x14ac:dyDescent="0.25">
      <c r="A2426" s="1" t="s">
        <v>113</v>
      </c>
      <c r="B2426" s="1" t="s">
        <v>533</v>
      </c>
      <c r="C2426" s="1" t="s">
        <v>114</v>
      </c>
      <c r="D2426" s="2">
        <v>46000055775</v>
      </c>
      <c r="E2426" s="1" t="s">
        <v>437</v>
      </c>
      <c r="F2426" s="1">
        <v>5.5594200000000003</v>
      </c>
      <c r="G2426" s="1">
        <v>2.5170400000000002</v>
      </c>
      <c r="H2426" s="1">
        <v>0</v>
      </c>
      <c r="I2426" s="1">
        <v>3.042380000000001</v>
      </c>
      <c r="J2426" s="3">
        <v>3.07</v>
      </c>
      <c r="K2426" s="7">
        <f t="shared" si="111"/>
        <v>1.6127938000000022</v>
      </c>
      <c r="L2426" s="3">
        <f t="shared" si="112"/>
        <v>27.350996200000008</v>
      </c>
      <c r="M2426" s="8">
        <f t="shared" si="113"/>
        <v>0.94103345310691089</v>
      </c>
    </row>
    <row r="2427" spans="1:13" x14ac:dyDescent="0.25">
      <c r="A2427" s="1" t="s">
        <v>113</v>
      </c>
      <c r="B2427" s="1" t="s">
        <v>533</v>
      </c>
      <c r="C2427" s="1" t="s">
        <v>114</v>
      </c>
      <c r="D2427" s="2">
        <v>46000055341</v>
      </c>
      <c r="E2427" s="1" t="s">
        <v>649</v>
      </c>
      <c r="F2427" s="1">
        <v>7.567499999999999</v>
      </c>
      <c r="G2427" s="1">
        <v>0</v>
      </c>
      <c r="H2427" s="1">
        <v>0.93352999999999975</v>
      </c>
      <c r="I2427" s="1">
        <v>6.6339699999999997</v>
      </c>
      <c r="J2427" s="3">
        <v>4.9649999999999999</v>
      </c>
      <c r="K2427" s="7">
        <f t="shared" si="111"/>
        <v>32.937661049999996</v>
      </c>
      <c r="L2427" s="3">
        <f t="shared" si="112"/>
        <v>59.639390299999995</v>
      </c>
      <c r="M2427" s="8">
        <f t="shared" si="113"/>
        <v>0.4477196885428254</v>
      </c>
    </row>
    <row r="2428" spans="1:13" x14ac:dyDescent="0.25">
      <c r="A2428" s="1" t="s">
        <v>9</v>
      </c>
      <c r="B2428" s="1" t="s">
        <v>533</v>
      </c>
      <c r="C2428" s="1" t="s">
        <v>114</v>
      </c>
      <c r="D2428" s="2">
        <v>46000021721</v>
      </c>
      <c r="E2428" s="1" t="s">
        <v>1037</v>
      </c>
      <c r="F2428" s="1">
        <v>1.39215</v>
      </c>
      <c r="G2428" s="1">
        <v>0</v>
      </c>
      <c r="H2428" s="1">
        <v>0</v>
      </c>
      <c r="I2428" s="1">
        <v>1.39215</v>
      </c>
      <c r="J2428" s="3">
        <v>6.17</v>
      </c>
      <c r="K2428" s="7">
        <f t="shared" si="111"/>
        <v>8.5895654999999991</v>
      </c>
      <c r="L2428" s="3">
        <f t="shared" si="112"/>
        <v>12.515428500000001</v>
      </c>
      <c r="M2428" s="8">
        <f t="shared" si="113"/>
        <v>0.31368186874304793</v>
      </c>
    </row>
    <row r="2429" spans="1:13" x14ac:dyDescent="0.25">
      <c r="A2429" s="1" t="s">
        <v>101</v>
      </c>
      <c r="B2429" s="1" t="s">
        <v>533</v>
      </c>
      <c r="C2429" s="1" t="s">
        <v>114</v>
      </c>
      <c r="D2429" s="2">
        <v>46000021721</v>
      </c>
      <c r="E2429" s="1" t="s">
        <v>1037</v>
      </c>
      <c r="F2429" s="1">
        <v>3.5425800000000001</v>
      </c>
      <c r="G2429" s="1">
        <v>2.7633700000000001</v>
      </c>
      <c r="H2429" s="1">
        <v>0</v>
      </c>
      <c r="I2429" s="1">
        <v>0.77920999999999951</v>
      </c>
      <c r="J2429" s="3">
        <v>6.17</v>
      </c>
      <c r="K2429" s="7">
        <f t="shared" si="111"/>
        <v>-12.242267200000002</v>
      </c>
      <c r="L2429" s="3">
        <f t="shared" si="112"/>
        <v>7.0050978999999955</v>
      </c>
      <c r="M2429" s="8">
        <f t="shared" si="113"/>
        <v>2.7476225706995483</v>
      </c>
    </row>
    <row r="2430" spans="1:13" x14ac:dyDescent="0.25">
      <c r="A2430" s="1" t="s">
        <v>105</v>
      </c>
      <c r="B2430" s="1" t="s">
        <v>533</v>
      </c>
      <c r="C2430" s="1" t="s">
        <v>114</v>
      </c>
      <c r="D2430" s="2">
        <v>46000021721</v>
      </c>
      <c r="E2430" s="1" t="s">
        <v>1037</v>
      </c>
      <c r="F2430" s="1">
        <v>1.83172</v>
      </c>
      <c r="G2430" s="1">
        <v>2.0875400000000002</v>
      </c>
      <c r="H2430" s="1">
        <v>0</v>
      </c>
      <c r="I2430" s="1">
        <v>-0.25581999999999988</v>
      </c>
      <c r="J2430" s="3">
        <v>6.17</v>
      </c>
      <c r="K2430" s="7">
        <f t="shared" si="111"/>
        <v>-14.458531200000001</v>
      </c>
      <c r="L2430" s="3">
        <f t="shared" si="112"/>
        <v>-2.2998217999999988</v>
      </c>
      <c r="M2430" s="8">
        <f t="shared" si="113"/>
        <v>-5.2868050037616001</v>
      </c>
    </row>
    <row r="2431" spans="1:13" x14ac:dyDescent="0.25">
      <c r="A2431" s="1" t="s">
        <v>110</v>
      </c>
      <c r="B2431" s="1" t="s">
        <v>533</v>
      </c>
      <c r="C2431" s="1" t="s">
        <v>114</v>
      </c>
      <c r="D2431" s="2">
        <v>46000021721</v>
      </c>
      <c r="E2431" s="1" t="s">
        <v>1037</v>
      </c>
      <c r="F2431" s="1">
        <v>0</v>
      </c>
      <c r="G2431" s="1">
        <v>1.925619999999999</v>
      </c>
      <c r="H2431" s="1">
        <v>0</v>
      </c>
      <c r="I2431" s="1">
        <v>-1.925619999999999</v>
      </c>
      <c r="J2431" s="3">
        <v>6.17</v>
      </c>
      <c r="K2431" s="7">
        <f t="shared" si="111"/>
        <v>-23.762150799999986</v>
      </c>
      <c r="L2431" s="3">
        <f t="shared" si="112"/>
        <v>-17.311323799999993</v>
      </c>
      <c r="M2431" s="8">
        <f t="shared" si="113"/>
        <v>-0.37263626251390408</v>
      </c>
    </row>
    <row r="2432" spans="1:13" x14ac:dyDescent="0.25">
      <c r="A2432" s="1" t="s">
        <v>9</v>
      </c>
      <c r="B2432" s="1" t="s">
        <v>533</v>
      </c>
      <c r="C2432" s="1" t="s">
        <v>114</v>
      </c>
      <c r="D2432" s="2">
        <v>46000055777</v>
      </c>
      <c r="E2432" s="1" t="s">
        <v>439</v>
      </c>
      <c r="F2432" s="1">
        <v>2.1403699999999999</v>
      </c>
      <c r="G2432" s="1">
        <v>0</v>
      </c>
      <c r="H2432" s="1">
        <v>0</v>
      </c>
      <c r="I2432" s="1">
        <v>2.1403699999999999</v>
      </c>
      <c r="J2432" s="3">
        <v>0.74</v>
      </c>
      <c r="K2432" s="7">
        <f t="shared" si="111"/>
        <v>1.5838737999999999</v>
      </c>
      <c r="L2432" s="3">
        <f t="shared" si="112"/>
        <v>19.241926299999999</v>
      </c>
      <c r="M2432" s="8">
        <f t="shared" si="113"/>
        <v>0.91768631813125701</v>
      </c>
    </row>
    <row r="2433" spans="1:13" x14ac:dyDescent="0.25">
      <c r="A2433" s="1" t="s">
        <v>98</v>
      </c>
      <c r="B2433" s="1" t="s">
        <v>533</v>
      </c>
      <c r="C2433" s="1" t="s">
        <v>114</v>
      </c>
      <c r="D2433" s="2">
        <v>46000055777</v>
      </c>
      <c r="E2433" s="1" t="s">
        <v>439</v>
      </c>
      <c r="F2433" s="1">
        <v>3.6011299999999991</v>
      </c>
      <c r="G2433" s="1">
        <v>0</v>
      </c>
      <c r="H2433" s="1">
        <v>0</v>
      </c>
      <c r="I2433" s="1">
        <v>3.6011299999999991</v>
      </c>
      <c r="J2433" s="3">
        <v>0.74</v>
      </c>
      <c r="K2433" s="7">
        <f t="shared" si="111"/>
        <v>2.6648361999999994</v>
      </c>
      <c r="L2433" s="3">
        <f t="shared" si="112"/>
        <v>32.374158699999995</v>
      </c>
      <c r="M2433" s="8">
        <f t="shared" si="113"/>
        <v>0.9176863181312569</v>
      </c>
    </row>
    <row r="2434" spans="1:13" x14ac:dyDescent="0.25">
      <c r="A2434" s="1" t="s">
        <v>101</v>
      </c>
      <c r="B2434" s="1" t="s">
        <v>533</v>
      </c>
      <c r="C2434" s="1" t="s">
        <v>114</v>
      </c>
      <c r="D2434" s="2">
        <v>46000055777</v>
      </c>
      <c r="E2434" s="1" t="s">
        <v>439</v>
      </c>
      <c r="F2434" s="1">
        <v>2.47106</v>
      </c>
      <c r="G2434" s="1">
        <v>0</v>
      </c>
      <c r="H2434" s="1">
        <v>0</v>
      </c>
      <c r="I2434" s="1">
        <v>2.47106</v>
      </c>
      <c r="J2434" s="3">
        <v>0.74</v>
      </c>
      <c r="K2434" s="7">
        <f t="shared" si="111"/>
        <v>1.8285844</v>
      </c>
      <c r="L2434" s="3">
        <f t="shared" si="112"/>
        <v>22.214829399999999</v>
      </c>
      <c r="M2434" s="8">
        <f t="shared" si="113"/>
        <v>0.9176863181312569</v>
      </c>
    </row>
    <row r="2435" spans="1:13" x14ac:dyDescent="0.25">
      <c r="A2435" s="1" t="s">
        <v>102</v>
      </c>
      <c r="B2435" s="1" t="s">
        <v>533</v>
      </c>
      <c r="C2435" s="1" t="s">
        <v>114</v>
      </c>
      <c r="D2435" s="2">
        <v>46000055777</v>
      </c>
      <c r="E2435" s="1" t="s">
        <v>439</v>
      </c>
      <c r="F2435" s="1">
        <v>1.0601</v>
      </c>
      <c r="G2435" s="1">
        <v>0</v>
      </c>
      <c r="H2435" s="1">
        <v>0</v>
      </c>
      <c r="I2435" s="1">
        <v>1.0601</v>
      </c>
      <c r="J2435" s="3">
        <v>0.74</v>
      </c>
      <c r="K2435" s="7">
        <f t="shared" si="111"/>
        <v>0.784474</v>
      </c>
      <c r="L2435" s="3">
        <f t="shared" si="112"/>
        <v>9.5302990000000012</v>
      </c>
      <c r="M2435" s="8">
        <f t="shared" si="113"/>
        <v>0.91768631813125701</v>
      </c>
    </row>
    <row r="2436" spans="1:13" x14ac:dyDescent="0.25">
      <c r="A2436" s="1" t="s">
        <v>105</v>
      </c>
      <c r="B2436" s="1" t="s">
        <v>533</v>
      </c>
      <c r="C2436" s="1" t="s">
        <v>114</v>
      </c>
      <c r="D2436" s="2">
        <v>46000055777</v>
      </c>
      <c r="E2436" s="1" t="s">
        <v>439</v>
      </c>
      <c r="F2436" s="1">
        <v>1.72149</v>
      </c>
      <c r="G2436" s="1">
        <v>1.3467</v>
      </c>
      <c r="H2436" s="1">
        <v>0</v>
      </c>
      <c r="I2436" s="1">
        <v>0.37479000000000001</v>
      </c>
      <c r="J2436" s="3">
        <v>0.74</v>
      </c>
      <c r="K2436" s="7">
        <f t="shared" ref="K2436:K2499" si="114">(J2436*I2436)-(G2436*J2436)</f>
        <v>-0.71921339999999989</v>
      </c>
      <c r="L2436" s="3">
        <f t="shared" ref="L2436:L2499" si="115">I2436*8.99</f>
        <v>3.3693621</v>
      </c>
      <c r="M2436" s="8">
        <f t="shared" ref="M2436:M2499" si="116">(L2436-K2436)/L2436</f>
        <v>1.2134568439527471</v>
      </c>
    </row>
    <row r="2437" spans="1:13" x14ac:dyDescent="0.25">
      <c r="A2437" s="1" t="s">
        <v>113</v>
      </c>
      <c r="B2437" s="1" t="s">
        <v>533</v>
      </c>
      <c r="C2437" s="1" t="s">
        <v>114</v>
      </c>
      <c r="D2437" s="2">
        <v>46000055777</v>
      </c>
      <c r="E2437" s="1" t="s">
        <v>439</v>
      </c>
      <c r="F2437" s="1">
        <v>2.934029999999999</v>
      </c>
      <c r="G2437" s="1">
        <v>3.9702000000000002</v>
      </c>
      <c r="H2437" s="1">
        <v>0</v>
      </c>
      <c r="I2437" s="1">
        <v>-1.03617</v>
      </c>
      <c r="J2437" s="3">
        <v>0.74</v>
      </c>
      <c r="K2437" s="7">
        <f t="shared" si="114"/>
        <v>-3.7047137999999999</v>
      </c>
      <c r="L2437" s="3">
        <f t="shared" si="115"/>
        <v>-9.3151682999999998</v>
      </c>
      <c r="M2437" s="8">
        <f t="shared" si="116"/>
        <v>0.60229233861507359</v>
      </c>
    </row>
    <row r="2438" spans="1:13" x14ac:dyDescent="0.25">
      <c r="A2438" s="1" t="s">
        <v>9</v>
      </c>
      <c r="B2438" s="1" t="s">
        <v>533</v>
      </c>
      <c r="C2438" s="1" t="s">
        <v>10</v>
      </c>
      <c r="D2438" s="2">
        <v>46000060410</v>
      </c>
      <c r="E2438" s="1" t="s">
        <v>564</v>
      </c>
      <c r="F2438" s="1">
        <v>21.438669999999998</v>
      </c>
      <c r="G2438" s="1">
        <v>0</v>
      </c>
      <c r="H2438" s="1">
        <v>8.1856200000000001</v>
      </c>
      <c r="I2438" s="1">
        <v>13.25305</v>
      </c>
      <c r="J2438" s="3">
        <v>2.9462499999999996</v>
      </c>
      <c r="K2438" s="7">
        <f t="shared" si="114"/>
        <v>39.046798562499994</v>
      </c>
      <c r="L2438" s="3">
        <f t="shared" si="115"/>
        <v>119.1449195</v>
      </c>
      <c r="M2438" s="8">
        <f t="shared" si="116"/>
        <v>0.67227474972191326</v>
      </c>
    </row>
    <row r="2439" spans="1:13" x14ac:dyDescent="0.25">
      <c r="A2439" s="1" t="s">
        <v>98</v>
      </c>
      <c r="B2439" s="1" t="s">
        <v>533</v>
      </c>
      <c r="C2439" s="1" t="s">
        <v>10</v>
      </c>
      <c r="D2439" s="2">
        <v>46000060410</v>
      </c>
      <c r="E2439" s="1" t="s">
        <v>564</v>
      </c>
      <c r="F2439" s="1">
        <v>18.971620000000001</v>
      </c>
      <c r="G2439" s="1">
        <v>0</v>
      </c>
      <c r="H2439" s="1">
        <v>3.3075299999999999</v>
      </c>
      <c r="I2439" s="1">
        <v>15.66409</v>
      </c>
      <c r="J2439" s="3">
        <v>2.9462499999999996</v>
      </c>
      <c r="K2439" s="7">
        <f t="shared" si="114"/>
        <v>46.150325162499996</v>
      </c>
      <c r="L2439" s="3">
        <f t="shared" si="115"/>
        <v>140.82016910000002</v>
      </c>
      <c r="M2439" s="8">
        <f t="shared" si="116"/>
        <v>0.67227474972191326</v>
      </c>
    </row>
    <row r="2440" spans="1:13" x14ac:dyDescent="0.25">
      <c r="A2440" s="1" t="s">
        <v>98</v>
      </c>
      <c r="B2440" s="1" t="s">
        <v>533</v>
      </c>
      <c r="C2440" s="1" t="s">
        <v>10</v>
      </c>
      <c r="D2440" s="2">
        <v>46000029301</v>
      </c>
      <c r="E2440" s="1" t="s">
        <v>579</v>
      </c>
      <c r="F2440" s="1">
        <v>0</v>
      </c>
      <c r="G2440" s="1">
        <v>0</v>
      </c>
      <c r="H2440" s="1">
        <v>0.99422999999999995</v>
      </c>
      <c r="I2440" s="1">
        <v>-0.99422999999999995</v>
      </c>
      <c r="J2440" s="3">
        <v>4.09</v>
      </c>
      <c r="K2440" s="7">
        <f t="shared" si="114"/>
        <v>-4.0664007</v>
      </c>
      <c r="L2440" s="3">
        <f t="shared" si="115"/>
        <v>-8.938127699999999</v>
      </c>
      <c r="M2440" s="8">
        <f t="shared" si="116"/>
        <v>0.54505005561735254</v>
      </c>
    </row>
    <row r="2441" spans="1:13" x14ac:dyDescent="0.25">
      <c r="A2441" s="1" t="s">
        <v>102</v>
      </c>
      <c r="B2441" s="1" t="s">
        <v>533</v>
      </c>
      <c r="C2441" s="1" t="s">
        <v>10</v>
      </c>
      <c r="D2441" s="2">
        <v>46000029301</v>
      </c>
      <c r="E2441" s="1" t="s">
        <v>579</v>
      </c>
      <c r="F2441" s="1">
        <v>3.4203999999999999</v>
      </c>
      <c r="G2441" s="1">
        <v>0</v>
      </c>
      <c r="H2441" s="1">
        <v>0</v>
      </c>
      <c r="I2441" s="1">
        <v>3.4203999999999999</v>
      </c>
      <c r="J2441" s="3">
        <v>4.09</v>
      </c>
      <c r="K2441" s="7">
        <f t="shared" si="114"/>
        <v>13.989436</v>
      </c>
      <c r="L2441" s="3">
        <f t="shared" si="115"/>
        <v>30.749396000000001</v>
      </c>
      <c r="M2441" s="8">
        <f t="shared" si="116"/>
        <v>0.54505005561735254</v>
      </c>
    </row>
    <row r="2442" spans="1:13" x14ac:dyDescent="0.25">
      <c r="A2442" s="1" t="s">
        <v>101</v>
      </c>
      <c r="B2442" s="1" t="s">
        <v>533</v>
      </c>
      <c r="C2442" s="1" t="s">
        <v>10</v>
      </c>
      <c r="D2442" s="2">
        <v>46000024583</v>
      </c>
      <c r="E2442" s="1" t="s">
        <v>591</v>
      </c>
      <c r="F2442" s="1">
        <v>0</v>
      </c>
      <c r="G2442" s="1">
        <v>0</v>
      </c>
      <c r="H2442" s="1">
        <v>0.81895000000000007</v>
      </c>
      <c r="I2442" s="1">
        <v>-0.81895000000000007</v>
      </c>
      <c r="J2442" s="3">
        <v>2.71</v>
      </c>
      <c r="K2442" s="7">
        <f t="shared" si="114"/>
        <v>-2.2193545000000001</v>
      </c>
      <c r="L2442" s="3">
        <f t="shared" si="115"/>
        <v>-7.3623605000000012</v>
      </c>
      <c r="M2442" s="8">
        <f t="shared" si="116"/>
        <v>0.6985539488320357</v>
      </c>
    </row>
    <row r="2443" spans="1:13" x14ac:dyDescent="0.25">
      <c r="A2443" s="1" t="s">
        <v>98</v>
      </c>
      <c r="B2443" s="1" t="s">
        <v>533</v>
      </c>
      <c r="C2443" s="1" t="s">
        <v>114</v>
      </c>
      <c r="D2443" s="2">
        <v>46000007160</v>
      </c>
      <c r="E2443" s="1" t="s">
        <v>388</v>
      </c>
      <c r="F2443" s="1">
        <v>5.8737700000000004</v>
      </c>
      <c r="G2443" s="1">
        <v>0</v>
      </c>
      <c r="H2443" s="1">
        <v>0</v>
      </c>
      <c r="I2443" s="1">
        <v>5.8737700000000004</v>
      </c>
      <c r="J2443" s="3">
        <v>4.66</v>
      </c>
      <c r="K2443" s="7">
        <f t="shared" si="114"/>
        <v>27.371768200000002</v>
      </c>
      <c r="L2443" s="3">
        <f t="shared" si="115"/>
        <v>52.805192300000002</v>
      </c>
      <c r="M2443" s="8">
        <f t="shared" si="116"/>
        <v>0.48164627363737483</v>
      </c>
    </row>
    <row r="2444" spans="1:13" x14ac:dyDescent="0.25">
      <c r="A2444" s="1" t="s">
        <v>101</v>
      </c>
      <c r="B2444" s="1" t="s">
        <v>533</v>
      </c>
      <c r="C2444" s="1" t="s">
        <v>114</v>
      </c>
      <c r="D2444" s="2">
        <v>46000007160</v>
      </c>
      <c r="E2444" s="1" t="s">
        <v>388</v>
      </c>
      <c r="F2444" s="1">
        <v>4.5711599999999999</v>
      </c>
      <c r="G2444" s="1">
        <v>0</v>
      </c>
      <c r="H2444" s="1">
        <v>0</v>
      </c>
      <c r="I2444" s="1">
        <v>4.5711599999999999</v>
      </c>
      <c r="J2444" s="3">
        <v>4.66</v>
      </c>
      <c r="K2444" s="7">
        <f t="shared" si="114"/>
        <v>21.301605599999998</v>
      </c>
      <c r="L2444" s="3">
        <f t="shared" si="115"/>
        <v>41.094728400000001</v>
      </c>
      <c r="M2444" s="8">
        <f t="shared" si="116"/>
        <v>0.48164627363737489</v>
      </c>
    </row>
    <row r="2445" spans="1:13" x14ac:dyDescent="0.25">
      <c r="A2445" s="1" t="s">
        <v>105</v>
      </c>
      <c r="B2445" s="1" t="s">
        <v>533</v>
      </c>
      <c r="C2445" s="1" t="s">
        <v>114</v>
      </c>
      <c r="D2445" s="2">
        <v>46000007160</v>
      </c>
      <c r="E2445" s="1" t="s">
        <v>388</v>
      </c>
      <c r="F2445" s="1">
        <v>3.15449</v>
      </c>
      <c r="G2445" s="1">
        <v>0</v>
      </c>
      <c r="H2445" s="1">
        <v>0</v>
      </c>
      <c r="I2445" s="1">
        <v>3.15449</v>
      </c>
      <c r="J2445" s="3">
        <v>4.66</v>
      </c>
      <c r="K2445" s="7">
        <f t="shared" si="114"/>
        <v>14.699923400000001</v>
      </c>
      <c r="L2445" s="3">
        <f t="shared" si="115"/>
        <v>28.358865099999999</v>
      </c>
      <c r="M2445" s="8">
        <f t="shared" si="116"/>
        <v>0.48164627363737478</v>
      </c>
    </row>
    <row r="2446" spans="1:13" x14ac:dyDescent="0.25">
      <c r="A2446" s="1" t="s">
        <v>98</v>
      </c>
      <c r="B2446" s="1" t="s">
        <v>533</v>
      </c>
      <c r="C2446" s="1" t="s">
        <v>10</v>
      </c>
      <c r="D2446" s="2">
        <v>46000006106</v>
      </c>
      <c r="E2446" s="1" t="s">
        <v>571</v>
      </c>
      <c r="F2446" s="1">
        <v>21.766100000000002</v>
      </c>
      <c r="G2446" s="1">
        <v>0</v>
      </c>
      <c r="H2446" s="1">
        <v>6.3138100000000001</v>
      </c>
      <c r="I2446" s="1">
        <v>15.45229</v>
      </c>
      <c r="J2446" s="3">
        <v>3.52</v>
      </c>
      <c r="K2446" s="7">
        <f t="shared" si="114"/>
        <v>54.392060799999996</v>
      </c>
      <c r="L2446" s="3">
        <f t="shared" si="115"/>
        <v>138.9160871</v>
      </c>
      <c r="M2446" s="8">
        <f t="shared" si="116"/>
        <v>0.6084538375973304</v>
      </c>
    </row>
    <row r="2447" spans="1:13" x14ac:dyDescent="0.25">
      <c r="A2447" s="1" t="s">
        <v>101</v>
      </c>
      <c r="B2447" s="1" t="s">
        <v>533</v>
      </c>
      <c r="C2447" s="1" t="s">
        <v>10</v>
      </c>
      <c r="D2447" s="2">
        <v>46000006106</v>
      </c>
      <c r="E2447" s="1" t="s">
        <v>571</v>
      </c>
      <c r="F2447" s="1">
        <v>14.799429999999999</v>
      </c>
      <c r="G2447" s="1">
        <v>0</v>
      </c>
      <c r="H2447" s="1">
        <v>2.6971699999999998</v>
      </c>
      <c r="I2447" s="1">
        <v>12.102259999999999</v>
      </c>
      <c r="J2447" s="3">
        <v>3.52</v>
      </c>
      <c r="K2447" s="7">
        <f t="shared" si="114"/>
        <v>42.599955199999997</v>
      </c>
      <c r="L2447" s="3">
        <f t="shared" si="115"/>
        <v>108.79931739999999</v>
      </c>
      <c r="M2447" s="8">
        <f t="shared" si="116"/>
        <v>0.6084538375973304</v>
      </c>
    </row>
    <row r="2448" spans="1:13" x14ac:dyDescent="0.25">
      <c r="A2448" s="1" t="s">
        <v>102</v>
      </c>
      <c r="B2448" s="1" t="s">
        <v>533</v>
      </c>
      <c r="C2448" s="1" t="s">
        <v>10</v>
      </c>
      <c r="D2448" s="2">
        <v>46000006106</v>
      </c>
      <c r="E2448" s="1" t="s">
        <v>571</v>
      </c>
      <c r="F2448" s="1">
        <v>14.488670000000001</v>
      </c>
      <c r="G2448" s="1">
        <v>0</v>
      </c>
      <c r="H2448" s="1">
        <v>4.0387599999999999</v>
      </c>
      <c r="I2448" s="1">
        <v>10.449909999999999</v>
      </c>
      <c r="J2448" s="3">
        <v>3.52</v>
      </c>
      <c r="K2448" s="7">
        <f t="shared" si="114"/>
        <v>36.783683199999999</v>
      </c>
      <c r="L2448" s="3">
        <f t="shared" si="115"/>
        <v>93.944690899999998</v>
      </c>
      <c r="M2448" s="8">
        <f t="shared" si="116"/>
        <v>0.6084538375973304</v>
      </c>
    </row>
    <row r="2449" spans="1:13" x14ac:dyDescent="0.25">
      <c r="A2449" s="1" t="s">
        <v>105</v>
      </c>
      <c r="B2449" s="1" t="s">
        <v>533</v>
      </c>
      <c r="C2449" s="1" t="s">
        <v>10</v>
      </c>
      <c r="D2449" s="2">
        <v>46000006106</v>
      </c>
      <c r="E2449" s="1" t="s">
        <v>571</v>
      </c>
      <c r="F2449" s="1">
        <v>17.71067</v>
      </c>
      <c r="G2449" s="1">
        <v>0</v>
      </c>
      <c r="H2449" s="1">
        <v>2.4326099999999999</v>
      </c>
      <c r="I2449" s="1">
        <v>15.27806</v>
      </c>
      <c r="J2449" s="3">
        <v>3.52</v>
      </c>
      <c r="K2449" s="7">
        <f t="shared" si="114"/>
        <v>53.778771200000001</v>
      </c>
      <c r="L2449" s="3">
        <f t="shared" si="115"/>
        <v>137.34975940000001</v>
      </c>
      <c r="M2449" s="8">
        <f t="shared" si="116"/>
        <v>0.6084538375973304</v>
      </c>
    </row>
    <row r="2450" spans="1:13" x14ac:dyDescent="0.25">
      <c r="A2450" s="1" t="s">
        <v>110</v>
      </c>
      <c r="B2450" s="1" t="s">
        <v>533</v>
      </c>
      <c r="C2450" s="1" t="s">
        <v>10</v>
      </c>
      <c r="D2450" s="2">
        <v>46000006106</v>
      </c>
      <c r="E2450" s="1" t="s">
        <v>571</v>
      </c>
      <c r="F2450" s="1">
        <v>20.39921</v>
      </c>
      <c r="G2450" s="1">
        <v>0</v>
      </c>
      <c r="H2450" s="1">
        <v>2.25515</v>
      </c>
      <c r="I2450" s="1">
        <v>18.14406</v>
      </c>
      <c r="J2450" s="3">
        <v>3.52</v>
      </c>
      <c r="K2450" s="7">
        <f t="shared" si="114"/>
        <v>63.867091199999997</v>
      </c>
      <c r="L2450" s="3">
        <f t="shared" si="115"/>
        <v>163.11509939999999</v>
      </c>
      <c r="M2450" s="8">
        <f t="shared" si="116"/>
        <v>0.60845383759733029</v>
      </c>
    </row>
    <row r="2451" spans="1:13" x14ac:dyDescent="0.25">
      <c r="A2451" s="1" t="s">
        <v>113</v>
      </c>
      <c r="B2451" s="1" t="s">
        <v>533</v>
      </c>
      <c r="C2451" s="1" t="s">
        <v>10</v>
      </c>
      <c r="D2451" s="2">
        <v>46000006106</v>
      </c>
      <c r="E2451" s="1" t="s">
        <v>571</v>
      </c>
      <c r="F2451" s="1">
        <v>19.787330000000001</v>
      </c>
      <c r="G2451" s="1">
        <v>0</v>
      </c>
      <c r="H2451" s="1">
        <v>2.7896800000000002</v>
      </c>
      <c r="I2451" s="1">
        <v>16.99765</v>
      </c>
      <c r="J2451" s="3">
        <v>3.52</v>
      </c>
      <c r="K2451" s="7">
        <f t="shared" si="114"/>
        <v>59.831727999999998</v>
      </c>
      <c r="L2451" s="3">
        <f t="shared" si="115"/>
        <v>152.8088735</v>
      </c>
      <c r="M2451" s="8">
        <f t="shared" si="116"/>
        <v>0.6084538375973304</v>
      </c>
    </row>
    <row r="2452" spans="1:13" x14ac:dyDescent="0.25">
      <c r="A2452" s="1" t="s">
        <v>9</v>
      </c>
      <c r="B2452" s="1" t="s">
        <v>533</v>
      </c>
      <c r="C2452" s="1" t="s">
        <v>10</v>
      </c>
      <c r="D2452" s="2">
        <v>46000015070</v>
      </c>
      <c r="E2452" s="1" t="s">
        <v>25</v>
      </c>
      <c r="F2452" s="1">
        <v>17.500489999999999</v>
      </c>
      <c r="G2452" s="1">
        <v>0</v>
      </c>
      <c r="H2452" s="1">
        <v>7.2609999999999841E-2</v>
      </c>
      <c r="I2452" s="1">
        <v>17.427879999999998</v>
      </c>
      <c r="J2452" s="3">
        <v>4.62</v>
      </c>
      <c r="K2452" s="7">
        <f t="shared" si="114"/>
        <v>80.516805599999998</v>
      </c>
      <c r="L2452" s="3">
        <f t="shared" si="115"/>
        <v>156.67664119999998</v>
      </c>
      <c r="M2452" s="8">
        <f t="shared" si="116"/>
        <v>0.48609566184649605</v>
      </c>
    </row>
    <row r="2453" spans="1:13" x14ac:dyDescent="0.25">
      <c r="A2453" s="1" t="s">
        <v>98</v>
      </c>
      <c r="B2453" s="1" t="s">
        <v>533</v>
      </c>
      <c r="C2453" s="1" t="s">
        <v>10</v>
      </c>
      <c r="D2453" s="2">
        <v>46000015070</v>
      </c>
      <c r="E2453" s="1" t="s">
        <v>25</v>
      </c>
      <c r="F2453" s="1">
        <v>20.805769999999999</v>
      </c>
      <c r="G2453" s="1">
        <v>0</v>
      </c>
      <c r="H2453" s="1">
        <v>0.67432999999999965</v>
      </c>
      <c r="I2453" s="1">
        <v>20.131439999999991</v>
      </c>
      <c r="J2453" s="3">
        <v>4.62</v>
      </c>
      <c r="K2453" s="7">
        <f t="shared" si="114"/>
        <v>93.007252799999961</v>
      </c>
      <c r="L2453" s="3">
        <f t="shared" si="115"/>
        <v>180.98164559999992</v>
      </c>
      <c r="M2453" s="8">
        <f t="shared" si="116"/>
        <v>0.48609566184649611</v>
      </c>
    </row>
    <row r="2454" spans="1:13" x14ac:dyDescent="0.25">
      <c r="A2454" s="1" t="s">
        <v>101</v>
      </c>
      <c r="B2454" s="1" t="s">
        <v>533</v>
      </c>
      <c r="C2454" s="1" t="s">
        <v>10</v>
      </c>
      <c r="D2454" s="2">
        <v>46000015070</v>
      </c>
      <c r="E2454" s="1" t="s">
        <v>25</v>
      </c>
      <c r="F2454" s="1">
        <v>31.419709999999998</v>
      </c>
      <c r="G2454" s="1">
        <v>0</v>
      </c>
      <c r="H2454" s="1">
        <v>3.7484699999999989</v>
      </c>
      <c r="I2454" s="1">
        <v>27.671240000000001</v>
      </c>
      <c r="J2454" s="3">
        <v>4.62</v>
      </c>
      <c r="K2454" s="7">
        <f t="shared" si="114"/>
        <v>127.84112880000001</v>
      </c>
      <c r="L2454" s="3">
        <f t="shared" si="115"/>
        <v>248.76444760000001</v>
      </c>
      <c r="M2454" s="8">
        <f t="shared" si="116"/>
        <v>0.48609566184649611</v>
      </c>
    </row>
    <row r="2455" spans="1:13" x14ac:dyDescent="0.25">
      <c r="A2455" s="1" t="s">
        <v>102</v>
      </c>
      <c r="B2455" s="1" t="s">
        <v>533</v>
      </c>
      <c r="C2455" s="1" t="s">
        <v>10</v>
      </c>
      <c r="D2455" s="2">
        <v>46000015070</v>
      </c>
      <c r="E2455" s="1" t="s">
        <v>25</v>
      </c>
      <c r="F2455" s="1">
        <v>30.273299999999999</v>
      </c>
      <c r="G2455" s="1">
        <v>0</v>
      </c>
      <c r="H2455" s="1">
        <v>0.68079999999999985</v>
      </c>
      <c r="I2455" s="1">
        <v>29.59249999999999</v>
      </c>
      <c r="J2455" s="3">
        <v>4.62</v>
      </c>
      <c r="K2455" s="7">
        <f t="shared" si="114"/>
        <v>136.71734999999995</v>
      </c>
      <c r="L2455" s="3">
        <f t="shared" si="115"/>
        <v>266.03657499999991</v>
      </c>
      <c r="M2455" s="8">
        <f t="shared" si="116"/>
        <v>0.48609566184649611</v>
      </c>
    </row>
    <row r="2456" spans="1:13" x14ac:dyDescent="0.25">
      <c r="A2456" s="1" t="s">
        <v>105</v>
      </c>
      <c r="B2456" s="1" t="s">
        <v>533</v>
      </c>
      <c r="C2456" s="1" t="s">
        <v>10</v>
      </c>
      <c r="D2456" s="2">
        <v>46000015070</v>
      </c>
      <c r="E2456" s="1" t="s">
        <v>25</v>
      </c>
      <c r="F2456" s="1">
        <v>27.911149999999999</v>
      </c>
      <c r="G2456" s="1">
        <v>0</v>
      </c>
      <c r="H2456" s="1">
        <v>0.23664999999999961</v>
      </c>
      <c r="I2456" s="1">
        <v>27.674499999999998</v>
      </c>
      <c r="J2456" s="3">
        <v>4.62</v>
      </c>
      <c r="K2456" s="7">
        <f t="shared" si="114"/>
        <v>127.85619</v>
      </c>
      <c r="L2456" s="3">
        <f t="shared" si="115"/>
        <v>248.793755</v>
      </c>
      <c r="M2456" s="8">
        <f t="shared" si="116"/>
        <v>0.48609566184649611</v>
      </c>
    </row>
    <row r="2457" spans="1:13" x14ac:dyDescent="0.25">
      <c r="A2457" s="1" t="s">
        <v>110</v>
      </c>
      <c r="B2457" s="1" t="s">
        <v>533</v>
      </c>
      <c r="C2457" s="1" t="s">
        <v>10</v>
      </c>
      <c r="D2457" s="2">
        <v>46000015070</v>
      </c>
      <c r="E2457" s="1" t="s">
        <v>25</v>
      </c>
      <c r="F2457" s="1">
        <v>31.882680000000001</v>
      </c>
      <c r="G2457" s="1">
        <v>0</v>
      </c>
      <c r="H2457" s="1">
        <v>2.3154599999999999</v>
      </c>
      <c r="I2457" s="1">
        <v>29.567219999999999</v>
      </c>
      <c r="J2457" s="3">
        <v>4.62</v>
      </c>
      <c r="K2457" s="7">
        <f t="shared" si="114"/>
        <v>136.60055639999999</v>
      </c>
      <c r="L2457" s="3">
        <f t="shared" si="115"/>
        <v>265.8093078</v>
      </c>
      <c r="M2457" s="8">
        <f t="shared" si="116"/>
        <v>0.48609566184649616</v>
      </c>
    </row>
    <row r="2458" spans="1:13" x14ac:dyDescent="0.25">
      <c r="A2458" s="1" t="s">
        <v>113</v>
      </c>
      <c r="B2458" s="1" t="s">
        <v>533</v>
      </c>
      <c r="C2458" s="1" t="s">
        <v>10</v>
      </c>
      <c r="D2458" s="2">
        <v>46000015070</v>
      </c>
      <c r="E2458" s="1" t="s">
        <v>25</v>
      </c>
      <c r="F2458" s="1">
        <v>19.838979999999999</v>
      </c>
      <c r="G2458" s="1">
        <v>0</v>
      </c>
      <c r="H2458" s="1">
        <v>2.11381</v>
      </c>
      <c r="I2458" s="1">
        <v>17.725169999999999</v>
      </c>
      <c r="J2458" s="3">
        <v>4.62</v>
      </c>
      <c r="K2458" s="7">
        <f t="shared" si="114"/>
        <v>81.890285399999996</v>
      </c>
      <c r="L2458" s="3">
        <f t="shared" si="115"/>
        <v>159.34927829999998</v>
      </c>
      <c r="M2458" s="8">
        <f t="shared" si="116"/>
        <v>0.48609566184649605</v>
      </c>
    </row>
    <row r="2459" spans="1:13" x14ac:dyDescent="0.25">
      <c r="A2459" s="1" t="s">
        <v>113</v>
      </c>
      <c r="B2459" s="1" t="s">
        <v>533</v>
      </c>
      <c r="C2459" s="1" t="s">
        <v>10</v>
      </c>
      <c r="D2459" s="2">
        <v>46000057439</v>
      </c>
      <c r="E2459" s="1" t="s">
        <v>349</v>
      </c>
      <c r="F2459" s="1">
        <v>10.10688</v>
      </c>
      <c r="G2459" s="1">
        <v>0</v>
      </c>
      <c r="H2459" s="1">
        <v>5.19381</v>
      </c>
      <c r="I2459" s="1">
        <v>4.9130700000000003</v>
      </c>
      <c r="J2459" s="3">
        <v>3.9710000000000001</v>
      </c>
      <c r="K2459" s="7">
        <f t="shared" si="114"/>
        <v>19.509800970000001</v>
      </c>
      <c r="L2459" s="3">
        <f t="shared" si="115"/>
        <v>44.168499300000001</v>
      </c>
      <c r="M2459" s="8">
        <f t="shared" si="116"/>
        <v>0.5582869855394883</v>
      </c>
    </row>
    <row r="2460" spans="1:13" x14ac:dyDescent="0.25">
      <c r="A2460" s="1" t="s">
        <v>98</v>
      </c>
      <c r="B2460" s="1" t="s">
        <v>533</v>
      </c>
      <c r="C2460" s="1" t="s">
        <v>114</v>
      </c>
      <c r="D2460" s="2">
        <v>46000058346</v>
      </c>
      <c r="E2460" s="1" t="s">
        <v>458</v>
      </c>
      <c r="F2460" s="1">
        <v>2.27264</v>
      </c>
      <c r="G2460" s="1">
        <v>0</v>
      </c>
      <c r="H2460" s="1">
        <v>0</v>
      </c>
      <c r="I2460" s="1">
        <v>2.27264</v>
      </c>
      <c r="J2460" s="3">
        <v>3.66</v>
      </c>
      <c r="K2460" s="7">
        <f t="shared" si="114"/>
        <v>8.317862400000001</v>
      </c>
      <c r="L2460" s="3">
        <f t="shared" si="115"/>
        <v>20.431033599999999</v>
      </c>
      <c r="M2460" s="8">
        <f t="shared" si="116"/>
        <v>0.59288097886540592</v>
      </c>
    </row>
    <row r="2461" spans="1:13" x14ac:dyDescent="0.25">
      <c r="A2461" s="1" t="s">
        <v>105</v>
      </c>
      <c r="B2461" s="1" t="s">
        <v>533</v>
      </c>
      <c r="C2461" s="1" t="s">
        <v>114</v>
      </c>
      <c r="D2461" s="2">
        <v>46000058346</v>
      </c>
      <c r="E2461" s="1" t="s">
        <v>458</v>
      </c>
      <c r="F2461" s="1">
        <v>1.81538</v>
      </c>
      <c r="G2461" s="1">
        <v>0</v>
      </c>
      <c r="H2461" s="1">
        <v>0</v>
      </c>
      <c r="I2461" s="1">
        <v>1.81538</v>
      </c>
      <c r="J2461" s="3">
        <v>3.66</v>
      </c>
      <c r="K2461" s="7">
        <f t="shared" si="114"/>
        <v>6.6442908000000003</v>
      </c>
      <c r="L2461" s="3">
        <f t="shared" si="115"/>
        <v>16.320266199999999</v>
      </c>
      <c r="M2461" s="8">
        <f t="shared" si="116"/>
        <v>0.59288097886540592</v>
      </c>
    </row>
    <row r="2462" spans="1:13" x14ac:dyDescent="0.25">
      <c r="A2462" s="1" t="s">
        <v>98</v>
      </c>
      <c r="B2462" s="1" t="s">
        <v>533</v>
      </c>
      <c r="C2462" s="1" t="s">
        <v>10</v>
      </c>
      <c r="D2462" s="2">
        <v>46000020411</v>
      </c>
      <c r="E2462" s="1" t="s">
        <v>333</v>
      </c>
      <c r="F2462" s="1">
        <v>3.83928</v>
      </c>
      <c r="G2462" s="1">
        <v>0</v>
      </c>
      <c r="H2462" s="1">
        <v>0</v>
      </c>
      <c r="I2462" s="1">
        <v>3.83928</v>
      </c>
      <c r="J2462" s="3">
        <v>4.1100000000000003</v>
      </c>
      <c r="K2462" s="7">
        <f t="shared" si="114"/>
        <v>15.779440800000001</v>
      </c>
      <c r="L2462" s="3">
        <f t="shared" si="115"/>
        <v>34.515127200000002</v>
      </c>
      <c r="M2462" s="8">
        <f t="shared" si="116"/>
        <v>0.54282536151279193</v>
      </c>
    </row>
    <row r="2463" spans="1:13" x14ac:dyDescent="0.25">
      <c r="A2463" s="1" t="s">
        <v>101</v>
      </c>
      <c r="B2463" s="1" t="s">
        <v>533</v>
      </c>
      <c r="C2463" s="1" t="s">
        <v>10</v>
      </c>
      <c r="D2463" s="2">
        <v>46000020411</v>
      </c>
      <c r="E2463" s="1" t="s">
        <v>333</v>
      </c>
      <c r="F2463" s="1">
        <v>9.1072000000000006</v>
      </c>
      <c r="G2463" s="1">
        <v>0</v>
      </c>
      <c r="H2463" s="1">
        <v>0</v>
      </c>
      <c r="I2463" s="1">
        <v>9.1072000000000006</v>
      </c>
      <c r="J2463" s="3">
        <v>4.1100000000000003</v>
      </c>
      <c r="K2463" s="7">
        <f t="shared" si="114"/>
        <v>37.430592000000004</v>
      </c>
      <c r="L2463" s="3">
        <f t="shared" si="115"/>
        <v>81.873728000000014</v>
      </c>
      <c r="M2463" s="8">
        <f t="shared" si="116"/>
        <v>0.54282536151279204</v>
      </c>
    </row>
    <row r="2464" spans="1:13" x14ac:dyDescent="0.25">
      <c r="A2464" s="1" t="s">
        <v>105</v>
      </c>
      <c r="B2464" s="1" t="s">
        <v>533</v>
      </c>
      <c r="C2464" s="1" t="s">
        <v>10</v>
      </c>
      <c r="D2464" s="2">
        <v>46000020411</v>
      </c>
      <c r="E2464" s="1" t="s">
        <v>333</v>
      </c>
      <c r="F2464" s="1">
        <v>0</v>
      </c>
      <c r="G2464" s="1">
        <v>0</v>
      </c>
      <c r="H2464" s="1">
        <v>4.8975</v>
      </c>
      <c r="I2464" s="1">
        <v>-4.8975</v>
      </c>
      <c r="J2464" s="3">
        <v>4.1100000000000003</v>
      </c>
      <c r="K2464" s="7">
        <f t="shared" si="114"/>
        <v>-20.128725000000003</v>
      </c>
      <c r="L2464" s="3">
        <f t="shared" si="115"/>
        <v>-44.028525000000002</v>
      </c>
      <c r="M2464" s="8">
        <f t="shared" si="116"/>
        <v>0.54282536151279193</v>
      </c>
    </row>
    <row r="2465" spans="1:13" x14ac:dyDescent="0.25">
      <c r="A2465" s="1" t="s">
        <v>98</v>
      </c>
      <c r="B2465" s="1" t="s">
        <v>533</v>
      </c>
      <c r="C2465" s="1" t="s">
        <v>10</v>
      </c>
      <c r="D2465" s="2">
        <v>46000020371</v>
      </c>
      <c r="E2465" s="1" t="s">
        <v>282</v>
      </c>
      <c r="F2465" s="1">
        <v>3.4203999999999999</v>
      </c>
      <c r="G2465" s="1">
        <v>0</v>
      </c>
      <c r="H2465" s="1">
        <v>0</v>
      </c>
      <c r="I2465" s="1">
        <v>3.4203999999999999</v>
      </c>
      <c r="J2465" s="3">
        <v>3.89</v>
      </c>
      <c r="K2465" s="7">
        <f t="shared" si="114"/>
        <v>13.305356</v>
      </c>
      <c r="L2465" s="3">
        <f t="shared" si="115"/>
        <v>30.749396000000001</v>
      </c>
      <c r="M2465" s="8">
        <f t="shared" si="116"/>
        <v>0.56729699666295885</v>
      </c>
    </row>
    <row r="2466" spans="1:13" x14ac:dyDescent="0.25">
      <c r="A2466" s="1" t="s">
        <v>9</v>
      </c>
      <c r="B2466" s="1" t="s">
        <v>533</v>
      </c>
      <c r="C2466" s="1" t="s">
        <v>114</v>
      </c>
      <c r="D2466" s="2">
        <v>46000027328</v>
      </c>
      <c r="E2466" s="1" t="s">
        <v>626</v>
      </c>
      <c r="F2466" s="1">
        <v>2.1183200000000002</v>
      </c>
      <c r="G2466" s="1">
        <v>0</v>
      </c>
      <c r="H2466" s="1">
        <v>0</v>
      </c>
      <c r="I2466" s="1">
        <v>2.1183200000000002</v>
      </c>
      <c r="J2466" s="3">
        <v>6.04</v>
      </c>
      <c r="K2466" s="7">
        <f t="shared" si="114"/>
        <v>12.794652800000001</v>
      </c>
      <c r="L2466" s="3">
        <f t="shared" si="115"/>
        <v>19.043696800000003</v>
      </c>
      <c r="M2466" s="8">
        <f t="shared" si="116"/>
        <v>0.32814238042269189</v>
      </c>
    </row>
    <row r="2467" spans="1:13" x14ac:dyDescent="0.25">
      <c r="A2467" s="1" t="s">
        <v>101</v>
      </c>
      <c r="B2467" s="1" t="s">
        <v>533</v>
      </c>
      <c r="C2467" s="1" t="s">
        <v>114</v>
      </c>
      <c r="D2467" s="2">
        <v>46000027328</v>
      </c>
      <c r="E2467" s="1" t="s">
        <v>626</v>
      </c>
      <c r="F2467" s="1">
        <v>2.1403699999999999</v>
      </c>
      <c r="G2467" s="1">
        <v>0</v>
      </c>
      <c r="H2467" s="1">
        <v>0</v>
      </c>
      <c r="I2467" s="1">
        <v>2.1403699999999999</v>
      </c>
      <c r="J2467" s="3">
        <v>6.04</v>
      </c>
      <c r="K2467" s="7">
        <f t="shared" si="114"/>
        <v>12.927834799999999</v>
      </c>
      <c r="L2467" s="3">
        <f t="shared" si="115"/>
        <v>19.241926299999999</v>
      </c>
      <c r="M2467" s="8">
        <f t="shared" si="116"/>
        <v>0.32814238042269189</v>
      </c>
    </row>
    <row r="2468" spans="1:13" x14ac:dyDescent="0.25">
      <c r="A2468" s="1" t="s">
        <v>9</v>
      </c>
      <c r="B2468" s="1" t="s">
        <v>533</v>
      </c>
      <c r="C2468" s="1" t="s">
        <v>114</v>
      </c>
      <c r="D2468" s="2">
        <v>46000007337</v>
      </c>
      <c r="E2468" s="1" t="s">
        <v>392</v>
      </c>
      <c r="F2468" s="1">
        <v>6.9320000000000004</v>
      </c>
      <c r="G2468" s="1">
        <v>0</v>
      </c>
      <c r="H2468" s="1">
        <v>0</v>
      </c>
      <c r="I2468" s="1">
        <v>6.9320000000000004</v>
      </c>
      <c r="J2468" s="3">
        <v>1.03</v>
      </c>
      <c r="K2468" s="7">
        <f t="shared" si="114"/>
        <v>7.1399600000000003</v>
      </c>
      <c r="L2468" s="3">
        <f t="shared" si="115"/>
        <v>62.318680000000008</v>
      </c>
      <c r="M2468" s="8">
        <f t="shared" si="116"/>
        <v>0.88542825361512789</v>
      </c>
    </row>
    <row r="2469" spans="1:13" x14ac:dyDescent="0.25">
      <c r="A2469" s="1" t="s">
        <v>98</v>
      </c>
      <c r="B2469" s="1" t="s">
        <v>533</v>
      </c>
      <c r="C2469" s="1" t="s">
        <v>114</v>
      </c>
      <c r="D2469" s="2">
        <v>46000007337</v>
      </c>
      <c r="E2469" s="1" t="s">
        <v>392</v>
      </c>
      <c r="F2469" s="1">
        <v>6.7939999999999987</v>
      </c>
      <c r="G2469" s="1">
        <v>0</v>
      </c>
      <c r="H2469" s="1">
        <v>0</v>
      </c>
      <c r="I2469" s="1">
        <v>6.7939999999999987</v>
      </c>
      <c r="J2469" s="3">
        <v>1.03</v>
      </c>
      <c r="K2469" s="7">
        <f t="shared" si="114"/>
        <v>6.997819999999999</v>
      </c>
      <c r="L2469" s="3">
        <f t="shared" si="115"/>
        <v>61.078059999999986</v>
      </c>
      <c r="M2469" s="8">
        <f t="shared" si="116"/>
        <v>0.88542825361512789</v>
      </c>
    </row>
    <row r="2470" spans="1:13" x14ac:dyDescent="0.25">
      <c r="A2470" s="1" t="s">
        <v>101</v>
      </c>
      <c r="B2470" s="1" t="s">
        <v>533</v>
      </c>
      <c r="C2470" s="1" t="s">
        <v>114</v>
      </c>
      <c r="D2470" s="2">
        <v>46000007337</v>
      </c>
      <c r="E2470" s="1" t="s">
        <v>392</v>
      </c>
      <c r="F2470" s="1">
        <v>6.4690200000000004</v>
      </c>
      <c r="G2470" s="1">
        <v>3.4688500000000002</v>
      </c>
      <c r="H2470" s="1">
        <v>0</v>
      </c>
      <c r="I2470" s="1">
        <v>3.0001700000000011</v>
      </c>
      <c r="J2470" s="3">
        <v>1.03</v>
      </c>
      <c r="K2470" s="7">
        <f t="shared" si="114"/>
        <v>-0.48274039999999907</v>
      </c>
      <c r="L2470" s="3">
        <f t="shared" si="115"/>
        <v>26.97152830000001</v>
      </c>
      <c r="M2470" s="8">
        <f t="shared" si="116"/>
        <v>1.0178981478035116</v>
      </c>
    </row>
    <row r="2471" spans="1:13" x14ac:dyDescent="0.25">
      <c r="A2471" s="1" t="s">
        <v>102</v>
      </c>
      <c r="B2471" s="1" t="s">
        <v>533</v>
      </c>
      <c r="C2471" s="1" t="s">
        <v>114</v>
      </c>
      <c r="D2471" s="2">
        <v>46000007337</v>
      </c>
      <c r="E2471" s="1" t="s">
        <v>392</v>
      </c>
      <c r="F2471" s="1">
        <v>1.8537699999999999</v>
      </c>
      <c r="G2471" s="1">
        <v>0</v>
      </c>
      <c r="H2471" s="1">
        <v>0</v>
      </c>
      <c r="I2471" s="1">
        <v>1.8537699999999999</v>
      </c>
      <c r="J2471" s="3">
        <v>1.03</v>
      </c>
      <c r="K2471" s="7">
        <f t="shared" si="114"/>
        <v>1.9093830999999999</v>
      </c>
      <c r="L2471" s="3">
        <f t="shared" si="115"/>
        <v>16.665392300000001</v>
      </c>
      <c r="M2471" s="8">
        <f t="shared" si="116"/>
        <v>0.885428253615128</v>
      </c>
    </row>
    <row r="2472" spans="1:13" x14ac:dyDescent="0.25">
      <c r="A2472" s="1" t="s">
        <v>105</v>
      </c>
      <c r="B2472" s="1" t="s">
        <v>533</v>
      </c>
      <c r="C2472" s="1" t="s">
        <v>114</v>
      </c>
      <c r="D2472" s="2">
        <v>46000007337</v>
      </c>
      <c r="E2472" s="1" t="s">
        <v>392</v>
      </c>
      <c r="F2472" s="1">
        <v>9.81433</v>
      </c>
      <c r="G2472" s="1">
        <v>1.74925</v>
      </c>
      <c r="H2472" s="1">
        <v>0</v>
      </c>
      <c r="I2472" s="1">
        <v>8.06508</v>
      </c>
      <c r="J2472" s="3">
        <v>1.03</v>
      </c>
      <c r="K2472" s="7">
        <f t="shared" si="114"/>
        <v>6.5053049000000005</v>
      </c>
      <c r="L2472" s="3">
        <f t="shared" si="115"/>
        <v>72.505069200000008</v>
      </c>
      <c r="M2472" s="8">
        <f t="shared" si="116"/>
        <v>0.91027792991886425</v>
      </c>
    </row>
    <row r="2473" spans="1:13" x14ac:dyDescent="0.25">
      <c r="A2473" s="1" t="s">
        <v>110</v>
      </c>
      <c r="B2473" s="1" t="s">
        <v>533</v>
      </c>
      <c r="C2473" s="1" t="s">
        <v>114</v>
      </c>
      <c r="D2473" s="2">
        <v>46000007337</v>
      </c>
      <c r="E2473" s="1" t="s">
        <v>392</v>
      </c>
      <c r="F2473" s="1">
        <v>1.6831100000000001</v>
      </c>
      <c r="G2473" s="1">
        <v>0</v>
      </c>
      <c r="H2473" s="1">
        <v>0</v>
      </c>
      <c r="I2473" s="1">
        <v>1.6831100000000001</v>
      </c>
      <c r="J2473" s="3">
        <v>1.03</v>
      </c>
      <c r="K2473" s="7">
        <f t="shared" si="114"/>
        <v>1.7336033000000002</v>
      </c>
      <c r="L2473" s="3">
        <f t="shared" si="115"/>
        <v>15.131158900000001</v>
      </c>
      <c r="M2473" s="8">
        <f t="shared" si="116"/>
        <v>0.88542825361512789</v>
      </c>
    </row>
    <row r="2474" spans="1:13" x14ac:dyDescent="0.25">
      <c r="A2474" s="1" t="s">
        <v>113</v>
      </c>
      <c r="B2474" s="1" t="s">
        <v>533</v>
      </c>
      <c r="C2474" s="1" t="s">
        <v>114</v>
      </c>
      <c r="D2474" s="2">
        <v>46000007337</v>
      </c>
      <c r="E2474" s="1" t="s">
        <v>392</v>
      </c>
      <c r="F2474" s="1">
        <v>4.30661</v>
      </c>
      <c r="G2474" s="1">
        <v>3.8656799999999998</v>
      </c>
      <c r="H2474" s="1">
        <v>0</v>
      </c>
      <c r="I2474" s="1">
        <v>0.44092999999999982</v>
      </c>
      <c r="J2474" s="3">
        <v>1.03</v>
      </c>
      <c r="K2474" s="7">
        <f t="shared" si="114"/>
        <v>-3.5274925000000001</v>
      </c>
      <c r="L2474" s="3">
        <f t="shared" si="115"/>
        <v>3.9639606999999986</v>
      </c>
      <c r="M2474" s="8">
        <f t="shared" si="116"/>
        <v>1.8898908861533368</v>
      </c>
    </row>
    <row r="2475" spans="1:13" x14ac:dyDescent="0.25">
      <c r="A2475" s="1" t="s">
        <v>98</v>
      </c>
      <c r="B2475" s="1" t="s">
        <v>533</v>
      </c>
      <c r="C2475" s="1" t="s">
        <v>10</v>
      </c>
      <c r="D2475" s="2">
        <v>46000026167</v>
      </c>
      <c r="E2475" s="1" t="s">
        <v>335</v>
      </c>
      <c r="F2475" s="1">
        <v>4.1038300000000003</v>
      </c>
      <c r="G2475" s="1">
        <v>0</v>
      </c>
      <c r="H2475" s="1">
        <v>0.29306999999999989</v>
      </c>
      <c r="I2475" s="1">
        <v>3.8107600000000001</v>
      </c>
      <c r="J2475" s="3">
        <v>1.1399999999999999</v>
      </c>
      <c r="K2475" s="7">
        <f t="shared" si="114"/>
        <v>4.3442663999999995</v>
      </c>
      <c r="L2475" s="3">
        <f t="shared" si="115"/>
        <v>34.2587324</v>
      </c>
      <c r="M2475" s="8">
        <f t="shared" si="116"/>
        <v>0.87319243604004448</v>
      </c>
    </row>
    <row r="2476" spans="1:13" x14ac:dyDescent="0.25">
      <c r="A2476" s="1" t="s">
        <v>9</v>
      </c>
      <c r="B2476" s="1" t="s">
        <v>533</v>
      </c>
      <c r="C2476" s="1" t="s">
        <v>114</v>
      </c>
      <c r="D2476" s="2">
        <v>46000029845</v>
      </c>
      <c r="E2476" s="1" t="s">
        <v>489</v>
      </c>
      <c r="F2476" s="1">
        <v>5.1884600000000001</v>
      </c>
      <c r="G2476" s="1">
        <v>0</v>
      </c>
      <c r="H2476" s="1">
        <v>0</v>
      </c>
      <c r="I2476" s="1">
        <v>5.1884600000000001</v>
      </c>
      <c r="J2476" s="3">
        <v>1.46</v>
      </c>
      <c r="K2476" s="7">
        <f t="shared" si="114"/>
        <v>7.5751515999999999</v>
      </c>
      <c r="L2476" s="3">
        <f t="shared" si="115"/>
        <v>46.644255399999999</v>
      </c>
      <c r="M2476" s="8">
        <f t="shared" si="116"/>
        <v>0.83759733036707451</v>
      </c>
    </row>
    <row r="2477" spans="1:13" x14ac:dyDescent="0.25">
      <c r="A2477" s="1" t="s">
        <v>98</v>
      </c>
      <c r="B2477" s="1" t="s">
        <v>533</v>
      </c>
      <c r="C2477" s="1" t="s">
        <v>114</v>
      </c>
      <c r="D2477" s="2">
        <v>46000029845</v>
      </c>
      <c r="E2477" s="1" t="s">
        <v>489</v>
      </c>
      <c r="F2477" s="1">
        <v>4.2184200000000001</v>
      </c>
      <c r="G2477" s="1">
        <v>0</v>
      </c>
      <c r="H2477" s="1">
        <v>0</v>
      </c>
      <c r="I2477" s="1">
        <v>4.2184200000000001</v>
      </c>
      <c r="J2477" s="3">
        <v>1.46</v>
      </c>
      <c r="K2477" s="7">
        <f t="shared" si="114"/>
        <v>6.1588931999999996</v>
      </c>
      <c r="L2477" s="3">
        <f t="shared" si="115"/>
        <v>37.923595800000001</v>
      </c>
      <c r="M2477" s="8">
        <f t="shared" si="116"/>
        <v>0.83759733036707451</v>
      </c>
    </row>
    <row r="2478" spans="1:13" x14ac:dyDescent="0.25">
      <c r="A2478" s="1" t="s">
        <v>101</v>
      </c>
      <c r="B2478" s="1" t="s">
        <v>533</v>
      </c>
      <c r="C2478" s="1" t="s">
        <v>114</v>
      </c>
      <c r="D2478" s="2">
        <v>46000029845</v>
      </c>
      <c r="E2478" s="1" t="s">
        <v>489</v>
      </c>
      <c r="F2478" s="1">
        <v>2.8074599999999998</v>
      </c>
      <c r="G2478" s="1">
        <v>1.925619999999999</v>
      </c>
      <c r="H2478" s="1">
        <v>2.93974</v>
      </c>
      <c r="I2478" s="1">
        <v>-2.0578999999999992</v>
      </c>
      <c r="J2478" s="3">
        <v>1.46</v>
      </c>
      <c r="K2478" s="7">
        <f t="shared" si="114"/>
        <v>-5.8159391999999972</v>
      </c>
      <c r="L2478" s="3">
        <f t="shared" si="115"/>
        <v>-18.500520999999992</v>
      </c>
      <c r="M2478" s="8">
        <f t="shared" si="116"/>
        <v>0.68563376134109955</v>
      </c>
    </row>
    <row r="2479" spans="1:13" x14ac:dyDescent="0.25">
      <c r="A2479" s="1" t="s">
        <v>102</v>
      </c>
      <c r="B2479" s="1" t="s">
        <v>533</v>
      </c>
      <c r="C2479" s="1" t="s">
        <v>114</v>
      </c>
      <c r="D2479" s="2">
        <v>46000029845</v>
      </c>
      <c r="E2479" s="1" t="s">
        <v>489</v>
      </c>
      <c r="F2479" s="1">
        <v>1.9917499999999999</v>
      </c>
      <c r="G2479" s="1">
        <v>0</v>
      </c>
      <c r="H2479" s="1">
        <v>0</v>
      </c>
      <c r="I2479" s="1">
        <v>1.9917499999999999</v>
      </c>
      <c r="J2479" s="3">
        <v>1.46</v>
      </c>
      <c r="K2479" s="7">
        <f t="shared" si="114"/>
        <v>2.9079549999999998</v>
      </c>
      <c r="L2479" s="3">
        <f t="shared" si="115"/>
        <v>17.905832499999999</v>
      </c>
      <c r="M2479" s="8">
        <f t="shared" si="116"/>
        <v>0.83759733036707451</v>
      </c>
    </row>
    <row r="2480" spans="1:13" x14ac:dyDescent="0.25">
      <c r="A2480" s="1" t="s">
        <v>105</v>
      </c>
      <c r="B2480" s="1" t="s">
        <v>533</v>
      </c>
      <c r="C2480" s="1" t="s">
        <v>114</v>
      </c>
      <c r="D2480" s="2">
        <v>46000029845</v>
      </c>
      <c r="E2480" s="1" t="s">
        <v>489</v>
      </c>
      <c r="F2480" s="1">
        <v>0</v>
      </c>
      <c r="G2480" s="1">
        <v>2.16812</v>
      </c>
      <c r="H2480" s="1">
        <v>0</v>
      </c>
      <c r="I2480" s="1">
        <v>-2.16812</v>
      </c>
      <c r="J2480" s="3">
        <v>1.46</v>
      </c>
      <c r="K2480" s="7">
        <f t="shared" si="114"/>
        <v>-6.3309103999999996</v>
      </c>
      <c r="L2480" s="3">
        <f t="shared" si="115"/>
        <v>-19.491398800000002</v>
      </c>
      <c r="M2480" s="8">
        <f t="shared" si="116"/>
        <v>0.67519466073414902</v>
      </c>
    </row>
    <row r="2481" spans="1:13" x14ac:dyDescent="0.25">
      <c r="A2481" s="1" t="s">
        <v>110</v>
      </c>
      <c r="B2481" s="1" t="s">
        <v>533</v>
      </c>
      <c r="C2481" s="1" t="s">
        <v>114</v>
      </c>
      <c r="D2481" s="2">
        <v>46000029845</v>
      </c>
      <c r="E2481" s="1" t="s">
        <v>489</v>
      </c>
      <c r="F2481" s="1">
        <v>0</v>
      </c>
      <c r="G2481" s="1">
        <v>1.925619999999999</v>
      </c>
      <c r="H2481" s="1">
        <v>0</v>
      </c>
      <c r="I2481" s="1">
        <v>-1.925619999999999</v>
      </c>
      <c r="J2481" s="3">
        <v>1.46</v>
      </c>
      <c r="K2481" s="7">
        <f t="shared" si="114"/>
        <v>-5.622810399999997</v>
      </c>
      <c r="L2481" s="3">
        <f t="shared" si="115"/>
        <v>-17.311323799999993</v>
      </c>
      <c r="M2481" s="8">
        <f t="shared" si="116"/>
        <v>0.67519466073414913</v>
      </c>
    </row>
    <row r="2482" spans="1:13" x14ac:dyDescent="0.25">
      <c r="A2482" s="1" t="s">
        <v>113</v>
      </c>
      <c r="B2482" s="1" t="s">
        <v>533</v>
      </c>
      <c r="C2482" s="1" t="s">
        <v>114</v>
      </c>
      <c r="D2482" s="2">
        <v>46000029845</v>
      </c>
      <c r="E2482" s="1" t="s">
        <v>489</v>
      </c>
      <c r="F2482" s="1">
        <v>2.6474299999999999</v>
      </c>
      <c r="G2482" s="1">
        <v>0</v>
      </c>
      <c r="H2482" s="1">
        <v>0</v>
      </c>
      <c r="I2482" s="1">
        <v>2.6474299999999999</v>
      </c>
      <c r="J2482" s="3">
        <v>1.46</v>
      </c>
      <c r="K2482" s="7">
        <f t="shared" si="114"/>
        <v>3.8652477999999997</v>
      </c>
      <c r="L2482" s="3">
        <f t="shared" si="115"/>
        <v>23.800395699999999</v>
      </c>
      <c r="M2482" s="8">
        <f t="shared" si="116"/>
        <v>0.83759733036707462</v>
      </c>
    </row>
    <row r="2483" spans="1:13" x14ac:dyDescent="0.25">
      <c r="A2483" s="1" t="s">
        <v>101</v>
      </c>
      <c r="B2483" s="1" t="s">
        <v>533</v>
      </c>
      <c r="C2483" s="1" t="s">
        <v>114</v>
      </c>
      <c r="D2483" s="2">
        <v>46000021989</v>
      </c>
      <c r="E2483" s="1" t="s">
        <v>410</v>
      </c>
      <c r="F2483" s="1">
        <v>3.0883500000000002</v>
      </c>
      <c r="G2483" s="1">
        <v>0</v>
      </c>
      <c r="H2483" s="1">
        <v>0</v>
      </c>
      <c r="I2483" s="1">
        <v>3.0883500000000002</v>
      </c>
      <c r="J2483" s="3">
        <v>3.34</v>
      </c>
      <c r="K2483" s="7">
        <f t="shared" si="114"/>
        <v>10.315089</v>
      </c>
      <c r="L2483" s="3">
        <f t="shared" si="115"/>
        <v>27.764266500000002</v>
      </c>
      <c r="M2483" s="8">
        <f t="shared" si="116"/>
        <v>0.628476084538376</v>
      </c>
    </row>
    <row r="2484" spans="1:13" x14ac:dyDescent="0.25">
      <c r="A2484" s="1" t="s">
        <v>113</v>
      </c>
      <c r="B2484" s="1" t="s">
        <v>533</v>
      </c>
      <c r="C2484" s="1" t="s">
        <v>114</v>
      </c>
      <c r="D2484" s="2">
        <v>46000021989</v>
      </c>
      <c r="E2484" s="1" t="s">
        <v>410</v>
      </c>
      <c r="F2484" s="1">
        <v>4.3229399999999991</v>
      </c>
      <c r="G2484" s="1">
        <v>0</v>
      </c>
      <c r="H2484" s="1">
        <v>0</v>
      </c>
      <c r="I2484" s="1">
        <v>4.3229399999999991</v>
      </c>
      <c r="J2484" s="3">
        <v>3.34</v>
      </c>
      <c r="K2484" s="7">
        <f t="shared" si="114"/>
        <v>14.438619599999996</v>
      </c>
      <c r="L2484" s="3">
        <f t="shared" si="115"/>
        <v>38.863230599999994</v>
      </c>
      <c r="M2484" s="8">
        <f t="shared" si="116"/>
        <v>0.628476084538376</v>
      </c>
    </row>
    <row r="2485" spans="1:13" x14ac:dyDescent="0.25">
      <c r="A2485" s="1" t="s">
        <v>9</v>
      </c>
      <c r="B2485" s="1" t="s">
        <v>533</v>
      </c>
      <c r="C2485" s="1" t="s">
        <v>114</v>
      </c>
      <c r="D2485" s="2">
        <v>46000000782</v>
      </c>
      <c r="E2485" s="1" t="s">
        <v>382</v>
      </c>
      <c r="F2485" s="1">
        <v>4.8596500000000002</v>
      </c>
      <c r="G2485" s="1">
        <v>0</v>
      </c>
      <c r="H2485" s="1">
        <v>0</v>
      </c>
      <c r="I2485" s="1">
        <v>4.8596500000000002</v>
      </c>
      <c r="J2485" s="3">
        <v>3.04</v>
      </c>
      <c r="K2485" s="7">
        <f t="shared" si="114"/>
        <v>14.773336</v>
      </c>
      <c r="L2485" s="3">
        <f t="shared" si="115"/>
        <v>43.688253500000002</v>
      </c>
      <c r="M2485" s="8">
        <f t="shared" si="116"/>
        <v>0.66184649610678536</v>
      </c>
    </row>
    <row r="2486" spans="1:13" x14ac:dyDescent="0.25">
      <c r="A2486" s="1" t="s">
        <v>98</v>
      </c>
      <c r="B2486" s="1" t="s">
        <v>533</v>
      </c>
      <c r="C2486" s="1" t="s">
        <v>114</v>
      </c>
      <c r="D2486" s="2">
        <v>46000000782</v>
      </c>
      <c r="E2486" s="1" t="s">
        <v>382</v>
      </c>
      <c r="F2486" s="1">
        <v>5.9015300000000002</v>
      </c>
      <c r="G2486" s="1">
        <v>0</v>
      </c>
      <c r="H2486" s="1">
        <v>0.80125999999999964</v>
      </c>
      <c r="I2486" s="1">
        <v>5.1002700000000001</v>
      </c>
      <c r="J2486" s="3">
        <v>3.04</v>
      </c>
      <c r="K2486" s="7">
        <f t="shared" si="114"/>
        <v>15.504820800000001</v>
      </c>
      <c r="L2486" s="3">
        <f t="shared" si="115"/>
        <v>45.851427300000005</v>
      </c>
      <c r="M2486" s="8">
        <f t="shared" si="116"/>
        <v>0.66184649610678536</v>
      </c>
    </row>
    <row r="2487" spans="1:13" x14ac:dyDescent="0.25">
      <c r="A2487" s="1" t="s">
        <v>105</v>
      </c>
      <c r="B2487" s="1" t="s">
        <v>533</v>
      </c>
      <c r="C2487" s="1" t="s">
        <v>114</v>
      </c>
      <c r="D2487" s="2">
        <v>46000000782</v>
      </c>
      <c r="E2487" s="1" t="s">
        <v>382</v>
      </c>
      <c r="F2487" s="1">
        <v>4.4609300000000003</v>
      </c>
      <c r="G2487" s="1">
        <v>1.28627</v>
      </c>
      <c r="H2487" s="1">
        <v>0.16191999999999979</v>
      </c>
      <c r="I2487" s="1">
        <v>3.01274</v>
      </c>
      <c r="J2487" s="3">
        <v>3.04</v>
      </c>
      <c r="K2487" s="7">
        <f t="shared" si="114"/>
        <v>5.2484688000000013</v>
      </c>
      <c r="L2487" s="3">
        <f t="shared" si="115"/>
        <v>27.084532599999999</v>
      </c>
      <c r="M2487" s="8">
        <f t="shared" si="116"/>
        <v>0.80621896351277622</v>
      </c>
    </row>
    <row r="2488" spans="1:13" x14ac:dyDescent="0.25">
      <c r="A2488" s="1" t="s">
        <v>110</v>
      </c>
      <c r="B2488" s="1" t="s">
        <v>533</v>
      </c>
      <c r="C2488" s="1" t="s">
        <v>114</v>
      </c>
      <c r="D2488" s="2">
        <v>46000000782</v>
      </c>
      <c r="E2488" s="1" t="s">
        <v>382</v>
      </c>
      <c r="F2488" s="1">
        <v>0.16191999999999979</v>
      </c>
      <c r="G2488" s="1">
        <v>0</v>
      </c>
      <c r="H2488" s="1">
        <v>0</v>
      </c>
      <c r="I2488" s="1">
        <v>0.16191999999999979</v>
      </c>
      <c r="J2488" s="3">
        <v>3.04</v>
      </c>
      <c r="K2488" s="7">
        <f t="shared" si="114"/>
        <v>0.49223679999999936</v>
      </c>
      <c r="L2488" s="3">
        <f t="shared" si="115"/>
        <v>1.4556607999999982</v>
      </c>
      <c r="M2488" s="8">
        <f t="shared" si="116"/>
        <v>0.66184649610678536</v>
      </c>
    </row>
    <row r="2489" spans="1:13" x14ac:dyDescent="0.25">
      <c r="A2489" s="1" t="s">
        <v>113</v>
      </c>
      <c r="B2489" s="1" t="s">
        <v>533</v>
      </c>
      <c r="C2489" s="1" t="s">
        <v>114</v>
      </c>
      <c r="D2489" s="2">
        <v>46000000782</v>
      </c>
      <c r="E2489" s="1" t="s">
        <v>382</v>
      </c>
      <c r="F2489" s="1">
        <v>3.8158799999999991</v>
      </c>
      <c r="G2489" s="1">
        <v>0</v>
      </c>
      <c r="H2489" s="1">
        <v>0</v>
      </c>
      <c r="I2489" s="1">
        <v>3.8158799999999991</v>
      </c>
      <c r="J2489" s="3">
        <v>3.04</v>
      </c>
      <c r="K2489" s="7">
        <f t="shared" si="114"/>
        <v>11.600275199999997</v>
      </c>
      <c r="L2489" s="3">
        <f t="shared" si="115"/>
        <v>34.304761199999994</v>
      </c>
      <c r="M2489" s="8">
        <f t="shared" si="116"/>
        <v>0.66184649610678525</v>
      </c>
    </row>
    <row r="2490" spans="1:13" x14ac:dyDescent="0.25">
      <c r="A2490" s="1" t="s">
        <v>9</v>
      </c>
      <c r="B2490" s="1" t="s">
        <v>533</v>
      </c>
      <c r="C2490" s="1" t="s">
        <v>10</v>
      </c>
      <c r="D2490" s="2">
        <v>46000029305</v>
      </c>
      <c r="E2490" s="1" t="s">
        <v>555</v>
      </c>
      <c r="F2490" s="1">
        <v>24.019929999999999</v>
      </c>
      <c r="G2490" s="1">
        <v>0</v>
      </c>
      <c r="H2490" s="1">
        <v>11.899100000000001</v>
      </c>
      <c r="I2490" s="1">
        <v>12.12083</v>
      </c>
      <c r="J2490" s="3">
        <v>3.8</v>
      </c>
      <c r="K2490" s="7">
        <f t="shared" si="114"/>
        <v>46.059153999999999</v>
      </c>
      <c r="L2490" s="3">
        <f t="shared" si="115"/>
        <v>108.9662617</v>
      </c>
      <c r="M2490" s="8">
        <f t="shared" si="116"/>
        <v>0.57730812013348165</v>
      </c>
    </row>
    <row r="2491" spans="1:13" x14ac:dyDescent="0.25">
      <c r="A2491" s="1" t="s">
        <v>98</v>
      </c>
      <c r="B2491" s="1" t="s">
        <v>533</v>
      </c>
      <c r="C2491" s="1" t="s">
        <v>10</v>
      </c>
      <c r="D2491" s="2">
        <v>46000029305</v>
      </c>
      <c r="E2491" s="1" t="s">
        <v>555</v>
      </c>
      <c r="F2491" s="1">
        <v>10.80913</v>
      </c>
      <c r="G2491" s="1">
        <v>0</v>
      </c>
      <c r="H2491" s="1">
        <v>0.15755999999999989</v>
      </c>
      <c r="I2491" s="1">
        <v>10.65157</v>
      </c>
      <c r="J2491" s="3">
        <v>3.8</v>
      </c>
      <c r="K2491" s="7">
        <f t="shared" si="114"/>
        <v>40.475966</v>
      </c>
      <c r="L2491" s="3">
        <f t="shared" si="115"/>
        <v>95.7576143</v>
      </c>
      <c r="M2491" s="8">
        <f t="shared" si="116"/>
        <v>0.57730812013348165</v>
      </c>
    </row>
    <row r="2492" spans="1:13" x14ac:dyDescent="0.25">
      <c r="A2492" s="1" t="s">
        <v>101</v>
      </c>
      <c r="B2492" s="1" t="s">
        <v>533</v>
      </c>
      <c r="C2492" s="1" t="s">
        <v>10</v>
      </c>
      <c r="D2492" s="2">
        <v>46000029305</v>
      </c>
      <c r="E2492" s="1" t="s">
        <v>555</v>
      </c>
      <c r="F2492" s="1">
        <v>4.0817899999999998</v>
      </c>
      <c r="G2492" s="1">
        <v>0</v>
      </c>
      <c r="H2492" s="1">
        <v>0</v>
      </c>
      <c r="I2492" s="1">
        <v>4.0817899999999998</v>
      </c>
      <c r="J2492" s="3">
        <v>3.8</v>
      </c>
      <c r="K2492" s="7">
        <f t="shared" si="114"/>
        <v>15.510801999999998</v>
      </c>
      <c r="L2492" s="3">
        <f t="shared" si="115"/>
        <v>36.695292099999996</v>
      </c>
      <c r="M2492" s="8">
        <f t="shared" si="116"/>
        <v>0.57730812013348165</v>
      </c>
    </row>
    <row r="2493" spans="1:13" x14ac:dyDescent="0.25">
      <c r="A2493" s="1" t="s">
        <v>102</v>
      </c>
      <c r="B2493" s="1" t="s">
        <v>533</v>
      </c>
      <c r="C2493" s="1" t="s">
        <v>10</v>
      </c>
      <c r="D2493" s="2">
        <v>46000029305</v>
      </c>
      <c r="E2493" s="1" t="s">
        <v>555</v>
      </c>
      <c r="F2493" s="1">
        <v>8.8061500000000006</v>
      </c>
      <c r="G2493" s="1">
        <v>0</v>
      </c>
      <c r="H2493" s="1">
        <v>3.0488599999999999</v>
      </c>
      <c r="I2493" s="1">
        <v>5.7572900000000002</v>
      </c>
      <c r="J2493" s="3">
        <v>3.8</v>
      </c>
      <c r="K2493" s="7">
        <f t="shared" si="114"/>
        <v>21.877701999999999</v>
      </c>
      <c r="L2493" s="3">
        <f t="shared" si="115"/>
        <v>51.758037100000003</v>
      </c>
      <c r="M2493" s="8">
        <f t="shared" si="116"/>
        <v>0.57730812013348165</v>
      </c>
    </row>
    <row r="2494" spans="1:13" x14ac:dyDescent="0.25">
      <c r="A2494" s="1" t="s">
        <v>105</v>
      </c>
      <c r="B2494" s="1" t="s">
        <v>533</v>
      </c>
      <c r="C2494" s="1" t="s">
        <v>10</v>
      </c>
      <c r="D2494" s="2">
        <v>46000029305</v>
      </c>
      <c r="E2494" s="1" t="s">
        <v>555</v>
      </c>
      <c r="F2494" s="1">
        <v>14.4688</v>
      </c>
      <c r="G2494" s="1">
        <v>0</v>
      </c>
      <c r="H2494" s="1">
        <v>3.8204699999999998</v>
      </c>
      <c r="I2494" s="1">
        <v>10.64833</v>
      </c>
      <c r="J2494" s="3">
        <v>3.8</v>
      </c>
      <c r="K2494" s="7">
        <f t="shared" si="114"/>
        <v>40.463653999999998</v>
      </c>
      <c r="L2494" s="3">
        <f t="shared" si="115"/>
        <v>95.728486700000005</v>
      </c>
      <c r="M2494" s="8">
        <f t="shared" si="116"/>
        <v>0.57730812013348165</v>
      </c>
    </row>
    <row r="2495" spans="1:13" x14ac:dyDescent="0.25">
      <c r="A2495" s="1" t="s">
        <v>110</v>
      </c>
      <c r="B2495" s="1" t="s">
        <v>533</v>
      </c>
      <c r="C2495" s="1" t="s">
        <v>10</v>
      </c>
      <c r="D2495" s="2">
        <v>46000029305</v>
      </c>
      <c r="E2495" s="1" t="s">
        <v>555</v>
      </c>
      <c r="F2495" s="1">
        <v>13.656319999999999</v>
      </c>
      <c r="G2495" s="1">
        <v>0</v>
      </c>
      <c r="H2495" s="1">
        <v>6.4063499999999998</v>
      </c>
      <c r="I2495" s="1">
        <v>7.2499699999999994</v>
      </c>
      <c r="J2495" s="3">
        <v>3.8</v>
      </c>
      <c r="K2495" s="7">
        <f t="shared" si="114"/>
        <v>27.549885999999997</v>
      </c>
      <c r="L2495" s="3">
        <f t="shared" si="115"/>
        <v>65.177230299999991</v>
      </c>
      <c r="M2495" s="8">
        <f t="shared" si="116"/>
        <v>0.57730812013348154</v>
      </c>
    </row>
    <row r="2496" spans="1:13" x14ac:dyDescent="0.25">
      <c r="A2496" s="1" t="s">
        <v>113</v>
      </c>
      <c r="B2496" s="1" t="s">
        <v>533</v>
      </c>
      <c r="C2496" s="1" t="s">
        <v>10</v>
      </c>
      <c r="D2496" s="2">
        <v>46000029305</v>
      </c>
      <c r="E2496" s="1" t="s">
        <v>555</v>
      </c>
      <c r="F2496" s="1">
        <v>14.122540000000001</v>
      </c>
      <c r="G2496" s="1">
        <v>0</v>
      </c>
      <c r="H2496" s="1">
        <v>4.8157800000000002</v>
      </c>
      <c r="I2496" s="1">
        <v>9.3067599999999988</v>
      </c>
      <c r="J2496" s="3">
        <v>3.8</v>
      </c>
      <c r="K2496" s="7">
        <f t="shared" si="114"/>
        <v>35.365687999999992</v>
      </c>
      <c r="L2496" s="3">
        <f t="shared" si="115"/>
        <v>83.66777239999999</v>
      </c>
      <c r="M2496" s="8">
        <f t="shared" si="116"/>
        <v>0.57730812013348165</v>
      </c>
    </row>
    <row r="2497" spans="1:13" x14ac:dyDescent="0.25">
      <c r="A2497" s="1" t="s">
        <v>105</v>
      </c>
      <c r="B2497" s="1" t="s">
        <v>533</v>
      </c>
      <c r="C2497" s="1" t="s">
        <v>114</v>
      </c>
      <c r="D2497" s="2">
        <v>46000029435</v>
      </c>
      <c r="E2497" s="1" t="s">
        <v>641</v>
      </c>
      <c r="F2497" s="1">
        <v>0</v>
      </c>
      <c r="G2497" s="1">
        <v>3.094069999999999</v>
      </c>
      <c r="H2497" s="1">
        <v>0</v>
      </c>
      <c r="I2497" s="1">
        <v>-3.094069999999999</v>
      </c>
      <c r="J2497" s="3">
        <v>2.7</v>
      </c>
      <c r="K2497" s="7">
        <f t="shared" si="114"/>
        <v>-16.707977999999997</v>
      </c>
      <c r="L2497" s="3">
        <f t="shared" si="115"/>
        <v>-27.815689299999992</v>
      </c>
      <c r="M2497" s="8">
        <f t="shared" si="116"/>
        <v>0.39933259176863173</v>
      </c>
    </row>
    <row r="2498" spans="1:13" x14ac:dyDescent="0.25">
      <c r="A2498" s="1" t="s">
        <v>9</v>
      </c>
      <c r="B2498" s="1" t="s">
        <v>533</v>
      </c>
      <c r="C2498" s="1" t="s">
        <v>114</v>
      </c>
      <c r="D2498" s="2">
        <v>46000008487</v>
      </c>
      <c r="E2498" s="1" t="s">
        <v>398</v>
      </c>
      <c r="F2498" s="1">
        <v>6.6619899999999994</v>
      </c>
      <c r="G2498" s="1">
        <v>0</v>
      </c>
      <c r="H2498" s="1">
        <v>0</v>
      </c>
      <c r="I2498" s="1">
        <v>6.6619899999999994</v>
      </c>
      <c r="J2498" s="3">
        <v>0.28000000000000003</v>
      </c>
      <c r="K2498" s="7">
        <f t="shared" si="114"/>
        <v>1.8653572</v>
      </c>
      <c r="L2498" s="3">
        <f t="shared" si="115"/>
        <v>59.891290099999999</v>
      </c>
      <c r="M2498" s="8">
        <f t="shared" si="116"/>
        <v>0.96885428253615136</v>
      </c>
    </row>
    <row r="2499" spans="1:13" x14ac:dyDescent="0.25">
      <c r="A2499" s="1" t="s">
        <v>98</v>
      </c>
      <c r="B2499" s="1" t="s">
        <v>533</v>
      </c>
      <c r="C2499" s="1" t="s">
        <v>114</v>
      </c>
      <c r="D2499" s="2">
        <v>46000008487</v>
      </c>
      <c r="E2499" s="1" t="s">
        <v>398</v>
      </c>
      <c r="F2499" s="1">
        <v>7.7697400000000014</v>
      </c>
      <c r="G2499" s="1">
        <v>0</v>
      </c>
      <c r="H2499" s="1">
        <v>0</v>
      </c>
      <c r="I2499" s="1">
        <v>7.7697400000000014</v>
      </c>
      <c r="J2499" s="3">
        <v>0.28000000000000003</v>
      </c>
      <c r="K2499" s="7">
        <f t="shared" si="114"/>
        <v>2.1755272000000008</v>
      </c>
      <c r="L2499" s="3">
        <f t="shared" si="115"/>
        <v>69.849962600000012</v>
      </c>
      <c r="M2499" s="8">
        <f t="shared" si="116"/>
        <v>0.96885428253615125</v>
      </c>
    </row>
    <row r="2500" spans="1:13" x14ac:dyDescent="0.25">
      <c r="A2500" s="1" t="s">
        <v>101</v>
      </c>
      <c r="B2500" s="1" t="s">
        <v>533</v>
      </c>
      <c r="C2500" s="1" t="s">
        <v>114</v>
      </c>
      <c r="D2500" s="2">
        <v>46000008487</v>
      </c>
      <c r="E2500" s="1" t="s">
        <v>398</v>
      </c>
      <c r="F2500" s="1">
        <v>6.8437999999999999</v>
      </c>
      <c r="G2500" s="1">
        <v>0.7571699999999999</v>
      </c>
      <c r="H2500" s="1">
        <v>0</v>
      </c>
      <c r="I2500" s="1">
        <v>6.0866300000000004</v>
      </c>
      <c r="J2500" s="3">
        <v>0.28000000000000003</v>
      </c>
      <c r="K2500" s="7">
        <f t="shared" ref="K2500:K2563" si="117">(J2500*I2500)-(G2500*J2500)</f>
        <v>1.4922488000000003</v>
      </c>
      <c r="L2500" s="3">
        <f t="shared" ref="L2500:L2563" si="118">I2500*8.99</f>
        <v>54.718803700000002</v>
      </c>
      <c r="M2500" s="8">
        <f t="shared" ref="M2500:M2563" si="119">(L2500-K2500)/L2500</f>
        <v>0.97272877513584977</v>
      </c>
    </row>
    <row r="2501" spans="1:13" x14ac:dyDescent="0.25">
      <c r="A2501" s="1" t="s">
        <v>102</v>
      </c>
      <c r="B2501" s="1" t="s">
        <v>533</v>
      </c>
      <c r="C2501" s="1" t="s">
        <v>114</v>
      </c>
      <c r="D2501" s="2">
        <v>46000008487</v>
      </c>
      <c r="E2501" s="1" t="s">
        <v>398</v>
      </c>
      <c r="F2501" s="1">
        <v>5.9341999999999997</v>
      </c>
      <c r="G2501" s="1">
        <v>0</v>
      </c>
      <c r="H2501" s="1">
        <v>0</v>
      </c>
      <c r="I2501" s="1">
        <v>5.9341999999999997</v>
      </c>
      <c r="J2501" s="3">
        <v>0.28000000000000003</v>
      </c>
      <c r="K2501" s="7">
        <f t="shared" si="117"/>
        <v>1.6615760000000002</v>
      </c>
      <c r="L2501" s="3">
        <f t="shared" si="118"/>
        <v>53.348458000000001</v>
      </c>
      <c r="M2501" s="8">
        <f t="shared" si="119"/>
        <v>0.96885428253615125</v>
      </c>
    </row>
    <row r="2502" spans="1:13" x14ac:dyDescent="0.25">
      <c r="A2502" s="1" t="s">
        <v>105</v>
      </c>
      <c r="B2502" s="1" t="s">
        <v>533</v>
      </c>
      <c r="C2502" s="1" t="s">
        <v>114</v>
      </c>
      <c r="D2502" s="2">
        <v>46000008487</v>
      </c>
      <c r="E2502" s="1" t="s">
        <v>398</v>
      </c>
      <c r="F2502" s="1">
        <v>8.0508999999999986</v>
      </c>
      <c r="G2502" s="1">
        <v>3.1381600000000001</v>
      </c>
      <c r="H2502" s="1">
        <v>0</v>
      </c>
      <c r="I2502" s="1">
        <v>4.9127399999999994</v>
      </c>
      <c r="J2502" s="3">
        <v>0.28000000000000003</v>
      </c>
      <c r="K2502" s="7">
        <f t="shared" si="117"/>
        <v>0.49688239999999972</v>
      </c>
      <c r="L2502" s="3">
        <f t="shared" si="118"/>
        <v>44.165532599999999</v>
      </c>
      <c r="M2502" s="8">
        <f t="shared" si="119"/>
        <v>0.98874954357507294</v>
      </c>
    </row>
    <row r="2503" spans="1:13" x14ac:dyDescent="0.25">
      <c r="A2503" s="1" t="s">
        <v>110</v>
      </c>
      <c r="B2503" s="1" t="s">
        <v>533</v>
      </c>
      <c r="C2503" s="1" t="s">
        <v>114</v>
      </c>
      <c r="D2503" s="2">
        <v>46000008487</v>
      </c>
      <c r="E2503" s="1" t="s">
        <v>398</v>
      </c>
      <c r="F2503" s="1">
        <v>3.71895</v>
      </c>
      <c r="G2503" s="1">
        <v>0</v>
      </c>
      <c r="H2503" s="1">
        <v>5.1689999999999792E-2</v>
      </c>
      <c r="I2503" s="1">
        <v>3.6672600000000002</v>
      </c>
      <c r="J2503" s="3">
        <v>0.28000000000000003</v>
      </c>
      <c r="K2503" s="7">
        <f t="shared" si="117"/>
        <v>1.0268328000000002</v>
      </c>
      <c r="L2503" s="3">
        <f t="shared" si="118"/>
        <v>32.968667400000001</v>
      </c>
      <c r="M2503" s="8">
        <f t="shared" si="119"/>
        <v>0.96885428253615125</v>
      </c>
    </row>
    <row r="2504" spans="1:13" x14ac:dyDescent="0.25">
      <c r="A2504" s="1" t="s">
        <v>113</v>
      </c>
      <c r="B2504" s="1" t="s">
        <v>533</v>
      </c>
      <c r="C2504" s="1" t="s">
        <v>114</v>
      </c>
      <c r="D2504" s="2">
        <v>46000008487</v>
      </c>
      <c r="E2504" s="1" t="s">
        <v>398</v>
      </c>
      <c r="F2504" s="1">
        <v>12.571999999999999</v>
      </c>
      <c r="G2504" s="1">
        <v>0.69103000000000003</v>
      </c>
      <c r="H2504" s="1">
        <v>0</v>
      </c>
      <c r="I2504" s="1">
        <v>11.88097</v>
      </c>
      <c r="J2504" s="3">
        <v>0.28000000000000003</v>
      </c>
      <c r="K2504" s="7">
        <f t="shared" si="117"/>
        <v>3.1331831999999999</v>
      </c>
      <c r="L2504" s="3">
        <f t="shared" si="118"/>
        <v>106.8099203</v>
      </c>
      <c r="M2504" s="8">
        <f t="shared" si="119"/>
        <v>0.97066580340852471</v>
      </c>
    </row>
    <row r="2505" spans="1:13" x14ac:dyDescent="0.25">
      <c r="A2505" s="1" t="s">
        <v>110</v>
      </c>
      <c r="B2505" s="1" t="s">
        <v>533</v>
      </c>
      <c r="C2505" s="1" t="s">
        <v>10</v>
      </c>
      <c r="D2505" s="2">
        <v>46000058366</v>
      </c>
      <c r="E2505" s="1" t="s">
        <v>310</v>
      </c>
      <c r="F2505" s="1">
        <v>0</v>
      </c>
      <c r="G2505" s="1">
        <v>2.6972299999999998</v>
      </c>
      <c r="H2505" s="1">
        <v>0</v>
      </c>
      <c r="I2505" s="1">
        <v>-2.6972299999999998</v>
      </c>
      <c r="J2505" s="3">
        <v>3.9710000000000001</v>
      </c>
      <c r="K2505" s="7">
        <f t="shared" si="117"/>
        <v>-21.42140066</v>
      </c>
      <c r="L2505" s="3">
        <f t="shared" si="118"/>
        <v>-24.248097699999999</v>
      </c>
      <c r="M2505" s="8">
        <f t="shared" si="119"/>
        <v>0.11657397107897662</v>
      </c>
    </row>
    <row r="2506" spans="1:13" x14ac:dyDescent="0.25">
      <c r="A2506" s="1" t="s">
        <v>113</v>
      </c>
      <c r="B2506" s="1" t="s">
        <v>533</v>
      </c>
      <c r="C2506" s="1" t="s">
        <v>10</v>
      </c>
      <c r="D2506" s="2">
        <v>46000058366</v>
      </c>
      <c r="E2506" s="1" t="s">
        <v>310</v>
      </c>
      <c r="F2506" s="1">
        <v>0</v>
      </c>
      <c r="G2506" s="1">
        <v>3.6672699999999998</v>
      </c>
      <c r="H2506" s="1">
        <v>0</v>
      </c>
      <c r="I2506" s="1">
        <v>-3.6672699999999998</v>
      </c>
      <c r="J2506" s="3">
        <v>3.9710000000000001</v>
      </c>
      <c r="K2506" s="7">
        <f t="shared" si="117"/>
        <v>-29.125458339999998</v>
      </c>
      <c r="L2506" s="3">
        <f t="shared" si="118"/>
        <v>-32.9687573</v>
      </c>
      <c r="M2506" s="8">
        <f t="shared" si="119"/>
        <v>0.1165739710789767</v>
      </c>
    </row>
    <row r="2507" spans="1:13" x14ac:dyDescent="0.25">
      <c r="A2507" s="1" t="s">
        <v>9</v>
      </c>
      <c r="B2507" s="1" t="s">
        <v>533</v>
      </c>
      <c r="C2507" s="1" t="s">
        <v>114</v>
      </c>
      <c r="D2507" s="2">
        <v>46000058735</v>
      </c>
      <c r="E2507" s="1" t="s">
        <v>218</v>
      </c>
      <c r="F2507" s="1">
        <v>4.5434099999999997</v>
      </c>
      <c r="G2507" s="1">
        <v>0</v>
      </c>
      <c r="H2507" s="1">
        <v>0</v>
      </c>
      <c r="I2507" s="1">
        <v>4.5434099999999997</v>
      </c>
      <c r="J2507" s="3">
        <v>2.38</v>
      </c>
      <c r="K2507" s="7">
        <f t="shared" si="117"/>
        <v>10.813315799999998</v>
      </c>
      <c r="L2507" s="3">
        <f t="shared" si="118"/>
        <v>40.845255899999998</v>
      </c>
      <c r="M2507" s="8">
        <f t="shared" si="119"/>
        <v>0.73526140155728592</v>
      </c>
    </row>
    <row r="2508" spans="1:13" x14ac:dyDescent="0.25">
      <c r="A2508" s="1" t="s">
        <v>101</v>
      </c>
      <c r="B2508" s="1" t="s">
        <v>533</v>
      </c>
      <c r="C2508" s="1" t="s">
        <v>114</v>
      </c>
      <c r="D2508" s="2">
        <v>46000058735</v>
      </c>
      <c r="E2508" s="1" t="s">
        <v>218</v>
      </c>
      <c r="F2508" s="1">
        <v>5.9015299999999993</v>
      </c>
      <c r="G2508" s="1">
        <v>2.2342599999999999</v>
      </c>
      <c r="H2508" s="1">
        <v>0</v>
      </c>
      <c r="I2508" s="1">
        <v>3.6672699999999989</v>
      </c>
      <c r="J2508" s="3">
        <v>2.38</v>
      </c>
      <c r="K2508" s="7">
        <f t="shared" si="117"/>
        <v>3.4105637999999967</v>
      </c>
      <c r="L2508" s="3">
        <f t="shared" si="118"/>
        <v>32.968757299999993</v>
      </c>
      <c r="M2508" s="8">
        <f t="shared" si="119"/>
        <v>0.89655164224221462</v>
      </c>
    </row>
    <row r="2509" spans="1:13" x14ac:dyDescent="0.25">
      <c r="A2509" s="1" t="s">
        <v>105</v>
      </c>
      <c r="B2509" s="1" t="s">
        <v>533</v>
      </c>
      <c r="C2509" s="1" t="s">
        <v>114</v>
      </c>
      <c r="D2509" s="2">
        <v>46000058735</v>
      </c>
      <c r="E2509" s="1" t="s">
        <v>218</v>
      </c>
      <c r="F2509" s="1">
        <v>3.2647200000000001</v>
      </c>
      <c r="G2509" s="1">
        <v>4.6889900000000004</v>
      </c>
      <c r="H2509" s="1">
        <v>0</v>
      </c>
      <c r="I2509" s="1">
        <v>-1.4242699999999999</v>
      </c>
      <c r="J2509" s="3">
        <v>2.38</v>
      </c>
      <c r="K2509" s="7">
        <f t="shared" si="117"/>
        <v>-14.5495588</v>
      </c>
      <c r="L2509" s="3">
        <f t="shared" si="118"/>
        <v>-12.804187299999999</v>
      </c>
      <c r="M2509" s="8">
        <f t="shared" si="119"/>
        <v>-0.13631255612763499</v>
      </c>
    </row>
    <row r="2510" spans="1:13" x14ac:dyDescent="0.25">
      <c r="A2510" s="1" t="s">
        <v>110</v>
      </c>
      <c r="B2510" s="1" t="s">
        <v>533</v>
      </c>
      <c r="C2510" s="1" t="s">
        <v>114</v>
      </c>
      <c r="D2510" s="2">
        <v>46000058735</v>
      </c>
      <c r="E2510" s="1" t="s">
        <v>218</v>
      </c>
      <c r="F2510" s="1">
        <v>0</v>
      </c>
      <c r="G2510" s="1">
        <v>1.0437700000000001</v>
      </c>
      <c r="H2510" s="1">
        <v>0</v>
      </c>
      <c r="I2510" s="1">
        <v>-1.0437700000000001</v>
      </c>
      <c r="J2510" s="3">
        <v>2.38</v>
      </c>
      <c r="K2510" s="7">
        <f t="shared" si="117"/>
        <v>-4.9683451999999999</v>
      </c>
      <c r="L2510" s="3">
        <f t="shared" si="118"/>
        <v>-9.3834923000000003</v>
      </c>
      <c r="M2510" s="8">
        <f t="shared" si="119"/>
        <v>0.47052280311457179</v>
      </c>
    </row>
    <row r="2511" spans="1:13" x14ac:dyDescent="0.25">
      <c r="A2511" s="1" t="s">
        <v>113</v>
      </c>
      <c r="B2511" s="1" t="s">
        <v>533</v>
      </c>
      <c r="C2511" s="1" t="s">
        <v>114</v>
      </c>
      <c r="D2511" s="2">
        <v>46000058735</v>
      </c>
      <c r="E2511" s="1" t="s">
        <v>218</v>
      </c>
      <c r="F2511" s="1">
        <v>3.2647200000000001</v>
      </c>
      <c r="G2511" s="1">
        <v>1.77129</v>
      </c>
      <c r="H2511" s="1">
        <v>0</v>
      </c>
      <c r="I2511" s="1">
        <v>1.49343</v>
      </c>
      <c r="J2511" s="3">
        <v>2.38</v>
      </c>
      <c r="K2511" s="7">
        <f t="shared" si="117"/>
        <v>-0.66130680000000019</v>
      </c>
      <c r="L2511" s="3">
        <f t="shared" si="118"/>
        <v>13.4259357</v>
      </c>
      <c r="M2511" s="8">
        <f t="shared" si="119"/>
        <v>1.0492559189003117</v>
      </c>
    </row>
    <row r="2512" spans="1:13" x14ac:dyDescent="0.25">
      <c r="A2512" s="1" t="s">
        <v>9</v>
      </c>
      <c r="B2512" s="1" t="s">
        <v>533</v>
      </c>
      <c r="C2512" s="1" t="s">
        <v>249</v>
      </c>
      <c r="D2512" s="2">
        <v>46000018498</v>
      </c>
      <c r="E2512" s="1" t="s">
        <v>269</v>
      </c>
      <c r="F2512" s="1">
        <v>14.8613</v>
      </c>
      <c r="G2512" s="1">
        <v>0</v>
      </c>
      <c r="H2512" s="1">
        <v>0</v>
      </c>
      <c r="I2512" s="1">
        <v>14.8613</v>
      </c>
      <c r="J2512" s="3">
        <v>1.7004166666666667</v>
      </c>
      <c r="K2512" s="7">
        <f t="shared" si="117"/>
        <v>25.270402208333334</v>
      </c>
      <c r="L2512" s="3">
        <f t="shared" si="118"/>
        <v>133.60308700000002</v>
      </c>
      <c r="M2512" s="8">
        <f t="shared" si="119"/>
        <v>0.81085465331850204</v>
      </c>
    </row>
    <row r="2513" spans="1:13" x14ac:dyDescent="0.25">
      <c r="A2513" s="1" t="s">
        <v>98</v>
      </c>
      <c r="B2513" s="1" t="s">
        <v>533</v>
      </c>
      <c r="C2513" s="1" t="s">
        <v>249</v>
      </c>
      <c r="D2513" s="2">
        <v>46000018498</v>
      </c>
      <c r="E2513" s="1" t="s">
        <v>269</v>
      </c>
      <c r="F2513" s="1">
        <v>7.3490000000000002</v>
      </c>
      <c r="G2513" s="1">
        <v>0</v>
      </c>
      <c r="H2513" s="1">
        <v>2.75793</v>
      </c>
      <c r="I2513" s="1">
        <v>4.5910700000000002</v>
      </c>
      <c r="J2513" s="3">
        <v>1.7004166666666667</v>
      </c>
      <c r="K2513" s="7">
        <f t="shared" si="117"/>
        <v>7.8067319458333335</v>
      </c>
      <c r="L2513" s="3">
        <f t="shared" si="118"/>
        <v>41.273719300000003</v>
      </c>
      <c r="M2513" s="8">
        <f t="shared" si="119"/>
        <v>0.81085465331850204</v>
      </c>
    </row>
    <row r="2514" spans="1:13" x14ac:dyDescent="0.25">
      <c r="A2514" s="1" t="s">
        <v>101</v>
      </c>
      <c r="B2514" s="1" t="s">
        <v>533</v>
      </c>
      <c r="C2514" s="1" t="s">
        <v>249</v>
      </c>
      <c r="D2514" s="2">
        <v>46000018498</v>
      </c>
      <c r="E2514" s="1" t="s">
        <v>269</v>
      </c>
      <c r="F2514" s="1">
        <v>14.442399999999999</v>
      </c>
      <c r="G2514" s="1">
        <v>0</v>
      </c>
      <c r="H2514" s="1">
        <v>0</v>
      </c>
      <c r="I2514" s="1">
        <v>14.442399999999999</v>
      </c>
      <c r="J2514" s="3">
        <v>1.7004166666666667</v>
      </c>
      <c r="K2514" s="7">
        <f t="shared" si="117"/>
        <v>24.558097666666665</v>
      </c>
      <c r="L2514" s="3">
        <f t="shared" si="118"/>
        <v>129.837176</v>
      </c>
      <c r="M2514" s="8">
        <f t="shared" si="119"/>
        <v>0.81085465331850204</v>
      </c>
    </row>
    <row r="2515" spans="1:13" x14ac:dyDescent="0.25">
      <c r="A2515" s="1" t="s">
        <v>9</v>
      </c>
      <c r="B2515" s="1" t="s">
        <v>533</v>
      </c>
      <c r="C2515" s="1" t="s">
        <v>10</v>
      </c>
      <c r="D2515" s="2">
        <v>46000008992</v>
      </c>
      <c r="E2515" s="1" t="s">
        <v>1038</v>
      </c>
      <c r="F2515" s="1">
        <v>1.7228399999999999</v>
      </c>
      <c r="G2515" s="1">
        <v>0</v>
      </c>
      <c r="H2515" s="1">
        <v>0</v>
      </c>
      <c r="I2515" s="1">
        <v>1.7228399999999999</v>
      </c>
      <c r="J2515" s="3">
        <v>0.87</v>
      </c>
      <c r="K2515" s="7">
        <f t="shared" si="117"/>
        <v>1.4988707999999999</v>
      </c>
      <c r="L2515" s="3">
        <f t="shared" si="118"/>
        <v>15.4883316</v>
      </c>
      <c r="M2515" s="8">
        <f t="shared" si="119"/>
        <v>0.90322580645161288</v>
      </c>
    </row>
    <row r="2516" spans="1:13" x14ac:dyDescent="0.25">
      <c r="A2516" s="1" t="s">
        <v>98</v>
      </c>
      <c r="B2516" s="1" t="s">
        <v>533</v>
      </c>
      <c r="C2516" s="1" t="s">
        <v>10</v>
      </c>
      <c r="D2516" s="2">
        <v>46000008992</v>
      </c>
      <c r="E2516" s="1" t="s">
        <v>1038</v>
      </c>
      <c r="F2516" s="1">
        <v>0.17851999999999979</v>
      </c>
      <c r="G2516" s="1">
        <v>0</v>
      </c>
      <c r="H2516" s="1">
        <v>0.77484999999999982</v>
      </c>
      <c r="I2516" s="1">
        <v>-0.59633000000000003</v>
      </c>
      <c r="J2516" s="3">
        <v>0.87</v>
      </c>
      <c r="K2516" s="7">
        <f t="shared" si="117"/>
        <v>-0.51880709999999997</v>
      </c>
      <c r="L2516" s="3">
        <f t="shared" si="118"/>
        <v>-5.3610067000000008</v>
      </c>
      <c r="M2516" s="8">
        <f t="shared" si="119"/>
        <v>0.90322580645161288</v>
      </c>
    </row>
    <row r="2517" spans="1:13" x14ac:dyDescent="0.25">
      <c r="A2517" s="1" t="s">
        <v>101</v>
      </c>
      <c r="B2517" s="1" t="s">
        <v>533</v>
      </c>
      <c r="C2517" s="1" t="s">
        <v>10</v>
      </c>
      <c r="D2517" s="2">
        <v>46000008992</v>
      </c>
      <c r="E2517" s="1" t="s">
        <v>1038</v>
      </c>
      <c r="F2517" s="1">
        <v>2.0094400000000001</v>
      </c>
      <c r="G2517" s="1">
        <v>0</v>
      </c>
      <c r="H2517" s="1">
        <v>0.73076000000000008</v>
      </c>
      <c r="I2517" s="1">
        <v>1.27868</v>
      </c>
      <c r="J2517" s="3">
        <v>0.87</v>
      </c>
      <c r="K2517" s="7">
        <f t="shared" si="117"/>
        <v>1.1124516</v>
      </c>
      <c r="L2517" s="3">
        <f t="shared" si="118"/>
        <v>11.495333200000001</v>
      </c>
      <c r="M2517" s="8">
        <f t="shared" si="119"/>
        <v>0.90322580645161288</v>
      </c>
    </row>
    <row r="2518" spans="1:13" x14ac:dyDescent="0.25">
      <c r="A2518" s="1" t="s">
        <v>102</v>
      </c>
      <c r="B2518" s="1" t="s">
        <v>533</v>
      </c>
      <c r="C2518" s="1" t="s">
        <v>10</v>
      </c>
      <c r="D2518" s="2">
        <v>46000008992</v>
      </c>
      <c r="E2518" s="1" t="s">
        <v>1038</v>
      </c>
      <c r="F2518" s="1">
        <v>1.34806</v>
      </c>
      <c r="G2518" s="1">
        <v>0</v>
      </c>
      <c r="H2518" s="1">
        <v>0.5984799999999999</v>
      </c>
      <c r="I2518" s="1">
        <v>0.74957999999999991</v>
      </c>
      <c r="J2518" s="3">
        <v>0.87</v>
      </c>
      <c r="K2518" s="7">
        <f t="shared" si="117"/>
        <v>0.6521345999999999</v>
      </c>
      <c r="L2518" s="3">
        <f t="shared" si="118"/>
        <v>6.7387241999999992</v>
      </c>
      <c r="M2518" s="8">
        <f t="shared" si="119"/>
        <v>0.90322580645161288</v>
      </c>
    </row>
    <row r="2519" spans="1:13" x14ac:dyDescent="0.25">
      <c r="A2519" s="1" t="s">
        <v>105</v>
      </c>
      <c r="B2519" s="1" t="s">
        <v>533</v>
      </c>
      <c r="C2519" s="1" t="s">
        <v>10</v>
      </c>
      <c r="D2519" s="2">
        <v>46000008992</v>
      </c>
      <c r="E2519" s="1" t="s">
        <v>1038</v>
      </c>
      <c r="F2519" s="1">
        <v>1.50238</v>
      </c>
      <c r="G2519" s="1">
        <v>1.4803299999999999</v>
      </c>
      <c r="H2519" s="1">
        <v>0.40006999999999993</v>
      </c>
      <c r="I2519" s="1">
        <v>-0.3780199999999998</v>
      </c>
      <c r="J2519" s="3">
        <v>0.87</v>
      </c>
      <c r="K2519" s="7">
        <f t="shared" si="117"/>
        <v>-1.6167644999999997</v>
      </c>
      <c r="L2519" s="3">
        <f t="shared" si="118"/>
        <v>-3.3983997999999982</v>
      </c>
      <c r="M2519" s="8">
        <f t="shared" si="119"/>
        <v>0.5242571224256779</v>
      </c>
    </row>
    <row r="2520" spans="1:13" x14ac:dyDescent="0.25">
      <c r="A2520" s="1" t="s">
        <v>110</v>
      </c>
      <c r="B2520" s="1" t="s">
        <v>533</v>
      </c>
      <c r="C2520" s="1" t="s">
        <v>10</v>
      </c>
      <c r="D2520" s="2">
        <v>46000008992</v>
      </c>
      <c r="E2520" s="1" t="s">
        <v>1038</v>
      </c>
      <c r="F2520" s="1">
        <v>0</v>
      </c>
      <c r="G2520" s="1">
        <v>0</v>
      </c>
      <c r="H2520" s="1">
        <v>0.35598000000000002</v>
      </c>
      <c r="I2520" s="1">
        <v>-0.35598000000000002</v>
      </c>
      <c r="J2520" s="3">
        <v>0.87</v>
      </c>
      <c r="K2520" s="7">
        <f t="shared" si="117"/>
        <v>-0.30970259999999999</v>
      </c>
      <c r="L2520" s="3">
        <f t="shared" si="118"/>
        <v>-3.2002602000000002</v>
      </c>
      <c r="M2520" s="8">
        <f t="shared" si="119"/>
        <v>0.90322580645161288</v>
      </c>
    </row>
    <row r="2521" spans="1:13" x14ac:dyDescent="0.25">
      <c r="A2521" s="1" t="s">
        <v>113</v>
      </c>
      <c r="B2521" s="1" t="s">
        <v>533</v>
      </c>
      <c r="C2521" s="1" t="s">
        <v>10</v>
      </c>
      <c r="D2521" s="2">
        <v>46000008992</v>
      </c>
      <c r="E2521" s="1" t="s">
        <v>1038</v>
      </c>
      <c r="F2521" s="1">
        <v>0.99531999999999998</v>
      </c>
      <c r="G2521" s="1">
        <v>0</v>
      </c>
      <c r="H2521" s="1">
        <v>0.31187999999999988</v>
      </c>
      <c r="I2521" s="1">
        <v>0.68344000000000005</v>
      </c>
      <c r="J2521" s="3">
        <v>0.87</v>
      </c>
      <c r="K2521" s="7">
        <f t="shared" si="117"/>
        <v>0.59459280000000003</v>
      </c>
      <c r="L2521" s="3">
        <f t="shared" si="118"/>
        <v>6.1441256000000006</v>
      </c>
      <c r="M2521" s="8">
        <f t="shared" si="119"/>
        <v>0.90322580645161288</v>
      </c>
    </row>
    <row r="2522" spans="1:13" x14ac:dyDescent="0.25">
      <c r="A2522" s="1" t="s">
        <v>110</v>
      </c>
      <c r="B2522" s="1" t="s">
        <v>533</v>
      </c>
      <c r="C2522" s="1" t="s">
        <v>114</v>
      </c>
      <c r="D2522" s="2">
        <v>46000064782</v>
      </c>
      <c r="E2522" s="1" t="s">
        <v>479</v>
      </c>
      <c r="F2522" s="1">
        <v>0</v>
      </c>
      <c r="G2522" s="1">
        <v>0</v>
      </c>
      <c r="H2522" s="1">
        <v>1.5949199999999999</v>
      </c>
      <c r="I2522" s="1">
        <v>-1.5949199999999999</v>
      </c>
      <c r="J2522" s="3">
        <v>1.42</v>
      </c>
      <c r="K2522" s="7">
        <f t="shared" si="117"/>
        <v>-2.2647863999999998</v>
      </c>
      <c r="L2522" s="3">
        <f t="shared" si="118"/>
        <v>-14.3383308</v>
      </c>
      <c r="M2522" s="8">
        <f t="shared" si="119"/>
        <v>0.84204671857619573</v>
      </c>
    </row>
    <row r="2523" spans="1:13" x14ac:dyDescent="0.25">
      <c r="A2523" s="1" t="s">
        <v>98</v>
      </c>
      <c r="B2523" s="1" t="s">
        <v>533</v>
      </c>
      <c r="C2523" s="1" t="s">
        <v>10</v>
      </c>
      <c r="D2523" s="2">
        <v>46000064785</v>
      </c>
      <c r="E2523" s="1" t="s">
        <v>353</v>
      </c>
      <c r="F2523" s="1">
        <v>1.6390100000000001</v>
      </c>
      <c r="G2523" s="1">
        <v>0</v>
      </c>
      <c r="H2523" s="1">
        <v>0</v>
      </c>
      <c r="I2523" s="1">
        <v>1.6390100000000001</v>
      </c>
      <c r="J2523" s="3">
        <v>3.0100000000000002</v>
      </c>
      <c r="K2523" s="7">
        <f t="shared" si="117"/>
        <v>4.9334201000000002</v>
      </c>
      <c r="L2523" s="3">
        <f t="shared" si="118"/>
        <v>14.734699900000001</v>
      </c>
      <c r="M2523" s="8">
        <f t="shared" si="119"/>
        <v>0.66518353726362622</v>
      </c>
    </row>
    <row r="2524" spans="1:13" x14ac:dyDescent="0.25">
      <c r="A2524" s="1" t="s">
        <v>101</v>
      </c>
      <c r="B2524" s="1" t="s">
        <v>533</v>
      </c>
      <c r="C2524" s="1" t="s">
        <v>10</v>
      </c>
      <c r="D2524" s="2">
        <v>46000064785</v>
      </c>
      <c r="E2524" s="1" t="s">
        <v>353</v>
      </c>
      <c r="F2524" s="1">
        <v>0</v>
      </c>
      <c r="G2524" s="1">
        <v>2.3003999999999998</v>
      </c>
      <c r="H2524" s="1">
        <v>0</v>
      </c>
      <c r="I2524" s="1">
        <v>-2.3003999999999998</v>
      </c>
      <c r="J2524" s="3">
        <v>3.0100000000000002</v>
      </c>
      <c r="K2524" s="7">
        <f t="shared" si="117"/>
        <v>-13.848407999999999</v>
      </c>
      <c r="L2524" s="3">
        <f t="shared" si="118"/>
        <v>-20.680595999999998</v>
      </c>
      <c r="M2524" s="8">
        <f t="shared" si="119"/>
        <v>0.33036707452725245</v>
      </c>
    </row>
    <row r="2525" spans="1:13" x14ac:dyDescent="0.25">
      <c r="A2525" s="1" t="s">
        <v>105</v>
      </c>
      <c r="B2525" s="1" t="s">
        <v>533</v>
      </c>
      <c r="C2525" s="1" t="s">
        <v>10</v>
      </c>
      <c r="D2525" s="2">
        <v>46000064785</v>
      </c>
      <c r="E2525" s="1" t="s">
        <v>353</v>
      </c>
      <c r="F2525" s="1">
        <v>0</v>
      </c>
      <c r="G2525" s="1">
        <v>0.99967000000000006</v>
      </c>
      <c r="H2525" s="1">
        <v>9.5779999999999976E-2</v>
      </c>
      <c r="I2525" s="1">
        <v>-1.09545</v>
      </c>
      <c r="J2525" s="3">
        <v>3.0100000000000002</v>
      </c>
      <c r="K2525" s="7">
        <f t="shared" si="117"/>
        <v>-6.3063112000000014</v>
      </c>
      <c r="L2525" s="3">
        <f t="shared" si="118"/>
        <v>-9.8480955000000012</v>
      </c>
      <c r="M2525" s="8">
        <f t="shared" si="119"/>
        <v>0.359641546936664</v>
      </c>
    </row>
    <row r="2526" spans="1:13" x14ac:dyDescent="0.25">
      <c r="A2526" s="1" t="s">
        <v>113</v>
      </c>
      <c r="B2526" s="1" t="s">
        <v>533</v>
      </c>
      <c r="C2526" s="1" t="s">
        <v>10</v>
      </c>
      <c r="D2526" s="2">
        <v>46000064785</v>
      </c>
      <c r="E2526" s="1" t="s">
        <v>353</v>
      </c>
      <c r="F2526" s="1">
        <v>0</v>
      </c>
      <c r="G2526" s="1">
        <v>2.124029999999999</v>
      </c>
      <c r="H2526" s="1">
        <v>0</v>
      </c>
      <c r="I2526" s="1">
        <v>-2.124029999999999</v>
      </c>
      <c r="J2526" s="3">
        <v>3.0100000000000002</v>
      </c>
      <c r="K2526" s="7">
        <f t="shared" si="117"/>
        <v>-12.786660599999994</v>
      </c>
      <c r="L2526" s="3">
        <f t="shared" si="118"/>
        <v>-19.095029699999991</v>
      </c>
      <c r="M2526" s="8">
        <f t="shared" si="119"/>
        <v>0.3303670745272525</v>
      </c>
    </row>
    <row r="2527" spans="1:13" x14ac:dyDescent="0.25">
      <c r="A2527" s="1" t="s">
        <v>9</v>
      </c>
      <c r="B2527" s="1" t="s">
        <v>533</v>
      </c>
      <c r="C2527" s="1" t="s">
        <v>114</v>
      </c>
      <c r="D2527" s="2">
        <v>46000003326</v>
      </c>
      <c r="E2527" s="1" t="s">
        <v>353</v>
      </c>
      <c r="F2527" s="1">
        <v>3.9759099999999998</v>
      </c>
      <c r="G2527" s="1">
        <v>0</v>
      </c>
      <c r="H2527" s="1">
        <v>0</v>
      </c>
      <c r="I2527" s="1">
        <v>3.9759099999999998</v>
      </c>
      <c r="J2527" s="3">
        <v>3.2624999999999997</v>
      </c>
      <c r="K2527" s="7">
        <f t="shared" si="117"/>
        <v>12.971406374999999</v>
      </c>
      <c r="L2527" s="3">
        <f t="shared" si="118"/>
        <v>35.7434309</v>
      </c>
      <c r="M2527" s="8">
        <f t="shared" si="119"/>
        <v>0.63709677419354838</v>
      </c>
    </row>
    <row r="2528" spans="1:13" x14ac:dyDescent="0.25">
      <c r="A2528" s="1" t="s">
        <v>101</v>
      </c>
      <c r="B2528" s="1" t="s">
        <v>533</v>
      </c>
      <c r="C2528" s="1" t="s">
        <v>114</v>
      </c>
      <c r="D2528" s="2">
        <v>46000003326</v>
      </c>
      <c r="E2528" s="1" t="s">
        <v>353</v>
      </c>
      <c r="F2528" s="1">
        <v>4.0640999999999998</v>
      </c>
      <c r="G2528" s="1">
        <v>0</v>
      </c>
      <c r="H2528" s="1">
        <v>0</v>
      </c>
      <c r="I2528" s="1">
        <v>4.0640999999999998</v>
      </c>
      <c r="J2528" s="3">
        <v>3.2624999999999997</v>
      </c>
      <c r="K2528" s="7">
        <f t="shared" si="117"/>
        <v>13.259126249999998</v>
      </c>
      <c r="L2528" s="3">
        <f t="shared" si="118"/>
        <v>36.536259000000001</v>
      </c>
      <c r="M2528" s="8">
        <f t="shared" si="119"/>
        <v>0.63709677419354849</v>
      </c>
    </row>
    <row r="2529" spans="1:13" x14ac:dyDescent="0.25">
      <c r="A2529" s="1" t="s">
        <v>113</v>
      </c>
      <c r="B2529" s="1" t="s">
        <v>533</v>
      </c>
      <c r="C2529" s="1" t="s">
        <v>114</v>
      </c>
      <c r="D2529" s="2">
        <v>46000003326</v>
      </c>
      <c r="E2529" s="1" t="s">
        <v>353</v>
      </c>
      <c r="F2529" s="1">
        <v>4.8741000000000003</v>
      </c>
      <c r="G2529" s="1">
        <v>0</v>
      </c>
      <c r="H2529" s="1">
        <v>0</v>
      </c>
      <c r="I2529" s="1">
        <v>4.8741000000000003</v>
      </c>
      <c r="J2529" s="3">
        <v>3.2624999999999997</v>
      </c>
      <c r="K2529" s="7">
        <f t="shared" si="117"/>
        <v>15.90175125</v>
      </c>
      <c r="L2529" s="3">
        <f t="shared" si="118"/>
        <v>43.818159000000001</v>
      </c>
      <c r="M2529" s="8">
        <f t="shared" si="119"/>
        <v>0.63709677419354838</v>
      </c>
    </row>
    <row r="2530" spans="1:13" x14ac:dyDescent="0.25">
      <c r="A2530" s="1" t="s">
        <v>101</v>
      </c>
      <c r="B2530" s="1" t="s">
        <v>533</v>
      </c>
      <c r="C2530" s="1" t="s">
        <v>114</v>
      </c>
      <c r="D2530" s="2">
        <v>46000011889</v>
      </c>
      <c r="E2530" s="1" t="s">
        <v>495</v>
      </c>
      <c r="F2530" s="1">
        <v>0</v>
      </c>
      <c r="G2530" s="1">
        <v>0.60284000000000004</v>
      </c>
      <c r="H2530" s="1">
        <v>0</v>
      </c>
      <c r="I2530" s="1">
        <v>-0.60284000000000004</v>
      </c>
      <c r="J2530" s="3">
        <v>2.34</v>
      </c>
      <c r="K2530" s="7">
        <f t="shared" si="117"/>
        <v>-2.8212912000000001</v>
      </c>
      <c r="L2530" s="3">
        <f t="shared" si="118"/>
        <v>-5.4195316000000009</v>
      </c>
      <c r="M2530" s="8">
        <f t="shared" si="119"/>
        <v>0.47942157953281428</v>
      </c>
    </row>
    <row r="2531" spans="1:13" x14ac:dyDescent="0.25">
      <c r="A2531" s="1" t="s">
        <v>102</v>
      </c>
      <c r="B2531" s="1" t="s">
        <v>533</v>
      </c>
      <c r="C2531" s="1" t="s">
        <v>114</v>
      </c>
      <c r="D2531" s="2">
        <v>46000011889</v>
      </c>
      <c r="E2531" s="1" t="s">
        <v>495</v>
      </c>
      <c r="F2531" s="1">
        <v>2.5208599999999999</v>
      </c>
      <c r="G2531" s="1">
        <v>0</v>
      </c>
      <c r="H2531" s="1">
        <v>0</v>
      </c>
      <c r="I2531" s="1">
        <v>2.5208599999999999</v>
      </c>
      <c r="J2531" s="3">
        <v>2.34</v>
      </c>
      <c r="K2531" s="7">
        <f t="shared" si="117"/>
        <v>5.8988123999999997</v>
      </c>
      <c r="L2531" s="3">
        <f t="shared" si="118"/>
        <v>22.662531399999999</v>
      </c>
      <c r="M2531" s="8">
        <f t="shared" si="119"/>
        <v>0.73971078976640703</v>
      </c>
    </row>
    <row r="2532" spans="1:13" x14ac:dyDescent="0.25">
      <c r="A2532" s="1" t="s">
        <v>105</v>
      </c>
      <c r="B2532" s="1" t="s">
        <v>533</v>
      </c>
      <c r="C2532" s="1" t="s">
        <v>114</v>
      </c>
      <c r="D2532" s="2">
        <v>46000011889</v>
      </c>
      <c r="E2532" s="1" t="s">
        <v>495</v>
      </c>
      <c r="F2532" s="1">
        <v>4.5711599999999999</v>
      </c>
      <c r="G2532" s="1">
        <v>0</v>
      </c>
      <c r="H2532" s="1">
        <v>0</v>
      </c>
      <c r="I2532" s="1">
        <v>4.5711599999999999</v>
      </c>
      <c r="J2532" s="3">
        <v>2.34</v>
      </c>
      <c r="K2532" s="7">
        <f t="shared" si="117"/>
        <v>10.6965144</v>
      </c>
      <c r="L2532" s="3">
        <f t="shared" si="118"/>
        <v>41.094728400000001</v>
      </c>
      <c r="M2532" s="8">
        <f t="shared" si="119"/>
        <v>0.73971078976640714</v>
      </c>
    </row>
    <row r="2533" spans="1:13" x14ac:dyDescent="0.25">
      <c r="A2533" s="1" t="s">
        <v>110</v>
      </c>
      <c r="B2533" s="1" t="s">
        <v>533</v>
      </c>
      <c r="C2533" s="1" t="s">
        <v>114</v>
      </c>
      <c r="D2533" s="2">
        <v>46000011889</v>
      </c>
      <c r="E2533" s="1" t="s">
        <v>495</v>
      </c>
      <c r="F2533" s="1">
        <v>0</v>
      </c>
      <c r="G2533" s="1">
        <v>1.22014</v>
      </c>
      <c r="H2533" s="1">
        <v>0</v>
      </c>
      <c r="I2533" s="1">
        <v>-1.22014</v>
      </c>
      <c r="J2533" s="3">
        <v>2.34</v>
      </c>
      <c r="K2533" s="7">
        <f t="shared" si="117"/>
        <v>-5.7102551999999998</v>
      </c>
      <c r="L2533" s="3">
        <f t="shared" si="118"/>
        <v>-10.9690586</v>
      </c>
      <c r="M2533" s="8">
        <f t="shared" si="119"/>
        <v>0.47942157953281428</v>
      </c>
    </row>
    <row r="2534" spans="1:13" x14ac:dyDescent="0.25">
      <c r="A2534" s="1" t="s">
        <v>9</v>
      </c>
      <c r="B2534" s="1" t="s">
        <v>533</v>
      </c>
      <c r="C2534" s="1" t="s">
        <v>114</v>
      </c>
      <c r="D2534" s="2">
        <v>46000060636</v>
      </c>
      <c r="E2534" s="1" t="s">
        <v>466</v>
      </c>
      <c r="F2534" s="1">
        <v>2.7135699999999998</v>
      </c>
      <c r="G2534" s="1">
        <v>0</v>
      </c>
      <c r="H2534" s="1">
        <v>0</v>
      </c>
      <c r="I2534" s="1">
        <v>2.7135699999999998</v>
      </c>
      <c r="J2534" s="3">
        <v>2.2999999999999998</v>
      </c>
      <c r="K2534" s="7">
        <f t="shared" si="117"/>
        <v>6.241210999999999</v>
      </c>
      <c r="L2534" s="3">
        <f t="shared" si="118"/>
        <v>24.3949943</v>
      </c>
      <c r="M2534" s="8">
        <f t="shared" si="119"/>
        <v>0.74416017797552836</v>
      </c>
    </row>
    <row r="2535" spans="1:13" x14ac:dyDescent="0.25">
      <c r="A2535" s="1" t="s">
        <v>98</v>
      </c>
      <c r="B2535" s="1" t="s">
        <v>533</v>
      </c>
      <c r="C2535" s="1" t="s">
        <v>114</v>
      </c>
      <c r="D2535" s="2">
        <v>46000060636</v>
      </c>
      <c r="E2535" s="1" t="s">
        <v>466</v>
      </c>
      <c r="F2535" s="1">
        <v>3.51294</v>
      </c>
      <c r="G2535" s="1">
        <v>0</v>
      </c>
      <c r="H2535" s="1">
        <v>0</v>
      </c>
      <c r="I2535" s="1">
        <v>3.51294</v>
      </c>
      <c r="J2535" s="3">
        <v>2.2999999999999998</v>
      </c>
      <c r="K2535" s="7">
        <f t="shared" si="117"/>
        <v>8.0797619999999988</v>
      </c>
      <c r="L2535" s="3">
        <f t="shared" si="118"/>
        <v>31.581330600000001</v>
      </c>
      <c r="M2535" s="8">
        <f t="shared" si="119"/>
        <v>0.74416017797552836</v>
      </c>
    </row>
    <row r="2536" spans="1:13" x14ac:dyDescent="0.25">
      <c r="A2536" s="1" t="s">
        <v>101</v>
      </c>
      <c r="B2536" s="1" t="s">
        <v>533</v>
      </c>
      <c r="C2536" s="1" t="s">
        <v>114</v>
      </c>
      <c r="D2536" s="2">
        <v>46000060636</v>
      </c>
      <c r="E2536" s="1" t="s">
        <v>466</v>
      </c>
      <c r="F2536" s="1">
        <v>5.2180999999999997</v>
      </c>
      <c r="G2536" s="1">
        <v>3.6011299999999991</v>
      </c>
      <c r="H2536" s="1">
        <v>0</v>
      </c>
      <c r="I2536" s="1">
        <v>1.61697</v>
      </c>
      <c r="J2536" s="3">
        <v>2.2999999999999998</v>
      </c>
      <c r="K2536" s="7">
        <f t="shared" si="117"/>
        <v>-4.5635679999999983</v>
      </c>
      <c r="L2536" s="3">
        <f t="shared" si="118"/>
        <v>14.5365603</v>
      </c>
      <c r="M2536" s="8">
        <f t="shared" si="119"/>
        <v>1.3139372661633026</v>
      </c>
    </row>
    <row r="2537" spans="1:13" x14ac:dyDescent="0.25">
      <c r="A2537" s="1" t="s">
        <v>102</v>
      </c>
      <c r="B2537" s="1" t="s">
        <v>533</v>
      </c>
      <c r="C2537" s="1" t="s">
        <v>114</v>
      </c>
      <c r="D2537" s="2">
        <v>46000060636</v>
      </c>
      <c r="E2537" s="1" t="s">
        <v>466</v>
      </c>
      <c r="F2537" s="1">
        <v>2.1183200000000002</v>
      </c>
      <c r="G2537" s="1">
        <v>0</v>
      </c>
      <c r="H2537" s="1">
        <v>0</v>
      </c>
      <c r="I2537" s="1">
        <v>2.1183200000000002</v>
      </c>
      <c r="J2537" s="3">
        <v>2.2999999999999998</v>
      </c>
      <c r="K2537" s="7">
        <f t="shared" si="117"/>
        <v>4.8721360000000002</v>
      </c>
      <c r="L2537" s="3">
        <f t="shared" si="118"/>
        <v>19.043696800000003</v>
      </c>
      <c r="M2537" s="8">
        <f t="shared" si="119"/>
        <v>0.74416017797552836</v>
      </c>
    </row>
    <row r="2538" spans="1:13" x14ac:dyDescent="0.25">
      <c r="A2538" s="1" t="s">
        <v>105</v>
      </c>
      <c r="B2538" s="1" t="s">
        <v>533</v>
      </c>
      <c r="C2538" s="1" t="s">
        <v>114</v>
      </c>
      <c r="D2538" s="2">
        <v>46000060636</v>
      </c>
      <c r="E2538" s="1" t="s">
        <v>466</v>
      </c>
      <c r="F2538" s="1">
        <v>0</v>
      </c>
      <c r="G2538" s="1">
        <v>6.0558500000000004</v>
      </c>
      <c r="H2538" s="1">
        <v>0</v>
      </c>
      <c r="I2538" s="1">
        <v>-6.0558500000000004</v>
      </c>
      <c r="J2538" s="3">
        <v>2.2999999999999998</v>
      </c>
      <c r="K2538" s="7">
        <f t="shared" si="117"/>
        <v>-27.856909999999999</v>
      </c>
      <c r="L2538" s="3">
        <f t="shared" si="118"/>
        <v>-54.442091500000004</v>
      </c>
      <c r="M2538" s="8">
        <f t="shared" si="119"/>
        <v>0.48832035595105677</v>
      </c>
    </row>
    <row r="2539" spans="1:13" x14ac:dyDescent="0.25">
      <c r="A2539" s="1" t="s">
        <v>110</v>
      </c>
      <c r="B2539" s="1" t="s">
        <v>533</v>
      </c>
      <c r="C2539" s="1" t="s">
        <v>114</v>
      </c>
      <c r="D2539" s="2">
        <v>46000060636</v>
      </c>
      <c r="E2539" s="1" t="s">
        <v>466</v>
      </c>
      <c r="F2539" s="1">
        <v>0</v>
      </c>
      <c r="G2539" s="1">
        <v>1.550829999999999</v>
      </c>
      <c r="H2539" s="1">
        <v>0</v>
      </c>
      <c r="I2539" s="1">
        <v>-1.550829999999999</v>
      </c>
      <c r="J2539" s="3">
        <v>2.2999999999999998</v>
      </c>
      <c r="K2539" s="7">
        <f t="shared" si="117"/>
        <v>-7.1338179999999953</v>
      </c>
      <c r="L2539" s="3">
        <f t="shared" si="118"/>
        <v>-13.941961699999991</v>
      </c>
      <c r="M2539" s="8">
        <f t="shared" si="119"/>
        <v>0.48832035595105677</v>
      </c>
    </row>
    <row r="2540" spans="1:13" x14ac:dyDescent="0.25">
      <c r="A2540" s="1" t="s">
        <v>113</v>
      </c>
      <c r="B2540" s="1" t="s">
        <v>533</v>
      </c>
      <c r="C2540" s="1" t="s">
        <v>114</v>
      </c>
      <c r="D2540" s="2">
        <v>46000060636</v>
      </c>
      <c r="E2540" s="1" t="s">
        <v>466</v>
      </c>
      <c r="F2540" s="1">
        <v>18.950900000000001</v>
      </c>
      <c r="G2540" s="1">
        <v>0.99967000000000006</v>
      </c>
      <c r="H2540" s="1">
        <v>0</v>
      </c>
      <c r="I2540" s="1">
        <v>17.951229999999999</v>
      </c>
      <c r="J2540" s="3">
        <v>2.2999999999999998</v>
      </c>
      <c r="K2540" s="7">
        <f t="shared" si="117"/>
        <v>38.988587999999993</v>
      </c>
      <c r="L2540" s="3">
        <f t="shared" si="118"/>
        <v>161.3815577</v>
      </c>
      <c r="M2540" s="8">
        <f t="shared" si="119"/>
        <v>0.75840741311669724</v>
      </c>
    </row>
    <row r="2541" spans="1:13" x14ac:dyDescent="0.25">
      <c r="A2541" s="1" t="s">
        <v>9</v>
      </c>
      <c r="B2541" s="1" t="s">
        <v>533</v>
      </c>
      <c r="C2541" s="1" t="s">
        <v>10</v>
      </c>
      <c r="D2541" s="2">
        <v>46000064881</v>
      </c>
      <c r="E2541" s="1" t="s">
        <v>104</v>
      </c>
      <c r="F2541" s="1">
        <v>3.5956800000000002</v>
      </c>
      <c r="G2541" s="1">
        <v>0</v>
      </c>
      <c r="H2541" s="1">
        <v>0.92808999999999964</v>
      </c>
      <c r="I2541" s="1">
        <v>2.667590000000001</v>
      </c>
      <c r="J2541" s="3">
        <v>1.49</v>
      </c>
      <c r="K2541" s="7">
        <f t="shared" si="117"/>
        <v>3.9747091000000014</v>
      </c>
      <c r="L2541" s="3">
        <f t="shared" si="118"/>
        <v>23.981634100000008</v>
      </c>
      <c r="M2541" s="8">
        <f t="shared" si="119"/>
        <v>0.83426028921023354</v>
      </c>
    </row>
    <row r="2542" spans="1:13" x14ac:dyDescent="0.25">
      <c r="A2542" s="1" t="s">
        <v>98</v>
      </c>
      <c r="B2542" s="1" t="s">
        <v>533</v>
      </c>
      <c r="C2542" s="1" t="s">
        <v>10</v>
      </c>
      <c r="D2542" s="2">
        <v>46000064881</v>
      </c>
      <c r="E2542" s="1" t="s">
        <v>104</v>
      </c>
      <c r="F2542" s="1">
        <v>4.3011599999999994</v>
      </c>
      <c r="G2542" s="1">
        <v>0</v>
      </c>
      <c r="H2542" s="1">
        <v>0.24465999999999971</v>
      </c>
      <c r="I2542" s="1">
        <v>4.0564999999999998</v>
      </c>
      <c r="J2542" s="3">
        <v>1.49</v>
      </c>
      <c r="K2542" s="7">
        <f t="shared" si="117"/>
        <v>6.0441849999999997</v>
      </c>
      <c r="L2542" s="3">
        <f t="shared" si="118"/>
        <v>36.467934999999997</v>
      </c>
      <c r="M2542" s="8">
        <f t="shared" si="119"/>
        <v>0.83426028921023365</v>
      </c>
    </row>
    <row r="2543" spans="1:13" x14ac:dyDescent="0.25">
      <c r="A2543" s="1" t="s">
        <v>101</v>
      </c>
      <c r="B2543" s="1" t="s">
        <v>533</v>
      </c>
      <c r="C2543" s="1" t="s">
        <v>10</v>
      </c>
      <c r="D2543" s="2">
        <v>46000064881</v>
      </c>
      <c r="E2543" s="1" t="s">
        <v>104</v>
      </c>
      <c r="F2543" s="1">
        <v>3.6618200000000001</v>
      </c>
      <c r="G2543" s="1">
        <v>0</v>
      </c>
      <c r="H2543" s="1">
        <v>0</v>
      </c>
      <c r="I2543" s="1">
        <v>3.6618200000000001</v>
      </c>
      <c r="J2543" s="3">
        <v>1.49</v>
      </c>
      <c r="K2543" s="7">
        <f t="shared" si="117"/>
        <v>5.4561118000000004</v>
      </c>
      <c r="L2543" s="3">
        <f t="shared" si="118"/>
        <v>32.919761800000003</v>
      </c>
      <c r="M2543" s="8">
        <f t="shared" si="119"/>
        <v>0.83426028921023354</v>
      </c>
    </row>
    <row r="2544" spans="1:13" x14ac:dyDescent="0.25">
      <c r="A2544" s="1" t="s">
        <v>102</v>
      </c>
      <c r="B2544" s="1" t="s">
        <v>533</v>
      </c>
      <c r="C2544" s="1" t="s">
        <v>10</v>
      </c>
      <c r="D2544" s="2">
        <v>46000064881</v>
      </c>
      <c r="E2544" s="1" t="s">
        <v>104</v>
      </c>
      <c r="F2544" s="1">
        <v>0</v>
      </c>
      <c r="G2544" s="1">
        <v>0</v>
      </c>
      <c r="H2544" s="1">
        <v>0.42210999999999999</v>
      </c>
      <c r="I2544" s="1">
        <v>-0.42210999999999999</v>
      </c>
      <c r="J2544" s="3">
        <v>1.49</v>
      </c>
      <c r="K2544" s="7">
        <f t="shared" si="117"/>
        <v>-0.6289439</v>
      </c>
      <c r="L2544" s="3">
        <f t="shared" si="118"/>
        <v>-3.7947688999999998</v>
      </c>
      <c r="M2544" s="8">
        <f t="shared" si="119"/>
        <v>0.83426028921023365</v>
      </c>
    </row>
    <row r="2545" spans="1:13" x14ac:dyDescent="0.25">
      <c r="A2545" s="1" t="s">
        <v>105</v>
      </c>
      <c r="B2545" s="1" t="s">
        <v>533</v>
      </c>
      <c r="C2545" s="1" t="s">
        <v>10</v>
      </c>
      <c r="D2545" s="2">
        <v>46000064881</v>
      </c>
      <c r="E2545" s="1" t="s">
        <v>104</v>
      </c>
      <c r="F2545" s="1">
        <v>3.3090799999999998</v>
      </c>
      <c r="G2545" s="1">
        <v>0</v>
      </c>
      <c r="H2545" s="1">
        <v>1.04047</v>
      </c>
      <c r="I2545" s="1">
        <v>2.2686100000000011</v>
      </c>
      <c r="J2545" s="3">
        <v>1.49</v>
      </c>
      <c r="K2545" s="7">
        <f t="shared" si="117"/>
        <v>3.3802289000000019</v>
      </c>
      <c r="L2545" s="3">
        <f t="shared" si="118"/>
        <v>20.39480390000001</v>
      </c>
      <c r="M2545" s="8">
        <f t="shared" si="119"/>
        <v>0.83426028921023354</v>
      </c>
    </row>
    <row r="2546" spans="1:13" x14ac:dyDescent="0.25">
      <c r="A2546" s="1" t="s">
        <v>110</v>
      </c>
      <c r="B2546" s="1" t="s">
        <v>533</v>
      </c>
      <c r="C2546" s="1" t="s">
        <v>10</v>
      </c>
      <c r="D2546" s="2">
        <v>46000064881</v>
      </c>
      <c r="E2546" s="1" t="s">
        <v>104</v>
      </c>
      <c r="F2546" s="1">
        <v>0</v>
      </c>
      <c r="G2546" s="1">
        <v>0</v>
      </c>
      <c r="H2546" s="1">
        <v>2.2067700000000001</v>
      </c>
      <c r="I2546" s="1">
        <v>-2.2067700000000001</v>
      </c>
      <c r="J2546" s="3">
        <v>1.49</v>
      </c>
      <c r="K2546" s="7">
        <f t="shared" si="117"/>
        <v>-3.2880873000000004</v>
      </c>
      <c r="L2546" s="3">
        <f t="shared" si="118"/>
        <v>-19.838862300000002</v>
      </c>
      <c r="M2546" s="8">
        <f t="shared" si="119"/>
        <v>0.83426028921023354</v>
      </c>
    </row>
    <row r="2547" spans="1:13" x14ac:dyDescent="0.25">
      <c r="A2547" s="1" t="s">
        <v>113</v>
      </c>
      <c r="B2547" s="1" t="s">
        <v>533</v>
      </c>
      <c r="C2547" s="1" t="s">
        <v>10</v>
      </c>
      <c r="D2547" s="2">
        <v>46000064881</v>
      </c>
      <c r="E2547" s="1" t="s">
        <v>104</v>
      </c>
      <c r="F2547" s="1">
        <v>4.3452500000000001</v>
      </c>
      <c r="G2547" s="1">
        <v>0</v>
      </c>
      <c r="H2547" s="1">
        <v>1.54538</v>
      </c>
      <c r="I2547" s="1">
        <v>2.7998699999999999</v>
      </c>
      <c r="J2547" s="3">
        <v>1.49</v>
      </c>
      <c r="K2547" s="7">
        <f t="shared" si="117"/>
        <v>4.1718063000000001</v>
      </c>
      <c r="L2547" s="3">
        <f t="shared" si="118"/>
        <v>25.1708313</v>
      </c>
      <c r="M2547" s="8">
        <f t="shared" si="119"/>
        <v>0.83426028921023354</v>
      </c>
    </row>
    <row r="2548" spans="1:13" x14ac:dyDescent="0.25">
      <c r="A2548" s="1" t="s">
        <v>9</v>
      </c>
      <c r="B2548" s="1" t="s">
        <v>533</v>
      </c>
      <c r="C2548" s="1" t="s">
        <v>114</v>
      </c>
      <c r="D2548" s="2">
        <v>46000055820</v>
      </c>
      <c r="E2548" s="1" t="s">
        <v>188</v>
      </c>
      <c r="F2548" s="1">
        <v>2.8036300000000001</v>
      </c>
      <c r="G2548" s="1">
        <v>0</v>
      </c>
      <c r="H2548" s="1">
        <v>0</v>
      </c>
      <c r="I2548" s="1">
        <v>2.8036300000000001</v>
      </c>
      <c r="J2548" s="3">
        <v>0.56000000000000005</v>
      </c>
      <c r="K2548" s="7">
        <f t="shared" si="117"/>
        <v>1.5700328000000001</v>
      </c>
      <c r="L2548" s="3">
        <f t="shared" si="118"/>
        <v>25.204633700000002</v>
      </c>
      <c r="M2548" s="8">
        <f t="shared" si="119"/>
        <v>0.9377085650723026</v>
      </c>
    </row>
    <row r="2549" spans="1:13" x14ac:dyDescent="0.25">
      <c r="A2549" s="1" t="s">
        <v>101</v>
      </c>
      <c r="B2549" s="1" t="s">
        <v>533</v>
      </c>
      <c r="C2549" s="1" t="s">
        <v>114</v>
      </c>
      <c r="D2549" s="2">
        <v>46000055820</v>
      </c>
      <c r="E2549" s="1" t="s">
        <v>188</v>
      </c>
      <c r="F2549" s="1">
        <v>3.63951</v>
      </c>
      <c r="G2549" s="1">
        <v>2.75766</v>
      </c>
      <c r="H2549" s="1">
        <v>0</v>
      </c>
      <c r="I2549" s="1">
        <v>0.88185000000000002</v>
      </c>
      <c r="J2549" s="3">
        <v>0.56000000000000005</v>
      </c>
      <c r="K2549" s="7">
        <f t="shared" si="117"/>
        <v>-1.0504536</v>
      </c>
      <c r="L2549" s="3">
        <f t="shared" si="118"/>
        <v>7.9278315000000008</v>
      </c>
      <c r="M2549" s="8">
        <f t="shared" si="119"/>
        <v>1.1325020089036957</v>
      </c>
    </row>
    <row r="2550" spans="1:13" x14ac:dyDescent="0.25">
      <c r="A2550" s="1" t="s">
        <v>102</v>
      </c>
      <c r="B2550" s="1" t="s">
        <v>533</v>
      </c>
      <c r="C2550" s="1" t="s">
        <v>114</v>
      </c>
      <c r="D2550" s="2">
        <v>46000055820</v>
      </c>
      <c r="E2550" s="1" t="s">
        <v>188</v>
      </c>
      <c r="F2550" s="1">
        <v>1.74353</v>
      </c>
      <c r="G2550" s="1">
        <v>0</v>
      </c>
      <c r="H2550" s="1">
        <v>0</v>
      </c>
      <c r="I2550" s="1">
        <v>1.74353</v>
      </c>
      <c r="J2550" s="3">
        <v>0.56000000000000005</v>
      </c>
      <c r="K2550" s="7">
        <f t="shared" si="117"/>
        <v>0.97637680000000016</v>
      </c>
      <c r="L2550" s="3">
        <f t="shared" si="118"/>
        <v>15.674334700000001</v>
      </c>
      <c r="M2550" s="8">
        <f t="shared" si="119"/>
        <v>0.93770856507230249</v>
      </c>
    </row>
    <row r="2551" spans="1:13" x14ac:dyDescent="0.25">
      <c r="A2551" s="1" t="s">
        <v>105</v>
      </c>
      <c r="B2551" s="1" t="s">
        <v>533</v>
      </c>
      <c r="C2551" s="1" t="s">
        <v>114</v>
      </c>
      <c r="D2551" s="2">
        <v>46000055820</v>
      </c>
      <c r="E2551" s="1" t="s">
        <v>188</v>
      </c>
      <c r="F2551" s="1">
        <v>3.0663100000000001</v>
      </c>
      <c r="G2551" s="1">
        <v>3.3308599999999999</v>
      </c>
      <c r="H2551" s="1">
        <v>0</v>
      </c>
      <c r="I2551" s="1">
        <v>-0.26454999999999979</v>
      </c>
      <c r="J2551" s="3">
        <v>0.56000000000000005</v>
      </c>
      <c r="K2551" s="7">
        <f t="shared" si="117"/>
        <v>-2.0134295999999998</v>
      </c>
      <c r="L2551" s="3">
        <f t="shared" si="118"/>
        <v>-2.3783044999999983</v>
      </c>
      <c r="M2551" s="8">
        <f t="shared" si="119"/>
        <v>0.153418075776251</v>
      </c>
    </row>
    <row r="2552" spans="1:13" x14ac:dyDescent="0.25">
      <c r="A2552" s="1" t="s">
        <v>110</v>
      </c>
      <c r="B2552" s="1" t="s">
        <v>533</v>
      </c>
      <c r="C2552" s="1" t="s">
        <v>114</v>
      </c>
      <c r="D2552" s="2">
        <v>46000055820</v>
      </c>
      <c r="E2552" s="1" t="s">
        <v>188</v>
      </c>
      <c r="F2552" s="1">
        <v>0</v>
      </c>
      <c r="G2552" s="1">
        <v>1.9419500000000001</v>
      </c>
      <c r="H2552" s="1">
        <v>0</v>
      </c>
      <c r="I2552" s="1">
        <v>-1.9419500000000001</v>
      </c>
      <c r="J2552" s="3">
        <v>0.56000000000000005</v>
      </c>
      <c r="K2552" s="7">
        <f t="shared" si="117"/>
        <v>-2.1749840000000003</v>
      </c>
      <c r="L2552" s="3">
        <f t="shared" si="118"/>
        <v>-17.458130499999999</v>
      </c>
      <c r="M2552" s="8">
        <f t="shared" si="119"/>
        <v>0.87541713014460509</v>
      </c>
    </row>
    <row r="2553" spans="1:13" x14ac:dyDescent="0.25">
      <c r="A2553" s="1" t="s">
        <v>113</v>
      </c>
      <c r="B2553" s="1" t="s">
        <v>533</v>
      </c>
      <c r="C2553" s="1" t="s">
        <v>114</v>
      </c>
      <c r="D2553" s="2">
        <v>46000055820</v>
      </c>
      <c r="E2553" s="1" t="s">
        <v>188</v>
      </c>
      <c r="F2553" s="1">
        <v>2.7797100000000001</v>
      </c>
      <c r="G2553" s="1">
        <v>1.5230699999999999</v>
      </c>
      <c r="H2553" s="1">
        <v>0</v>
      </c>
      <c r="I2553" s="1">
        <v>1.25664</v>
      </c>
      <c r="J2553" s="3">
        <v>0.56000000000000005</v>
      </c>
      <c r="K2553" s="7">
        <f t="shared" si="117"/>
        <v>-0.14920079999999991</v>
      </c>
      <c r="L2553" s="3">
        <f t="shared" si="118"/>
        <v>11.2971936</v>
      </c>
      <c r="M2553" s="8">
        <f t="shared" si="119"/>
        <v>1.013206890603344</v>
      </c>
    </row>
    <row r="2554" spans="1:13" x14ac:dyDescent="0.25">
      <c r="A2554" s="1" t="s">
        <v>98</v>
      </c>
      <c r="B2554" s="1" t="s">
        <v>533</v>
      </c>
      <c r="C2554" s="1" t="s">
        <v>10</v>
      </c>
      <c r="D2554" s="2">
        <v>46000064602</v>
      </c>
      <c r="E2554" s="1" t="s">
        <v>362</v>
      </c>
      <c r="F2554" s="1">
        <v>3.44245</v>
      </c>
      <c r="G2554" s="1">
        <v>0</v>
      </c>
      <c r="H2554" s="1">
        <v>4.7329999999999872E-2</v>
      </c>
      <c r="I2554" s="1">
        <v>3.3951199999999999</v>
      </c>
      <c r="J2554" s="3">
        <v>2.56</v>
      </c>
      <c r="K2554" s="7">
        <f t="shared" si="117"/>
        <v>8.6915072000000002</v>
      </c>
      <c r="L2554" s="3">
        <f t="shared" si="118"/>
        <v>30.522128800000001</v>
      </c>
      <c r="M2554" s="8">
        <f t="shared" si="119"/>
        <v>0.71523915461624021</v>
      </c>
    </row>
    <row r="2555" spans="1:13" x14ac:dyDescent="0.25">
      <c r="A2555" s="1" t="s">
        <v>113</v>
      </c>
      <c r="B2555" s="1" t="s">
        <v>533</v>
      </c>
      <c r="C2555" s="1" t="s">
        <v>10</v>
      </c>
      <c r="D2555" s="2">
        <v>46000064602</v>
      </c>
      <c r="E2555" s="1" t="s">
        <v>362</v>
      </c>
      <c r="F2555" s="1">
        <v>2.3621799999999999</v>
      </c>
      <c r="G2555" s="1">
        <v>0</v>
      </c>
      <c r="H2555" s="1">
        <v>0</v>
      </c>
      <c r="I2555" s="1">
        <v>2.3621799999999999</v>
      </c>
      <c r="J2555" s="3">
        <v>2.56</v>
      </c>
      <c r="K2555" s="7">
        <f t="shared" si="117"/>
        <v>6.0471807999999996</v>
      </c>
      <c r="L2555" s="3">
        <f t="shared" si="118"/>
        <v>21.235998200000001</v>
      </c>
      <c r="M2555" s="8">
        <f t="shared" si="119"/>
        <v>0.71523915461624032</v>
      </c>
    </row>
    <row r="2556" spans="1:13" x14ac:dyDescent="0.25">
      <c r="A2556" s="1" t="s">
        <v>9</v>
      </c>
      <c r="B2556" s="1" t="s">
        <v>533</v>
      </c>
      <c r="C2556" s="1" t="s">
        <v>10</v>
      </c>
      <c r="D2556" s="2">
        <v>46000029505</v>
      </c>
      <c r="E2556" s="1" t="s">
        <v>559</v>
      </c>
      <c r="F2556" s="1">
        <v>14.75863</v>
      </c>
      <c r="G2556" s="1">
        <v>0</v>
      </c>
      <c r="H2556" s="1">
        <v>1.85836</v>
      </c>
      <c r="I2556" s="1">
        <v>12.900270000000001</v>
      </c>
      <c r="J2556" s="3">
        <v>4.26</v>
      </c>
      <c r="K2556" s="7">
        <f t="shared" si="117"/>
        <v>54.955150199999999</v>
      </c>
      <c r="L2556" s="3">
        <f t="shared" si="118"/>
        <v>115.97342730000001</v>
      </c>
      <c r="M2556" s="8">
        <f t="shared" si="119"/>
        <v>0.52614015572858741</v>
      </c>
    </row>
    <row r="2557" spans="1:13" x14ac:dyDescent="0.25">
      <c r="A2557" s="1" t="s">
        <v>98</v>
      </c>
      <c r="B2557" s="1" t="s">
        <v>533</v>
      </c>
      <c r="C2557" s="1" t="s">
        <v>10</v>
      </c>
      <c r="D2557" s="2">
        <v>46000029505</v>
      </c>
      <c r="E2557" s="1" t="s">
        <v>559</v>
      </c>
      <c r="F2557" s="1">
        <v>4.4345299999999996</v>
      </c>
      <c r="G2557" s="1">
        <v>0</v>
      </c>
      <c r="H2557" s="1">
        <v>5.62826</v>
      </c>
      <c r="I2557" s="1">
        <v>-1.19373</v>
      </c>
      <c r="J2557" s="3">
        <v>4.26</v>
      </c>
      <c r="K2557" s="7">
        <f t="shared" si="117"/>
        <v>-5.0852898</v>
      </c>
      <c r="L2557" s="3">
        <f t="shared" si="118"/>
        <v>-10.7316327</v>
      </c>
      <c r="M2557" s="8">
        <f t="shared" si="119"/>
        <v>0.5261401557285873</v>
      </c>
    </row>
    <row r="2558" spans="1:13" x14ac:dyDescent="0.25">
      <c r="A2558" s="1" t="s">
        <v>101</v>
      </c>
      <c r="B2558" s="1" t="s">
        <v>533</v>
      </c>
      <c r="C2558" s="1" t="s">
        <v>10</v>
      </c>
      <c r="D2558" s="2">
        <v>46000029505</v>
      </c>
      <c r="E2558" s="1" t="s">
        <v>559</v>
      </c>
      <c r="F2558" s="1">
        <v>11.82648</v>
      </c>
      <c r="G2558" s="1">
        <v>0</v>
      </c>
      <c r="H2558" s="1">
        <v>6.0756600000000001</v>
      </c>
      <c r="I2558" s="1">
        <v>5.75082</v>
      </c>
      <c r="J2558" s="3">
        <v>4.26</v>
      </c>
      <c r="K2558" s="7">
        <f t="shared" si="117"/>
        <v>24.498493199999999</v>
      </c>
      <c r="L2558" s="3">
        <f t="shared" si="118"/>
        <v>51.699871800000004</v>
      </c>
      <c r="M2558" s="8">
        <f t="shared" si="119"/>
        <v>0.52614015572858741</v>
      </c>
    </row>
    <row r="2559" spans="1:13" x14ac:dyDescent="0.25">
      <c r="A2559" s="1" t="s">
        <v>102</v>
      </c>
      <c r="B2559" s="1" t="s">
        <v>533</v>
      </c>
      <c r="C2559" s="1" t="s">
        <v>10</v>
      </c>
      <c r="D2559" s="2">
        <v>46000029505</v>
      </c>
      <c r="E2559" s="1" t="s">
        <v>559</v>
      </c>
      <c r="F2559" s="1">
        <v>6.70852</v>
      </c>
      <c r="G2559" s="1">
        <v>0</v>
      </c>
      <c r="H2559" s="1">
        <v>2.2584200000000001</v>
      </c>
      <c r="I2559" s="1">
        <v>4.4500999999999999</v>
      </c>
      <c r="J2559" s="3">
        <v>4.26</v>
      </c>
      <c r="K2559" s="7">
        <f t="shared" si="117"/>
        <v>18.957425999999998</v>
      </c>
      <c r="L2559" s="3">
        <f t="shared" si="118"/>
        <v>40.006399000000002</v>
      </c>
      <c r="M2559" s="8">
        <f t="shared" si="119"/>
        <v>0.52614015572858741</v>
      </c>
    </row>
    <row r="2560" spans="1:13" x14ac:dyDescent="0.25">
      <c r="A2560" s="1" t="s">
        <v>105</v>
      </c>
      <c r="B2560" s="1" t="s">
        <v>533</v>
      </c>
      <c r="C2560" s="1" t="s">
        <v>10</v>
      </c>
      <c r="D2560" s="2">
        <v>46000029505</v>
      </c>
      <c r="E2560" s="1" t="s">
        <v>559</v>
      </c>
      <c r="F2560" s="1">
        <v>13.612220000000001</v>
      </c>
      <c r="G2560" s="1">
        <v>0</v>
      </c>
      <c r="H2560" s="1">
        <v>6.4031099999999999</v>
      </c>
      <c r="I2560" s="1">
        <v>7.209109999999999</v>
      </c>
      <c r="J2560" s="3">
        <v>4.26</v>
      </c>
      <c r="K2560" s="7">
        <f t="shared" si="117"/>
        <v>30.710808599999993</v>
      </c>
      <c r="L2560" s="3">
        <f t="shared" si="118"/>
        <v>64.809898899999993</v>
      </c>
      <c r="M2560" s="8">
        <f t="shared" si="119"/>
        <v>0.52614015572858741</v>
      </c>
    </row>
    <row r="2561" spans="1:13" x14ac:dyDescent="0.25">
      <c r="A2561" s="1" t="s">
        <v>9</v>
      </c>
      <c r="B2561" s="1" t="s">
        <v>533</v>
      </c>
      <c r="C2561" s="1" t="s">
        <v>10</v>
      </c>
      <c r="D2561" s="2">
        <v>46000063711</v>
      </c>
      <c r="E2561" s="1" t="s">
        <v>566</v>
      </c>
      <c r="F2561" s="1">
        <v>10.89622</v>
      </c>
      <c r="G2561" s="1">
        <v>0</v>
      </c>
      <c r="H2561" s="1">
        <v>3.8226199999999988</v>
      </c>
      <c r="I2561" s="1">
        <v>7.0736000000000008</v>
      </c>
      <c r="J2561" s="3">
        <v>2.33</v>
      </c>
      <c r="K2561" s="7">
        <f t="shared" si="117"/>
        <v>16.481488000000002</v>
      </c>
      <c r="L2561" s="3">
        <f t="shared" si="118"/>
        <v>63.591664000000009</v>
      </c>
      <c r="M2561" s="8">
        <f t="shared" si="119"/>
        <v>0.7408231368186875</v>
      </c>
    </row>
    <row r="2562" spans="1:13" x14ac:dyDescent="0.25">
      <c r="A2562" s="1" t="s">
        <v>98</v>
      </c>
      <c r="B2562" s="1" t="s">
        <v>533</v>
      </c>
      <c r="C2562" s="1" t="s">
        <v>10</v>
      </c>
      <c r="D2562" s="2">
        <v>46000063711</v>
      </c>
      <c r="E2562" s="1" t="s">
        <v>566</v>
      </c>
      <c r="F2562" s="1">
        <v>14.97481</v>
      </c>
      <c r="G2562" s="1">
        <v>0</v>
      </c>
      <c r="H2562" s="1">
        <v>2.0777299999999999</v>
      </c>
      <c r="I2562" s="1">
        <v>12.897080000000001</v>
      </c>
      <c r="J2562" s="3">
        <v>2.33</v>
      </c>
      <c r="K2562" s="7">
        <f t="shared" si="117"/>
        <v>30.050196400000004</v>
      </c>
      <c r="L2562" s="3">
        <f t="shared" si="118"/>
        <v>115.9447492</v>
      </c>
      <c r="M2562" s="8">
        <f t="shared" si="119"/>
        <v>0.74082313681868739</v>
      </c>
    </row>
    <row r="2563" spans="1:13" x14ac:dyDescent="0.25">
      <c r="A2563" s="1" t="s">
        <v>101</v>
      </c>
      <c r="B2563" s="1" t="s">
        <v>533</v>
      </c>
      <c r="C2563" s="1" t="s">
        <v>10</v>
      </c>
      <c r="D2563" s="2">
        <v>46000063711</v>
      </c>
      <c r="E2563" s="1" t="s">
        <v>566</v>
      </c>
      <c r="F2563" s="1">
        <v>12.99493</v>
      </c>
      <c r="G2563" s="1">
        <v>0</v>
      </c>
      <c r="H2563" s="1">
        <v>1.83955</v>
      </c>
      <c r="I2563" s="1">
        <v>11.155379999999999</v>
      </c>
      <c r="J2563" s="3">
        <v>2.33</v>
      </c>
      <c r="K2563" s="7">
        <f t="shared" si="117"/>
        <v>25.992035399999999</v>
      </c>
      <c r="L2563" s="3">
        <f t="shared" si="118"/>
        <v>100.28686619999999</v>
      </c>
      <c r="M2563" s="8">
        <f t="shared" si="119"/>
        <v>0.7408231368186875</v>
      </c>
    </row>
    <row r="2564" spans="1:13" x14ac:dyDescent="0.25">
      <c r="A2564" s="1" t="s">
        <v>102</v>
      </c>
      <c r="B2564" s="1" t="s">
        <v>533</v>
      </c>
      <c r="C2564" s="1" t="s">
        <v>10</v>
      </c>
      <c r="D2564" s="2">
        <v>46000063711</v>
      </c>
      <c r="E2564" s="1" t="s">
        <v>566</v>
      </c>
      <c r="F2564" s="1">
        <v>10.41553</v>
      </c>
      <c r="G2564" s="1">
        <v>0</v>
      </c>
      <c r="H2564" s="1">
        <v>3.4489200000000002</v>
      </c>
      <c r="I2564" s="1">
        <v>6.9666100000000002</v>
      </c>
      <c r="J2564" s="3">
        <v>2.33</v>
      </c>
      <c r="K2564" s="7">
        <f t="shared" ref="K2564:K2627" si="120">(J2564*I2564)-(G2564*J2564)</f>
        <v>16.2322013</v>
      </c>
      <c r="L2564" s="3">
        <f t="shared" ref="L2564:L2627" si="121">I2564*8.99</f>
        <v>62.629823900000005</v>
      </c>
      <c r="M2564" s="8">
        <f t="shared" ref="M2564:M2627" si="122">(L2564-K2564)/L2564</f>
        <v>0.7408231368186875</v>
      </c>
    </row>
    <row r="2565" spans="1:13" x14ac:dyDescent="0.25">
      <c r="A2565" s="1" t="s">
        <v>105</v>
      </c>
      <c r="B2565" s="1" t="s">
        <v>533</v>
      </c>
      <c r="C2565" s="1" t="s">
        <v>10</v>
      </c>
      <c r="D2565" s="2">
        <v>46000063711</v>
      </c>
      <c r="E2565" s="1" t="s">
        <v>566</v>
      </c>
      <c r="F2565" s="1">
        <v>9.6406700000000001</v>
      </c>
      <c r="G2565" s="1">
        <v>0</v>
      </c>
      <c r="H2565" s="1">
        <v>2.2551899999999998</v>
      </c>
      <c r="I2565" s="1">
        <v>7.3854800000000003</v>
      </c>
      <c r="J2565" s="3">
        <v>2.33</v>
      </c>
      <c r="K2565" s="7">
        <f t="shared" si="120"/>
        <v>17.208168400000002</v>
      </c>
      <c r="L2565" s="3">
        <f t="shared" si="121"/>
        <v>66.395465200000004</v>
      </c>
      <c r="M2565" s="8">
        <f t="shared" si="122"/>
        <v>0.74082313681868739</v>
      </c>
    </row>
    <row r="2566" spans="1:13" x14ac:dyDescent="0.25">
      <c r="A2566" s="1" t="s">
        <v>110</v>
      </c>
      <c r="B2566" s="1" t="s">
        <v>533</v>
      </c>
      <c r="C2566" s="1" t="s">
        <v>10</v>
      </c>
      <c r="D2566" s="2">
        <v>46000063711</v>
      </c>
      <c r="E2566" s="1" t="s">
        <v>566</v>
      </c>
      <c r="F2566" s="1">
        <v>14.05316</v>
      </c>
      <c r="G2566" s="1">
        <v>0</v>
      </c>
      <c r="H2566" s="1">
        <v>4.0629799999999996</v>
      </c>
      <c r="I2566" s="1">
        <v>9.9901799999999987</v>
      </c>
      <c r="J2566" s="3">
        <v>2.33</v>
      </c>
      <c r="K2566" s="7">
        <f t="shared" si="120"/>
        <v>23.277119399999997</v>
      </c>
      <c r="L2566" s="3">
        <f t="shared" si="121"/>
        <v>89.811718199999987</v>
      </c>
      <c r="M2566" s="8">
        <f t="shared" si="122"/>
        <v>0.7408231368186875</v>
      </c>
    </row>
    <row r="2567" spans="1:13" x14ac:dyDescent="0.25">
      <c r="A2567" s="1" t="s">
        <v>113</v>
      </c>
      <c r="B2567" s="1" t="s">
        <v>533</v>
      </c>
      <c r="C2567" s="1" t="s">
        <v>10</v>
      </c>
      <c r="D2567" s="2">
        <v>46000063711</v>
      </c>
      <c r="E2567" s="1" t="s">
        <v>566</v>
      </c>
      <c r="F2567" s="1">
        <v>5.9589599999999994</v>
      </c>
      <c r="G2567" s="1">
        <v>0</v>
      </c>
      <c r="H2567" s="1">
        <v>2.0567700000000002</v>
      </c>
      <c r="I2567" s="1">
        <v>3.9021899999999992</v>
      </c>
      <c r="J2567" s="3">
        <v>2.33</v>
      </c>
      <c r="K2567" s="7">
        <f t="shared" si="120"/>
        <v>9.0921026999999981</v>
      </c>
      <c r="L2567" s="3">
        <f t="shared" si="121"/>
        <v>35.080688099999996</v>
      </c>
      <c r="M2567" s="8">
        <f t="shared" si="122"/>
        <v>0.7408231368186875</v>
      </c>
    </row>
    <row r="2568" spans="1:13" x14ac:dyDescent="0.25">
      <c r="A2568" s="1" t="s">
        <v>9</v>
      </c>
      <c r="B2568" s="1" t="s">
        <v>533</v>
      </c>
      <c r="C2568" s="1" t="s">
        <v>114</v>
      </c>
      <c r="D2568" s="2">
        <v>46000064603</v>
      </c>
      <c r="E2568" s="1" t="s">
        <v>475</v>
      </c>
      <c r="F2568" s="1">
        <v>2.8472</v>
      </c>
      <c r="G2568" s="1">
        <v>0</v>
      </c>
      <c r="H2568" s="1">
        <v>0</v>
      </c>
      <c r="I2568" s="1">
        <v>2.8472</v>
      </c>
      <c r="J2568" s="3">
        <v>2.17</v>
      </c>
      <c r="K2568" s="7">
        <f t="shared" si="120"/>
        <v>6.1784239999999997</v>
      </c>
      <c r="L2568" s="3">
        <f t="shared" si="121"/>
        <v>25.596328</v>
      </c>
      <c r="M2568" s="8">
        <f t="shared" si="122"/>
        <v>0.75862068965517238</v>
      </c>
    </row>
    <row r="2569" spans="1:13" x14ac:dyDescent="0.25">
      <c r="A2569" s="1" t="s">
        <v>98</v>
      </c>
      <c r="B2569" s="1" t="s">
        <v>533</v>
      </c>
      <c r="C2569" s="1" t="s">
        <v>114</v>
      </c>
      <c r="D2569" s="2">
        <v>46000064603</v>
      </c>
      <c r="E2569" s="1" t="s">
        <v>475</v>
      </c>
      <c r="F2569" s="1">
        <v>3.90978</v>
      </c>
      <c r="G2569" s="1">
        <v>0</v>
      </c>
      <c r="H2569" s="1">
        <v>0</v>
      </c>
      <c r="I2569" s="1">
        <v>3.90978</v>
      </c>
      <c r="J2569" s="3">
        <v>2.17</v>
      </c>
      <c r="K2569" s="7">
        <f t="shared" si="120"/>
        <v>8.4842225999999989</v>
      </c>
      <c r="L2569" s="3">
        <f t="shared" si="121"/>
        <v>35.148922200000001</v>
      </c>
      <c r="M2569" s="8">
        <f t="shared" si="122"/>
        <v>0.75862068965517249</v>
      </c>
    </row>
    <row r="2570" spans="1:13" x14ac:dyDescent="0.25">
      <c r="A2570" s="1" t="s">
        <v>101</v>
      </c>
      <c r="B2570" s="1" t="s">
        <v>533</v>
      </c>
      <c r="C2570" s="1" t="s">
        <v>114</v>
      </c>
      <c r="D2570" s="2">
        <v>46000064603</v>
      </c>
      <c r="E2570" s="1" t="s">
        <v>475</v>
      </c>
      <c r="F2570" s="1">
        <v>0</v>
      </c>
      <c r="G2570" s="1">
        <v>9.5779999999999976E-2</v>
      </c>
      <c r="H2570" s="1">
        <v>0</v>
      </c>
      <c r="I2570" s="1">
        <v>-9.5779999999999976E-2</v>
      </c>
      <c r="J2570" s="3">
        <v>2.17</v>
      </c>
      <c r="K2570" s="7">
        <f t="shared" si="120"/>
        <v>-0.41568519999999987</v>
      </c>
      <c r="L2570" s="3">
        <f t="shared" si="121"/>
        <v>-0.86106219999999978</v>
      </c>
      <c r="M2570" s="8">
        <f t="shared" si="122"/>
        <v>0.51724137931034486</v>
      </c>
    </row>
    <row r="2571" spans="1:13" x14ac:dyDescent="0.25">
      <c r="A2571" s="1" t="s">
        <v>105</v>
      </c>
      <c r="B2571" s="1" t="s">
        <v>533</v>
      </c>
      <c r="C2571" s="1" t="s">
        <v>114</v>
      </c>
      <c r="D2571" s="2">
        <v>46000064603</v>
      </c>
      <c r="E2571" s="1" t="s">
        <v>475</v>
      </c>
      <c r="F2571" s="1">
        <v>3.9759099999999998</v>
      </c>
      <c r="G2571" s="1">
        <v>5.2842399999999996</v>
      </c>
      <c r="H2571" s="1">
        <v>0</v>
      </c>
      <c r="I2571" s="1">
        <v>-1.30833</v>
      </c>
      <c r="J2571" s="3">
        <v>2.17</v>
      </c>
      <c r="K2571" s="7">
        <f t="shared" si="120"/>
        <v>-14.305876899999998</v>
      </c>
      <c r="L2571" s="3">
        <f t="shared" si="121"/>
        <v>-11.7618867</v>
      </c>
      <c r="M2571" s="8">
        <f t="shared" si="122"/>
        <v>-0.21629099691973719</v>
      </c>
    </row>
    <row r="2572" spans="1:13" x14ac:dyDescent="0.25">
      <c r="A2572" s="1" t="s">
        <v>110</v>
      </c>
      <c r="B2572" s="1" t="s">
        <v>533</v>
      </c>
      <c r="C2572" s="1" t="s">
        <v>114</v>
      </c>
      <c r="D2572" s="2">
        <v>46000064603</v>
      </c>
      <c r="E2572" s="1" t="s">
        <v>475</v>
      </c>
      <c r="F2572" s="1">
        <v>3.7069999999999999</v>
      </c>
      <c r="G2572" s="1">
        <v>0</v>
      </c>
      <c r="H2572" s="1">
        <v>0.44851999999999981</v>
      </c>
      <c r="I2572" s="1">
        <v>3.25848</v>
      </c>
      <c r="J2572" s="3">
        <v>2.17</v>
      </c>
      <c r="K2572" s="7">
        <f t="shared" si="120"/>
        <v>7.0709016</v>
      </c>
      <c r="L2572" s="3">
        <f t="shared" si="121"/>
        <v>29.2937352</v>
      </c>
      <c r="M2572" s="8">
        <f t="shared" si="122"/>
        <v>0.75862068965517249</v>
      </c>
    </row>
    <row r="2573" spans="1:13" x14ac:dyDescent="0.25">
      <c r="A2573" s="1" t="s">
        <v>9</v>
      </c>
      <c r="B2573" s="1" t="s">
        <v>533</v>
      </c>
      <c r="C2573" s="1" t="s">
        <v>114</v>
      </c>
      <c r="D2573" s="2">
        <v>46000007116</v>
      </c>
      <c r="E2573" s="1" t="s">
        <v>386</v>
      </c>
      <c r="F2573" s="1">
        <v>3.2225199999999998</v>
      </c>
      <c r="G2573" s="1">
        <v>0</v>
      </c>
      <c r="H2573" s="1">
        <v>0</v>
      </c>
      <c r="I2573" s="1">
        <v>3.2225199999999998</v>
      </c>
      <c r="J2573" s="3">
        <v>3.1960000000000002</v>
      </c>
      <c r="K2573" s="7">
        <f t="shared" si="120"/>
        <v>10.299173919999999</v>
      </c>
      <c r="L2573" s="3">
        <f t="shared" si="121"/>
        <v>28.970454799999999</v>
      </c>
      <c r="M2573" s="8">
        <f t="shared" si="122"/>
        <v>0.64449388209121239</v>
      </c>
    </row>
    <row r="2574" spans="1:13" x14ac:dyDescent="0.25">
      <c r="A2574" s="1" t="s">
        <v>101</v>
      </c>
      <c r="B2574" s="1" t="s">
        <v>533</v>
      </c>
      <c r="C2574" s="1" t="s">
        <v>114</v>
      </c>
      <c r="D2574" s="2">
        <v>46000007116</v>
      </c>
      <c r="E2574" s="1" t="s">
        <v>386</v>
      </c>
      <c r="F2574" s="1">
        <v>2.2946900000000001</v>
      </c>
      <c r="G2574" s="1">
        <v>0</v>
      </c>
      <c r="H2574" s="1">
        <v>0</v>
      </c>
      <c r="I2574" s="1">
        <v>2.2946900000000001</v>
      </c>
      <c r="J2574" s="3">
        <v>3.1960000000000002</v>
      </c>
      <c r="K2574" s="7">
        <f t="shared" si="120"/>
        <v>7.3338292400000009</v>
      </c>
      <c r="L2574" s="3">
        <f t="shared" si="121"/>
        <v>20.629263100000003</v>
      </c>
      <c r="M2574" s="8">
        <f t="shared" si="122"/>
        <v>0.6444938820912125</v>
      </c>
    </row>
    <row r="2575" spans="1:13" x14ac:dyDescent="0.25">
      <c r="A2575" s="1" t="s">
        <v>102</v>
      </c>
      <c r="B2575" s="1" t="s">
        <v>533</v>
      </c>
      <c r="C2575" s="1" t="s">
        <v>114</v>
      </c>
      <c r="D2575" s="2">
        <v>46000007116</v>
      </c>
      <c r="E2575" s="1" t="s">
        <v>386</v>
      </c>
      <c r="F2575" s="1">
        <v>0.94986999999999977</v>
      </c>
      <c r="G2575" s="1">
        <v>0</v>
      </c>
      <c r="H2575" s="1">
        <v>0</v>
      </c>
      <c r="I2575" s="1">
        <v>0.94986999999999977</v>
      </c>
      <c r="J2575" s="3">
        <v>3.1960000000000002</v>
      </c>
      <c r="K2575" s="7">
        <f t="shared" si="120"/>
        <v>3.0357845199999995</v>
      </c>
      <c r="L2575" s="3">
        <f t="shared" si="121"/>
        <v>8.5393312999999988</v>
      </c>
      <c r="M2575" s="8">
        <f t="shared" si="122"/>
        <v>0.64449388209121239</v>
      </c>
    </row>
    <row r="2576" spans="1:13" x14ac:dyDescent="0.25">
      <c r="A2576" s="1" t="s">
        <v>105</v>
      </c>
      <c r="B2576" s="1" t="s">
        <v>533</v>
      </c>
      <c r="C2576" s="1" t="s">
        <v>114</v>
      </c>
      <c r="D2576" s="2">
        <v>46000007116</v>
      </c>
      <c r="E2576" s="1" t="s">
        <v>386</v>
      </c>
      <c r="F2576" s="1">
        <v>1.03806</v>
      </c>
      <c r="G2576" s="1">
        <v>2.1403699999999999</v>
      </c>
      <c r="H2576" s="1">
        <v>0</v>
      </c>
      <c r="I2576" s="1">
        <v>-1.1023099999999999</v>
      </c>
      <c r="J2576" s="3">
        <v>3.1960000000000002</v>
      </c>
      <c r="K2576" s="7">
        <f t="shared" si="120"/>
        <v>-10.36360528</v>
      </c>
      <c r="L2576" s="3">
        <f t="shared" si="121"/>
        <v>-9.9097668999999993</v>
      </c>
      <c r="M2576" s="8">
        <f t="shared" si="122"/>
        <v>-4.5797079243105158E-2</v>
      </c>
    </row>
    <row r="2577" spans="1:13" x14ac:dyDescent="0.25">
      <c r="A2577" s="1" t="s">
        <v>113</v>
      </c>
      <c r="B2577" s="1" t="s">
        <v>533</v>
      </c>
      <c r="C2577" s="1" t="s">
        <v>114</v>
      </c>
      <c r="D2577" s="2">
        <v>46000007116</v>
      </c>
      <c r="E2577" s="1" t="s">
        <v>386</v>
      </c>
      <c r="F2577" s="1">
        <v>2.0080900000000002</v>
      </c>
      <c r="G2577" s="1">
        <v>0</v>
      </c>
      <c r="H2577" s="1">
        <v>0</v>
      </c>
      <c r="I2577" s="1">
        <v>2.0080900000000002</v>
      </c>
      <c r="J2577" s="3">
        <v>3.1960000000000002</v>
      </c>
      <c r="K2577" s="7">
        <f t="shared" si="120"/>
        <v>6.4178556400000009</v>
      </c>
      <c r="L2577" s="3">
        <f t="shared" si="121"/>
        <v>18.052729100000001</v>
      </c>
      <c r="M2577" s="8">
        <f t="shared" si="122"/>
        <v>0.64449388209121239</v>
      </c>
    </row>
    <row r="2578" spans="1:13" x14ac:dyDescent="0.25">
      <c r="A2578" s="1" t="s">
        <v>9</v>
      </c>
      <c r="B2578" s="1" t="s">
        <v>533</v>
      </c>
      <c r="C2578" s="1" t="s">
        <v>10</v>
      </c>
      <c r="D2578" s="2">
        <v>46000064890</v>
      </c>
      <c r="E2578" s="1" t="s">
        <v>354</v>
      </c>
      <c r="F2578" s="1">
        <v>12.41677</v>
      </c>
      <c r="G2578" s="1">
        <v>0</v>
      </c>
      <c r="H2578" s="1">
        <v>1.31043</v>
      </c>
      <c r="I2578" s="1">
        <v>11.106339999999999</v>
      </c>
      <c r="J2578" s="3">
        <v>2.79</v>
      </c>
      <c r="K2578" s="7">
        <f t="shared" si="120"/>
        <v>30.986688599999997</v>
      </c>
      <c r="L2578" s="3">
        <f t="shared" si="121"/>
        <v>99.845996599999992</v>
      </c>
      <c r="M2578" s="8">
        <f t="shared" si="122"/>
        <v>0.68965517241379315</v>
      </c>
    </row>
    <row r="2579" spans="1:13" x14ac:dyDescent="0.25">
      <c r="A2579" s="1" t="s">
        <v>98</v>
      </c>
      <c r="B2579" s="1" t="s">
        <v>533</v>
      </c>
      <c r="C2579" s="1" t="s">
        <v>10</v>
      </c>
      <c r="D2579" s="2">
        <v>46000064890</v>
      </c>
      <c r="E2579" s="1" t="s">
        <v>354</v>
      </c>
      <c r="F2579" s="1">
        <v>11.47589</v>
      </c>
      <c r="G2579" s="1">
        <v>0</v>
      </c>
      <c r="H2579" s="1">
        <v>1.64113</v>
      </c>
      <c r="I2579" s="1">
        <v>9.8347599999999993</v>
      </c>
      <c r="J2579" s="3">
        <v>2.79</v>
      </c>
      <c r="K2579" s="7">
        <f t="shared" si="120"/>
        <v>27.438980399999998</v>
      </c>
      <c r="L2579" s="3">
        <f t="shared" si="121"/>
        <v>88.4144924</v>
      </c>
      <c r="M2579" s="8">
        <f t="shared" si="122"/>
        <v>0.68965517241379315</v>
      </c>
    </row>
    <row r="2580" spans="1:13" x14ac:dyDescent="0.25">
      <c r="A2580" s="1" t="s">
        <v>101</v>
      </c>
      <c r="B2580" s="1" t="s">
        <v>533</v>
      </c>
      <c r="C2580" s="1" t="s">
        <v>10</v>
      </c>
      <c r="D2580" s="2">
        <v>46000064890</v>
      </c>
      <c r="E2580" s="1" t="s">
        <v>354</v>
      </c>
      <c r="F2580" s="1">
        <v>5.8046300000000004</v>
      </c>
      <c r="G2580" s="1">
        <v>0</v>
      </c>
      <c r="H2580" s="1">
        <v>0.40329999999999983</v>
      </c>
      <c r="I2580" s="1">
        <v>5.4013299999999997</v>
      </c>
      <c r="J2580" s="3">
        <v>2.79</v>
      </c>
      <c r="K2580" s="7">
        <f t="shared" si="120"/>
        <v>15.0697107</v>
      </c>
      <c r="L2580" s="3">
        <f t="shared" si="121"/>
        <v>48.557956699999998</v>
      </c>
      <c r="M2580" s="8">
        <f t="shared" si="122"/>
        <v>0.68965517241379304</v>
      </c>
    </row>
    <row r="2581" spans="1:13" x14ac:dyDescent="0.25">
      <c r="A2581" s="1" t="s">
        <v>102</v>
      </c>
      <c r="B2581" s="1" t="s">
        <v>533</v>
      </c>
      <c r="C2581" s="1" t="s">
        <v>10</v>
      </c>
      <c r="D2581" s="2">
        <v>46000064890</v>
      </c>
      <c r="E2581" s="1" t="s">
        <v>354</v>
      </c>
      <c r="F2581" s="1">
        <v>7.4833800000000004</v>
      </c>
      <c r="G2581" s="1">
        <v>0</v>
      </c>
      <c r="H2581" s="1">
        <v>0.80013999999999985</v>
      </c>
      <c r="I2581" s="1">
        <v>6.6832400000000014</v>
      </c>
      <c r="J2581" s="3">
        <v>2.79</v>
      </c>
      <c r="K2581" s="7">
        <f t="shared" si="120"/>
        <v>18.646239600000005</v>
      </c>
      <c r="L2581" s="3">
        <f t="shared" si="121"/>
        <v>60.082327600000013</v>
      </c>
      <c r="M2581" s="8">
        <f t="shared" si="122"/>
        <v>0.68965517241379315</v>
      </c>
    </row>
    <row r="2582" spans="1:13" x14ac:dyDescent="0.25">
      <c r="A2582" s="1" t="s">
        <v>105</v>
      </c>
      <c r="B2582" s="1" t="s">
        <v>533</v>
      </c>
      <c r="C2582" s="1" t="s">
        <v>10</v>
      </c>
      <c r="D2582" s="2">
        <v>46000064890</v>
      </c>
      <c r="E2582" s="1" t="s">
        <v>354</v>
      </c>
      <c r="F2582" s="1">
        <v>10.176259999999999</v>
      </c>
      <c r="G2582" s="1">
        <v>0</v>
      </c>
      <c r="H2582" s="1">
        <v>0.45063999999999971</v>
      </c>
      <c r="I2582" s="1">
        <v>9.7256199999999993</v>
      </c>
      <c r="J2582" s="3">
        <v>2.79</v>
      </c>
      <c r="K2582" s="7">
        <f t="shared" si="120"/>
        <v>27.134479799999998</v>
      </c>
      <c r="L2582" s="3">
        <f t="shared" si="121"/>
        <v>87.433323799999997</v>
      </c>
      <c r="M2582" s="8">
        <f t="shared" si="122"/>
        <v>0.68965517241379315</v>
      </c>
    </row>
    <row r="2583" spans="1:13" x14ac:dyDescent="0.25">
      <c r="A2583" s="1" t="s">
        <v>110</v>
      </c>
      <c r="B2583" s="1" t="s">
        <v>533</v>
      </c>
      <c r="C2583" s="1" t="s">
        <v>10</v>
      </c>
      <c r="D2583" s="2">
        <v>46000064890</v>
      </c>
      <c r="E2583" s="1" t="s">
        <v>354</v>
      </c>
      <c r="F2583" s="1">
        <v>9.8455600000000008</v>
      </c>
      <c r="G2583" s="1">
        <v>0</v>
      </c>
      <c r="H2583" s="1">
        <v>0.69314000000000009</v>
      </c>
      <c r="I2583" s="1">
        <v>9.1524200000000011</v>
      </c>
      <c r="J2583" s="3">
        <v>2.79</v>
      </c>
      <c r="K2583" s="7">
        <f t="shared" si="120"/>
        <v>25.535251800000005</v>
      </c>
      <c r="L2583" s="3">
        <f t="shared" si="121"/>
        <v>82.280255800000006</v>
      </c>
      <c r="M2583" s="8">
        <f t="shared" si="122"/>
        <v>0.68965517241379304</v>
      </c>
    </row>
    <row r="2584" spans="1:13" x14ac:dyDescent="0.25">
      <c r="A2584" s="1" t="s">
        <v>113</v>
      </c>
      <c r="B2584" s="1" t="s">
        <v>533</v>
      </c>
      <c r="C2584" s="1" t="s">
        <v>10</v>
      </c>
      <c r="D2584" s="2">
        <v>46000064890</v>
      </c>
      <c r="E2584" s="1" t="s">
        <v>354</v>
      </c>
      <c r="F2584" s="1">
        <v>10.92258</v>
      </c>
      <c r="G2584" s="1">
        <v>0</v>
      </c>
      <c r="H2584" s="1">
        <v>0.86628000000000016</v>
      </c>
      <c r="I2584" s="1">
        <v>10.0563</v>
      </c>
      <c r="J2584" s="3">
        <v>2.79</v>
      </c>
      <c r="K2584" s="7">
        <f t="shared" si="120"/>
        <v>28.057077</v>
      </c>
      <c r="L2584" s="3">
        <f t="shared" si="121"/>
        <v>90.406137000000001</v>
      </c>
      <c r="M2584" s="8">
        <f t="shared" si="122"/>
        <v>0.68965517241379315</v>
      </c>
    </row>
    <row r="2585" spans="1:13" x14ac:dyDescent="0.25">
      <c r="A2585" s="1" t="s">
        <v>113</v>
      </c>
      <c r="B2585" s="1" t="s">
        <v>533</v>
      </c>
      <c r="C2585" s="1" t="s">
        <v>114</v>
      </c>
      <c r="D2585" s="2">
        <v>46000007114</v>
      </c>
      <c r="E2585" s="1" t="s">
        <v>645</v>
      </c>
      <c r="F2585" s="1">
        <v>0</v>
      </c>
      <c r="G2585" s="1">
        <v>3.005879999999999</v>
      </c>
      <c r="H2585" s="1">
        <v>0</v>
      </c>
      <c r="I2585" s="1">
        <v>-3.005879999999999</v>
      </c>
      <c r="J2585" s="3">
        <v>2.4680000000000004</v>
      </c>
      <c r="K2585" s="7">
        <f t="shared" si="120"/>
        <v>-14.837023679999998</v>
      </c>
      <c r="L2585" s="3">
        <f t="shared" si="121"/>
        <v>-27.022861199999991</v>
      </c>
      <c r="M2585" s="8">
        <f t="shared" si="122"/>
        <v>0.45094549499443815</v>
      </c>
    </row>
    <row r="2586" spans="1:13" x14ac:dyDescent="0.25">
      <c r="A2586" s="1" t="s">
        <v>9</v>
      </c>
      <c r="B2586" s="1" t="s">
        <v>533</v>
      </c>
      <c r="C2586" s="1" t="s">
        <v>114</v>
      </c>
      <c r="D2586" s="2">
        <v>46000055825</v>
      </c>
      <c r="E2586" s="1" t="s">
        <v>443</v>
      </c>
      <c r="F2586" s="1">
        <v>2.4931100000000002</v>
      </c>
      <c r="G2586" s="1">
        <v>0</v>
      </c>
      <c r="H2586" s="1">
        <v>0</v>
      </c>
      <c r="I2586" s="1">
        <v>2.4931100000000002</v>
      </c>
      <c r="J2586" s="3">
        <v>1.4349999999999998</v>
      </c>
      <c r="K2586" s="7">
        <f t="shared" si="120"/>
        <v>3.57761285</v>
      </c>
      <c r="L2586" s="3">
        <f t="shared" si="121"/>
        <v>22.413058900000003</v>
      </c>
      <c r="M2586" s="8">
        <f t="shared" si="122"/>
        <v>0.84037819799777524</v>
      </c>
    </row>
    <row r="2587" spans="1:13" x14ac:dyDescent="0.25">
      <c r="A2587" s="1" t="s">
        <v>98</v>
      </c>
      <c r="B2587" s="1" t="s">
        <v>533</v>
      </c>
      <c r="C2587" s="1" t="s">
        <v>114</v>
      </c>
      <c r="D2587" s="2">
        <v>46000055825</v>
      </c>
      <c r="E2587" s="1" t="s">
        <v>443</v>
      </c>
      <c r="F2587" s="1">
        <v>2.74133</v>
      </c>
      <c r="G2587" s="1">
        <v>0</v>
      </c>
      <c r="H2587" s="1">
        <v>0</v>
      </c>
      <c r="I2587" s="1">
        <v>2.74133</v>
      </c>
      <c r="J2587" s="3">
        <v>1.4349999999999998</v>
      </c>
      <c r="K2587" s="7">
        <f t="shared" si="120"/>
        <v>3.9338085499999997</v>
      </c>
      <c r="L2587" s="3">
        <f t="shared" si="121"/>
        <v>24.644556700000003</v>
      </c>
      <c r="M2587" s="8">
        <f t="shared" si="122"/>
        <v>0.84037819799777536</v>
      </c>
    </row>
    <row r="2588" spans="1:13" x14ac:dyDescent="0.25">
      <c r="A2588" s="1" t="s">
        <v>101</v>
      </c>
      <c r="B2588" s="1" t="s">
        <v>533</v>
      </c>
      <c r="C2588" s="1" t="s">
        <v>114</v>
      </c>
      <c r="D2588" s="2">
        <v>46000055825</v>
      </c>
      <c r="E2588" s="1" t="s">
        <v>443</v>
      </c>
      <c r="F2588" s="1">
        <v>0.8837299999999999</v>
      </c>
      <c r="G2588" s="1">
        <v>0.83963999999999972</v>
      </c>
      <c r="H2588" s="1">
        <v>0</v>
      </c>
      <c r="I2588" s="1">
        <v>4.4090000000000178E-2</v>
      </c>
      <c r="J2588" s="3">
        <v>1.4349999999999998</v>
      </c>
      <c r="K2588" s="7">
        <f t="shared" si="120"/>
        <v>-1.1416142499999993</v>
      </c>
      <c r="L2588" s="3">
        <f t="shared" si="121"/>
        <v>0.39636910000000158</v>
      </c>
      <c r="M2588" s="8">
        <f t="shared" si="122"/>
        <v>3.8801797365132518</v>
      </c>
    </row>
    <row r="2589" spans="1:13" x14ac:dyDescent="0.25">
      <c r="A2589" s="1" t="s">
        <v>9</v>
      </c>
      <c r="B2589" s="1" t="s">
        <v>533</v>
      </c>
      <c r="C2589" s="1" t="s">
        <v>114</v>
      </c>
      <c r="D2589" s="2">
        <v>46000007336</v>
      </c>
      <c r="E2589" s="1" t="s">
        <v>617</v>
      </c>
      <c r="F2589" s="1">
        <v>4.79162</v>
      </c>
      <c r="G2589" s="1">
        <v>0</v>
      </c>
      <c r="H2589" s="1">
        <v>0</v>
      </c>
      <c r="I2589" s="1">
        <v>4.79162</v>
      </c>
      <c r="J2589" s="3">
        <v>8.64</v>
      </c>
      <c r="K2589" s="7">
        <f t="shared" si="120"/>
        <v>41.399596800000005</v>
      </c>
      <c r="L2589" s="3">
        <f t="shared" si="121"/>
        <v>43.076663799999999</v>
      </c>
      <c r="M2589" s="8">
        <f t="shared" si="122"/>
        <v>3.8932146829810763E-2</v>
      </c>
    </row>
    <row r="2590" spans="1:13" x14ac:dyDescent="0.25">
      <c r="A2590" s="1" t="s">
        <v>110</v>
      </c>
      <c r="B2590" s="1" t="s">
        <v>533</v>
      </c>
      <c r="C2590" s="1" t="s">
        <v>114</v>
      </c>
      <c r="D2590" s="2">
        <v>46000007336</v>
      </c>
      <c r="E2590" s="1" t="s">
        <v>617</v>
      </c>
      <c r="F2590" s="1">
        <v>2.2772299999999999</v>
      </c>
      <c r="G2590" s="1">
        <v>0</v>
      </c>
      <c r="H2590" s="1">
        <v>0.49148999999999998</v>
      </c>
      <c r="I2590" s="1">
        <v>1.7857400000000001</v>
      </c>
      <c r="J2590" s="3">
        <v>8.64</v>
      </c>
      <c r="K2590" s="7">
        <f t="shared" si="120"/>
        <v>15.428793600000002</v>
      </c>
      <c r="L2590" s="3">
        <f t="shared" si="121"/>
        <v>16.053802600000001</v>
      </c>
      <c r="M2590" s="8">
        <f t="shared" si="122"/>
        <v>3.8932146829810811E-2</v>
      </c>
    </row>
    <row r="2591" spans="1:13" x14ac:dyDescent="0.25">
      <c r="A2591" s="1" t="s">
        <v>9</v>
      </c>
      <c r="B2591" s="1" t="s">
        <v>533</v>
      </c>
      <c r="C2591" s="1" t="s">
        <v>114</v>
      </c>
      <c r="D2591" s="2">
        <v>28452000000</v>
      </c>
      <c r="E2591" s="1" t="s">
        <v>380</v>
      </c>
      <c r="F2591" s="1">
        <v>3.3749600000000002</v>
      </c>
      <c r="G2591" s="1">
        <v>0</v>
      </c>
      <c r="H2591" s="1">
        <v>0</v>
      </c>
      <c r="I2591" s="1">
        <v>3.3749600000000002</v>
      </c>
      <c r="J2591" s="3">
        <v>3.44</v>
      </c>
      <c r="K2591" s="7">
        <f t="shared" si="120"/>
        <v>11.609862400000001</v>
      </c>
      <c r="L2591" s="3">
        <f t="shared" si="121"/>
        <v>30.340890400000003</v>
      </c>
      <c r="M2591" s="8">
        <f t="shared" si="122"/>
        <v>0.61735261401557284</v>
      </c>
    </row>
    <row r="2592" spans="1:13" x14ac:dyDescent="0.25">
      <c r="A2592" s="1" t="s">
        <v>98</v>
      </c>
      <c r="B2592" s="1" t="s">
        <v>533</v>
      </c>
      <c r="C2592" s="1" t="s">
        <v>114</v>
      </c>
      <c r="D2592" s="2">
        <v>28452000000</v>
      </c>
      <c r="E2592" s="1" t="s">
        <v>380</v>
      </c>
      <c r="F2592" s="1">
        <v>8.7838799999999999</v>
      </c>
      <c r="G2592" s="1">
        <v>0</v>
      </c>
      <c r="H2592" s="1">
        <v>0</v>
      </c>
      <c r="I2592" s="1">
        <v>8.7838799999999999</v>
      </c>
      <c r="J2592" s="3">
        <v>3.44</v>
      </c>
      <c r="K2592" s="7">
        <f t="shared" si="120"/>
        <v>30.216547200000001</v>
      </c>
      <c r="L2592" s="3">
        <f t="shared" si="121"/>
        <v>78.967081199999996</v>
      </c>
      <c r="M2592" s="8">
        <f t="shared" si="122"/>
        <v>0.61735261401557284</v>
      </c>
    </row>
    <row r="2593" spans="1:13" x14ac:dyDescent="0.25">
      <c r="A2593" s="1" t="s">
        <v>101</v>
      </c>
      <c r="B2593" s="1" t="s">
        <v>533</v>
      </c>
      <c r="C2593" s="1" t="s">
        <v>114</v>
      </c>
      <c r="D2593" s="2">
        <v>28452000000</v>
      </c>
      <c r="E2593" s="1" t="s">
        <v>380</v>
      </c>
      <c r="F2593" s="1">
        <v>10.35676</v>
      </c>
      <c r="G2593" s="1">
        <v>0.69103000000000003</v>
      </c>
      <c r="H2593" s="1">
        <v>0</v>
      </c>
      <c r="I2593" s="1">
        <v>9.6657299999999999</v>
      </c>
      <c r="J2593" s="3">
        <v>3.44</v>
      </c>
      <c r="K2593" s="7">
        <f t="shared" si="120"/>
        <v>30.872968</v>
      </c>
      <c r="L2593" s="3">
        <f t="shared" si="121"/>
        <v>86.894912700000006</v>
      </c>
      <c r="M2593" s="8">
        <f t="shared" si="122"/>
        <v>0.64470914302443394</v>
      </c>
    </row>
    <row r="2594" spans="1:13" x14ac:dyDescent="0.25">
      <c r="A2594" s="1" t="s">
        <v>102</v>
      </c>
      <c r="B2594" s="1" t="s">
        <v>533</v>
      </c>
      <c r="C2594" s="1" t="s">
        <v>114</v>
      </c>
      <c r="D2594" s="2">
        <v>28452000000</v>
      </c>
      <c r="E2594" s="1" t="s">
        <v>380</v>
      </c>
      <c r="F2594" s="1">
        <v>7.0038499999999999</v>
      </c>
      <c r="G2594" s="1">
        <v>0</v>
      </c>
      <c r="H2594" s="1">
        <v>0</v>
      </c>
      <c r="I2594" s="1">
        <v>7.0038499999999999</v>
      </c>
      <c r="J2594" s="3">
        <v>3.44</v>
      </c>
      <c r="K2594" s="7">
        <f t="shared" si="120"/>
        <v>24.093243999999999</v>
      </c>
      <c r="L2594" s="3">
        <f t="shared" si="121"/>
        <v>62.964611500000004</v>
      </c>
      <c r="M2594" s="8">
        <f t="shared" si="122"/>
        <v>0.61735261401557295</v>
      </c>
    </row>
    <row r="2595" spans="1:13" x14ac:dyDescent="0.25">
      <c r="A2595" s="1" t="s">
        <v>105</v>
      </c>
      <c r="B2595" s="1" t="s">
        <v>533</v>
      </c>
      <c r="C2595" s="1" t="s">
        <v>114</v>
      </c>
      <c r="D2595" s="2">
        <v>28452000000</v>
      </c>
      <c r="E2595" s="1" t="s">
        <v>380</v>
      </c>
      <c r="F2595" s="1">
        <v>10.96645</v>
      </c>
      <c r="G2595" s="1">
        <v>1.0437700000000001</v>
      </c>
      <c r="H2595" s="1">
        <v>0.22805999999999971</v>
      </c>
      <c r="I2595" s="1">
        <v>9.6946200000000005</v>
      </c>
      <c r="J2595" s="3">
        <v>3.44</v>
      </c>
      <c r="K2595" s="7">
        <f t="shared" si="120"/>
        <v>29.758924</v>
      </c>
      <c r="L2595" s="3">
        <f t="shared" si="121"/>
        <v>87.154633799999999</v>
      </c>
      <c r="M2595" s="8">
        <f t="shared" si="122"/>
        <v>0.65855029500450957</v>
      </c>
    </row>
    <row r="2596" spans="1:13" x14ac:dyDescent="0.25">
      <c r="A2596" s="1" t="s">
        <v>110</v>
      </c>
      <c r="B2596" s="1" t="s">
        <v>533</v>
      </c>
      <c r="C2596" s="1" t="s">
        <v>114</v>
      </c>
      <c r="D2596" s="2">
        <v>28452000000</v>
      </c>
      <c r="E2596" s="1" t="s">
        <v>380</v>
      </c>
      <c r="F2596" s="1">
        <v>9.8188899999999997</v>
      </c>
      <c r="G2596" s="1">
        <v>2.2122199999999999</v>
      </c>
      <c r="H2596" s="1">
        <v>0.22805999999999971</v>
      </c>
      <c r="I2596" s="1">
        <v>7.3786100000000001</v>
      </c>
      <c r="J2596" s="3">
        <v>3.44</v>
      </c>
      <c r="K2596" s="7">
        <f t="shared" si="120"/>
        <v>17.772381599999999</v>
      </c>
      <c r="L2596" s="3">
        <f t="shared" si="121"/>
        <v>66.333703900000003</v>
      </c>
      <c r="M2596" s="8">
        <f t="shared" si="122"/>
        <v>0.73207614598466586</v>
      </c>
    </row>
    <row r="2597" spans="1:13" x14ac:dyDescent="0.25">
      <c r="A2597" s="1" t="s">
        <v>113</v>
      </c>
      <c r="B2597" s="1" t="s">
        <v>533</v>
      </c>
      <c r="C2597" s="1" t="s">
        <v>114</v>
      </c>
      <c r="D2597" s="2">
        <v>28452000000</v>
      </c>
      <c r="E2597" s="1" t="s">
        <v>380</v>
      </c>
      <c r="F2597" s="1">
        <v>11.624000000000001</v>
      </c>
      <c r="G2597" s="1">
        <v>2.2342599999999999</v>
      </c>
      <c r="H2597" s="1">
        <v>0</v>
      </c>
      <c r="I2597" s="1">
        <v>9.3897399999999998</v>
      </c>
      <c r="J2597" s="3">
        <v>3.44</v>
      </c>
      <c r="K2597" s="7">
        <f t="shared" si="120"/>
        <v>24.6148512</v>
      </c>
      <c r="L2597" s="3">
        <f t="shared" si="121"/>
        <v>84.413762599999998</v>
      </c>
      <c r="M2597" s="8">
        <f t="shared" si="122"/>
        <v>0.7084023926686096</v>
      </c>
    </row>
    <row r="2598" spans="1:13" x14ac:dyDescent="0.25">
      <c r="A2598" s="1" t="s">
        <v>113</v>
      </c>
      <c r="B2598" s="1" t="s">
        <v>533</v>
      </c>
      <c r="C2598" s="1" t="s">
        <v>114</v>
      </c>
      <c r="D2598" s="2">
        <v>46000007334</v>
      </c>
      <c r="E2598" s="1" t="s">
        <v>483</v>
      </c>
      <c r="F2598" s="1">
        <v>5.6898099999999996</v>
      </c>
      <c r="G2598" s="1">
        <v>0</v>
      </c>
      <c r="H2598" s="1">
        <v>0</v>
      </c>
      <c r="I2598" s="1">
        <v>5.6898099999999996</v>
      </c>
      <c r="J2598" s="3">
        <v>5.87</v>
      </c>
      <c r="K2598" s="7">
        <f t="shared" si="120"/>
        <v>33.399184699999999</v>
      </c>
      <c r="L2598" s="3">
        <f t="shared" si="121"/>
        <v>51.1513919</v>
      </c>
      <c r="M2598" s="8">
        <f t="shared" si="122"/>
        <v>0.34705228031145718</v>
      </c>
    </row>
    <row r="2599" spans="1:13" x14ac:dyDescent="0.25">
      <c r="A2599" s="1" t="s">
        <v>113</v>
      </c>
      <c r="B2599" s="1" t="s">
        <v>533</v>
      </c>
      <c r="C2599" s="1" t="s">
        <v>114</v>
      </c>
      <c r="D2599" s="2">
        <v>46000064576</v>
      </c>
      <c r="E2599" s="1" t="s">
        <v>651</v>
      </c>
      <c r="F2599" s="1">
        <v>1.9198999999999999</v>
      </c>
      <c r="G2599" s="1">
        <v>1.4128400000000001</v>
      </c>
      <c r="H2599" s="1">
        <v>0</v>
      </c>
      <c r="I2599" s="1">
        <v>0.50705999999999962</v>
      </c>
      <c r="J2599" s="3">
        <v>5.13</v>
      </c>
      <c r="K2599" s="7">
        <f t="shared" si="120"/>
        <v>-4.6466514000000023</v>
      </c>
      <c r="L2599" s="3">
        <f t="shared" si="121"/>
        <v>4.5584693999999963</v>
      </c>
      <c r="M2599" s="8">
        <f t="shared" si="122"/>
        <v>2.019344651079594</v>
      </c>
    </row>
    <row r="2600" spans="1:13" x14ac:dyDescent="0.25">
      <c r="A2600" s="1" t="s">
        <v>113</v>
      </c>
      <c r="B2600" s="1" t="s">
        <v>533</v>
      </c>
      <c r="C2600" s="1" t="s">
        <v>114</v>
      </c>
      <c r="D2600" s="2">
        <v>46000007335</v>
      </c>
      <c r="E2600" s="1" t="s">
        <v>647</v>
      </c>
      <c r="F2600" s="1">
        <v>1.43489</v>
      </c>
      <c r="G2600" s="1">
        <v>0</v>
      </c>
      <c r="H2600" s="1">
        <v>0</v>
      </c>
      <c r="I2600" s="1">
        <v>1.43489</v>
      </c>
      <c r="J2600" s="3">
        <v>2.73</v>
      </c>
      <c r="K2600" s="7">
        <f t="shared" si="120"/>
        <v>3.9172497000000002</v>
      </c>
      <c r="L2600" s="3">
        <f t="shared" si="121"/>
        <v>12.899661099999999</v>
      </c>
      <c r="M2600" s="8">
        <f t="shared" si="122"/>
        <v>0.69632925472747498</v>
      </c>
    </row>
    <row r="2601" spans="1:13" x14ac:dyDescent="0.25">
      <c r="A2601" s="1" t="s">
        <v>9</v>
      </c>
      <c r="B2601" s="1" t="s">
        <v>533</v>
      </c>
      <c r="C2601" s="1" t="s">
        <v>114</v>
      </c>
      <c r="D2601" s="2">
        <v>27089400000</v>
      </c>
      <c r="E2601" s="1" t="s">
        <v>379</v>
      </c>
      <c r="F2601" s="1">
        <v>7.3729199999999988</v>
      </c>
      <c r="G2601" s="1">
        <v>0</v>
      </c>
      <c r="H2601" s="1">
        <v>0</v>
      </c>
      <c r="I2601" s="1">
        <v>7.3729199999999988</v>
      </c>
      <c r="J2601" s="3">
        <v>8.59</v>
      </c>
      <c r="K2601" s="7">
        <f t="shared" si="120"/>
        <v>63.333382799999988</v>
      </c>
      <c r="L2601" s="3">
        <f t="shared" si="121"/>
        <v>66.282550799999996</v>
      </c>
      <c r="M2601" s="8">
        <f t="shared" si="122"/>
        <v>4.4493882091212571E-2</v>
      </c>
    </row>
    <row r="2602" spans="1:13" x14ac:dyDescent="0.25">
      <c r="A2602" s="1" t="s">
        <v>98</v>
      </c>
      <c r="B2602" s="1" t="s">
        <v>533</v>
      </c>
      <c r="C2602" s="1" t="s">
        <v>114</v>
      </c>
      <c r="D2602" s="2">
        <v>27089400000</v>
      </c>
      <c r="E2602" s="1" t="s">
        <v>379</v>
      </c>
      <c r="F2602" s="1">
        <v>1.3467</v>
      </c>
      <c r="G2602" s="1">
        <v>0</v>
      </c>
      <c r="H2602" s="1">
        <v>0</v>
      </c>
      <c r="I2602" s="1">
        <v>1.3467</v>
      </c>
      <c r="J2602" s="3">
        <v>8.59</v>
      </c>
      <c r="K2602" s="7">
        <f t="shared" si="120"/>
        <v>11.568153000000001</v>
      </c>
      <c r="L2602" s="3">
        <f t="shared" si="121"/>
        <v>12.106833</v>
      </c>
      <c r="M2602" s="8">
        <f t="shared" si="122"/>
        <v>4.4493882091212404E-2</v>
      </c>
    </row>
    <row r="2603" spans="1:13" x14ac:dyDescent="0.25">
      <c r="A2603" s="1" t="s">
        <v>105</v>
      </c>
      <c r="B2603" s="1" t="s">
        <v>533</v>
      </c>
      <c r="C2603" s="1" t="s">
        <v>114</v>
      </c>
      <c r="D2603" s="2">
        <v>27089400000</v>
      </c>
      <c r="E2603" s="1" t="s">
        <v>379</v>
      </c>
      <c r="F2603" s="1">
        <v>2.2946900000000001</v>
      </c>
      <c r="G2603" s="1">
        <v>0.72941000000000011</v>
      </c>
      <c r="H2603" s="1">
        <v>9.0069999999999872E-2</v>
      </c>
      <c r="I2603" s="1">
        <v>1.4752099999999999</v>
      </c>
      <c r="J2603" s="3">
        <v>8.59</v>
      </c>
      <c r="K2603" s="7">
        <f t="shared" si="120"/>
        <v>6.4064219999999992</v>
      </c>
      <c r="L2603" s="3">
        <f t="shared" si="121"/>
        <v>13.262137899999999</v>
      </c>
      <c r="M2603" s="8">
        <f t="shared" si="122"/>
        <v>0.51693896954577745</v>
      </c>
    </row>
    <row r="2604" spans="1:13" x14ac:dyDescent="0.25">
      <c r="A2604" s="1" t="s">
        <v>113</v>
      </c>
      <c r="B2604" s="1" t="s">
        <v>533</v>
      </c>
      <c r="C2604" s="1" t="s">
        <v>114</v>
      </c>
      <c r="D2604" s="2">
        <v>27089400000</v>
      </c>
      <c r="E2604" s="1" t="s">
        <v>379</v>
      </c>
      <c r="F2604" s="1">
        <v>1.50674</v>
      </c>
      <c r="G2604" s="1">
        <v>0</v>
      </c>
      <c r="H2604" s="1">
        <v>0</v>
      </c>
      <c r="I2604" s="1">
        <v>1.50674</v>
      </c>
      <c r="J2604" s="3">
        <v>8.59</v>
      </c>
      <c r="K2604" s="7">
        <f t="shared" si="120"/>
        <v>12.942896599999999</v>
      </c>
      <c r="L2604" s="3">
        <f t="shared" si="121"/>
        <v>13.545592600000001</v>
      </c>
      <c r="M2604" s="8">
        <f t="shared" si="122"/>
        <v>4.4493882091212578E-2</v>
      </c>
    </row>
    <row r="2605" spans="1:13" x14ac:dyDescent="0.25">
      <c r="A2605" s="1" t="s">
        <v>101</v>
      </c>
      <c r="B2605" s="1" t="s">
        <v>533</v>
      </c>
      <c r="C2605" s="1" t="s">
        <v>114</v>
      </c>
      <c r="D2605" s="2">
        <v>46000064783</v>
      </c>
      <c r="E2605" s="1" t="s">
        <v>238</v>
      </c>
      <c r="F2605" s="1">
        <v>3.799539999999999</v>
      </c>
      <c r="G2605" s="1">
        <v>0</v>
      </c>
      <c r="H2605" s="1">
        <v>0</v>
      </c>
      <c r="I2605" s="1">
        <v>3.799539999999999</v>
      </c>
      <c r="J2605" s="3">
        <v>1.52</v>
      </c>
      <c r="K2605" s="7">
        <f t="shared" si="120"/>
        <v>5.7753007999999983</v>
      </c>
      <c r="L2605" s="3">
        <f t="shared" si="121"/>
        <v>34.157864599999989</v>
      </c>
      <c r="M2605" s="8">
        <f t="shared" si="122"/>
        <v>0.83092324805339268</v>
      </c>
    </row>
    <row r="2606" spans="1:13" x14ac:dyDescent="0.25">
      <c r="A2606" s="1" t="s">
        <v>101</v>
      </c>
      <c r="B2606" s="1" t="s">
        <v>533</v>
      </c>
      <c r="C2606" s="1" t="s">
        <v>114</v>
      </c>
      <c r="D2606" s="2">
        <v>46000064462</v>
      </c>
      <c r="E2606" s="1" t="s">
        <v>639</v>
      </c>
      <c r="F2606" s="1">
        <v>2.93974</v>
      </c>
      <c r="G2606" s="1">
        <v>0</v>
      </c>
      <c r="H2606" s="1">
        <v>0</v>
      </c>
      <c r="I2606" s="1">
        <v>2.93974</v>
      </c>
      <c r="J2606" s="3">
        <v>2.95</v>
      </c>
      <c r="K2606" s="7">
        <f t="shared" si="120"/>
        <v>8.6722330000000003</v>
      </c>
      <c r="L2606" s="3">
        <f t="shared" si="121"/>
        <v>26.4282626</v>
      </c>
      <c r="M2606" s="8">
        <f t="shared" si="122"/>
        <v>0.67185761957730805</v>
      </c>
    </row>
    <row r="2607" spans="1:13" x14ac:dyDescent="0.25">
      <c r="A2607" s="1" t="s">
        <v>113</v>
      </c>
      <c r="B2607" s="1" t="s">
        <v>533</v>
      </c>
      <c r="C2607" s="1" t="s">
        <v>114</v>
      </c>
      <c r="D2607" s="2">
        <v>46000064581</v>
      </c>
      <c r="E2607" s="1" t="s">
        <v>493</v>
      </c>
      <c r="F2607" s="1">
        <v>3.0883500000000002</v>
      </c>
      <c r="G2607" s="1">
        <v>0</v>
      </c>
      <c r="H2607" s="1">
        <v>0</v>
      </c>
      <c r="I2607" s="1">
        <v>3.0883500000000002</v>
      </c>
      <c r="J2607" s="3">
        <v>6.18</v>
      </c>
      <c r="K2607" s="7">
        <f t="shared" si="120"/>
        <v>19.086003000000002</v>
      </c>
      <c r="L2607" s="3">
        <f t="shared" si="121"/>
        <v>27.764266500000002</v>
      </c>
      <c r="M2607" s="8">
        <f t="shared" si="122"/>
        <v>0.31256952169076752</v>
      </c>
    </row>
    <row r="2608" spans="1:13" x14ac:dyDescent="0.25">
      <c r="A2608" s="1" t="s">
        <v>110</v>
      </c>
      <c r="B2608" s="1" t="s">
        <v>533</v>
      </c>
      <c r="C2608" s="1" t="s">
        <v>10</v>
      </c>
      <c r="D2608" s="2">
        <v>26490600000</v>
      </c>
      <c r="E2608" s="1" t="s">
        <v>607</v>
      </c>
      <c r="F2608" s="1">
        <v>3.63978</v>
      </c>
      <c r="G2608" s="1">
        <v>0</v>
      </c>
      <c r="H2608" s="1">
        <v>0</v>
      </c>
      <c r="I2608" s="1">
        <v>3.63978</v>
      </c>
      <c r="J2608" s="3">
        <v>3.24</v>
      </c>
      <c r="K2608" s="7">
        <f t="shared" si="120"/>
        <v>11.792887200000001</v>
      </c>
      <c r="L2608" s="3">
        <f t="shared" si="121"/>
        <v>32.721622199999999</v>
      </c>
      <c r="M2608" s="8">
        <f t="shared" si="122"/>
        <v>0.63959955506117894</v>
      </c>
    </row>
    <row r="2609" spans="1:13" x14ac:dyDescent="0.25">
      <c r="A2609" s="1" t="s">
        <v>113</v>
      </c>
      <c r="B2609" s="1" t="s">
        <v>533</v>
      </c>
      <c r="C2609" s="1" t="s">
        <v>10</v>
      </c>
      <c r="D2609" s="2">
        <v>26490600000</v>
      </c>
      <c r="E2609" s="1" t="s">
        <v>607</v>
      </c>
      <c r="F2609" s="1">
        <v>0</v>
      </c>
      <c r="G2609" s="1">
        <v>0</v>
      </c>
      <c r="H2609" s="1">
        <v>0.46511999999999981</v>
      </c>
      <c r="I2609" s="1">
        <v>-0.46511999999999981</v>
      </c>
      <c r="J2609" s="3">
        <v>3.24</v>
      </c>
      <c r="K2609" s="7">
        <f t="shared" si="120"/>
        <v>-1.5069887999999996</v>
      </c>
      <c r="L2609" s="3">
        <f t="shared" si="121"/>
        <v>-4.1814287999999982</v>
      </c>
      <c r="M2609" s="8">
        <f t="shared" si="122"/>
        <v>0.63959955506117905</v>
      </c>
    </row>
    <row r="2610" spans="1:13" x14ac:dyDescent="0.25">
      <c r="A2610" s="1" t="s">
        <v>9</v>
      </c>
      <c r="B2610" s="1" t="s">
        <v>533</v>
      </c>
      <c r="C2610" s="1" t="s">
        <v>114</v>
      </c>
      <c r="D2610" s="2">
        <v>46000055832</v>
      </c>
      <c r="E2610" s="1" t="s">
        <v>444</v>
      </c>
      <c r="F2610" s="1">
        <v>10.85838</v>
      </c>
      <c r="G2610" s="1">
        <v>0</v>
      </c>
      <c r="H2610" s="1">
        <v>0</v>
      </c>
      <c r="I2610" s="1">
        <v>10.85838</v>
      </c>
      <c r="J2610" s="3">
        <v>1.88</v>
      </c>
      <c r="K2610" s="7">
        <f t="shared" si="120"/>
        <v>20.413754399999998</v>
      </c>
      <c r="L2610" s="3">
        <f t="shared" si="121"/>
        <v>97.616836200000009</v>
      </c>
      <c r="M2610" s="8">
        <f t="shared" si="122"/>
        <v>0.79087875417130149</v>
      </c>
    </row>
    <row r="2611" spans="1:13" x14ac:dyDescent="0.25">
      <c r="A2611" s="1" t="s">
        <v>98</v>
      </c>
      <c r="B2611" s="1" t="s">
        <v>533</v>
      </c>
      <c r="C2611" s="1" t="s">
        <v>114</v>
      </c>
      <c r="D2611" s="2">
        <v>46000055832</v>
      </c>
      <c r="E2611" s="1" t="s">
        <v>444</v>
      </c>
      <c r="F2611" s="1">
        <v>8.7234499999999997</v>
      </c>
      <c r="G2611" s="1">
        <v>0</v>
      </c>
      <c r="H2611" s="1">
        <v>0</v>
      </c>
      <c r="I2611" s="1">
        <v>8.7234499999999997</v>
      </c>
      <c r="J2611" s="3">
        <v>1.88</v>
      </c>
      <c r="K2611" s="7">
        <f t="shared" si="120"/>
        <v>16.400085999999998</v>
      </c>
      <c r="L2611" s="3">
        <f t="shared" si="121"/>
        <v>78.423815500000003</v>
      </c>
      <c r="M2611" s="8">
        <f t="shared" si="122"/>
        <v>0.79087875417130138</v>
      </c>
    </row>
    <row r="2612" spans="1:13" x14ac:dyDescent="0.25">
      <c r="A2612" s="1" t="s">
        <v>101</v>
      </c>
      <c r="B2612" s="1" t="s">
        <v>533</v>
      </c>
      <c r="C2612" s="1" t="s">
        <v>114</v>
      </c>
      <c r="D2612" s="2">
        <v>46000055832</v>
      </c>
      <c r="E2612" s="1" t="s">
        <v>444</v>
      </c>
      <c r="F2612" s="1">
        <v>7.8195499999999996</v>
      </c>
      <c r="G2612" s="1">
        <v>0.71306999999999965</v>
      </c>
      <c r="H2612" s="1">
        <v>0</v>
      </c>
      <c r="I2612" s="1">
        <v>7.1064799999999986</v>
      </c>
      <c r="J2612" s="3">
        <v>1.88</v>
      </c>
      <c r="K2612" s="7">
        <f t="shared" si="120"/>
        <v>12.019610799999997</v>
      </c>
      <c r="L2612" s="3">
        <f t="shared" si="121"/>
        <v>63.887255199999991</v>
      </c>
      <c r="M2612" s="8">
        <f t="shared" si="122"/>
        <v>0.81186215055925592</v>
      </c>
    </row>
    <row r="2613" spans="1:13" x14ac:dyDescent="0.25">
      <c r="A2613" s="1" t="s">
        <v>102</v>
      </c>
      <c r="B2613" s="1" t="s">
        <v>533</v>
      </c>
      <c r="C2613" s="1" t="s">
        <v>114</v>
      </c>
      <c r="D2613" s="2">
        <v>46000055832</v>
      </c>
      <c r="E2613" s="1" t="s">
        <v>444</v>
      </c>
      <c r="F2613" s="1">
        <v>6.3808299999999996</v>
      </c>
      <c r="G2613" s="1">
        <v>0</v>
      </c>
      <c r="H2613" s="1">
        <v>0</v>
      </c>
      <c r="I2613" s="1">
        <v>6.3808299999999996</v>
      </c>
      <c r="J2613" s="3">
        <v>1.88</v>
      </c>
      <c r="K2613" s="7">
        <f t="shared" si="120"/>
        <v>11.995960399999998</v>
      </c>
      <c r="L2613" s="3">
        <f t="shared" si="121"/>
        <v>57.363661699999994</v>
      </c>
      <c r="M2613" s="8">
        <f t="shared" si="122"/>
        <v>0.79087875417130138</v>
      </c>
    </row>
    <row r="2614" spans="1:13" x14ac:dyDescent="0.25">
      <c r="A2614" s="1" t="s">
        <v>105</v>
      </c>
      <c r="B2614" s="1" t="s">
        <v>533</v>
      </c>
      <c r="C2614" s="1" t="s">
        <v>114</v>
      </c>
      <c r="D2614" s="2">
        <v>46000055832</v>
      </c>
      <c r="E2614" s="1" t="s">
        <v>444</v>
      </c>
      <c r="F2614" s="1">
        <v>0</v>
      </c>
      <c r="G2614" s="1">
        <v>4.0275999999999996</v>
      </c>
      <c r="H2614" s="1">
        <v>0</v>
      </c>
      <c r="I2614" s="1">
        <v>-4.0275999999999996</v>
      </c>
      <c r="J2614" s="3">
        <v>1.88</v>
      </c>
      <c r="K2614" s="7">
        <f t="shared" si="120"/>
        <v>-15.143775999999997</v>
      </c>
      <c r="L2614" s="3">
        <f t="shared" si="121"/>
        <v>-36.208123999999998</v>
      </c>
      <c r="M2614" s="8">
        <f t="shared" si="122"/>
        <v>0.58175750834260298</v>
      </c>
    </row>
    <row r="2615" spans="1:13" x14ac:dyDescent="0.25">
      <c r="A2615" s="1" t="s">
        <v>110</v>
      </c>
      <c r="B2615" s="1" t="s">
        <v>533</v>
      </c>
      <c r="C2615" s="1" t="s">
        <v>114</v>
      </c>
      <c r="D2615" s="2">
        <v>46000055832</v>
      </c>
      <c r="E2615" s="1" t="s">
        <v>444</v>
      </c>
      <c r="F2615" s="1">
        <v>0</v>
      </c>
      <c r="G2615" s="1">
        <v>3.3586200000000002</v>
      </c>
      <c r="H2615" s="1">
        <v>0</v>
      </c>
      <c r="I2615" s="1">
        <v>-3.3586200000000002</v>
      </c>
      <c r="J2615" s="3">
        <v>1.88</v>
      </c>
      <c r="K2615" s="7">
        <f t="shared" si="120"/>
        <v>-12.6284112</v>
      </c>
      <c r="L2615" s="3">
        <f t="shared" si="121"/>
        <v>-30.193993800000001</v>
      </c>
      <c r="M2615" s="8">
        <f t="shared" si="122"/>
        <v>0.58175750834260287</v>
      </c>
    </row>
    <row r="2616" spans="1:13" x14ac:dyDescent="0.25">
      <c r="A2616" s="1" t="s">
        <v>113</v>
      </c>
      <c r="B2616" s="1" t="s">
        <v>533</v>
      </c>
      <c r="C2616" s="1" t="s">
        <v>114</v>
      </c>
      <c r="D2616" s="2">
        <v>46000055832</v>
      </c>
      <c r="E2616" s="1" t="s">
        <v>444</v>
      </c>
      <c r="F2616" s="1">
        <v>8.5854599999999994</v>
      </c>
      <c r="G2616" s="1">
        <v>1.2421800000000001</v>
      </c>
      <c r="H2616" s="1">
        <v>0</v>
      </c>
      <c r="I2616" s="1">
        <v>7.34328</v>
      </c>
      <c r="J2616" s="3">
        <v>1.88</v>
      </c>
      <c r="K2616" s="7">
        <f t="shared" si="120"/>
        <v>11.470067999999998</v>
      </c>
      <c r="L2616" s="3">
        <f t="shared" si="121"/>
        <v>66.016087200000001</v>
      </c>
      <c r="M2616" s="8">
        <f t="shared" si="122"/>
        <v>0.82625344084312835</v>
      </c>
    </row>
    <row r="2617" spans="1:13" x14ac:dyDescent="0.25">
      <c r="A2617" s="1" t="s">
        <v>9</v>
      </c>
      <c r="B2617" s="1" t="s">
        <v>533</v>
      </c>
      <c r="C2617" s="1" t="s">
        <v>10</v>
      </c>
      <c r="D2617" s="2">
        <v>46000063826</v>
      </c>
      <c r="E2617" s="1" t="s">
        <v>977</v>
      </c>
      <c r="F2617" s="1">
        <v>3.1117499999999998</v>
      </c>
      <c r="G2617" s="1">
        <v>0</v>
      </c>
      <c r="H2617" s="1">
        <v>0</v>
      </c>
      <c r="I2617" s="1">
        <v>3.1117499999999998</v>
      </c>
      <c r="J2617" s="3">
        <v>1.05</v>
      </c>
      <c r="K2617" s="7">
        <f t="shared" si="120"/>
        <v>3.2673375</v>
      </c>
      <c r="L2617" s="3">
        <f t="shared" si="121"/>
        <v>27.974632499999998</v>
      </c>
      <c r="M2617" s="8">
        <f t="shared" si="122"/>
        <v>0.88320355951056728</v>
      </c>
    </row>
    <row r="2618" spans="1:13" x14ac:dyDescent="0.25">
      <c r="A2618" s="1" t="s">
        <v>98</v>
      </c>
      <c r="B2618" s="1" t="s">
        <v>533</v>
      </c>
      <c r="C2618" s="1" t="s">
        <v>10</v>
      </c>
      <c r="D2618" s="2">
        <v>46000063826</v>
      </c>
      <c r="E2618" s="1" t="s">
        <v>977</v>
      </c>
      <c r="F2618" s="1">
        <v>3.4203999999999999</v>
      </c>
      <c r="G2618" s="1">
        <v>0</v>
      </c>
      <c r="H2618" s="1">
        <v>0</v>
      </c>
      <c r="I2618" s="1">
        <v>3.4203999999999999</v>
      </c>
      <c r="J2618" s="3">
        <v>1.05</v>
      </c>
      <c r="K2618" s="7">
        <f t="shared" si="120"/>
        <v>3.5914199999999998</v>
      </c>
      <c r="L2618" s="3">
        <f t="shared" si="121"/>
        <v>30.749396000000001</v>
      </c>
      <c r="M2618" s="8">
        <f t="shared" si="122"/>
        <v>0.88320355951056728</v>
      </c>
    </row>
    <row r="2619" spans="1:13" x14ac:dyDescent="0.25">
      <c r="A2619" s="1" t="s">
        <v>102</v>
      </c>
      <c r="B2619" s="1" t="s">
        <v>533</v>
      </c>
      <c r="C2619" s="1" t="s">
        <v>10</v>
      </c>
      <c r="D2619" s="2">
        <v>46000063826</v>
      </c>
      <c r="E2619" s="1" t="s">
        <v>977</v>
      </c>
      <c r="F2619" s="1">
        <v>2.7369699999999999</v>
      </c>
      <c r="G2619" s="1">
        <v>0</v>
      </c>
      <c r="H2619" s="1">
        <v>1.4582900000000001</v>
      </c>
      <c r="I2619" s="1">
        <v>1.27868</v>
      </c>
      <c r="J2619" s="3">
        <v>1.05</v>
      </c>
      <c r="K2619" s="7">
        <f t="shared" si="120"/>
        <v>1.3426140000000002</v>
      </c>
      <c r="L2619" s="3">
        <f t="shared" si="121"/>
        <v>11.495333200000001</v>
      </c>
      <c r="M2619" s="8">
        <f t="shared" si="122"/>
        <v>0.88320355951056717</v>
      </c>
    </row>
    <row r="2620" spans="1:13" x14ac:dyDescent="0.25">
      <c r="A2620" s="1" t="s">
        <v>105</v>
      </c>
      <c r="B2620" s="1" t="s">
        <v>533</v>
      </c>
      <c r="C2620" s="1" t="s">
        <v>10</v>
      </c>
      <c r="D2620" s="2">
        <v>46000063826</v>
      </c>
      <c r="E2620" s="1" t="s">
        <v>977</v>
      </c>
      <c r="F2620" s="1">
        <v>3.1337999999999999</v>
      </c>
      <c r="G2620" s="1">
        <v>0</v>
      </c>
      <c r="H2620" s="1">
        <v>0.51029999999999998</v>
      </c>
      <c r="I2620" s="1">
        <v>2.6234999999999999</v>
      </c>
      <c r="J2620" s="3">
        <v>1.05</v>
      </c>
      <c r="K2620" s="7">
        <f t="shared" si="120"/>
        <v>2.7546750000000002</v>
      </c>
      <c r="L2620" s="3">
        <f t="shared" si="121"/>
        <v>23.585265</v>
      </c>
      <c r="M2620" s="8">
        <f t="shared" si="122"/>
        <v>0.88320355951056739</v>
      </c>
    </row>
    <row r="2621" spans="1:13" x14ac:dyDescent="0.25">
      <c r="A2621" s="1" t="s">
        <v>110</v>
      </c>
      <c r="B2621" s="1" t="s">
        <v>533</v>
      </c>
      <c r="C2621" s="1" t="s">
        <v>10</v>
      </c>
      <c r="D2621" s="2">
        <v>46000063826</v>
      </c>
      <c r="E2621" s="1" t="s">
        <v>977</v>
      </c>
      <c r="F2621" s="1">
        <v>0</v>
      </c>
      <c r="G2621" s="1">
        <v>0</v>
      </c>
      <c r="H2621" s="1">
        <v>1.0834999999999999</v>
      </c>
      <c r="I2621" s="1">
        <v>-1.0834999999999999</v>
      </c>
      <c r="J2621" s="3">
        <v>1.05</v>
      </c>
      <c r="K2621" s="7">
        <f t="shared" si="120"/>
        <v>-1.137675</v>
      </c>
      <c r="L2621" s="3">
        <f t="shared" si="121"/>
        <v>-9.7406649999999999</v>
      </c>
      <c r="M2621" s="8">
        <f t="shared" si="122"/>
        <v>0.88320355951056728</v>
      </c>
    </row>
    <row r="2622" spans="1:13" x14ac:dyDescent="0.25">
      <c r="A2622" s="1" t="s">
        <v>113</v>
      </c>
      <c r="B2622" s="1" t="s">
        <v>533</v>
      </c>
      <c r="C2622" s="1" t="s">
        <v>10</v>
      </c>
      <c r="D2622" s="2">
        <v>46000063826</v>
      </c>
      <c r="E2622" s="1" t="s">
        <v>977</v>
      </c>
      <c r="F2622" s="1">
        <v>2.3842300000000001</v>
      </c>
      <c r="G2622" s="1">
        <v>0</v>
      </c>
      <c r="H2622" s="1">
        <v>0.40329999999999983</v>
      </c>
      <c r="I2622" s="1">
        <v>1.9809300000000001</v>
      </c>
      <c r="J2622" s="3">
        <v>1.05</v>
      </c>
      <c r="K2622" s="7">
        <f t="shared" si="120"/>
        <v>2.0799765000000003</v>
      </c>
      <c r="L2622" s="3">
        <f t="shared" si="121"/>
        <v>17.808560700000001</v>
      </c>
      <c r="M2622" s="8">
        <f t="shared" si="122"/>
        <v>0.88320355951056728</v>
      </c>
    </row>
    <row r="2623" spans="1:13" x14ac:dyDescent="0.25">
      <c r="A2623" s="1" t="s">
        <v>9</v>
      </c>
      <c r="B2623" s="1" t="s">
        <v>533</v>
      </c>
      <c r="C2623" s="1" t="s">
        <v>114</v>
      </c>
      <c r="D2623" s="2">
        <v>46000007338</v>
      </c>
      <c r="E2623" s="1" t="s">
        <v>394</v>
      </c>
      <c r="F2623" s="1">
        <v>4.7034399999999996</v>
      </c>
      <c r="G2623" s="1">
        <v>0</v>
      </c>
      <c r="H2623" s="1">
        <v>0</v>
      </c>
      <c r="I2623" s="1">
        <v>4.7034399999999996</v>
      </c>
      <c r="J2623" s="3">
        <v>4.26</v>
      </c>
      <c r="K2623" s="7">
        <f t="shared" si="120"/>
        <v>20.036654399999996</v>
      </c>
      <c r="L2623" s="3">
        <f t="shared" si="121"/>
        <v>42.283925599999996</v>
      </c>
      <c r="M2623" s="8">
        <f t="shared" si="122"/>
        <v>0.52614015572858741</v>
      </c>
    </row>
    <row r="2624" spans="1:13" x14ac:dyDescent="0.25">
      <c r="A2624" s="1" t="s">
        <v>98</v>
      </c>
      <c r="B2624" s="1" t="s">
        <v>533</v>
      </c>
      <c r="C2624" s="1" t="s">
        <v>114</v>
      </c>
      <c r="D2624" s="2">
        <v>46000007338</v>
      </c>
      <c r="E2624" s="1" t="s">
        <v>394</v>
      </c>
      <c r="F2624" s="1">
        <v>5.6753499999999999</v>
      </c>
      <c r="G2624" s="1">
        <v>0</v>
      </c>
      <c r="H2624" s="1">
        <v>0</v>
      </c>
      <c r="I2624" s="1">
        <v>5.6753499999999999</v>
      </c>
      <c r="J2624" s="3">
        <v>4.26</v>
      </c>
      <c r="K2624" s="7">
        <f t="shared" si="120"/>
        <v>24.176990999999997</v>
      </c>
      <c r="L2624" s="3">
        <f t="shared" si="121"/>
        <v>51.021396500000002</v>
      </c>
      <c r="M2624" s="8">
        <f t="shared" si="122"/>
        <v>0.52614015572858741</v>
      </c>
    </row>
    <row r="2625" spans="1:13" x14ac:dyDescent="0.25">
      <c r="A2625" s="1" t="s">
        <v>101</v>
      </c>
      <c r="B2625" s="1" t="s">
        <v>533</v>
      </c>
      <c r="C2625" s="1" t="s">
        <v>114</v>
      </c>
      <c r="D2625" s="2">
        <v>46000007338</v>
      </c>
      <c r="E2625" s="1" t="s">
        <v>394</v>
      </c>
      <c r="F2625" s="1">
        <v>4.7695799999999986</v>
      </c>
      <c r="G2625" s="1">
        <v>0</v>
      </c>
      <c r="H2625" s="1">
        <v>0</v>
      </c>
      <c r="I2625" s="1">
        <v>4.7695799999999986</v>
      </c>
      <c r="J2625" s="3">
        <v>4.26</v>
      </c>
      <c r="K2625" s="7">
        <f t="shared" si="120"/>
        <v>20.318410799999992</v>
      </c>
      <c r="L2625" s="3">
        <f t="shared" si="121"/>
        <v>42.878524199999987</v>
      </c>
      <c r="M2625" s="8">
        <f t="shared" si="122"/>
        <v>0.52614015572858741</v>
      </c>
    </row>
    <row r="2626" spans="1:13" x14ac:dyDescent="0.25">
      <c r="A2626" s="1" t="s">
        <v>102</v>
      </c>
      <c r="B2626" s="1" t="s">
        <v>533</v>
      </c>
      <c r="C2626" s="1" t="s">
        <v>114</v>
      </c>
      <c r="D2626" s="2">
        <v>46000007338</v>
      </c>
      <c r="E2626" s="1" t="s">
        <v>394</v>
      </c>
      <c r="F2626" s="1">
        <v>3.1602000000000001</v>
      </c>
      <c r="G2626" s="1">
        <v>0</v>
      </c>
      <c r="H2626" s="1">
        <v>0</v>
      </c>
      <c r="I2626" s="1">
        <v>3.1602000000000001</v>
      </c>
      <c r="J2626" s="3">
        <v>4.26</v>
      </c>
      <c r="K2626" s="7">
        <f t="shared" si="120"/>
        <v>13.462451999999999</v>
      </c>
      <c r="L2626" s="3">
        <f t="shared" si="121"/>
        <v>28.410198000000001</v>
      </c>
      <c r="M2626" s="8">
        <f t="shared" si="122"/>
        <v>0.52614015572858741</v>
      </c>
    </row>
    <row r="2627" spans="1:13" x14ac:dyDescent="0.25">
      <c r="A2627" s="1" t="s">
        <v>113</v>
      </c>
      <c r="B2627" s="1" t="s">
        <v>533</v>
      </c>
      <c r="C2627" s="1" t="s">
        <v>114</v>
      </c>
      <c r="D2627" s="2">
        <v>46000007338</v>
      </c>
      <c r="E2627" s="1" t="s">
        <v>394</v>
      </c>
      <c r="F2627" s="1">
        <v>5.9543599999999994</v>
      </c>
      <c r="G2627" s="1">
        <v>0</v>
      </c>
      <c r="H2627" s="1">
        <v>0</v>
      </c>
      <c r="I2627" s="1">
        <v>5.9543599999999994</v>
      </c>
      <c r="J2627" s="3">
        <v>4.26</v>
      </c>
      <c r="K2627" s="7">
        <f t="shared" si="120"/>
        <v>25.365573599999998</v>
      </c>
      <c r="L2627" s="3">
        <f t="shared" si="121"/>
        <v>53.529696399999999</v>
      </c>
      <c r="M2627" s="8">
        <f t="shared" si="122"/>
        <v>0.5261401557285873</v>
      </c>
    </row>
    <row r="2628" spans="1:13" x14ac:dyDescent="0.25">
      <c r="A2628" s="1" t="s">
        <v>9</v>
      </c>
      <c r="B2628" s="1" t="s">
        <v>533</v>
      </c>
      <c r="C2628" s="1" t="s">
        <v>114</v>
      </c>
      <c r="D2628" s="2">
        <v>27254600000</v>
      </c>
      <c r="E2628" s="1" t="s">
        <v>1039</v>
      </c>
      <c r="F2628" s="1">
        <v>2.4988199999999998</v>
      </c>
      <c r="G2628" s="1">
        <v>0</v>
      </c>
      <c r="H2628" s="1">
        <v>0</v>
      </c>
      <c r="I2628" s="1">
        <v>2.4988199999999998</v>
      </c>
      <c r="J2628" s="3">
        <v>2.9</v>
      </c>
      <c r="K2628" s="7">
        <f t="shared" ref="K2628:K2691" si="123">(J2628*I2628)-(G2628*J2628)</f>
        <v>7.2465779999999995</v>
      </c>
      <c r="L2628" s="3">
        <f t="shared" ref="L2628:L2691" si="124">I2628*8.99</f>
        <v>22.464391799999998</v>
      </c>
      <c r="M2628" s="8">
        <f t="shared" ref="M2628:M2691" si="125">(L2628-K2628)/L2628</f>
        <v>0.67741935483870963</v>
      </c>
    </row>
    <row r="2629" spans="1:13" x14ac:dyDescent="0.25">
      <c r="A2629" s="1" t="s">
        <v>101</v>
      </c>
      <c r="B2629" s="1" t="s">
        <v>533</v>
      </c>
      <c r="C2629" s="1" t="s">
        <v>114</v>
      </c>
      <c r="D2629" s="2">
        <v>27254600000</v>
      </c>
      <c r="E2629" s="1" t="s">
        <v>1039</v>
      </c>
      <c r="F2629" s="1">
        <v>5.8372799999999998</v>
      </c>
      <c r="G2629" s="1">
        <v>2.963999999999967E-2</v>
      </c>
      <c r="H2629" s="1">
        <v>0</v>
      </c>
      <c r="I2629" s="1">
        <v>5.8076400000000001</v>
      </c>
      <c r="J2629" s="3">
        <v>2.9</v>
      </c>
      <c r="K2629" s="7">
        <f t="shared" si="123"/>
        <v>16.7562</v>
      </c>
      <c r="L2629" s="3">
        <f t="shared" si="124"/>
        <v>52.210683600000003</v>
      </c>
      <c r="M2629" s="8">
        <f t="shared" si="125"/>
        <v>0.6790656845565608</v>
      </c>
    </row>
    <row r="2630" spans="1:13" x14ac:dyDescent="0.25">
      <c r="A2630" s="1" t="s">
        <v>102</v>
      </c>
      <c r="B2630" s="1" t="s">
        <v>533</v>
      </c>
      <c r="C2630" s="1" t="s">
        <v>114</v>
      </c>
      <c r="D2630" s="2">
        <v>27254600000</v>
      </c>
      <c r="E2630" s="1" t="s">
        <v>1039</v>
      </c>
      <c r="F2630" s="1">
        <v>6.1018299999999996</v>
      </c>
      <c r="G2630" s="1">
        <v>0</v>
      </c>
      <c r="H2630" s="1">
        <v>0</v>
      </c>
      <c r="I2630" s="1">
        <v>6.1018299999999996</v>
      </c>
      <c r="J2630" s="3">
        <v>2.9</v>
      </c>
      <c r="K2630" s="7">
        <f t="shared" si="123"/>
        <v>17.695307</v>
      </c>
      <c r="L2630" s="3">
        <f t="shared" si="124"/>
        <v>54.855451699999996</v>
      </c>
      <c r="M2630" s="8">
        <f t="shared" si="125"/>
        <v>0.67741935483870963</v>
      </c>
    </row>
    <row r="2631" spans="1:13" x14ac:dyDescent="0.25">
      <c r="A2631" s="1" t="s">
        <v>110</v>
      </c>
      <c r="B2631" s="1" t="s">
        <v>533</v>
      </c>
      <c r="C2631" s="1" t="s">
        <v>114</v>
      </c>
      <c r="D2631" s="2">
        <v>27254600000</v>
      </c>
      <c r="E2631" s="1" t="s">
        <v>1039</v>
      </c>
      <c r="F2631" s="1">
        <v>7.7169099999999986</v>
      </c>
      <c r="G2631" s="1">
        <v>1.6831100000000001</v>
      </c>
      <c r="H2631" s="1">
        <v>0</v>
      </c>
      <c r="I2631" s="1">
        <v>6.0337999999999994</v>
      </c>
      <c r="J2631" s="3">
        <v>2.9</v>
      </c>
      <c r="K2631" s="7">
        <f t="shared" si="123"/>
        <v>12.617000999999997</v>
      </c>
      <c r="L2631" s="3">
        <f t="shared" si="124"/>
        <v>54.243861999999993</v>
      </c>
      <c r="M2631" s="8">
        <f t="shared" si="125"/>
        <v>0.76740223621983261</v>
      </c>
    </row>
    <row r="2632" spans="1:13" x14ac:dyDescent="0.25">
      <c r="A2632" s="1" t="s">
        <v>113</v>
      </c>
      <c r="B2632" s="1" t="s">
        <v>533</v>
      </c>
      <c r="C2632" s="1" t="s">
        <v>10</v>
      </c>
      <c r="D2632" s="2">
        <v>46000020405</v>
      </c>
      <c r="E2632" s="1" t="s">
        <v>363</v>
      </c>
      <c r="F2632" s="1">
        <v>6.1605999999999996</v>
      </c>
      <c r="G2632" s="1">
        <v>0</v>
      </c>
      <c r="H2632" s="1">
        <v>1.5749899999999999</v>
      </c>
      <c r="I2632" s="1">
        <v>4.58561</v>
      </c>
      <c r="J2632" s="3">
        <v>3.2</v>
      </c>
      <c r="K2632" s="7">
        <f t="shared" si="123"/>
        <v>14.673952</v>
      </c>
      <c r="L2632" s="3">
        <f t="shared" si="124"/>
        <v>41.224633900000001</v>
      </c>
      <c r="M2632" s="8">
        <f t="shared" si="125"/>
        <v>0.64404894327030038</v>
      </c>
    </row>
    <row r="2633" spans="1:13" x14ac:dyDescent="0.25">
      <c r="A2633" s="1" t="s">
        <v>102</v>
      </c>
      <c r="B2633" s="1" t="s">
        <v>533</v>
      </c>
      <c r="C2633" s="1" t="s">
        <v>10</v>
      </c>
      <c r="D2633" s="2">
        <v>46000064571</v>
      </c>
      <c r="E2633" s="1" t="s">
        <v>324</v>
      </c>
      <c r="F2633" s="1">
        <v>0</v>
      </c>
      <c r="G2633" s="1">
        <v>0</v>
      </c>
      <c r="H2633" s="1">
        <v>0.13550999999999999</v>
      </c>
      <c r="I2633" s="1">
        <v>-0.13550999999999999</v>
      </c>
      <c r="J2633" s="3">
        <v>4.58</v>
      </c>
      <c r="K2633" s="7">
        <f t="shared" si="123"/>
        <v>-0.62063579999999996</v>
      </c>
      <c r="L2633" s="3">
        <f t="shared" si="124"/>
        <v>-1.2182348999999999</v>
      </c>
      <c r="M2633" s="8">
        <f t="shared" si="125"/>
        <v>0.49054505005561733</v>
      </c>
    </row>
    <row r="2634" spans="1:13" x14ac:dyDescent="0.25">
      <c r="A2634" s="1" t="s">
        <v>110</v>
      </c>
      <c r="B2634" s="1" t="s">
        <v>533</v>
      </c>
      <c r="C2634" s="1" t="s">
        <v>10</v>
      </c>
      <c r="D2634" s="2">
        <v>46000064571</v>
      </c>
      <c r="E2634" s="1" t="s">
        <v>324</v>
      </c>
      <c r="F2634" s="1">
        <v>0</v>
      </c>
      <c r="G2634" s="1">
        <v>0</v>
      </c>
      <c r="H2634" s="1">
        <v>0.5323500000000001</v>
      </c>
      <c r="I2634" s="1">
        <v>-0.5323500000000001</v>
      </c>
      <c r="J2634" s="3">
        <v>4.58</v>
      </c>
      <c r="K2634" s="7">
        <f t="shared" si="123"/>
        <v>-2.4381630000000003</v>
      </c>
      <c r="L2634" s="3">
        <f t="shared" si="124"/>
        <v>-4.7858265000000006</v>
      </c>
      <c r="M2634" s="8">
        <f t="shared" si="125"/>
        <v>0.49054505005561738</v>
      </c>
    </row>
    <row r="2635" spans="1:13" x14ac:dyDescent="0.25">
      <c r="A2635" s="1" t="s">
        <v>9</v>
      </c>
      <c r="B2635" s="1" t="s">
        <v>533</v>
      </c>
      <c r="C2635" s="1" t="s">
        <v>249</v>
      </c>
      <c r="D2635" s="2">
        <v>46000018499</v>
      </c>
      <c r="E2635" s="1" t="s">
        <v>261</v>
      </c>
      <c r="F2635" s="1">
        <v>15.2361</v>
      </c>
      <c r="G2635" s="1">
        <v>0</v>
      </c>
      <c r="H2635" s="1">
        <v>0</v>
      </c>
      <c r="I2635" s="1">
        <v>15.2361</v>
      </c>
      <c r="J2635" s="3">
        <v>1.7608333333333333</v>
      </c>
      <c r="K2635" s="7">
        <f t="shared" si="123"/>
        <v>26.828232749999998</v>
      </c>
      <c r="L2635" s="3">
        <f t="shared" si="124"/>
        <v>136.97253900000001</v>
      </c>
      <c r="M2635" s="8">
        <f t="shared" si="125"/>
        <v>0.80413422321097516</v>
      </c>
    </row>
    <row r="2636" spans="1:13" x14ac:dyDescent="0.25">
      <c r="A2636" s="1" t="s">
        <v>98</v>
      </c>
      <c r="B2636" s="1" t="s">
        <v>533</v>
      </c>
      <c r="C2636" s="1" t="s">
        <v>249</v>
      </c>
      <c r="D2636" s="2">
        <v>46000018499</v>
      </c>
      <c r="E2636" s="1" t="s">
        <v>261</v>
      </c>
      <c r="F2636" s="1">
        <v>7.6576000000000004</v>
      </c>
      <c r="G2636" s="1">
        <v>0</v>
      </c>
      <c r="H2636" s="1">
        <v>2.4051900000000002</v>
      </c>
      <c r="I2636" s="1">
        <v>5.2524100000000011</v>
      </c>
      <c r="J2636" s="3">
        <v>1.7608333333333333</v>
      </c>
      <c r="K2636" s="7">
        <f t="shared" si="123"/>
        <v>9.2486186083333344</v>
      </c>
      <c r="L2636" s="3">
        <f t="shared" si="124"/>
        <v>47.219165900000014</v>
      </c>
      <c r="M2636" s="8">
        <f t="shared" si="125"/>
        <v>0.80413422321097516</v>
      </c>
    </row>
    <row r="2637" spans="1:13" x14ac:dyDescent="0.25">
      <c r="A2637" s="1" t="s">
        <v>101</v>
      </c>
      <c r="B2637" s="1" t="s">
        <v>533</v>
      </c>
      <c r="C2637" s="1" t="s">
        <v>249</v>
      </c>
      <c r="D2637" s="2">
        <v>46000018499</v>
      </c>
      <c r="E2637" s="1" t="s">
        <v>261</v>
      </c>
      <c r="F2637" s="1">
        <v>15.214</v>
      </c>
      <c r="G2637" s="1">
        <v>0</v>
      </c>
      <c r="H2637" s="1">
        <v>0</v>
      </c>
      <c r="I2637" s="1">
        <v>15.214</v>
      </c>
      <c r="J2637" s="3">
        <v>1.7608333333333333</v>
      </c>
      <c r="K2637" s="7">
        <f t="shared" si="123"/>
        <v>26.789318333333334</v>
      </c>
      <c r="L2637" s="3">
        <f t="shared" si="124"/>
        <v>136.77386000000001</v>
      </c>
      <c r="M2637" s="8">
        <f t="shared" si="125"/>
        <v>0.80413422321097516</v>
      </c>
    </row>
    <row r="2638" spans="1:13" x14ac:dyDescent="0.25">
      <c r="A2638" s="1" t="s">
        <v>105</v>
      </c>
      <c r="B2638" s="1" t="s">
        <v>533</v>
      </c>
      <c r="C2638" s="1" t="s">
        <v>10</v>
      </c>
      <c r="D2638" s="2">
        <v>46000010140</v>
      </c>
      <c r="E2638" s="1" t="s">
        <v>601</v>
      </c>
      <c r="F2638" s="1">
        <v>4.52271</v>
      </c>
      <c r="G2638" s="1">
        <v>0</v>
      </c>
      <c r="H2638" s="1">
        <v>0</v>
      </c>
      <c r="I2638" s="1">
        <v>4.52271</v>
      </c>
      <c r="J2638" s="3">
        <v>1.62</v>
      </c>
      <c r="K2638" s="7">
        <f t="shared" si="123"/>
        <v>7.3267902000000005</v>
      </c>
      <c r="L2638" s="3">
        <f t="shared" si="124"/>
        <v>40.659162899999998</v>
      </c>
      <c r="M2638" s="8">
        <f t="shared" si="125"/>
        <v>0.81979977753058964</v>
      </c>
    </row>
    <row r="2639" spans="1:13" x14ac:dyDescent="0.25">
      <c r="A2639" s="1" t="s">
        <v>9</v>
      </c>
      <c r="B2639" s="1" t="s">
        <v>533</v>
      </c>
      <c r="C2639" s="1" t="s">
        <v>10</v>
      </c>
      <c r="D2639" s="2">
        <v>46000060414</v>
      </c>
      <c r="E2639" s="1" t="s">
        <v>81</v>
      </c>
      <c r="F2639" s="1">
        <v>31.42192</v>
      </c>
      <c r="G2639" s="1">
        <v>0</v>
      </c>
      <c r="H2639" s="1">
        <v>8.8585999999999991</v>
      </c>
      <c r="I2639" s="1">
        <v>22.563320000000001</v>
      </c>
      <c r="J2639" s="3">
        <v>2.472</v>
      </c>
      <c r="K2639" s="7">
        <f t="shared" si="123"/>
        <v>55.776527040000005</v>
      </c>
      <c r="L2639" s="3">
        <f t="shared" si="124"/>
        <v>202.84424680000001</v>
      </c>
      <c r="M2639" s="8">
        <f t="shared" si="125"/>
        <v>0.7250278086763069</v>
      </c>
    </row>
    <row r="2640" spans="1:13" x14ac:dyDescent="0.25">
      <c r="A2640" s="1" t="s">
        <v>98</v>
      </c>
      <c r="B2640" s="1" t="s">
        <v>533</v>
      </c>
      <c r="C2640" s="1" t="s">
        <v>10</v>
      </c>
      <c r="D2640" s="2">
        <v>46000060414</v>
      </c>
      <c r="E2640" s="1" t="s">
        <v>81</v>
      </c>
      <c r="F2640" s="1">
        <v>34.077570000000001</v>
      </c>
      <c r="G2640" s="1">
        <v>0</v>
      </c>
      <c r="H2640" s="1">
        <v>2.3025199999999999</v>
      </c>
      <c r="I2640" s="1">
        <v>31.77505</v>
      </c>
      <c r="J2640" s="3">
        <v>2.472</v>
      </c>
      <c r="K2640" s="7">
        <f t="shared" si="123"/>
        <v>78.547923600000004</v>
      </c>
      <c r="L2640" s="3">
        <f t="shared" si="124"/>
        <v>285.65769950000004</v>
      </c>
      <c r="M2640" s="8">
        <f t="shared" si="125"/>
        <v>0.72502780867630712</v>
      </c>
    </row>
    <row r="2641" spans="1:13" x14ac:dyDescent="0.25">
      <c r="A2641" s="1" t="s">
        <v>101</v>
      </c>
      <c r="B2641" s="1" t="s">
        <v>533</v>
      </c>
      <c r="C2641" s="1" t="s">
        <v>10</v>
      </c>
      <c r="D2641" s="2">
        <v>46000060414</v>
      </c>
      <c r="E2641" s="1" t="s">
        <v>81</v>
      </c>
      <c r="F2641" s="1">
        <v>39.598880000000008</v>
      </c>
      <c r="G2641" s="1">
        <v>0</v>
      </c>
      <c r="H2641" s="1">
        <v>7.4963199999999999</v>
      </c>
      <c r="I2641" s="1">
        <v>32.102560000000011</v>
      </c>
      <c r="J2641" s="3">
        <v>2.472</v>
      </c>
      <c r="K2641" s="7">
        <f t="shared" si="123"/>
        <v>79.357528320000029</v>
      </c>
      <c r="L2641" s="3">
        <f t="shared" si="124"/>
        <v>288.60201440000009</v>
      </c>
      <c r="M2641" s="8">
        <f t="shared" si="125"/>
        <v>0.72502780867630701</v>
      </c>
    </row>
    <row r="2642" spans="1:13" x14ac:dyDescent="0.25">
      <c r="A2642" s="1" t="s">
        <v>102</v>
      </c>
      <c r="B2642" s="1" t="s">
        <v>533</v>
      </c>
      <c r="C2642" s="1" t="s">
        <v>10</v>
      </c>
      <c r="D2642" s="2">
        <v>46000060414</v>
      </c>
      <c r="E2642" s="1" t="s">
        <v>81</v>
      </c>
      <c r="F2642" s="1">
        <v>32.734949999999998</v>
      </c>
      <c r="G2642" s="1">
        <v>0</v>
      </c>
      <c r="H2642" s="1">
        <v>6.9672099999999997</v>
      </c>
      <c r="I2642" s="1">
        <v>25.76774</v>
      </c>
      <c r="J2642" s="3">
        <v>2.472</v>
      </c>
      <c r="K2642" s="7">
        <f t="shared" si="123"/>
        <v>63.697853279999997</v>
      </c>
      <c r="L2642" s="3">
        <f t="shared" si="124"/>
        <v>231.6519826</v>
      </c>
      <c r="M2642" s="8">
        <f t="shared" si="125"/>
        <v>0.72502780867630701</v>
      </c>
    </row>
    <row r="2643" spans="1:13" x14ac:dyDescent="0.25">
      <c r="A2643" s="1" t="s">
        <v>105</v>
      </c>
      <c r="B2643" s="1" t="s">
        <v>533</v>
      </c>
      <c r="C2643" s="1" t="s">
        <v>10</v>
      </c>
      <c r="D2643" s="2">
        <v>46000060414</v>
      </c>
      <c r="E2643" s="1" t="s">
        <v>81</v>
      </c>
      <c r="F2643" s="1">
        <v>34.628819999999997</v>
      </c>
      <c r="G2643" s="1">
        <v>0</v>
      </c>
      <c r="H2643" s="1">
        <v>5.2852199999999989</v>
      </c>
      <c r="I2643" s="1">
        <v>29.343599999999999</v>
      </c>
      <c r="J2643" s="3">
        <v>2.472</v>
      </c>
      <c r="K2643" s="7">
        <f t="shared" si="123"/>
        <v>72.53737919999999</v>
      </c>
      <c r="L2643" s="3">
        <f t="shared" si="124"/>
        <v>263.79896400000001</v>
      </c>
      <c r="M2643" s="8">
        <f t="shared" si="125"/>
        <v>0.72502780867630712</v>
      </c>
    </row>
    <row r="2644" spans="1:13" x14ac:dyDescent="0.25">
      <c r="A2644" s="1" t="s">
        <v>110</v>
      </c>
      <c r="B2644" s="1" t="s">
        <v>533</v>
      </c>
      <c r="C2644" s="1" t="s">
        <v>10</v>
      </c>
      <c r="D2644" s="2">
        <v>46000060414</v>
      </c>
      <c r="E2644" s="1" t="s">
        <v>81</v>
      </c>
      <c r="F2644" s="1">
        <v>28.871479999999998</v>
      </c>
      <c r="G2644" s="1">
        <v>0</v>
      </c>
      <c r="H2644" s="1">
        <v>4.5765100000000007</v>
      </c>
      <c r="I2644" s="1">
        <v>24.294969999999999</v>
      </c>
      <c r="J2644" s="3">
        <v>2.472</v>
      </c>
      <c r="K2644" s="7">
        <f t="shared" si="123"/>
        <v>60.057165839999996</v>
      </c>
      <c r="L2644" s="3">
        <f t="shared" si="124"/>
        <v>218.4117803</v>
      </c>
      <c r="M2644" s="8">
        <f t="shared" si="125"/>
        <v>0.72502780867630701</v>
      </c>
    </row>
    <row r="2645" spans="1:13" x14ac:dyDescent="0.25">
      <c r="A2645" s="1" t="s">
        <v>113</v>
      </c>
      <c r="B2645" s="1" t="s">
        <v>533</v>
      </c>
      <c r="C2645" s="1" t="s">
        <v>10</v>
      </c>
      <c r="D2645" s="2">
        <v>46000060414</v>
      </c>
      <c r="E2645" s="1" t="s">
        <v>81</v>
      </c>
      <c r="F2645" s="1">
        <v>23.95514</v>
      </c>
      <c r="G2645" s="1">
        <v>0</v>
      </c>
      <c r="H2645" s="1">
        <v>10.26633</v>
      </c>
      <c r="I2645" s="1">
        <v>13.68881</v>
      </c>
      <c r="J2645" s="3">
        <v>2.472</v>
      </c>
      <c r="K2645" s="7">
        <f t="shared" si="123"/>
        <v>33.838738319999997</v>
      </c>
      <c r="L2645" s="3">
        <f t="shared" si="124"/>
        <v>123.0624019</v>
      </c>
      <c r="M2645" s="8">
        <f t="shared" si="125"/>
        <v>0.72502780867630701</v>
      </c>
    </row>
    <row r="2646" spans="1:13" x14ac:dyDescent="0.25">
      <c r="A2646" s="1" t="s">
        <v>9</v>
      </c>
      <c r="B2646" s="1" t="s">
        <v>533</v>
      </c>
      <c r="C2646" s="1" t="s">
        <v>10</v>
      </c>
      <c r="D2646" s="2">
        <v>46000060011</v>
      </c>
      <c r="E2646" s="1" t="s">
        <v>313</v>
      </c>
      <c r="F2646" s="1">
        <v>2.4062700000000001</v>
      </c>
      <c r="G2646" s="1">
        <v>0</v>
      </c>
      <c r="H2646" s="1">
        <v>0.15755999999999989</v>
      </c>
      <c r="I2646" s="1">
        <v>2.24871</v>
      </c>
      <c r="J2646" s="3">
        <v>17.91</v>
      </c>
      <c r="K2646" s="7">
        <f t="shared" si="123"/>
        <v>40.274396099999997</v>
      </c>
      <c r="L2646" s="3">
        <f t="shared" si="124"/>
        <v>20.2159029</v>
      </c>
      <c r="M2646" s="8">
        <f t="shared" si="125"/>
        <v>-0.9922135706340377</v>
      </c>
    </row>
    <row r="2647" spans="1:13" x14ac:dyDescent="0.25">
      <c r="A2647" s="1" t="s">
        <v>98</v>
      </c>
      <c r="B2647" s="1" t="s">
        <v>533</v>
      </c>
      <c r="C2647" s="1" t="s">
        <v>10</v>
      </c>
      <c r="D2647" s="2">
        <v>46000060011</v>
      </c>
      <c r="E2647" s="1" t="s">
        <v>313</v>
      </c>
      <c r="F2647" s="1">
        <v>2.4062700000000001</v>
      </c>
      <c r="G2647" s="1">
        <v>0</v>
      </c>
      <c r="H2647" s="1">
        <v>0</v>
      </c>
      <c r="I2647" s="1">
        <v>2.4062700000000001</v>
      </c>
      <c r="J2647" s="3">
        <v>17.91</v>
      </c>
      <c r="K2647" s="7">
        <f t="shared" si="123"/>
        <v>43.096295700000006</v>
      </c>
      <c r="L2647" s="3">
        <f t="shared" si="124"/>
        <v>21.632367300000002</v>
      </c>
      <c r="M2647" s="8">
        <f t="shared" si="125"/>
        <v>-0.99221357063403792</v>
      </c>
    </row>
    <row r="2648" spans="1:13" x14ac:dyDescent="0.25">
      <c r="A2648" s="1" t="s">
        <v>101</v>
      </c>
      <c r="B2648" s="1" t="s">
        <v>533</v>
      </c>
      <c r="C2648" s="1" t="s">
        <v>10</v>
      </c>
      <c r="D2648" s="2">
        <v>46000060011</v>
      </c>
      <c r="E2648" s="1" t="s">
        <v>313</v>
      </c>
      <c r="F2648" s="1">
        <v>1.92126</v>
      </c>
      <c r="G2648" s="1">
        <v>0</v>
      </c>
      <c r="H2648" s="1">
        <v>0</v>
      </c>
      <c r="I2648" s="1">
        <v>1.92126</v>
      </c>
      <c r="J2648" s="3">
        <v>17.91</v>
      </c>
      <c r="K2648" s="7">
        <f t="shared" si="123"/>
        <v>34.409766599999998</v>
      </c>
      <c r="L2648" s="3">
        <f t="shared" si="124"/>
        <v>17.272127399999999</v>
      </c>
      <c r="M2648" s="8">
        <f t="shared" si="125"/>
        <v>-0.99221357063403781</v>
      </c>
    </row>
    <row r="2649" spans="1:13" x14ac:dyDescent="0.25">
      <c r="A2649" s="1" t="s">
        <v>102</v>
      </c>
      <c r="B2649" s="1" t="s">
        <v>533</v>
      </c>
      <c r="C2649" s="1" t="s">
        <v>10</v>
      </c>
      <c r="D2649" s="2">
        <v>46000060011</v>
      </c>
      <c r="E2649" s="1" t="s">
        <v>313</v>
      </c>
      <c r="F2649" s="1">
        <v>1.2157800000000001</v>
      </c>
      <c r="G2649" s="1">
        <v>0</v>
      </c>
      <c r="H2649" s="1">
        <v>0.51029999999999998</v>
      </c>
      <c r="I2649" s="1">
        <v>0.70548000000000011</v>
      </c>
      <c r="J2649" s="3">
        <v>17.91</v>
      </c>
      <c r="K2649" s="7">
        <f t="shared" si="123"/>
        <v>12.635146800000003</v>
      </c>
      <c r="L2649" s="3">
        <f t="shared" si="124"/>
        <v>6.3422652000000008</v>
      </c>
      <c r="M2649" s="8">
        <f t="shared" si="125"/>
        <v>-0.99221357063403803</v>
      </c>
    </row>
    <row r="2650" spans="1:13" x14ac:dyDescent="0.25">
      <c r="A2650" s="1" t="s">
        <v>105</v>
      </c>
      <c r="B2650" s="1" t="s">
        <v>533</v>
      </c>
      <c r="C2650" s="1" t="s">
        <v>10</v>
      </c>
      <c r="D2650" s="2">
        <v>46000060011</v>
      </c>
      <c r="E2650" s="1" t="s">
        <v>313</v>
      </c>
      <c r="F2650" s="1">
        <v>2.1417199999999998</v>
      </c>
      <c r="G2650" s="1">
        <v>2.4503699999999999</v>
      </c>
      <c r="H2650" s="1">
        <v>0.44415999999999989</v>
      </c>
      <c r="I2650" s="1">
        <v>-0.75280999999999998</v>
      </c>
      <c r="J2650" s="3">
        <v>17.91</v>
      </c>
      <c r="K2650" s="7">
        <f t="shared" si="123"/>
        <v>-57.3689538</v>
      </c>
      <c r="L2650" s="3">
        <f t="shared" si="124"/>
        <v>-6.7677619</v>
      </c>
      <c r="M2650" s="8">
        <f t="shared" si="125"/>
        <v>-7.47679848193241</v>
      </c>
    </row>
    <row r="2651" spans="1:13" x14ac:dyDescent="0.25">
      <c r="A2651" s="1" t="s">
        <v>110</v>
      </c>
      <c r="B2651" s="1" t="s">
        <v>533</v>
      </c>
      <c r="C2651" s="1" t="s">
        <v>10</v>
      </c>
      <c r="D2651" s="2">
        <v>46000060011</v>
      </c>
      <c r="E2651" s="1" t="s">
        <v>313</v>
      </c>
      <c r="F2651" s="1">
        <v>0</v>
      </c>
      <c r="G2651" s="1">
        <v>0</v>
      </c>
      <c r="H2651" s="1">
        <v>1.19373</v>
      </c>
      <c r="I2651" s="1">
        <v>-1.19373</v>
      </c>
      <c r="J2651" s="3">
        <v>17.91</v>
      </c>
      <c r="K2651" s="7">
        <f t="shared" si="123"/>
        <v>-21.3797043</v>
      </c>
      <c r="L2651" s="3">
        <f t="shared" si="124"/>
        <v>-10.7316327</v>
      </c>
      <c r="M2651" s="8">
        <f t="shared" si="125"/>
        <v>-0.9922135706340377</v>
      </c>
    </row>
    <row r="2652" spans="1:13" x14ac:dyDescent="0.25">
      <c r="A2652" s="1" t="s">
        <v>113</v>
      </c>
      <c r="B2652" s="1" t="s">
        <v>533</v>
      </c>
      <c r="C2652" s="1" t="s">
        <v>10</v>
      </c>
      <c r="D2652" s="2">
        <v>46000060011</v>
      </c>
      <c r="E2652" s="1" t="s">
        <v>313</v>
      </c>
      <c r="F2652" s="1">
        <v>4.9875699999999998</v>
      </c>
      <c r="G2652" s="1">
        <v>0</v>
      </c>
      <c r="H2652" s="1">
        <v>0.40006999999999993</v>
      </c>
      <c r="I2652" s="1">
        <v>4.5875000000000004</v>
      </c>
      <c r="J2652" s="3">
        <v>17.91</v>
      </c>
      <c r="K2652" s="7">
        <f t="shared" si="123"/>
        <v>82.162125000000003</v>
      </c>
      <c r="L2652" s="3">
        <f t="shared" si="124"/>
        <v>41.241625000000006</v>
      </c>
      <c r="M2652" s="8">
        <f t="shared" si="125"/>
        <v>-0.99221357063403759</v>
      </c>
    </row>
    <row r="2653" spans="1:13" x14ac:dyDescent="0.25">
      <c r="A2653" s="1" t="s">
        <v>9</v>
      </c>
      <c r="B2653" s="1" t="s">
        <v>533</v>
      </c>
      <c r="C2653" s="1" t="s">
        <v>114</v>
      </c>
      <c r="D2653" s="2">
        <v>46000060011</v>
      </c>
      <c r="E2653" s="1" t="s">
        <v>313</v>
      </c>
      <c r="F2653" s="1">
        <v>2.4062700000000001</v>
      </c>
      <c r="G2653" s="1">
        <v>0</v>
      </c>
      <c r="H2653" s="1">
        <v>0.15755999999999989</v>
      </c>
      <c r="I2653" s="1">
        <v>2.24871</v>
      </c>
      <c r="J2653" s="3">
        <v>17.91</v>
      </c>
      <c r="K2653" s="7">
        <f t="shared" si="123"/>
        <v>40.274396099999997</v>
      </c>
      <c r="L2653" s="3">
        <f t="shared" si="124"/>
        <v>20.2159029</v>
      </c>
      <c r="M2653" s="8">
        <f t="shared" si="125"/>
        <v>-0.9922135706340377</v>
      </c>
    </row>
    <row r="2654" spans="1:13" x14ac:dyDescent="0.25">
      <c r="A2654" s="1" t="s">
        <v>98</v>
      </c>
      <c r="B2654" s="1" t="s">
        <v>533</v>
      </c>
      <c r="C2654" s="1" t="s">
        <v>114</v>
      </c>
      <c r="D2654" s="2">
        <v>46000060011</v>
      </c>
      <c r="E2654" s="1" t="s">
        <v>313</v>
      </c>
      <c r="F2654" s="1">
        <v>2.4062700000000001</v>
      </c>
      <c r="G2654" s="1">
        <v>0</v>
      </c>
      <c r="H2654" s="1">
        <v>0</v>
      </c>
      <c r="I2654" s="1">
        <v>2.4062700000000001</v>
      </c>
      <c r="J2654" s="3">
        <v>17.91</v>
      </c>
      <c r="K2654" s="7">
        <f t="shared" si="123"/>
        <v>43.096295700000006</v>
      </c>
      <c r="L2654" s="3">
        <f t="shared" si="124"/>
        <v>21.632367300000002</v>
      </c>
      <c r="M2654" s="8">
        <f t="shared" si="125"/>
        <v>-0.99221357063403792</v>
      </c>
    </row>
    <row r="2655" spans="1:13" x14ac:dyDescent="0.25">
      <c r="A2655" s="1" t="s">
        <v>101</v>
      </c>
      <c r="B2655" s="1" t="s">
        <v>533</v>
      </c>
      <c r="C2655" s="1" t="s">
        <v>114</v>
      </c>
      <c r="D2655" s="2">
        <v>46000060011</v>
      </c>
      <c r="E2655" s="1" t="s">
        <v>313</v>
      </c>
      <c r="F2655" s="1">
        <v>1.92126</v>
      </c>
      <c r="G2655" s="1">
        <v>0</v>
      </c>
      <c r="H2655" s="1">
        <v>0</v>
      </c>
      <c r="I2655" s="1">
        <v>1.92126</v>
      </c>
      <c r="J2655" s="3">
        <v>17.91</v>
      </c>
      <c r="K2655" s="7">
        <f t="shared" si="123"/>
        <v>34.409766599999998</v>
      </c>
      <c r="L2655" s="3">
        <f t="shared" si="124"/>
        <v>17.272127399999999</v>
      </c>
      <c r="M2655" s="8">
        <f t="shared" si="125"/>
        <v>-0.99221357063403781</v>
      </c>
    </row>
    <row r="2656" spans="1:13" x14ac:dyDescent="0.25">
      <c r="A2656" s="1" t="s">
        <v>102</v>
      </c>
      <c r="B2656" s="1" t="s">
        <v>533</v>
      </c>
      <c r="C2656" s="1" t="s">
        <v>114</v>
      </c>
      <c r="D2656" s="2">
        <v>46000060011</v>
      </c>
      <c r="E2656" s="1" t="s">
        <v>313</v>
      </c>
      <c r="F2656" s="1">
        <v>1.2157800000000001</v>
      </c>
      <c r="G2656" s="1">
        <v>0</v>
      </c>
      <c r="H2656" s="1">
        <v>0.51029999999999998</v>
      </c>
      <c r="I2656" s="1">
        <v>0.70548000000000011</v>
      </c>
      <c r="J2656" s="3">
        <v>17.91</v>
      </c>
      <c r="K2656" s="7">
        <f t="shared" si="123"/>
        <v>12.635146800000003</v>
      </c>
      <c r="L2656" s="3">
        <f t="shared" si="124"/>
        <v>6.3422652000000008</v>
      </c>
      <c r="M2656" s="8">
        <f t="shared" si="125"/>
        <v>-0.99221357063403803</v>
      </c>
    </row>
    <row r="2657" spans="1:13" x14ac:dyDescent="0.25">
      <c r="A2657" s="1" t="s">
        <v>105</v>
      </c>
      <c r="B2657" s="1" t="s">
        <v>533</v>
      </c>
      <c r="C2657" s="1" t="s">
        <v>114</v>
      </c>
      <c r="D2657" s="2">
        <v>46000060011</v>
      </c>
      <c r="E2657" s="1" t="s">
        <v>313</v>
      </c>
      <c r="F2657" s="1">
        <v>2.1417199999999998</v>
      </c>
      <c r="G2657" s="1">
        <v>2.4503699999999999</v>
      </c>
      <c r="H2657" s="1">
        <v>0.44415999999999989</v>
      </c>
      <c r="I2657" s="1">
        <v>-0.75280999999999998</v>
      </c>
      <c r="J2657" s="3">
        <v>17.91</v>
      </c>
      <c r="K2657" s="7">
        <f t="shared" si="123"/>
        <v>-57.3689538</v>
      </c>
      <c r="L2657" s="3">
        <f t="shared" si="124"/>
        <v>-6.7677619</v>
      </c>
      <c r="M2657" s="8">
        <f t="shared" si="125"/>
        <v>-7.47679848193241</v>
      </c>
    </row>
    <row r="2658" spans="1:13" x14ac:dyDescent="0.25">
      <c r="A2658" s="1" t="s">
        <v>110</v>
      </c>
      <c r="B2658" s="1" t="s">
        <v>533</v>
      </c>
      <c r="C2658" s="1" t="s">
        <v>114</v>
      </c>
      <c r="D2658" s="2">
        <v>46000060011</v>
      </c>
      <c r="E2658" s="1" t="s">
        <v>313</v>
      </c>
      <c r="F2658" s="1">
        <v>0</v>
      </c>
      <c r="G2658" s="1">
        <v>0</v>
      </c>
      <c r="H2658" s="1">
        <v>1.19373</v>
      </c>
      <c r="I2658" s="1">
        <v>-1.19373</v>
      </c>
      <c r="J2658" s="3">
        <v>17.91</v>
      </c>
      <c r="K2658" s="7">
        <f t="shared" si="123"/>
        <v>-21.3797043</v>
      </c>
      <c r="L2658" s="3">
        <f t="shared" si="124"/>
        <v>-10.7316327</v>
      </c>
      <c r="M2658" s="8">
        <f t="shared" si="125"/>
        <v>-0.9922135706340377</v>
      </c>
    </row>
    <row r="2659" spans="1:13" x14ac:dyDescent="0.25">
      <c r="A2659" s="1" t="s">
        <v>113</v>
      </c>
      <c r="B2659" s="1" t="s">
        <v>533</v>
      </c>
      <c r="C2659" s="1" t="s">
        <v>114</v>
      </c>
      <c r="D2659" s="2">
        <v>46000060011</v>
      </c>
      <c r="E2659" s="1" t="s">
        <v>313</v>
      </c>
      <c r="F2659" s="1">
        <v>4.9875699999999998</v>
      </c>
      <c r="G2659" s="1">
        <v>0</v>
      </c>
      <c r="H2659" s="1">
        <v>0.40006999999999993</v>
      </c>
      <c r="I2659" s="1">
        <v>4.5875000000000004</v>
      </c>
      <c r="J2659" s="3">
        <v>17.91</v>
      </c>
      <c r="K2659" s="7">
        <f t="shared" si="123"/>
        <v>82.162125000000003</v>
      </c>
      <c r="L2659" s="3">
        <f t="shared" si="124"/>
        <v>41.241625000000006</v>
      </c>
      <c r="M2659" s="8">
        <f t="shared" si="125"/>
        <v>-0.99221357063403759</v>
      </c>
    </row>
    <row r="2660" spans="1:13" x14ac:dyDescent="0.25">
      <c r="A2660" s="1" t="s">
        <v>98</v>
      </c>
      <c r="B2660" s="1" t="s">
        <v>533</v>
      </c>
      <c r="C2660" s="1" t="s">
        <v>10</v>
      </c>
      <c r="D2660" s="2">
        <v>46000028962</v>
      </c>
      <c r="E2660" s="1" t="s">
        <v>298</v>
      </c>
      <c r="F2660" s="1">
        <v>22.496860000000002</v>
      </c>
      <c r="G2660" s="1">
        <v>0</v>
      </c>
      <c r="H2660" s="1">
        <v>4.4189599999999993</v>
      </c>
      <c r="I2660" s="1">
        <v>18.0779</v>
      </c>
      <c r="J2660" s="3">
        <v>3.57</v>
      </c>
      <c r="K2660" s="7">
        <f t="shared" si="123"/>
        <v>64.538102999999992</v>
      </c>
      <c r="L2660" s="3">
        <f t="shared" si="124"/>
        <v>162.520321</v>
      </c>
      <c r="M2660" s="8">
        <f t="shared" si="125"/>
        <v>0.60289210233592883</v>
      </c>
    </row>
    <row r="2661" spans="1:13" x14ac:dyDescent="0.25">
      <c r="A2661" s="1" t="s">
        <v>101</v>
      </c>
      <c r="B2661" s="1" t="s">
        <v>533</v>
      </c>
      <c r="C2661" s="1" t="s">
        <v>10</v>
      </c>
      <c r="D2661" s="2">
        <v>46000028962</v>
      </c>
      <c r="E2661" s="1" t="s">
        <v>298</v>
      </c>
      <c r="F2661" s="1">
        <v>10.50047</v>
      </c>
      <c r="G2661" s="1">
        <v>0</v>
      </c>
      <c r="H2661" s="1">
        <v>2.0567700000000002</v>
      </c>
      <c r="I2661" s="1">
        <v>8.4436999999999998</v>
      </c>
      <c r="J2661" s="3">
        <v>3.57</v>
      </c>
      <c r="K2661" s="7">
        <f t="shared" si="123"/>
        <v>30.144008999999997</v>
      </c>
      <c r="L2661" s="3">
        <f t="shared" si="124"/>
        <v>75.908862999999997</v>
      </c>
      <c r="M2661" s="8">
        <f t="shared" si="125"/>
        <v>0.60289210233592883</v>
      </c>
    </row>
    <row r="2662" spans="1:13" x14ac:dyDescent="0.25">
      <c r="A2662" s="1" t="s">
        <v>102</v>
      </c>
      <c r="B2662" s="1" t="s">
        <v>533</v>
      </c>
      <c r="C2662" s="1" t="s">
        <v>10</v>
      </c>
      <c r="D2662" s="2">
        <v>46000028962</v>
      </c>
      <c r="E2662" s="1" t="s">
        <v>298</v>
      </c>
      <c r="F2662" s="1">
        <v>13.89884</v>
      </c>
      <c r="G2662" s="1">
        <v>0</v>
      </c>
      <c r="H2662" s="1">
        <v>1.52443</v>
      </c>
      <c r="I2662" s="1">
        <v>12.374409999999999</v>
      </c>
      <c r="J2662" s="3">
        <v>3.57</v>
      </c>
      <c r="K2662" s="7">
        <f t="shared" si="123"/>
        <v>44.176643699999993</v>
      </c>
      <c r="L2662" s="3">
        <f t="shared" si="124"/>
        <v>111.2459459</v>
      </c>
      <c r="M2662" s="8">
        <f t="shared" si="125"/>
        <v>0.60289210233592894</v>
      </c>
    </row>
    <row r="2663" spans="1:13" x14ac:dyDescent="0.25">
      <c r="A2663" s="1" t="s">
        <v>105</v>
      </c>
      <c r="B2663" s="1" t="s">
        <v>533</v>
      </c>
      <c r="C2663" s="1" t="s">
        <v>10</v>
      </c>
      <c r="D2663" s="2">
        <v>46000028962</v>
      </c>
      <c r="E2663" s="1" t="s">
        <v>298</v>
      </c>
      <c r="F2663" s="1">
        <v>0</v>
      </c>
      <c r="G2663" s="1">
        <v>0</v>
      </c>
      <c r="H2663" s="1">
        <v>1.6567000000000001</v>
      </c>
      <c r="I2663" s="1">
        <v>-1.6567000000000001</v>
      </c>
      <c r="J2663" s="3">
        <v>3.57</v>
      </c>
      <c r="K2663" s="7">
        <f t="shared" si="123"/>
        <v>-5.9144189999999996</v>
      </c>
      <c r="L2663" s="3">
        <f t="shared" si="124"/>
        <v>-14.893733000000001</v>
      </c>
      <c r="M2663" s="8">
        <f t="shared" si="125"/>
        <v>0.60289210233592894</v>
      </c>
    </row>
    <row r="2664" spans="1:13" x14ac:dyDescent="0.25">
      <c r="A2664" s="1" t="s">
        <v>110</v>
      </c>
      <c r="B2664" s="1" t="s">
        <v>533</v>
      </c>
      <c r="C2664" s="1" t="s">
        <v>10</v>
      </c>
      <c r="D2664" s="2">
        <v>46000028962</v>
      </c>
      <c r="E2664" s="1" t="s">
        <v>298</v>
      </c>
      <c r="F2664" s="1">
        <v>5.5147899999999996</v>
      </c>
      <c r="G2664" s="1">
        <v>0</v>
      </c>
      <c r="H2664" s="1">
        <v>2.3621799999999999</v>
      </c>
      <c r="I2664" s="1">
        <v>3.1526100000000001</v>
      </c>
      <c r="J2664" s="3">
        <v>3.57</v>
      </c>
      <c r="K2664" s="7">
        <f t="shared" si="123"/>
        <v>11.2548177</v>
      </c>
      <c r="L2664" s="3">
        <f t="shared" si="124"/>
        <v>28.341963900000003</v>
      </c>
      <c r="M2664" s="8">
        <f t="shared" si="125"/>
        <v>0.60289210233592883</v>
      </c>
    </row>
    <row r="2665" spans="1:13" x14ac:dyDescent="0.25">
      <c r="A2665" s="1" t="s">
        <v>113</v>
      </c>
      <c r="B2665" s="1" t="s">
        <v>533</v>
      </c>
      <c r="C2665" s="1" t="s">
        <v>10</v>
      </c>
      <c r="D2665" s="2">
        <v>46000028962</v>
      </c>
      <c r="E2665" s="1" t="s">
        <v>298</v>
      </c>
      <c r="F2665" s="1">
        <v>9.3761200000000002</v>
      </c>
      <c r="G2665" s="1">
        <v>0</v>
      </c>
      <c r="H2665" s="1">
        <v>4.5039099999999994</v>
      </c>
      <c r="I2665" s="1">
        <v>4.8722100000000008</v>
      </c>
      <c r="J2665" s="3">
        <v>3.57</v>
      </c>
      <c r="K2665" s="7">
        <f t="shared" si="123"/>
        <v>17.393789700000003</v>
      </c>
      <c r="L2665" s="3">
        <f t="shared" si="124"/>
        <v>43.80116790000001</v>
      </c>
      <c r="M2665" s="8">
        <f t="shared" si="125"/>
        <v>0.60289210233592883</v>
      </c>
    </row>
    <row r="2666" spans="1:13" x14ac:dyDescent="0.25">
      <c r="A2666" s="1" t="s">
        <v>9</v>
      </c>
      <c r="B2666" s="1" t="s">
        <v>533</v>
      </c>
      <c r="C2666" s="1" t="s">
        <v>10</v>
      </c>
      <c r="D2666" s="2">
        <v>46000057474</v>
      </c>
      <c r="E2666" s="1" t="s">
        <v>65</v>
      </c>
      <c r="F2666" s="1">
        <v>33.043319999999987</v>
      </c>
      <c r="G2666" s="1">
        <v>0</v>
      </c>
      <c r="H2666" s="1">
        <v>8.8365399999999994</v>
      </c>
      <c r="I2666" s="1">
        <v>24.206779999999991</v>
      </c>
      <c r="J2666" s="3">
        <v>1.22</v>
      </c>
      <c r="K2666" s="7">
        <f t="shared" si="123"/>
        <v>29.532271599999987</v>
      </c>
      <c r="L2666" s="3">
        <f t="shared" si="124"/>
        <v>217.61895219999994</v>
      </c>
      <c r="M2666" s="8">
        <f t="shared" si="125"/>
        <v>0.86429365962180205</v>
      </c>
    </row>
    <row r="2667" spans="1:13" x14ac:dyDescent="0.25">
      <c r="A2667" s="1" t="s">
        <v>98</v>
      </c>
      <c r="B2667" s="1" t="s">
        <v>533</v>
      </c>
      <c r="C2667" s="1" t="s">
        <v>10</v>
      </c>
      <c r="D2667" s="2">
        <v>46000057474</v>
      </c>
      <c r="E2667" s="1" t="s">
        <v>65</v>
      </c>
      <c r="F2667" s="1">
        <v>28.87471</v>
      </c>
      <c r="G2667" s="1">
        <v>0</v>
      </c>
      <c r="H2667" s="1">
        <v>7.4204800000000004</v>
      </c>
      <c r="I2667" s="1">
        <v>21.454229999999999</v>
      </c>
      <c r="J2667" s="3">
        <v>1.22</v>
      </c>
      <c r="K2667" s="7">
        <f t="shared" si="123"/>
        <v>26.174160599999997</v>
      </c>
      <c r="L2667" s="3">
        <f t="shared" si="124"/>
        <v>192.87352769999998</v>
      </c>
      <c r="M2667" s="8">
        <f t="shared" si="125"/>
        <v>0.86429365962180205</v>
      </c>
    </row>
    <row r="2668" spans="1:13" x14ac:dyDescent="0.25">
      <c r="A2668" s="1" t="s">
        <v>101</v>
      </c>
      <c r="B2668" s="1" t="s">
        <v>533</v>
      </c>
      <c r="C2668" s="1" t="s">
        <v>10</v>
      </c>
      <c r="D2668" s="2">
        <v>46000057474</v>
      </c>
      <c r="E2668" s="1" t="s">
        <v>65</v>
      </c>
      <c r="F2668" s="1">
        <v>28.543990000000001</v>
      </c>
      <c r="G2668" s="1">
        <v>0</v>
      </c>
      <c r="H2668" s="1">
        <v>7.3796199999999992</v>
      </c>
      <c r="I2668" s="1">
        <v>21.164370000000002</v>
      </c>
      <c r="J2668" s="3">
        <v>1.22</v>
      </c>
      <c r="K2668" s="7">
        <f t="shared" si="123"/>
        <v>25.8205314</v>
      </c>
      <c r="L2668" s="3">
        <f t="shared" si="124"/>
        <v>190.26768630000001</v>
      </c>
      <c r="M2668" s="8">
        <f t="shared" si="125"/>
        <v>0.86429365962180205</v>
      </c>
    </row>
    <row r="2669" spans="1:13" x14ac:dyDescent="0.25">
      <c r="A2669" s="1" t="s">
        <v>102</v>
      </c>
      <c r="B2669" s="1" t="s">
        <v>533</v>
      </c>
      <c r="C2669" s="1" t="s">
        <v>10</v>
      </c>
      <c r="D2669" s="2">
        <v>46000057474</v>
      </c>
      <c r="E2669" s="1" t="s">
        <v>65</v>
      </c>
      <c r="F2669" s="1">
        <v>24.131540000000001</v>
      </c>
      <c r="G2669" s="1">
        <v>0</v>
      </c>
      <c r="H2669" s="1">
        <v>4.3307699999999993</v>
      </c>
      <c r="I2669" s="1">
        <v>19.80077</v>
      </c>
      <c r="J2669" s="3">
        <v>1.22</v>
      </c>
      <c r="K2669" s="7">
        <f t="shared" si="123"/>
        <v>24.156939399999999</v>
      </c>
      <c r="L2669" s="3">
        <f t="shared" si="124"/>
        <v>178.00892229999999</v>
      </c>
      <c r="M2669" s="8">
        <f t="shared" si="125"/>
        <v>0.86429365962180205</v>
      </c>
    </row>
    <row r="2670" spans="1:13" x14ac:dyDescent="0.25">
      <c r="A2670" s="1" t="s">
        <v>105</v>
      </c>
      <c r="B2670" s="1" t="s">
        <v>533</v>
      </c>
      <c r="C2670" s="1" t="s">
        <v>10</v>
      </c>
      <c r="D2670" s="2">
        <v>46000057474</v>
      </c>
      <c r="E2670" s="1" t="s">
        <v>65</v>
      </c>
      <c r="F2670" s="1">
        <v>31.937989999999999</v>
      </c>
      <c r="G2670" s="1">
        <v>0</v>
      </c>
      <c r="H2670" s="1">
        <v>4.9039700000000002</v>
      </c>
      <c r="I2670" s="1">
        <v>27.034020000000002</v>
      </c>
      <c r="J2670" s="3">
        <v>1.22</v>
      </c>
      <c r="K2670" s="7">
        <f t="shared" si="123"/>
        <v>32.981504399999999</v>
      </c>
      <c r="L2670" s="3">
        <f t="shared" si="124"/>
        <v>243.03583980000002</v>
      </c>
      <c r="M2670" s="8">
        <f t="shared" si="125"/>
        <v>0.86429365962180194</v>
      </c>
    </row>
    <row r="2671" spans="1:13" x14ac:dyDescent="0.25">
      <c r="A2671" s="1" t="s">
        <v>110</v>
      </c>
      <c r="B2671" s="1" t="s">
        <v>533</v>
      </c>
      <c r="C2671" s="1" t="s">
        <v>10</v>
      </c>
      <c r="D2671" s="2">
        <v>46000057474</v>
      </c>
      <c r="E2671" s="1" t="s">
        <v>65</v>
      </c>
      <c r="F2671" s="1">
        <v>24.267029999999998</v>
      </c>
      <c r="G2671" s="1">
        <v>0</v>
      </c>
      <c r="H2671" s="1">
        <v>5.4142700000000001</v>
      </c>
      <c r="I2671" s="1">
        <v>18.85276</v>
      </c>
      <c r="J2671" s="3">
        <v>1.22</v>
      </c>
      <c r="K2671" s="7">
        <f t="shared" si="123"/>
        <v>23.000367199999999</v>
      </c>
      <c r="L2671" s="3">
        <f t="shared" si="124"/>
        <v>169.4863124</v>
      </c>
      <c r="M2671" s="8">
        <f t="shared" si="125"/>
        <v>0.86429365962180205</v>
      </c>
    </row>
    <row r="2672" spans="1:13" x14ac:dyDescent="0.25">
      <c r="A2672" s="1" t="s">
        <v>113</v>
      </c>
      <c r="B2672" s="1" t="s">
        <v>533</v>
      </c>
      <c r="C2672" s="1" t="s">
        <v>10</v>
      </c>
      <c r="D2672" s="2">
        <v>46000057474</v>
      </c>
      <c r="E2672" s="1" t="s">
        <v>65</v>
      </c>
      <c r="F2672" s="1">
        <v>19.123760000000001</v>
      </c>
      <c r="G2672" s="1">
        <v>0</v>
      </c>
      <c r="H2672" s="1">
        <v>6.2234999999999996</v>
      </c>
      <c r="I2672" s="1">
        <v>12.900259999999999</v>
      </c>
      <c r="J2672" s="3">
        <v>1.22</v>
      </c>
      <c r="K2672" s="7">
        <f t="shared" si="123"/>
        <v>15.738317199999999</v>
      </c>
      <c r="L2672" s="3">
        <f t="shared" si="124"/>
        <v>115.97333739999999</v>
      </c>
      <c r="M2672" s="8">
        <f t="shared" si="125"/>
        <v>0.86429365962180205</v>
      </c>
    </row>
    <row r="2673" spans="1:13" x14ac:dyDescent="0.25">
      <c r="A2673" s="1" t="s">
        <v>9</v>
      </c>
      <c r="B2673" s="1" t="s">
        <v>533</v>
      </c>
      <c r="C2673" s="1" t="s">
        <v>114</v>
      </c>
      <c r="D2673" s="2">
        <v>46000055736</v>
      </c>
      <c r="E2673" s="1" t="s">
        <v>430</v>
      </c>
      <c r="F2673" s="1">
        <v>4.0164499999999999</v>
      </c>
      <c r="G2673" s="1">
        <v>0</v>
      </c>
      <c r="H2673" s="1">
        <v>0</v>
      </c>
      <c r="I2673" s="1">
        <v>4.0164499999999999</v>
      </c>
      <c r="J2673" s="3">
        <v>2.34</v>
      </c>
      <c r="K2673" s="7">
        <f t="shared" si="123"/>
        <v>9.3984929999999984</v>
      </c>
      <c r="L2673" s="3">
        <f t="shared" si="124"/>
        <v>36.107885500000002</v>
      </c>
      <c r="M2673" s="8">
        <f t="shared" si="125"/>
        <v>0.73971078976640714</v>
      </c>
    </row>
    <row r="2674" spans="1:13" x14ac:dyDescent="0.25">
      <c r="A2674" s="1" t="s">
        <v>98</v>
      </c>
      <c r="B2674" s="1" t="s">
        <v>533</v>
      </c>
      <c r="C2674" s="1" t="s">
        <v>114</v>
      </c>
      <c r="D2674" s="2">
        <v>46000055736</v>
      </c>
      <c r="E2674" s="1" t="s">
        <v>430</v>
      </c>
      <c r="F2674" s="1">
        <v>5.9695499999999999</v>
      </c>
      <c r="G2674" s="1">
        <v>0</v>
      </c>
      <c r="H2674" s="1">
        <v>0</v>
      </c>
      <c r="I2674" s="1">
        <v>5.9695499999999999</v>
      </c>
      <c r="J2674" s="3">
        <v>2.34</v>
      </c>
      <c r="K2674" s="7">
        <f t="shared" si="123"/>
        <v>13.968746999999999</v>
      </c>
      <c r="L2674" s="3">
        <f t="shared" si="124"/>
        <v>53.666254500000001</v>
      </c>
      <c r="M2674" s="8">
        <f t="shared" si="125"/>
        <v>0.73971078976640714</v>
      </c>
    </row>
    <row r="2675" spans="1:13" x14ac:dyDescent="0.25">
      <c r="A2675" s="1" t="s">
        <v>101</v>
      </c>
      <c r="B2675" s="1" t="s">
        <v>533</v>
      </c>
      <c r="C2675" s="1" t="s">
        <v>114</v>
      </c>
      <c r="D2675" s="2">
        <v>46000055736</v>
      </c>
      <c r="E2675" s="1" t="s">
        <v>430</v>
      </c>
      <c r="F2675" s="1">
        <v>2.4049200000000002</v>
      </c>
      <c r="G2675" s="1">
        <v>2.16812</v>
      </c>
      <c r="H2675" s="1">
        <v>0.44415999999999989</v>
      </c>
      <c r="I2675" s="1">
        <v>-0.20735999999999979</v>
      </c>
      <c r="J2675" s="3">
        <v>2.34</v>
      </c>
      <c r="K2675" s="7">
        <f t="shared" si="123"/>
        <v>-5.5586231999999995</v>
      </c>
      <c r="L2675" s="3">
        <f t="shared" si="124"/>
        <v>-1.8641663999999982</v>
      </c>
      <c r="M2675" s="8">
        <f t="shared" si="125"/>
        <v>-1.9818278024966036</v>
      </c>
    </row>
    <row r="2676" spans="1:13" x14ac:dyDescent="0.25">
      <c r="A2676" s="1" t="s">
        <v>105</v>
      </c>
      <c r="B2676" s="1" t="s">
        <v>533</v>
      </c>
      <c r="C2676" s="1" t="s">
        <v>114</v>
      </c>
      <c r="D2676" s="2">
        <v>46000055736</v>
      </c>
      <c r="E2676" s="1" t="s">
        <v>430</v>
      </c>
      <c r="F2676" s="1">
        <v>0</v>
      </c>
      <c r="G2676" s="1">
        <v>2.3961800000000002</v>
      </c>
      <c r="H2676" s="1">
        <v>0</v>
      </c>
      <c r="I2676" s="1">
        <v>-2.3961800000000002</v>
      </c>
      <c r="J2676" s="3">
        <v>2.34</v>
      </c>
      <c r="K2676" s="7">
        <f t="shared" si="123"/>
        <v>-11.214122400000001</v>
      </c>
      <c r="L2676" s="3">
        <f t="shared" si="124"/>
        <v>-21.541658200000001</v>
      </c>
      <c r="M2676" s="8">
        <f t="shared" si="125"/>
        <v>0.47942157953281422</v>
      </c>
    </row>
    <row r="2677" spans="1:13" x14ac:dyDescent="0.25">
      <c r="A2677" s="1" t="s">
        <v>110</v>
      </c>
      <c r="B2677" s="1" t="s">
        <v>533</v>
      </c>
      <c r="C2677" s="1" t="s">
        <v>114</v>
      </c>
      <c r="D2677" s="2">
        <v>46000055736</v>
      </c>
      <c r="E2677" s="1" t="s">
        <v>430</v>
      </c>
      <c r="F2677" s="1">
        <v>4.6391900000000001</v>
      </c>
      <c r="G2677" s="1">
        <v>0.58079999999999998</v>
      </c>
      <c r="H2677" s="1">
        <v>0</v>
      </c>
      <c r="I2677" s="1">
        <v>4.0583900000000002</v>
      </c>
      <c r="J2677" s="3">
        <v>2.34</v>
      </c>
      <c r="K2677" s="7">
        <f t="shared" si="123"/>
        <v>8.1375606000000005</v>
      </c>
      <c r="L2677" s="3">
        <f t="shared" si="124"/>
        <v>36.484926100000003</v>
      </c>
      <c r="M2677" s="8">
        <f t="shared" si="125"/>
        <v>0.77696102281539225</v>
      </c>
    </row>
    <row r="2678" spans="1:13" x14ac:dyDescent="0.25">
      <c r="A2678" s="1" t="s">
        <v>9</v>
      </c>
      <c r="B2678" s="1" t="s">
        <v>533</v>
      </c>
      <c r="C2678" s="1" t="s">
        <v>114</v>
      </c>
      <c r="D2678" s="2">
        <v>46000012696</v>
      </c>
      <c r="E2678" s="1" t="s">
        <v>621</v>
      </c>
      <c r="F2678" s="1">
        <v>4.1522800000000002</v>
      </c>
      <c r="G2678" s="1">
        <v>0</v>
      </c>
      <c r="H2678" s="1">
        <v>0</v>
      </c>
      <c r="I2678" s="1">
        <v>4.1522800000000002</v>
      </c>
      <c r="J2678" s="3">
        <v>3.4</v>
      </c>
      <c r="K2678" s="7">
        <f t="shared" si="123"/>
        <v>14.117751999999999</v>
      </c>
      <c r="L2678" s="3">
        <f t="shared" si="124"/>
        <v>37.328997200000003</v>
      </c>
      <c r="M2678" s="8">
        <f t="shared" si="125"/>
        <v>0.62180200222469417</v>
      </c>
    </row>
    <row r="2679" spans="1:13" x14ac:dyDescent="0.25">
      <c r="A2679" s="1" t="s">
        <v>98</v>
      </c>
      <c r="B2679" s="1" t="s">
        <v>533</v>
      </c>
      <c r="C2679" s="1" t="s">
        <v>114</v>
      </c>
      <c r="D2679" s="2">
        <v>46000012696</v>
      </c>
      <c r="E2679" s="1" t="s">
        <v>621</v>
      </c>
      <c r="F2679" s="1">
        <v>2.719279999999999</v>
      </c>
      <c r="G2679" s="1">
        <v>0</v>
      </c>
      <c r="H2679" s="1">
        <v>0</v>
      </c>
      <c r="I2679" s="1">
        <v>2.719279999999999</v>
      </c>
      <c r="J2679" s="3">
        <v>3.4</v>
      </c>
      <c r="K2679" s="7">
        <f t="shared" si="123"/>
        <v>9.2455519999999964</v>
      </c>
      <c r="L2679" s="3">
        <f t="shared" si="124"/>
        <v>24.446327199999992</v>
      </c>
      <c r="M2679" s="8">
        <f t="shared" si="125"/>
        <v>0.62180200222469417</v>
      </c>
    </row>
    <row r="2680" spans="1:13" x14ac:dyDescent="0.25">
      <c r="A2680" s="1" t="s">
        <v>101</v>
      </c>
      <c r="B2680" s="1" t="s">
        <v>533</v>
      </c>
      <c r="C2680" s="1" t="s">
        <v>114</v>
      </c>
      <c r="D2680" s="2">
        <v>46000012696</v>
      </c>
      <c r="E2680" s="1" t="s">
        <v>621</v>
      </c>
      <c r="F2680" s="1">
        <v>2.6253799999999998</v>
      </c>
      <c r="G2680" s="1">
        <v>1.47898</v>
      </c>
      <c r="H2680" s="1">
        <v>0</v>
      </c>
      <c r="I2680" s="1">
        <v>1.1464000000000001</v>
      </c>
      <c r="J2680" s="3">
        <v>3.4</v>
      </c>
      <c r="K2680" s="7">
        <f t="shared" si="123"/>
        <v>-1.130771999999999</v>
      </c>
      <c r="L2680" s="3">
        <f t="shared" si="124"/>
        <v>10.306136</v>
      </c>
      <c r="M2680" s="8">
        <f t="shared" si="125"/>
        <v>1.1097183270238233</v>
      </c>
    </row>
    <row r="2681" spans="1:13" x14ac:dyDescent="0.25">
      <c r="A2681" s="1" t="s">
        <v>102</v>
      </c>
      <c r="B2681" s="1" t="s">
        <v>533</v>
      </c>
      <c r="C2681" s="1" t="s">
        <v>114</v>
      </c>
      <c r="D2681" s="2">
        <v>46000012696</v>
      </c>
      <c r="E2681" s="1" t="s">
        <v>621</v>
      </c>
      <c r="F2681" s="1">
        <v>2.3387799999999999</v>
      </c>
      <c r="G2681" s="1">
        <v>0</v>
      </c>
      <c r="H2681" s="1">
        <v>0</v>
      </c>
      <c r="I2681" s="1">
        <v>2.3387799999999999</v>
      </c>
      <c r="J2681" s="3">
        <v>3.4</v>
      </c>
      <c r="K2681" s="7">
        <f t="shared" si="123"/>
        <v>7.9518519999999997</v>
      </c>
      <c r="L2681" s="3">
        <f t="shared" si="124"/>
        <v>21.0256322</v>
      </c>
      <c r="M2681" s="8">
        <f t="shared" si="125"/>
        <v>0.62180200222469417</v>
      </c>
    </row>
    <row r="2682" spans="1:13" x14ac:dyDescent="0.25">
      <c r="A2682" s="1" t="s">
        <v>105</v>
      </c>
      <c r="B2682" s="1" t="s">
        <v>533</v>
      </c>
      <c r="C2682" s="1" t="s">
        <v>114</v>
      </c>
      <c r="D2682" s="2">
        <v>46000012696</v>
      </c>
      <c r="E2682" s="1" t="s">
        <v>621</v>
      </c>
      <c r="F2682" s="1">
        <v>3.44109</v>
      </c>
      <c r="G2682" s="1">
        <v>0</v>
      </c>
      <c r="H2682" s="1">
        <v>0.55303999999999975</v>
      </c>
      <c r="I2682" s="1">
        <v>2.8880499999999998</v>
      </c>
      <c r="J2682" s="3">
        <v>3.4</v>
      </c>
      <c r="K2682" s="7">
        <f t="shared" si="123"/>
        <v>9.8193699999999993</v>
      </c>
      <c r="L2682" s="3">
        <f t="shared" si="124"/>
        <v>25.963569499999998</v>
      </c>
      <c r="M2682" s="8">
        <f t="shared" si="125"/>
        <v>0.62180200222469406</v>
      </c>
    </row>
    <row r="2683" spans="1:13" x14ac:dyDescent="0.25">
      <c r="A2683" s="1" t="s">
        <v>9</v>
      </c>
      <c r="B2683" s="1" t="s">
        <v>533</v>
      </c>
      <c r="C2683" s="1" t="s">
        <v>249</v>
      </c>
      <c r="D2683" s="2">
        <v>46000016508</v>
      </c>
      <c r="E2683" s="1" t="s">
        <v>527</v>
      </c>
      <c r="F2683" s="1">
        <v>14.9274</v>
      </c>
      <c r="G2683" s="1">
        <v>0</v>
      </c>
      <c r="H2683" s="1">
        <v>0</v>
      </c>
      <c r="I2683" s="1">
        <v>14.9274</v>
      </c>
      <c r="J2683" s="3">
        <v>1.4541666666666666</v>
      </c>
      <c r="K2683" s="7">
        <f t="shared" si="123"/>
        <v>21.706927499999999</v>
      </c>
      <c r="L2683" s="3">
        <f t="shared" si="124"/>
        <v>134.197326</v>
      </c>
      <c r="M2683" s="8">
        <f t="shared" si="125"/>
        <v>0.83824619948090462</v>
      </c>
    </row>
    <row r="2684" spans="1:13" x14ac:dyDescent="0.25">
      <c r="A2684" s="1" t="s">
        <v>98</v>
      </c>
      <c r="B2684" s="1" t="s">
        <v>533</v>
      </c>
      <c r="C2684" s="1" t="s">
        <v>249</v>
      </c>
      <c r="D2684" s="2">
        <v>46000016508</v>
      </c>
      <c r="E2684" s="1" t="s">
        <v>527</v>
      </c>
      <c r="F2684" s="1">
        <v>7.5693999999999999</v>
      </c>
      <c r="G2684" s="1">
        <v>0</v>
      </c>
      <c r="H2684" s="1">
        <v>4.1468399999999992</v>
      </c>
      <c r="I2684" s="1">
        <v>3.4225600000000012</v>
      </c>
      <c r="J2684" s="3">
        <v>1.4541666666666666</v>
      </c>
      <c r="K2684" s="7">
        <f t="shared" si="123"/>
        <v>4.9769726666666685</v>
      </c>
      <c r="L2684" s="3">
        <f t="shared" si="124"/>
        <v>30.768814400000011</v>
      </c>
      <c r="M2684" s="8">
        <f t="shared" si="125"/>
        <v>0.83824619948090473</v>
      </c>
    </row>
    <row r="2685" spans="1:13" x14ac:dyDescent="0.25">
      <c r="A2685" s="1" t="s">
        <v>101</v>
      </c>
      <c r="B2685" s="1" t="s">
        <v>533</v>
      </c>
      <c r="C2685" s="1" t="s">
        <v>249</v>
      </c>
      <c r="D2685" s="2">
        <v>46000016508</v>
      </c>
      <c r="E2685" s="1" t="s">
        <v>527</v>
      </c>
      <c r="F2685" s="1">
        <v>14.9274</v>
      </c>
      <c r="G2685" s="1">
        <v>0</v>
      </c>
      <c r="H2685" s="1">
        <v>0</v>
      </c>
      <c r="I2685" s="1">
        <v>14.9274</v>
      </c>
      <c r="J2685" s="3">
        <v>1.4541666666666666</v>
      </c>
      <c r="K2685" s="7">
        <f t="shared" si="123"/>
        <v>21.706927499999999</v>
      </c>
      <c r="L2685" s="3">
        <f t="shared" si="124"/>
        <v>134.197326</v>
      </c>
      <c r="M2685" s="8">
        <f t="shared" si="125"/>
        <v>0.83824619948090462</v>
      </c>
    </row>
    <row r="2686" spans="1:13" x14ac:dyDescent="0.25">
      <c r="A2686" s="1" t="s">
        <v>110</v>
      </c>
      <c r="B2686" s="1" t="s">
        <v>533</v>
      </c>
      <c r="C2686" s="1" t="s">
        <v>10</v>
      </c>
      <c r="D2686" s="2">
        <v>46000023228</v>
      </c>
      <c r="E2686" s="1" t="s">
        <v>286</v>
      </c>
      <c r="F2686" s="1">
        <v>4.4345299999999996</v>
      </c>
      <c r="G2686" s="1">
        <v>0</v>
      </c>
      <c r="H2686" s="1">
        <v>0</v>
      </c>
      <c r="I2686" s="1">
        <v>4.4345299999999996</v>
      </c>
      <c r="J2686" s="3">
        <v>6</v>
      </c>
      <c r="K2686" s="7">
        <f t="shared" si="123"/>
        <v>26.60718</v>
      </c>
      <c r="L2686" s="3">
        <f t="shared" si="124"/>
        <v>39.866424699999996</v>
      </c>
      <c r="M2686" s="8">
        <f t="shared" si="125"/>
        <v>0.33259176863181306</v>
      </c>
    </row>
    <row r="2687" spans="1:13" x14ac:dyDescent="0.25">
      <c r="A2687" s="1" t="s">
        <v>9</v>
      </c>
      <c r="B2687" s="1" t="s">
        <v>533</v>
      </c>
      <c r="C2687" s="1" t="s">
        <v>10</v>
      </c>
      <c r="D2687" s="2">
        <v>46000028909</v>
      </c>
      <c r="E2687" s="1" t="s">
        <v>553</v>
      </c>
      <c r="F2687" s="1">
        <v>17.05903</v>
      </c>
      <c r="G2687" s="1">
        <v>0</v>
      </c>
      <c r="H2687" s="1">
        <v>2.2804600000000002</v>
      </c>
      <c r="I2687" s="1">
        <v>14.77857</v>
      </c>
      <c r="J2687" s="3">
        <v>2.99</v>
      </c>
      <c r="K2687" s="7">
        <f t="shared" si="123"/>
        <v>44.187924300000006</v>
      </c>
      <c r="L2687" s="3">
        <f t="shared" si="124"/>
        <v>132.8593443</v>
      </c>
      <c r="M2687" s="8">
        <f t="shared" si="125"/>
        <v>0.66740823136818683</v>
      </c>
    </row>
    <row r="2688" spans="1:13" x14ac:dyDescent="0.25">
      <c r="A2688" s="1" t="s">
        <v>98</v>
      </c>
      <c r="B2688" s="1" t="s">
        <v>533</v>
      </c>
      <c r="C2688" s="1" t="s">
        <v>10</v>
      </c>
      <c r="D2688" s="2">
        <v>46000028909</v>
      </c>
      <c r="E2688" s="1" t="s">
        <v>553</v>
      </c>
      <c r="F2688" s="1">
        <v>20.0121</v>
      </c>
      <c r="G2688" s="1">
        <v>0</v>
      </c>
      <c r="H2688" s="1">
        <v>3.82694</v>
      </c>
      <c r="I2688" s="1">
        <v>16.18516</v>
      </c>
      <c r="J2688" s="3">
        <v>2.99</v>
      </c>
      <c r="K2688" s="7">
        <f t="shared" si="123"/>
        <v>48.393628400000004</v>
      </c>
      <c r="L2688" s="3">
        <f t="shared" si="124"/>
        <v>145.50458839999999</v>
      </c>
      <c r="M2688" s="8">
        <f t="shared" si="125"/>
        <v>0.66740823136818672</v>
      </c>
    </row>
    <row r="2689" spans="1:13" x14ac:dyDescent="0.25">
      <c r="A2689" s="1" t="s">
        <v>101</v>
      </c>
      <c r="B2689" s="1" t="s">
        <v>533</v>
      </c>
      <c r="C2689" s="1" t="s">
        <v>10</v>
      </c>
      <c r="D2689" s="2">
        <v>46000028909</v>
      </c>
      <c r="E2689" s="1" t="s">
        <v>553</v>
      </c>
      <c r="F2689" s="1">
        <v>19.879819999999999</v>
      </c>
      <c r="G2689" s="1">
        <v>0</v>
      </c>
      <c r="H2689" s="1">
        <v>5.4395600000000002</v>
      </c>
      <c r="I2689" s="1">
        <v>14.44026</v>
      </c>
      <c r="J2689" s="3">
        <v>2.99</v>
      </c>
      <c r="K2689" s="7">
        <f t="shared" si="123"/>
        <v>43.176377400000007</v>
      </c>
      <c r="L2689" s="3">
        <f t="shared" si="124"/>
        <v>129.81793740000001</v>
      </c>
      <c r="M2689" s="8">
        <f t="shared" si="125"/>
        <v>0.66740823136818683</v>
      </c>
    </row>
    <row r="2690" spans="1:13" x14ac:dyDescent="0.25">
      <c r="A2690" s="1" t="s">
        <v>102</v>
      </c>
      <c r="B2690" s="1" t="s">
        <v>533</v>
      </c>
      <c r="C2690" s="1" t="s">
        <v>10</v>
      </c>
      <c r="D2690" s="2">
        <v>46000028909</v>
      </c>
      <c r="E2690" s="1" t="s">
        <v>553</v>
      </c>
      <c r="F2690" s="1">
        <v>10.39348</v>
      </c>
      <c r="G2690" s="1">
        <v>0</v>
      </c>
      <c r="H2690" s="1">
        <v>4.4221899999999996</v>
      </c>
      <c r="I2690" s="1">
        <v>5.9712900000000007</v>
      </c>
      <c r="J2690" s="3">
        <v>2.99</v>
      </c>
      <c r="K2690" s="7">
        <f t="shared" si="123"/>
        <v>17.854157100000002</v>
      </c>
      <c r="L2690" s="3">
        <f t="shared" si="124"/>
        <v>53.681897100000008</v>
      </c>
      <c r="M2690" s="8">
        <f t="shared" si="125"/>
        <v>0.66740823136818683</v>
      </c>
    </row>
    <row r="2691" spans="1:13" x14ac:dyDescent="0.25">
      <c r="A2691" s="1" t="s">
        <v>105</v>
      </c>
      <c r="B2691" s="1" t="s">
        <v>533</v>
      </c>
      <c r="C2691" s="1" t="s">
        <v>10</v>
      </c>
      <c r="D2691" s="2">
        <v>46000028909</v>
      </c>
      <c r="E2691" s="1" t="s">
        <v>553</v>
      </c>
      <c r="F2691" s="1">
        <v>14.075200000000001</v>
      </c>
      <c r="G2691" s="1">
        <v>0</v>
      </c>
      <c r="H2691" s="1">
        <v>3.9559799999999989</v>
      </c>
      <c r="I2691" s="1">
        <v>10.11922</v>
      </c>
      <c r="J2691" s="3">
        <v>2.99</v>
      </c>
      <c r="K2691" s="7">
        <f t="shared" si="123"/>
        <v>30.256467800000003</v>
      </c>
      <c r="L2691" s="3">
        <f t="shared" si="124"/>
        <v>90.971787800000001</v>
      </c>
      <c r="M2691" s="8">
        <f t="shared" si="125"/>
        <v>0.66740823136818683</v>
      </c>
    </row>
    <row r="2692" spans="1:13" x14ac:dyDescent="0.25">
      <c r="A2692" s="1" t="s">
        <v>110</v>
      </c>
      <c r="B2692" s="1" t="s">
        <v>533</v>
      </c>
      <c r="C2692" s="1" t="s">
        <v>10</v>
      </c>
      <c r="D2692" s="2">
        <v>46000028909</v>
      </c>
      <c r="E2692" s="1" t="s">
        <v>553</v>
      </c>
      <c r="F2692" s="1">
        <v>12.201269999999999</v>
      </c>
      <c r="G2692" s="1">
        <v>0</v>
      </c>
      <c r="H2692" s="1">
        <v>2.0820500000000002</v>
      </c>
      <c r="I2692" s="1">
        <v>10.11922</v>
      </c>
      <c r="J2692" s="3">
        <v>2.99</v>
      </c>
      <c r="K2692" s="7">
        <f t="shared" ref="K2692:K2755" si="126">(J2692*I2692)-(G2692*J2692)</f>
        <v>30.256467800000003</v>
      </c>
      <c r="L2692" s="3">
        <f t="shared" ref="L2692:L2755" si="127">I2692*8.99</f>
        <v>90.971787800000001</v>
      </c>
      <c r="M2692" s="8">
        <f t="shared" ref="M2692:M2755" si="128">(L2692-K2692)/L2692</f>
        <v>0.66740823136818683</v>
      </c>
    </row>
    <row r="2693" spans="1:13" x14ac:dyDescent="0.25">
      <c r="A2693" s="1" t="s">
        <v>9</v>
      </c>
      <c r="B2693" s="1" t="s">
        <v>533</v>
      </c>
      <c r="C2693" s="1" t="s">
        <v>249</v>
      </c>
      <c r="D2693" s="2">
        <v>46000016511</v>
      </c>
      <c r="E2693" s="1" t="s">
        <v>528</v>
      </c>
      <c r="F2693" s="1">
        <v>14.684900000000001</v>
      </c>
      <c r="G2693" s="1">
        <v>0</v>
      </c>
      <c r="H2693" s="1">
        <v>0</v>
      </c>
      <c r="I2693" s="1">
        <v>14.684900000000001</v>
      </c>
      <c r="J2693" s="3">
        <v>1.3466666666666667</v>
      </c>
      <c r="K2693" s="7">
        <f t="shared" si="126"/>
        <v>19.775665333333336</v>
      </c>
      <c r="L2693" s="3">
        <f t="shared" si="127"/>
        <v>132.01725100000002</v>
      </c>
      <c r="M2693" s="8">
        <f t="shared" si="128"/>
        <v>0.85020393029291808</v>
      </c>
    </row>
    <row r="2694" spans="1:13" x14ac:dyDescent="0.25">
      <c r="A2694" s="1" t="s">
        <v>98</v>
      </c>
      <c r="B2694" s="1" t="s">
        <v>533</v>
      </c>
      <c r="C2694" s="1" t="s">
        <v>249</v>
      </c>
      <c r="D2694" s="2">
        <v>46000016511</v>
      </c>
      <c r="E2694" s="1" t="s">
        <v>528</v>
      </c>
      <c r="F2694" s="1">
        <v>7.8339999999999996</v>
      </c>
      <c r="G2694" s="1">
        <v>0</v>
      </c>
      <c r="H2694" s="1">
        <v>6.5278299999999998</v>
      </c>
      <c r="I2694" s="1">
        <v>1.3061700000000001</v>
      </c>
      <c r="J2694" s="3">
        <v>1.3466666666666667</v>
      </c>
      <c r="K2694" s="7">
        <f t="shared" si="126"/>
        <v>1.7589756000000001</v>
      </c>
      <c r="L2694" s="3">
        <f t="shared" si="127"/>
        <v>11.742468300000001</v>
      </c>
      <c r="M2694" s="8">
        <f t="shared" si="128"/>
        <v>0.85020393029291808</v>
      </c>
    </row>
    <row r="2695" spans="1:13" x14ac:dyDescent="0.25">
      <c r="A2695" s="1" t="s">
        <v>9</v>
      </c>
      <c r="B2695" s="1" t="s">
        <v>533</v>
      </c>
      <c r="C2695" s="1" t="s">
        <v>249</v>
      </c>
      <c r="D2695" s="2">
        <v>46000016509</v>
      </c>
      <c r="E2695" s="1" t="s">
        <v>255</v>
      </c>
      <c r="F2695" s="1">
        <v>13.229900000000001</v>
      </c>
      <c r="G2695" s="1">
        <v>0</v>
      </c>
      <c r="H2695" s="1">
        <v>0</v>
      </c>
      <c r="I2695" s="1">
        <v>13.229900000000001</v>
      </c>
      <c r="J2695" s="3">
        <v>2.09375</v>
      </c>
      <c r="K2695" s="7">
        <f t="shared" si="126"/>
        <v>27.700103125000002</v>
      </c>
      <c r="L2695" s="3">
        <f t="shared" si="127"/>
        <v>118.936801</v>
      </c>
      <c r="M2695" s="8">
        <f t="shared" si="128"/>
        <v>0.76710233592880983</v>
      </c>
    </row>
    <row r="2696" spans="1:13" x14ac:dyDescent="0.25">
      <c r="A2696" s="1" t="s">
        <v>98</v>
      </c>
      <c r="B2696" s="1" t="s">
        <v>533</v>
      </c>
      <c r="C2696" s="1" t="s">
        <v>249</v>
      </c>
      <c r="D2696" s="2">
        <v>46000016509</v>
      </c>
      <c r="E2696" s="1" t="s">
        <v>255</v>
      </c>
      <c r="F2696" s="1">
        <v>6.4450900000000004</v>
      </c>
      <c r="G2696" s="1">
        <v>0</v>
      </c>
      <c r="H2696" s="1">
        <v>0</v>
      </c>
      <c r="I2696" s="1">
        <v>6.4450900000000004</v>
      </c>
      <c r="J2696" s="3">
        <v>2.09375</v>
      </c>
      <c r="K2696" s="7">
        <f t="shared" si="126"/>
        <v>13.4944071875</v>
      </c>
      <c r="L2696" s="3">
        <f t="shared" si="127"/>
        <v>57.941359100000007</v>
      </c>
      <c r="M2696" s="8">
        <f t="shared" si="128"/>
        <v>0.76710233592880983</v>
      </c>
    </row>
    <row r="2697" spans="1:13" x14ac:dyDescent="0.25">
      <c r="A2697" s="1" t="s">
        <v>101</v>
      </c>
      <c r="B2697" s="1" t="s">
        <v>533</v>
      </c>
      <c r="C2697" s="1" t="s">
        <v>249</v>
      </c>
      <c r="D2697" s="2">
        <v>46000016509</v>
      </c>
      <c r="E2697" s="1" t="s">
        <v>255</v>
      </c>
      <c r="F2697" s="1">
        <v>14.6408</v>
      </c>
      <c r="G2697" s="1">
        <v>0</v>
      </c>
      <c r="H2697" s="1">
        <v>0</v>
      </c>
      <c r="I2697" s="1">
        <v>14.6408</v>
      </c>
      <c r="J2697" s="3">
        <v>2.09375</v>
      </c>
      <c r="K2697" s="7">
        <f t="shared" si="126"/>
        <v>30.654175000000002</v>
      </c>
      <c r="L2697" s="3">
        <f t="shared" si="127"/>
        <v>131.62079199999999</v>
      </c>
      <c r="M2697" s="8">
        <f t="shared" si="128"/>
        <v>0.76710233592880972</v>
      </c>
    </row>
    <row r="2698" spans="1:13" x14ac:dyDescent="0.25">
      <c r="A2698" s="1" t="s">
        <v>9</v>
      </c>
      <c r="B2698" s="1" t="s">
        <v>533</v>
      </c>
      <c r="C2698" s="1" t="s">
        <v>114</v>
      </c>
      <c r="D2698" s="2">
        <v>46000059365</v>
      </c>
      <c r="E2698" s="1" t="s">
        <v>246</v>
      </c>
      <c r="F2698" s="1">
        <v>3.2647200000000001</v>
      </c>
      <c r="G2698" s="1">
        <v>0</v>
      </c>
      <c r="H2698" s="1">
        <v>0</v>
      </c>
      <c r="I2698" s="1">
        <v>3.2647200000000001</v>
      </c>
      <c r="J2698" s="3">
        <v>3.7</v>
      </c>
      <c r="K2698" s="7">
        <f t="shared" si="126"/>
        <v>12.079464000000002</v>
      </c>
      <c r="L2698" s="3">
        <f t="shared" si="127"/>
        <v>29.349832800000001</v>
      </c>
      <c r="M2698" s="8">
        <f t="shared" si="128"/>
        <v>0.5884315906562847</v>
      </c>
    </row>
    <row r="2699" spans="1:13" x14ac:dyDescent="0.25">
      <c r="A2699" s="1" t="s">
        <v>101</v>
      </c>
      <c r="B2699" s="1" t="s">
        <v>533</v>
      </c>
      <c r="C2699" s="1" t="s">
        <v>114</v>
      </c>
      <c r="D2699" s="2">
        <v>46000059365</v>
      </c>
      <c r="E2699" s="1" t="s">
        <v>246</v>
      </c>
      <c r="F2699" s="1">
        <v>4.1522800000000002</v>
      </c>
      <c r="G2699" s="1">
        <v>0</v>
      </c>
      <c r="H2699" s="1">
        <v>0</v>
      </c>
      <c r="I2699" s="1">
        <v>4.1522800000000002</v>
      </c>
      <c r="J2699" s="3">
        <v>3.7</v>
      </c>
      <c r="K2699" s="7">
        <f t="shared" si="126"/>
        <v>15.363436000000002</v>
      </c>
      <c r="L2699" s="3">
        <f t="shared" si="127"/>
        <v>37.328997200000003</v>
      </c>
      <c r="M2699" s="8">
        <f t="shared" si="128"/>
        <v>0.58843159065628481</v>
      </c>
    </row>
    <row r="2700" spans="1:13" x14ac:dyDescent="0.25">
      <c r="A2700" s="1" t="s">
        <v>105</v>
      </c>
      <c r="B2700" s="1" t="s">
        <v>533</v>
      </c>
      <c r="C2700" s="1" t="s">
        <v>114</v>
      </c>
      <c r="D2700" s="2">
        <v>46000059365</v>
      </c>
      <c r="E2700" s="1" t="s">
        <v>246</v>
      </c>
      <c r="F2700" s="1">
        <v>4.2184200000000001</v>
      </c>
      <c r="G2700" s="1">
        <v>1.4406000000000001</v>
      </c>
      <c r="H2700" s="1">
        <v>0</v>
      </c>
      <c r="I2700" s="1">
        <v>2.7778200000000002</v>
      </c>
      <c r="J2700" s="3">
        <v>3.7</v>
      </c>
      <c r="K2700" s="7">
        <f t="shared" si="126"/>
        <v>4.9477140000000013</v>
      </c>
      <c r="L2700" s="3">
        <f t="shared" si="127"/>
        <v>24.972601800000003</v>
      </c>
      <c r="M2700" s="8">
        <f t="shared" si="128"/>
        <v>0.80187430850717367</v>
      </c>
    </row>
    <row r="2701" spans="1:13" x14ac:dyDescent="0.25">
      <c r="A2701" s="1" t="s">
        <v>9</v>
      </c>
      <c r="B2701" s="1" t="s">
        <v>533</v>
      </c>
      <c r="C2701" s="1" t="s">
        <v>10</v>
      </c>
      <c r="D2701" s="2">
        <v>46000059700</v>
      </c>
      <c r="E2701" s="1" t="s">
        <v>73</v>
      </c>
      <c r="F2701" s="1">
        <v>5.7782600000000004</v>
      </c>
      <c r="G2701" s="1">
        <v>0</v>
      </c>
      <c r="H2701" s="1">
        <v>0</v>
      </c>
      <c r="I2701" s="1">
        <v>5.7782600000000004</v>
      </c>
      <c r="J2701" s="3">
        <v>2.48</v>
      </c>
      <c r="K2701" s="7">
        <f t="shared" si="126"/>
        <v>14.330084800000002</v>
      </c>
      <c r="L2701" s="3">
        <f t="shared" si="127"/>
        <v>51.946557400000003</v>
      </c>
      <c r="M2701" s="8">
        <f t="shared" si="128"/>
        <v>0.72413793103448276</v>
      </c>
    </row>
    <row r="2702" spans="1:13" x14ac:dyDescent="0.25">
      <c r="A2702" s="1" t="s">
        <v>98</v>
      </c>
      <c r="B2702" s="1" t="s">
        <v>533</v>
      </c>
      <c r="C2702" s="1" t="s">
        <v>10</v>
      </c>
      <c r="D2702" s="2">
        <v>46000059700</v>
      </c>
      <c r="E2702" s="1" t="s">
        <v>73</v>
      </c>
      <c r="F2702" s="1">
        <v>7.3908699999999996</v>
      </c>
      <c r="G2702" s="1">
        <v>0</v>
      </c>
      <c r="H2702" s="1">
        <v>0</v>
      </c>
      <c r="I2702" s="1">
        <v>7.3908699999999996</v>
      </c>
      <c r="J2702" s="3">
        <v>2.48</v>
      </c>
      <c r="K2702" s="7">
        <f t="shared" si="126"/>
        <v>18.329357599999998</v>
      </c>
      <c r="L2702" s="3">
        <f t="shared" si="127"/>
        <v>66.4439213</v>
      </c>
      <c r="M2702" s="8">
        <f t="shared" si="128"/>
        <v>0.72413793103448287</v>
      </c>
    </row>
    <row r="2703" spans="1:13" x14ac:dyDescent="0.25">
      <c r="A2703" s="1" t="s">
        <v>101</v>
      </c>
      <c r="B2703" s="1" t="s">
        <v>533</v>
      </c>
      <c r="C2703" s="1" t="s">
        <v>10</v>
      </c>
      <c r="D2703" s="2">
        <v>46000059700</v>
      </c>
      <c r="E2703" s="1" t="s">
        <v>73</v>
      </c>
      <c r="F2703" s="1">
        <v>5.2271000000000001</v>
      </c>
      <c r="G2703" s="1">
        <v>0</v>
      </c>
      <c r="H2703" s="1">
        <v>0.59739999999999993</v>
      </c>
      <c r="I2703" s="1">
        <v>4.6296999999999997</v>
      </c>
      <c r="J2703" s="3">
        <v>2.48</v>
      </c>
      <c r="K2703" s="7">
        <f t="shared" si="126"/>
        <v>11.481655999999999</v>
      </c>
      <c r="L2703" s="3">
        <f t="shared" si="127"/>
        <v>41.621003000000002</v>
      </c>
      <c r="M2703" s="8">
        <f t="shared" si="128"/>
        <v>0.72413793103448276</v>
      </c>
    </row>
    <row r="2704" spans="1:13" x14ac:dyDescent="0.25">
      <c r="A2704" s="1" t="s">
        <v>102</v>
      </c>
      <c r="B2704" s="1" t="s">
        <v>533</v>
      </c>
      <c r="C2704" s="1" t="s">
        <v>10</v>
      </c>
      <c r="D2704" s="2">
        <v>46000059700</v>
      </c>
      <c r="E2704" s="1" t="s">
        <v>73</v>
      </c>
      <c r="F2704" s="1">
        <v>6.3073700000000006</v>
      </c>
      <c r="G2704" s="1">
        <v>0</v>
      </c>
      <c r="H2704" s="1">
        <v>0.2457400000000001</v>
      </c>
      <c r="I2704" s="1">
        <v>6.061630000000001</v>
      </c>
      <c r="J2704" s="3">
        <v>2.48</v>
      </c>
      <c r="K2704" s="7">
        <f t="shared" si="126"/>
        <v>15.032842400000002</v>
      </c>
      <c r="L2704" s="3">
        <f t="shared" si="127"/>
        <v>54.494053700000009</v>
      </c>
      <c r="M2704" s="8">
        <f t="shared" si="128"/>
        <v>0.72413793103448276</v>
      </c>
    </row>
    <row r="2705" spans="1:13" x14ac:dyDescent="0.25">
      <c r="A2705" s="1" t="s">
        <v>105</v>
      </c>
      <c r="B2705" s="1" t="s">
        <v>533</v>
      </c>
      <c r="C2705" s="1" t="s">
        <v>10</v>
      </c>
      <c r="D2705" s="2">
        <v>46000059700</v>
      </c>
      <c r="E2705" s="1" t="s">
        <v>73</v>
      </c>
      <c r="F2705" s="1">
        <v>9.6616600000000012</v>
      </c>
      <c r="G2705" s="1">
        <v>0</v>
      </c>
      <c r="H2705" s="1">
        <v>1.01627</v>
      </c>
      <c r="I2705" s="1">
        <v>8.6453900000000008</v>
      </c>
      <c r="J2705" s="3">
        <v>2.48</v>
      </c>
      <c r="K2705" s="7">
        <f t="shared" si="126"/>
        <v>21.4405672</v>
      </c>
      <c r="L2705" s="3">
        <f t="shared" si="127"/>
        <v>77.722056100000003</v>
      </c>
      <c r="M2705" s="8">
        <f t="shared" si="128"/>
        <v>0.72413793103448276</v>
      </c>
    </row>
    <row r="2706" spans="1:13" x14ac:dyDescent="0.25">
      <c r="A2706" s="1" t="s">
        <v>110</v>
      </c>
      <c r="B2706" s="1" t="s">
        <v>533</v>
      </c>
      <c r="C2706" s="1" t="s">
        <v>10</v>
      </c>
      <c r="D2706" s="2">
        <v>46000059700</v>
      </c>
      <c r="E2706" s="1" t="s">
        <v>73</v>
      </c>
      <c r="F2706" s="1">
        <v>3.35317</v>
      </c>
      <c r="G2706" s="1">
        <v>0</v>
      </c>
      <c r="H2706" s="1">
        <v>1.58948</v>
      </c>
      <c r="I2706" s="1">
        <v>1.76369</v>
      </c>
      <c r="J2706" s="3">
        <v>2.48</v>
      </c>
      <c r="K2706" s="7">
        <f t="shared" si="126"/>
        <v>4.3739511999999996</v>
      </c>
      <c r="L2706" s="3">
        <f t="shared" si="127"/>
        <v>15.855573100000001</v>
      </c>
      <c r="M2706" s="8">
        <f t="shared" si="128"/>
        <v>0.72413793103448276</v>
      </c>
    </row>
    <row r="2707" spans="1:13" x14ac:dyDescent="0.25">
      <c r="A2707" s="1" t="s">
        <v>113</v>
      </c>
      <c r="B2707" s="1" t="s">
        <v>533</v>
      </c>
      <c r="C2707" s="1" t="s">
        <v>10</v>
      </c>
      <c r="D2707" s="2">
        <v>46000059700</v>
      </c>
      <c r="E2707" s="1" t="s">
        <v>73</v>
      </c>
      <c r="F2707" s="1">
        <v>7.8064999999999998</v>
      </c>
      <c r="G2707" s="1">
        <v>0</v>
      </c>
      <c r="H2707" s="1">
        <v>2.2067700000000001</v>
      </c>
      <c r="I2707" s="1">
        <v>5.5997299999999992</v>
      </c>
      <c r="J2707" s="3">
        <v>2.48</v>
      </c>
      <c r="K2707" s="7">
        <f t="shared" si="126"/>
        <v>13.887330399999998</v>
      </c>
      <c r="L2707" s="3">
        <f t="shared" si="127"/>
        <v>50.341572699999993</v>
      </c>
      <c r="M2707" s="8">
        <f t="shared" si="128"/>
        <v>0.72413793103448276</v>
      </c>
    </row>
    <row r="2708" spans="1:13" x14ac:dyDescent="0.25">
      <c r="A2708" s="1" t="s">
        <v>113</v>
      </c>
      <c r="B2708" s="1" t="s">
        <v>533</v>
      </c>
      <c r="C2708" s="1" t="s">
        <v>114</v>
      </c>
      <c r="D2708" s="2">
        <v>46000029846</v>
      </c>
      <c r="E2708" s="1" t="s">
        <v>518</v>
      </c>
      <c r="F2708" s="1">
        <v>0</v>
      </c>
      <c r="G2708" s="1">
        <v>2.8074599999999998</v>
      </c>
      <c r="H2708" s="1">
        <v>0</v>
      </c>
      <c r="I2708" s="1">
        <v>-2.8074599999999998</v>
      </c>
      <c r="J2708" s="3">
        <v>1.98</v>
      </c>
      <c r="K2708" s="7">
        <f t="shared" si="126"/>
        <v>-11.117541599999999</v>
      </c>
      <c r="L2708" s="3">
        <f t="shared" si="127"/>
        <v>-25.239065399999998</v>
      </c>
      <c r="M2708" s="8">
        <f t="shared" si="128"/>
        <v>0.55951056729699666</v>
      </c>
    </row>
    <row r="2709" spans="1:13" x14ac:dyDescent="0.25">
      <c r="A2709" s="1" t="s">
        <v>98</v>
      </c>
      <c r="B2709" s="1" t="s">
        <v>533</v>
      </c>
      <c r="C2709" s="1" t="s">
        <v>10</v>
      </c>
      <c r="D2709" s="2">
        <v>46000012679</v>
      </c>
      <c r="E2709" s="1" t="s">
        <v>573</v>
      </c>
      <c r="F2709" s="1">
        <v>13.964969999999999</v>
      </c>
      <c r="G2709" s="1">
        <v>0</v>
      </c>
      <c r="H2709" s="1">
        <v>0.4473999999999998</v>
      </c>
      <c r="I2709" s="1">
        <v>13.517569999999999</v>
      </c>
      <c r="J2709" s="3">
        <v>3.04</v>
      </c>
      <c r="K2709" s="7">
        <f t="shared" si="126"/>
        <v>41.093412799999996</v>
      </c>
      <c r="L2709" s="3">
        <f t="shared" si="127"/>
        <v>121.52295429999999</v>
      </c>
      <c r="M2709" s="8">
        <f t="shared" si="128"/>
        <v>0.66184649610678536</v>
      </c>
    </row>
    <row r="2710" spans="1:13" x14ac:dyDescent="0.25">
      <c r="A2710" s="1" t="s">
        <v>9</v>
      </c>
      <c r="B2710" s="1" t="s">
        <v>533</v>
      </c>
      <c r="C2710" s="1" t="s">
        <v>114</v>
      </c>
      <c r="D2710" s="2">
        <v>46000055715</v>
      </c>
      <c r="E2710" s="1" t="s">
        <v>491</v>
      </c>
      <c r="F2710" s="1">
        <v>2.124029999999999</v>
      </c>
      <c r="G2710" s="1">
        <v>0</v>
      </c>
      <c r="H2710" s="1">
        <v>0</v>
      </c>
      <c r="I2710" s="1">
        <v>2.124029999999999</v>
      </c>
      <c r="J2710" s="3">
        <v>1.43</v>
      </c>
      <c r="K2710" s="7">
        <f t="shared" si="126"/>
        <v>3.0373628999999984</v>
      </c>
      <c r="L2710" s="3">
        <f t="shared" si="127"/>
        <v>19.095029699999991</v>
      </c>
      <c r="M2710" s="8">
        <f t="shared" si="128"/>
        <v>0.84093437152391548</v>
      </c>
    </row>
    <row r="2711" spans="1:13" x14ac:dyDescent="0.25">
      <c r="A2711" s="1" t="s">
        <v>105</v>
      </c>
      <c r="B2711" s="1" t="s">
        <v>533</v>
      </c>
      <c r="C2711" s="1" t="s">
        <v>114</v>
      </c>
      <c r="D2711" s="2">
        <v>46000055715</v>
      </c>
      <c r="E2711" s="1" t="s">
        <v>491</v>
      </c>
      <c r="F2711" s="1">
        <v>1.7073</v>
      </c>
      <c r="G2711" s="1">
        <v>0</v>
      </c>
      <c r="H2711" s="1">
        <v>0</v>
      </c>
      <c r="I2711" s="1">
        <v>1.7073</v>
      </c>
      <c r="J2711" s="3">
        <v>1.43</v>
      </c>
      <c r="K2711" s="7">
        <f t="shared" si="126"/>
        <v>2.4414389999999999</v>
      </c>
      <c r="L2711" s="3">
        <f t="shared" si="127"/>
        <v>15.348627</v>
      </c>
      <c r="M2711" s="8">
        <f t="shared" si="128"/>
        <v>0.84093437152391548</v>
      </c>
    </row>
    <row r="2712" spans="1:13" x14ac:dyDescent="0.25">
      <c r="A2712" s="1" t="s">
        <v>9</v>
      </c>
      <c r="B2712" s="1" t="s">
        <v>533</v>
      </c>
      <c r="C2712" s="1" t="s">
        <v>114</v>
      </c>
      <c r="D2712" s="2">
        <v>46000055794</v>
      </c>
      <c r="E2712" s="1" t="s">
        <v>441</v>
      </c>
      <c r="F2712" s="1">
        <v>4.3027800000000003</v>
      </c>
      <c r="G2712" s="1">
        <v>0</v>
      </c>
      <c r="H2712" s="1">
        <v>0</v>
      </c>
      <c r="I2712" s="1">
        <v>4.3027800000000003</v>
      </c>
      <c r="J2712" s="3">
        <v>1.4650000000000001</v>
      </c>
      <c r="K2712" s="7">
        <f t="shared" si="126"/>
        <v>6.303572700000001</v>
      </c>
      <c r="L2712" s="3">
        <f t="shared" si="127"/>
        <v>38.681992200000003</v>
      </c>
      <c r="M2712" s="8">
        <f t="shared" si="128"/>
        <v>0.83704115684093428</v>
      </c>
    </row>
    <row r="2713" spans="1:13" x14ac:dyDescent="0.25">
      <c r="A2713" s="1" t="s">
        <v>98</v>
      </c>
      <c r="B2713" s="1" t="s">
        <v>533</v>
      </c>
      <c r="C2713" s="1" t="s">
        <v>114</v>
      </c>
      <c r="D2713" s="2">
        <v>46000055794</v>
      </c>
      <c r="E2713" s="1" t="s">
        <v>441</v>
      </c>
      <c r="F2713" s="1">
        <v>3.9720900000000001</v>
      </c>
      <c r="G2713" s="1">
        <v>0</v>
      </c>
      <c r="H2713" s="1">
        <v>0</v>
      </c>
      <c r="I2713" s="1">
        <v>3.9720900000000001</v>
      </c>
      <c r="J2713" s="3">
        <v>1.4650000000000001</v>
      </c>
      <c r="K2713" s="7">
        <f t="shared" si="126"/>
        <v>5.8191118500000005</v>
      </c>
      <c r="L2713" s="3">
        <f t="shared" si="127"/>
        <v>35.7090891</v>
      </c>
      <c r="M2713" s="8">
        <f t="shared" si="128"/>
        <v>0.83704115684093439</v>
      </c>
    </row>
    <row r="2714" spans="1:13" x14ac:dyDescent="0.25">
      <c r="A2714" s="1" t="s">
        <v>101</v>
      </c>
      <c r="B2714" s="1" t="s">
        <v>533</v>
      </c>
      <c r="C2714" s="1" t="s">
        <v>114</v>
      </c>
      <c r="D2714" s="2">
        <v>46000055794</v>
      </c>
      <c r="E2714" s="1" t="s">
        <v>441</v>
      </c>
      <c r="F2714" s="1">
        <v>4.2145999999999999</v>
      </c>
      <c r="G2714" s="1">
        <v>0</v>
      </c>
      <c r="H2714" s="1">
        <v>0</v>
      </c>
      <c r="I2714" s="1">
        <v>4.2145999999999999</v>
      </c>
      <c r="J2714" s="3">
        <v>1.4650000000000001</v>
      </c>
      <c r="K2714" s="7">
        <f t="shared" si="126"/>
        <v>6.1743890000000006</v>
      </c>
      <c r="L2714" s="3">
        <f t="shared" si="127"/>
        <v>37.889254000000001</v>
      </c>
      <c r="M2714" s="8">
        <f t="shared" si="128"/>
        <v>0.83704115684093439</v>
      </c>
    </row>
    <row r="2715" spans="1:13" x14ac:dyDescent="0.25">
      <c r="A2715" s="1" t="s">
        <v>102</v>
      </c>
      <c r="B2715" s="1" t="s">
        <v>533</v>
      </c>
      <c r="C2715" s="1" t="s">
        <v>114</v>
      </c>
      <c r="D2715" s="2">
        <v>46000055794</v>
      </c>
      <c r="E2715" s="1" t="s">
        <v>441</v>
      </c>
      <c r="F2715" s="1">
        <v>1.4128400000000001</v>
      </c>
      <c r="G2715" s="1">
        <v>0</v>
      </c>
      <c r="H2715" s="1">
        <v>0</v>
      </c>
      <c r="I2715" s="1">
        <v>1.4128400000000001</v>
      </c>
      <c r="J2715" s="3">
        <v>1.4650000000000001</v>
      </c>
      <c r="K2715" s="7">
        <f t="shared" si="126"/>
        <v>2.0698106000000003</v>
      </c>
      <c r="L2715" s="3">
        <f t="shared" si="127"/>
        <v>12.701431600000001</v>
      </c>
      <c r="M2715" s="8">
        <f t="shared" si="128"/>
        <v>0.83704115684093439</v>
      </c>
    </row>
    <row r="2716" spans="1:13" x14ac:dyDescent="0.25">
      <c r="A2716" s="1" t="s">
        <v>105</v>
      </c>
      <c r="B2716" s="1" t="s">
        <v>533</v>
      </c>
      <c r="C2716" s="1" t="s">
        <v>114</v>
      </c>
      <c r="D2716" s="2">
        <v>46000055794</v>
      </c>
      <c r="E2716" s="1" t="s">
        <v>441</v>
      </c>
      <c r="F2716" s="1">
        <v>1.7876300000000001</v>
      </c>
      <c r="G2716" s="1">
        <v>1.3687499999999999</v>
      </c>
      <c r="H2716" s="1">
        <v>0</v>
      </c>
      <c r="I2716" s="1">
        <v>0.41888000000000009</v>
      </c>
      <c r="J2716" s="3">
        <v>1.4650000000000001</v>
      </c>
      <c r="K2716" s="7">
        <f t="shared" si="126"/>
        <v>-1.3915595499999998</v>
      </c>
      <c r="L2716" s="3">
        <f t="shared" si="127"/>
        <v>3.7657312000000007</v>
      </c>
      <c r="M2716" s="8">
        <f t="shared" si="128"/>
        <v>1.369532363329597</v>
      </c>
    </row>
    <row r="2717" spans="1:13" x14ac:dyDescent="0.25">
      <c r="A2717" s="1" t="s">
        <v>110</v>
      </c>
      <c r="B2717" s="1" t="s">
        <v>533</v>
      </c>
      <c r="C2717" s="1" t="s">
        <v>114</v>
      </c>
      <c r="D2717" s="2">
        <v>46000055794</v>
      </c>
      <c r="E2717" s="1" t="s">
        <v>441</v>
      </c>
      <c r="F2717" s="1">
        <v>0</v>
      </c>
      <c r="G2717" s="1">
        <v>1.30261</v>
      </c>
      <c r="H2717" s="1">
        <v>0</v>
      </c>
      <c r="I2717" s="1">
        <v>-1.30261</v>
      </c>
      <c r="J2717" s="3">
        <v>1.4650000000000001</v>
      </c>
      <c r="K2717" s="7">
        <f t="shared" si="126"/>
        <v>-3.8166473000000005</v>
      </c>
      <c r="L2717" s="3">
        <f t="shared" si="127"/>
        <v>-11.710463900000001</v>
      </c>
      <c r="M2717" s="8">
        <f t="shared" si="128"/>
        <v>0.67408231368186866</v>
      </c>
    </row>
    <row r="2718" spans="1:13" x14ac:dyDescent="0.25">
      <c r="A2718" s="1" t="s">
        <v>113</v>
      </c>
      <c r="B2718" s="1" t="s">
        <v>533</v>
      </c>
      <c r="C2718" s="1" t="s">
        <v>114</v>
      </c>
      <c r="D2718" s="2">
        <v>46000055794</v>
      </c>
      <c r="E2718" s="1" t="s">
        <v>441</v>
      </c>
      <c r="F2718" s="1">
        <v>5.3830399999999994</v>
      </c>
      <c r="G2718" s="1">
        <v>0.88944000000000001</v>
      </c>
      <c r="H2718" s="1">
        <v>0</v>
      </c>
      <c r="I2718" s="1">
        <v>4.4935999999999989</v>
      </c>
      <c r="J2718" s="3">
        <v>1.4650000000000001</v>
      </c>
      <c r="K2718" s="7">
        <f t="shared" si="126"/>
        <v>5.2800943999999985</v>
      </c>
      <c r="L2718" s="3">
        <f t="shared" si="127"/>
        <v>40.397463999999992</v>
      </c>
      <c r="M2718" s="8">
        <f t="shared" si="128"/>
        <v>0.86929638949613286</v>
      </c>
    </row>
    <row r="2719" spans="1:13" x14ac:dyDescent="0.25">
      <c r="A2719" s="1" t="s">
        <v>9</v>
      </c>
      <c r="B2719" s="1" t="s">
        <v>533</v>
      </c>
      <c r="C2719" s="1" t="s">
        <v>114</v>
      </c>
      <c r="D2719" s="2">
        <v>46000007360</v>
      </c>
      <c r="E2719" s="1" t="s">
        <v>396</v>
      </c>
      <c r="F2719" s="1">
        <v>4.1598799999999994</v>
      </c>
      <c r="G2719" s="1">
        <v>0</v>
      </c>
      <c r="H2719" s="1">
        <v>0</v>
      </c>
      <c r="I2719" s="1">
        <v>4.1598799999999994</v>
      </c>
      <c r="J2719" s="3">
        <v>3.0375000000000001</v>
      </c>
      <c r="K2719" s="7">
        <f t="shared" si="126"/>
        <v>12.635635499999998</v>
      </c>
      <c r="L2719" s="3">
        <f t="shared" si="127"/>
        <v>37.397321199999993</v>
      </c>
      <c r="M2719" s="8">
        <f t="shared" si="128"/>
        <v>0.66212458286985532</v>
      </c>
    </row>
    <row r="2720" spans="1:13" x14ac:dyDescent="0.25">
      <c r="A2720" s="1" t="s">
        <v>98</v>
      </c>
      <c r="B2720" s="1" t="s">
        <v>533</v>
      </c>
      <c r="C2720" s="1" t="s">
        <v>114</v>
      </c>
      <c r="D2720" s="2">
        <v>46000007360</v>
      </c>
      <c r="E2720" s="1" t="s">
        <v>396</v>
      </c>
      <c r="F2720" s="1">
        <v>6.2398099999999994</v>
      </c>
      <c r="G2720" s="1">
        <v>0</v>
      </c>
      <c r="H2720" s="1">
        <v>0</v>
      </c>
      <c r="I2720" s="1">
        <v>6.2398099999999994</v>
      </c>
      <c r="J2720" s="3">
        <v>3.0375000000000001</v>
      </c>
      <c r="K2720" s="7">
        <f t="shared" si="126"/>
        <v>18.953422874999998</v>
      </c>
      <c r="L2720" s="3">
        <f t="shared" si="127"/>
        <v>56.095891899999998</v>
      </c>
      <c r="M2720" s="8">
        <f t="shared" si="128"/>
        <v>0.66212458286985532</v>
      </c>
    </row>
    <row r="2721" spans="1:13" x14ac:dyDescent="0.25">
      <c r="A2721" s="1" t="s">
        <v>101</v>
      </c>
      <c r="B2721" s="1" t="s">
        <v>533</v>
      </c>
      <c r="C2721" s="1" t="s">
        <v>114</v>
      </c>
      <c r="D2721" s="2">
        <v>46000007360</v>
      </c>
      <c r="E2721" s="1" t="s">
        <v>396</v>
      </c>
      <c r="F2721" s="1">
        <v>4.1819199999999999</v>
      </c>
      <c r="G2721" s="1">
        <v>0</v>
      </c>
      <c r="H2721" s="1">
        <v>0</v>
      </c>
      <c r="I2721" s="1">
        <v>4.1819199999999999</v>
      </c>
      <c r="J2721" s="3">
        <v>3.0375000000000001</v>
      </c>
      <c r="K2721" s="7">
        <f t="shared" si="126"/>
        <v>12.702582</v>
      </c>
      <c r="L2721" s="3">
        <f t="shared" si="127"/>
        <v>37.595460799999998</v>
      </c>
      <c r="M2721" s="8">
        <f t="shared" si="128"/>
        <v>0.66212458286985543</v>
      </c>
    </row>
    <row r="2722" spans="1:13" x14ac:dyDescent="0.25">
      <c r="A2722" s="1" t="s">
        <v>102</v>
      </c>
      <c r="B2722" s="1" t="s">
        <v>533</v>
      </c>
      <c r="C2722" s="1" t="s">
        <v>114</v>
      </c>
      <c r="D2722" s="2">
        <v>46000007360</v>
      </c>
      <c r="E2722" s="1" t="s">
        <v>396</v>
      </c>
      <c r="F2722" s="1">
        <v>2.9252899999999999</v>
      </c>
      <c r="G2722" s="1">
        <v>0</v>
      </c>
      <c r="H2722" s="1">
        <v>0</v>
      </c>
      <c r="I2722" s="1">
        <v>2.9252899999999999</v>
      </c>
      <c r="J2722" s="3">
        <v>3.0375000000000001</v>
      </c>
      <c r="K2722" s="7">
        <f t="shared" si="126"/>
        <v>8.8855683750000001</v>
      </c>
      <c r="L2722" s="3">
        <f t="shared" si="127"/>
        <v>26.2983571</v>
      </c>
      <c r="M2722" s="8">
        <f t="shared" si="128"/>
        <v>0.66212458286985532</v>
      </c>
    </row>
    <row r="2723" spans="1:13" x14ac:dyDescent="0.25">
      <c r="A2723" s="1" t="s">
        <v>105</v>
      </c>
      <c r="B2723" s="1" t="s">
        <v>533</v>
      </c>
      <c r="C2723" s="1" t="s">
        <v>114</v>
      </c>
      <c r="D2723" s="2">
        <v>46000007360</v>
      </c>
      <c r="E2723" s="1" t="s">
        <v>396</v>
      </c>
      <c r="F2723" s="1">
        <v>2.528449999999999</v>
      </c>
      <c r="G2723" s="1">
        <v>0</v>
      </c>
      <c r="H2723" s="1">
        <v>0</v>
      </c>
      <c r="I2723" s="1">
        <v>2.528449999999999</v>
      </c>
      <c r="J2723" s="3">
        <v>3.0375000000000001</v>
      </c>
      <c r="K2723" s="7">
        <f t="shared" si="126"/>
        <v>7.6801668749999967</v>
      </c>
      <c r="L2723" s="3">
        <f t="shared" si="127"/>
        <v>22.73076549999999</v>
      </c>
      <c r="M2723" s="8">
        <f t="shared" si="128"/>
        <v>0.66212458286985532</v>
      </c>
    </row>
    <row r="2724" spans="1:13" x14ac:dyDescent="0.25">
      <c r="A2724" s="1" t="s">
        <v>110</v>
      </c>
      <c r="B2724" s="1" t="s">
        <v>533</v>
      </c>
      <c r="C2724" s="1" t="s">
        <v>114</v>
      </c>
      <c r="D2724" s="2">
        <v>46000007360</v>
      </c>
      <c r="E2724" s="1" t="s">
        <v>396</v>
      </c>
      <c r="F2724" s="1">
        <v>6.2618599999999986</v>
      </c>
      <c r="G2724" s="1">
        <v>0</v>
      </c>
      <c r="H2724" s="1">
        <v>0</v>
      </c>
      <c r="I2724" s="1">
        <v>6.2618599999999986</v>
      </c>
      <c r="J2724" s="3">
        <v>3.0375000000000001</v>
      </c>
      <c r="K2724" s="7">
        <f t="shared" si="126"/>
        <v>19.020399749999996</v>
      </c>
      <c r="L2724" s="3">
        <f t="shared" si="127"/>
        <v>56.294121399999987</v>
      </c>
      <c r="M2724" s="8">
        <f t="shared" si="128"/>
        <v>0.66212458286985543</v>
      </c>
    </row>
    <row r="2725" spans="1:13" x14ac:dyDescent="0.25">
      <c r="A2725" s="1" t="s">
        <v>113</v>
      </c>
      <c r="B2725" s="1" t="s">
        <v>533</v>
      </c>
      <c r="C2725" s="1" t="s">
        <v>114</v>
      </c>
      <c r="D2725" s="2">
        <v>46000007360</v>
      </c>
      <c r="E2725" s="1" t="s">
        <v>396</v>
      </c>
      <c r="F2725" s="1">
        <v>6.0678300000000007</v>
      </c>
      <c r="G2725" s="1">
        <v>0</v>
      </c>
      <c r="H2725" s="1">
        <v>0</v>
      </c>
      <c r="I2725" s="1">
        <v>6.0678300000000007</v>
      </c>
      <c r="J2725" s="3">
        <v>3.0375000000000001</v>
      </c>
      <c r="K2725" s="7">
        <f t="shared" si="126"/>
        <v>18.431033625000001</v>
      </c>
      <c r="L2725" s="3">
        <f t="shared" si="127"/>
        <v>54.549791700000007</v>
      </c>
      <c r="M2725" s="8">
        <f t="shared" si="128"/>
        <v>0.66212458286985532</v>
      </c>
    </row>
    <row r="2726" spans="1:13" x14ac:dyDescent="0.25">
      <c r="A2726" s="1" t="s">
        <v>9</v>
      </c>
      <c r="B2726" s="1" t="s">
        <v>533</v>
      </c>
      <c r="C2726" s="1" t="s">
        <v>114</v>
      </c>
      <c r="D2726" s="2">
        <v>46000055893</v>
      </c>
      <c r="E2726" s="1" t="s">
        <v>448</v>
      </c>
      <c r="F2726" s="1">
        <v>2.8678900000000001</v>
      </c>
      <c r="G2726" s="1">
        <v>0</v>
      </c>
      <c r="H2726" s="1">
        <v>0</v>
      </c>
      <c r="I2726" s="1">
        <v>2.8678900000000001</v>
      </c>
      <c r="J2726" s="3">
        <v>1.5150000000000001</v>
      </c>
      <c r="K2726" s="7">
        <f t="shared" si="126"/>
        <v>4.3448533500000002</v>
      </c>
      <c r="L2726" s="3">
        <f t="shared" si="127"/>
        <v>25.7823311</v>
      </c>
      <c r="M2726" s="8">
        <f t="shared" si="128"/>
        <v>0.83147942157953281</v>
      </c>
    </row>
    <row r="2727" spans="1:13" x14ac:dyDescent="0.25">
      <c r="A2727" s="1" t="s">
        <v>98</v>
      </c>
      <c r="B2727" s="1" t="s">
        <v>533</v>
      </c>
      <c r="C2727" s="1" t="s">
        <v>114</v>
      </c>
      <c r="D2727" s="2">
        <v>46000055893</v>
      </c>
      <c r="E2727" s="1" t="s">
        <v>448</v>
      </c>
      <c r="F2727" s="1">
        <v>1.74925</v>
      </c>
      <c r="G2727" s="1">
        <v>0</v>
      </c>
      <c r="H2727" s="1">
        <v>0</v>
      </c>
      <c r="I2727" s="1">
        <v>1.74925</v>
      </c>
      <c r="J2727" s="3">
        <v>1.5150000000000001</v>
      </c>
      <c r="K2727" s="7">
        <f t="shared" si="126"/>
        <v>2.65011375</v>
      </c>
      <c r="L2727" s="3">
        <f t="shared" si="127"/>
        <v>15.7257575</v>
      </c>
      <c r="M2727" s="8">
        <f t="shared" si="128"/>
        <v>0.83147942157953292</v>
      </c>
    </row>
    <row r="2728" spans="1:13" x14ac:dyDescent="0.25">
      <c r="A2728" s="1" t="s">
        <v>101</v>
      </c>
      <c r="B2728" s="1" t="s">
        <v>533</v>
      </c>
      <c r="C2728" s="1" t="s">
        <v>114</v>
      </c>
      <c r="D2728" s="2">
        <v>46000055893</v>
      </c>
      <c r="E2728" s="1" t="s">
        <v>448</v>
      </c>
      <c r="F2728" s="1">
        <v>3.3529100000000001</v>
      </c>
      <c r="G2728" s="1">
        <v>0</v>
      </c>
      <c r="H2728" s="1">
        <v>0</v>
      </c>
      <c r="I2728" s="1">
        <v>3.3529100000000001</v>
      </c>
      <c r="J2728" s="3">
        <v>1.5150000000000001</v>
      </c>
      <c r="K2728" s="7">
        <f t="shared" si="126"/>
        <v>5.0796586500000007</v>
      </c>
      <c r="L2728" s="3">
        <f t="shared" si="127"/>
        <v>30.142660900000003</v>
      </c>
      <c r="M2728" s="8">
        <f t="shared" si="128"/>
        <v>0.83147942157953292</v>
      </c>
    </row>
    <row r="2729" spans="1:13" x14ac:dyDescent="0.25">
      <c r="A2729" s="1" t="s">
        <v>102</v>
      </c>
      <c r="B2729" s="1" t="s">
        <v>533</v>
      </c>
      <c r="C2729" s="1" t="s">
        <v>114</v>
      </c>
      <c r="D2729" s="2">
        <v>46000055893</v>
      </c>
      <c r="E2729" s="1" t="s">
        <v>448</v>
      </c>
      <c r="F2729" s="1">
        <v>1.9419500000000001</v>
      </c>
      <c r="G2729" s="1">
        <v>0</v>
      </c>
      <c r="H2729" s="1">
        <v>0</v>
      </c>
      <c r="I2729" s="1">
        <v>1.9419500000000001</v>
      </c>
      <c r="J2729" s="3">
        <v>1.5150000000000001</v>
      </c>
      <c r="K2729" s="7">
        <f t="shared" si="126"/>
        <v>2.9420542500000004</v>
      </c>
      <c r="L2729" s="3">
        <f t="shared" si="127"/>
        <v>17.458130499999999</v>
      </c>
      <c r="M2729" s="8">
        <f t="shared" si="128"/>
        <v>0.83147942157953281</v>
      </c>
    </row>
    <row r="2730" spans="1:13" x14ac:dyDescent="0.25">
      <c r="A2730" s="1" t="s">
        <v>105</v>
      </c>
      <c r="B2730" s="1" t="s">
        <v>533</v>
      </c>
      <c r="C2730" s="1" t="s">
        <v>114</v>
      </c>
      <c r="D2730" s="2">
        <v>46000055893</v>
      </c>
      <c r="E2730" s="1" t="s">
        <v>448</v>
      </c>
      <c r="F2730" s="1">
        <v>1.98604</v>
      </c>
      <c r="G2730" s="1">
        <v>1.74353</v>
      </c>
      <c r="H2730" s="1">
        <v>0</v>
      </c>
      <c r="I2730" s="1">
        <v>0.2425100000000002</v>
      </c>
      <c r="J2730" s="3">
        <v>1.5150000000000001</v>
      </c>
      <c r="K2730" s="7">
        <f t="shared" si="126"/>
        <v>-2.2740453</v>
      </c>
      <c r="L2730" s="3">
        <f t="shared" si="127"/>
        <v>2.1801649000000016</v>
      </c>
      <c r="M2730" s="8">
        <f t="shared" si="128"/>
        <v>2.0430611464297947</v>
      </c>
    </row>
    <row r="2731" spans="1:13" x14ac:dyDescent="0.25">
      <c r="A2731" s="1" t="s">
        <v>113</v>
      </c>
      <c r="B2731" s="1" t="s">
        <v>533</v>
      </c>
      <c r="C2731" s="1" t="s">
        <v>114</v>
      </c>
      <c r="D2731" s="2">
        <v>46000055893</v>
      </c>
      <c r="E2731" s="1" t="s">
        <v>448</v>
      </c>
      <c r="F2731" s="1">
        <v>3.4851899999999998</v>
      </c>
      <c r="G2731" s="1">
        <v>0</v>
      </c>
      <c r="H2731" s="1">
        <v>0</v>
      </c>
      <c r="I2731" s="1">
        <v>3.4851899999999998</v>
      </c>
      <c r="J2731" s="3">
        <v>1.5150000000000001</v>
      </c>
      <c r="K2731" s="7">
        <f t="shared" si="126"/>
        <v>5.2800628500000002</v>
      </c>
      <c r="L2731" s="3">
        <f t="shared" si="127"/>
        <v>31.331858099999998</v>
      </c>
      <c r="M2731" s="8">
        <f t="shared" si="128"/>
        <v>0.83147942157953281</v>
      </c>
    </row>
    <row r="2732" spans="1:13" x14ac:dyDescent="0.25">
      <c r="A2732" s="1" t="s">
        <v>9</v>
      </c>
      <c r="B2732" s="1" t="s">
        <v>533</v>
      </c>
      <c r="C2732" s="1" t="s">
        <v>114</v>
      </c>
      <c r="D2732" s="2">
        <v>46000055913</v>
      </c>
      <c r="E2732" s="1" t="s">
        <v>630</v>
      </c>
      <c r="F2732" s="1">
        <v>2.0521799999999999</v>
      </c>
      <c r="G2732" s="1">
        <v>0</v>
      </c>
      <c r="H2732" s="1">
        <v>0</v>
      </c>
      <c r="I2732" s="1">
        <v>2.0521799999999999</v>
      </c>
      <c r="J2732" s="3">
        <v>0.96</v>
      </c>
      <c r="K2732" s="7">
        <f t="shared" si="126"/>
        <v>1.9700927999999998</v>
      </c>
      <c r="L2732" s="3">
        <f t="shared" si="127"/>
        <v>18.449098199999998</v>
      </c>
      <c r="M2732" s="8">
        <f t="shared" si="128"/>
        <v>0.89321468298109008</v>
      </c>
    </row>
    <row r="2733" spans="1:13" x14ac:dyDescent="0.25">
      <c r="A2733" s="1" t="s">
        <v>101</v>
      </c>
      <c r="B2733" s="1" t="s">
        <v>533</v>
      </c>
      <c r="C2733" s="1" t="s">
        <v>114</v>
      </c>
      <c r="D2733" s="2">
        <v>46000055913</v>
      </c>
      <c r="E2733" s="1" t="s">
        <v>630</v>
      </c>
      <c r="F2733" s="1">
        <v>2.3387799999999999</v>
      </c>
      <c r="G2733" s="1">
        <v>0</v>
      </c>
      <c r="H2733" s="1">
        <v>0</v>
      </c>
      <c r="I2733" s="1">
        <v>2.3387799999999999</v>
      </c>
      <c r="J2733" s="3">
        <v>0.96</v>
      </c>
      <c r="K2733" s="7">
        <f t="shared" si="126"/>
        <v>2.2452287999999996</v>
      </c>
      <c r="L2733" s="3">
        <f t="shared" si="127"/>
        <v>21.0256322</v>
      </c>
      <c r="M2733" s="8">
        <f t="shared" si="128"/>
        <v>0.89321468298109008</v>
      </c>
    </row>
    <row r="2734" spans="1:13" x14ac:dyDescent="0.25">
      <c r="A2734" s="1" t="s">
        <v>102</v>
      </c>
      <c r="B2734" s="1" t="s">
        <v>533</v>
      </c>
      <c r="C2734" s="1" t="s">
        <v>114</v>
      </c>
      <c r="D2734" s="2">
        <v>46000055913</v>
      </c>
      <c r="E2734" s="1" t="s">
        <v>630</v>
      </c>
      <c r="F2734" s="1">
        <v>1.3246599999999999</v>
      </c>
      <c r="G2734" s="1">
        <v>0</v>
      </c>
      <c r="H2734" s="1">
        <v>0</v>
      </c>
      <c r="I2734" s="1">
        <v>1.3246599999999999</v>
      </c>
      <c r="J2734" s="3">
        <v>0.96</v>
      </c>
      <c r="K2734" s="7">
        <f t="shared" si="126"/>
        <v>1.2716736</v>
      </c>
      <c r="L2734" s="3">
        <f t="shared" si="127"/>
        <v>11.908693400000001</v>
      </c>
      <c r="M2734" s="8">
        <f t="shared" si="128"/>
        <v>0.89321468298109008</v>
      </c>
    </row>
    <row r="2735" spans="1:13" x14ac:dyDescent="0.25">
      <c r="A2735" s="1" t="s">
        <v>113</v>
      </c>
      <c r="B2735" s="1" t="s">
        <v>533</v>
      </c>
      <c r="C2735" s="1" t="s">
        <v>114</v>
      </c>
      <c r="D2735" s="2">
        <v>46000055913</v>
      </c>
      <c r="E2735" s="1" t="s">
        <v>630</v>
      </c>
      <c r="F2735" s="1">
        <v>2.2065100000000002</v>
      </c>
      <c r="G2735" s="1">
        <v>0</v>
      </c>
      <c r="H2735" s="1">
        <v>0</v>
      </c>
      <c r="I2735" s="1">
        <v>2.2065100000000002</v>
      </c>
      <c r="J2735" s="3">
        <v>0.96</v>
      </c>
      <c r="K2735" s="7">
        <f t="shared" si="126"/>
        <v>2.1182496</v>
      </c>
      <c r="L2735" s="3">
        <f t="shared" si="127"/>
        <v>19.836524900000001</v>
      </c>
      <c r="M2735" s="8">
        <f t="shared" si="128"/>
        <v>0.89321468298109019</v>
      </c>
    </row>
    <row r="2736" spans="1:13" x14ac:dyDescent="0.25">
      <c r="A2736" s="1" t="s">
        <v>9</v>
      </c>
      <c r="B2736" s="1" t="s">
        <v>533</v>
      </c>
      <c r="C2736" s="1" t="s">
        <v>114</v>
      </c>
      <c r="D2736" s="2">
        <v>46000016104</v>
      </c>
      <c r="E2736" s="1" t="s">
        <v>485</v>
      </c>
      <c r="F2736" s="1">
        <v>2.9781200000000001</v>
      </c>
      <c r="G2736" s="1">
        <v>0</v>
      </c>
      <c r="H2736" s="1">
        <v>0</v>
      </c>
      <c r="I2736" s="1">
        <v>2.9781200000000001</v>
      </c>
      <c r="J2736" s="3">
        <v>1.5</v>
      </c>
      <c r="K2736" s="7">
        <f t="shared" si="126"/>
        <v>4.4671799999999999</v>
      </c>
      <c r="L2736" s="3">
        <f t="shared" si="127"/>
        <v>26.773298800000003</v>
      </c>
      <c r="M2736" s="8">
        <f t="shared" si="128"/>
        <v>0.83314794215795329</v>
      </c>
    </row>
    <row r="2737" spans="1:13" x14ac:dyDescent="0.25">
      <c r="A2737" s="1" t="s">
        <v>98</v>
      </c>
      <c r="B2737" s="1" t="s">
        <v>533</v>
      </c>
      <c r="C2737" s="1" t="s">
        <v>114</v>
      </c>
      <c r="D2737" s="2">
        <v>46000016104</v>
      </c>
      <c r="E2737" s="1" t="s">
        <v>485</v>
      </c>
      <c r="F2737" s="1">
        <v>2.95608</v>
      </c>
      <c r="G2737" s="1">
        <v>0</v>
      </c>
      <c r="H2737" s="1">
        <v>0</v>
      </c>
      <c r="I2737" s="1">
        <v>2.95608</v>
      </c>
      <c r="J2737" s="3">
        <v>1.5</v>
      </c>
      <c r="K2737" s="7">
        <f t="shared" si="126"/>
        <v>4.4341200000000001</v>
      </c>
      <c r="L2737" s="3">
        <f t="shared" si="127"/>
        <v>26.575159200000002</v>
      </c>
      <c r="M2737" s="8">
        <f t="shared" si="128"/>
        <v>0.83314794215795329</v>
      </c>
    </row>
    <row r="2738" spans="1:13" x14ac:dyDescent="0.25">
      <c r="A2738" s="1" t="s">
        <v>101</v>
      </c>
      <c r="B2738" s="1" t="s">
        <v>533</v>
      </c>
      <c r="C2738" s="1" t="s">
        <v>114</v>
      </c>
      <c r="D2738" s="2">
        <v>46000016104</v>
      </c>
      <c r="E2738" s="1" t="s">
        <v>485</v>
      </c>
      <c r="F2738" s="1">
        <v>6.4249299999999998</v>
      </c>
      <c r="G2738" s="1">
        <v>0</v>
      </c>
      <c r="H2738" s="1">
        <v>0</v>
      </c>
      <c r="I2738" s="1">
        <v>6.4249299999999998</v>
      </c>
      <c r="J2738" s="3">
        <v>1.5</v>
      </c>
      <c r="K2738" s="7">
        <f t="shared" si="126"/>
        <v>9.6373949999999997</v>
      </c>
      <c r="L2738" s="3">
        <f t="shared" si="127"/>
        <v>57.760120700000002</v>
      </c>
      <c r="M2738" s="8">
        <f t="shared" si="128"/>
        <v>0.83314794215795329</v>
      </c>
    </row>
    <row r="2739" spans="1:13" x14ac:dyDescent="0.25">
      <c r="A2739" s="1" t="s">
        <v>102</v>
      </c>
      <c r="B2739" s="1" t="s">
        <v>533</v>
      </c>
      <c r="C2739" s="1" t="s">
        <v>114</v>
      </c>
      <c r="D2739" s="2">
        <v>46000016104</v>
      </c>
      <c r="E2739" s="1" t="s">
        <v>485</v>
      </c>
      <c r="F2739" s="1">
        <v>2.0521799999999999</v>
      </c>
      <c r="G2739" s="1">
        <v>0</v>
      </c>
      <c r="H2739" s="1">
        <v>0</v>
      </c>
      <c r="I2739" s="1">
        <v>2.0521799999999999</v>
      </c>
      <c r="J2739" s="3">
        <v>1.5</v>
      </c>
      <c r="K2739" s="7">
        <f t="shared" si="126"/>
        <v>3.0782699999999998</v>
      </c>
      <c r="L2739" s="3">
        <f t="shared" si="127"/>
        <v>18.449098199999998</v>
      </c>
      <c r="M2739" s="8">
        <f t="shared" si="128"/>
        <v>0.83314794215795329</v>
      </c>
    </row>
    <row r="2740" spans="1:13" x14ac:dyDescent="0.25">
      <c r="A2740" s="1" t="s">
        <v>105</v>
      </c>
      <c r="B2740" s="1" t="s">
        <v>533</v>
      </c>
      <c r="C2740" s="1" t="s">
        <v>114</v>
      </c>
      <c r="D2740" s="2">
        <v>46000016104</v>
      </c>
      <c r="E2740" s="1" t="s">
        <v>485</v>
      </c>
      <c r="F2740" s="1">
        <v>4.5213599999999996</v>
      </c>
      <c r="G2740" s="1">
        <v>0</v>
      </c>
      <c r="H2740" s="1">
        <v>0</v>
      </c>
      <c r="I2740" s="1">
        <v>4.5213599999999996</v>
      </c>
      <c r="J2740" s="3">
        <v>1.5</v>
      </c>
      <c r="K2740" s="7">
        <f t="shared" si="126"/>
        <v>6.7820399999999994</v>
      </c>
      <c r="L2740" s="3">
        <f t="shared" si="127"/>
        <v>40.647026399999994</v>
      </c>
      <c r="M2740" s="8">
        <f t="shared" si="128"/>
        <v>0.83314794215795318</v>
      </c>
    </row>
    <row r="2741" spans="1:13" x14ac:dyDescent="0.25">
      <c r="A2741" s="1" t="s">
        <v>110</v>
      </c>
      <c r="B2741" s="1" t="s">
        <v>533</v>
      </c>
      <c r="C2741" s="1" t="s">
        <v>114</v>
      </c>
      <c r="D2741" s="2">
        <v>46000016104</v>
      </c>
      <c r="E2741" s="1" t="s">
        <v>485</v>
      </c>
      <c r="F2741" s="1">
        <v>1.72149</v>
      </c>
      <c r="G2741" s="1">
        <v>0</v>
      </c>
      <c r="H2741" s="1">
        <v>0</v>
      </c>
      <c r="I2741" s="1">
        <v>1.72149</v>
      </c>
      <c r="J2741" s="3">
        <v>1.5</v>
      </c>
      <c r="K2741" s="7">
        <f t="shared" si="126"/>
        <v>2.5822349999999998</v>
      </c>
      <c r="L2741" s="3">
        <f t="shared" si="127"/>
        <v>15.4761951</v>
      </c>
      <c r="M2741" s="8">
        <f t="shared" si="128"/>
        <v>0.8331479421579534</v>
      </c>
    </row>
    <row r="2742" spans="1:13" x14ac:dyDescent="0.25">
      <c r="A2742" s="1" t="s">
        <v>113</v>
      </c>
      <c r="B2742" s="1" t="s">
        <v>533</v>
      </c>
      <c r="C2742" s="1" t="s">
        <v>114</v>
      </c>
      <c r="D2742" s="2">
        <v>46000016104</v>
      </c>
      <c r="E2742" s="1" t="s">
        <v>485</v>
      </c>
      <c r="F2742" s="1">
        <v>5.9562399999999993</v>
      </c>
      <c r="G2742" s="1">
        <v>0</v>
      </c>
      <c r="H2742" s="1">
        <v>0</v>
      </c>
      <c r="I2742" s="1">
        <v>5.9562399999999993</v>
      </c>
      <c r="J2742" s="3">
        <v>1.5</v>
      </c>
      <c r="K2742" s="7">
        <f t="shared" si="126"/>
        <v>8.9343599999999981</v>
      </c>
      <c r="L2742" s="3">
        <f t="shared" si="127"/>
        <v>53.546597599999998</v>
      </c>
      <c r="M2742" s="8">
        <f t="shared" si="128"/>
        <v>0.83314794215795329</v>
      </c>
    </row>
    <row r="2743" spans="1:13" x14ac:dyDescent="0.25">
      <c r="A2743" s="1" t="s">
        <v>9</v>
      </c>
      <c r="B2743" s="1" t="s">
        <v>533</v>
      </c>
      <c r="C2743" s="1" t="s">
        <v>114</v>
      </c>
      <c r="D2743" s="2">
        <v>46000055881</v>
      </c>
      <c r="E2743" s="1" t="s">
        <v>446</v>
      </c>
      <c r="F2743" s="1">
        <v>3.57552</v>
      </c>
      <c r="G2743" s="1">
        <v>0</v>
      </c>
      <c r="H2743" s="1">
        <v>0</v>
      </c>
      <c r="I2743" s="1">
        <v>3.57552</v>
      </c>
      <c r="J2743" s="3">
        <v>2.33</v>
      </c>
      <c r="K2743" s="7">
        <f t="shared" si="126"/>
        <v>8.3309616000000002</v>
      </c>
      <c r="L2743" s="3">
        <f t="shared" si="127"/>
        <v>32.143924800000001</v>
      </c>
      <c r="M2743" s="8">
        <f t="shared" si="128"/>
        <v>0.74082313681868739</v>
      </c>
    </row>
    <row r="2744" spans="1:13" x14ac:dyDescent="0.25">
      <c r="A2744" s="1" t="s">
        <v>98</v>
      </c>
      <c r="B2744" s="1" t="s">
        <v>533</v>
      </c>
      <c r="C2744" s="1" t="s">
        <v>114</v>
      </c>
      <c r="D2744" s="2">
        <v>46000055881</v>
      </c>
      <c r="E2744" s="1" t="s">
        <v>446</v>
      </c>
      <c r="F2744" s="1">
        <v>3.6691500000000001</v>
      </c>
      <c r="G2744" s="1">
        <v>0</v>
      </c>
      <c r="H2744" s="1">
        <v>0</v>
      </c>
      <c r="I2744" s="1">
        <v>3.6691500000000001</v>
      </c>
      <c r="J2744" s="3">
        <v>2.33</v>
      </c>
      <c r="K2744" s="7">
        <f t="shared" si="126"/>
        <v>8.5491194999999998</v>
      </c>
      <c r="L2744" s="3">
        <f t="shared" si="127"/>
        <v>32.9856585</v>
      </c>
      <c r="M2744" s="8">
        <f t="shared" si="128"/>
        <v>0.74082313681868739</v>
      </c>
    </row>
    <row r="2745" spans="1:13" x14ac:dyDescent="0.25">
      <c r="A2745" s="1" t="s">
        <v>101</v>
      </c>
      <c r="B2745" s="1" t="s">
        <v>533</v>
      </c>
      <c r="C2745" s="1" t="s">
        <v>114</v>
      </c>
      <c r="D2745" s="2">
        <v>46000055881</v>
      </c>
      <c r="E2745" s="1" t="s">
        <v>446</v>
      </c>
      <c r="F2745" s="1">
        <v>3.7132399999999999</v>
      </c>
      <c r="G2745" s="1">
        <v>1.74925</v>
      </c>
      <c r="H2745" s="1">
        <v>0</v>
      </c>
      <c r="I2745" s="1">
        <v>1.9639899999999999</v>
      </c>
      <c r="J2745" s="3">
        <v>2.33</v>
      </c>
      <c r="K2745" s="7">
        <f t="shared" si="126"/>
        <v>0.50034419999999979</v>
      </c>
      <c r="L2745" s="3">
        <f t="shared" si="127"/>
        <v>17.6562701</v>
      </c>
      <c r="M2745" s="8">
        <f t="shared" si="128"/>
        <v>0.9716619536761617</v>
      </c>
    </row>
    <row r="2746" spans="1:13" x14ac:dyDescent="0.25">
      <c r="A2746" s="1" t="s">
        <v>102</v>
      </c>
      <c r="B2746" s="1" t="s">
        <v>533</v>
      </c>
      <c r="C2746" s="1" t="s">
        <v>114</v>
      </c>
      <c r="D2746" s="2">
        <v>46000055881</v>
      </c>
      <c r="E2746" s="1" t="s">
        <v>446</v>
      </c>
      <c r="F2746" s="1">
        <v>1.14829</v>
      </c>
      <c r="G2746" s="1">
        <v>0</v>
      </c>
      <c r="H2746" s="1">
        <v>0</v>
      </c>
      <c r="I2746" s="1">
        <v>1.14829</v>
      </c>
      <c r="J2746" s="3">
        <v>2.33</v>
      </c>
      <c r="K2746" s="7">
        <f t="shared" si="126"/>
        <v>2.6755157000000001</v>
      </c>
      <c r="L2746" s="3">
        <f t="shared" si="127"/>
        <v>10.323127100000001</v>
      </c>
      <c r="M2746" s="8">
        <f t="shared" si="128"/>
        <v>0.74082313681868739</v>
      </c>
    </row>
    <row r="2747" spans="1:13" x14ac:dyDescent="0.25">
      <c r="A2747" s="1" t="s">
        <v>105</v>
      </c>
      <c r="B2747" s="1" t="s">
        <v>533</v>
      </c>
      <c r="C2747" s="1" t="s">
        <v>114</v>
      </c>
      <c r="D2747" s="2">
        <v>46000055881</v>
      </c>
      <c r="E2747" s="1" t="s">
        <v>446</v>
      </c>
      <c r="F2747" s="1">
        <v>1.47898</v>
      </c>
      <c r="G2747" s="1">
        <v>1.2421800000000001</v>
      </c>
      <c r="H2747" s="1">
        <v>0</v>
      </c>
      <c r="I2747" s="1">
        <v>0.23680000000000009</v>
      </c>
      <c r="J2747" s="3">
        <v>2.33</v>
      </c>
      <c r="K2747" s="7">
        <f t="shared" si="126"/>
        <v>-2.3425354</v>
      </c>
      <c r="L2747" s="3">
        <f t="shared" si="127"/>
        <v>2.1288320000000009</v>
      </c>
      <c r="M2747" s="8">
        <f t="shared" si="128"/>
        <v>2.1003852816943747</v>
      </c>
    </row>
    <row r="2748" spans="1:13" x14ac:dyDescent="0.25">
      <c r="A2748" s="1" t="s">
        <v>110</v>
      </c>
      <c r="B2748" s="1" t="s">
        <v>533</v>
      </c>
      <c r="C2748" s="1" t="s">
        <v>114</v>
      </c>
      <c r="D2748" s="2">
        <v>46000055881</v>
      </c>
      <c r="E2748" s="1" t="s">
        <v>446</v>
      </c>
      <c r="F2748" s="1">
        <v>3.44109</v>
      </c>
      <c r="G2748" s="1">
        <v>0</v>
      </c>
      <c r="H2748" s="1">
        <v>0</v>
      </c>
      <c r="I2748" s="1">
        <v>3.44109</v>
      </c>
      <c r="J2748" s="3">
        <v>2.33</v>
      </c>
      <c r="K2748" s="7">
        <f t="shared" si="126"/>
        <v>8.0177396999999999</v>
      </c>
      <c r="L2748" s="3">
        <f t="shared" si="127"/>
        <v>30.935399100000001</v>
      </c>
      <c r="M2748" s="8">
        <f t="shared" si="128"/>
        <v>0.7408231368186875</v>
      </c>
    </row>
    <row r="2749" spans="1:13" x14ac:dyDescent="0.25">
      <c r="A2749" s="1" t="s">
        <v>113</v>
      </c>
      <c r="B2749" s="1" t="s">
        <v>533</v>
      </c>
      <c r="C2749" s="1" t="s">
        <v>114</v>
      </c>
      <c r="D2749" s="2">
        <v>46000055881</v>
      </c>
      <c r="E2749" s="1" t="s">
        <v>446</v>
      </c>
      <c r="F2749" s="1">
        <v>2.2505999999999999</v>
      </c>
      <c r="G2749" s="1">
        <v>1.9917499999999999</v>
      </c>
      <c r="H2749" s="1">
        <v>0</v>
      </c>
      <c r="I2749" s="1">
        <v>0.25885000000000019</v>
      </c>
      <c r="J2749" s="3">
        <v>2.33</v>
      </c>
      <c r="K2749" s="7">
        <f t="shared" si="126"/>
        <v>-4.0376569999999994</v>
      </c>
      <c r="L2749" s="3">
        <f t="shared" si="127"/>
        <v>2.3270615000000019</v>
      </c>
      <c r="M2749" s="8">
        <f t="shared" si="128"/>
        <v>2.7350882217766896</v>
      </c>
    </row>
    <row r="2750" spans="1:13" x14ac:dyDescent="0.25">
      <c r="A2750" s="1" t="s">
        <v>9</v>
      </c>
      <c r="B2750" s="1" t="s">
        <v>533</v>
      </c>
      <c r="C2750" s="1" t="s">
        <v>114</v>
      </c>
      <c r="D2750" s="2">
        <v>46000055923</v>
      </c>
      <c r="E2750" s="1" t="s">
        <v>514</v>
      </c>
      <c r="F2750" s="1">
        <v>3.8656799999999998</v>
      </c>
      <c r="G2750" s="1">
        <v>0</v>
      </c>
      <c r="H2750" s="1">
        <v>0</v>
      </c>
      <c r="I2750" s="1">
        <v>3.8656799999999998</v>
      </c>
      <c r="J2750" s="3">
        <v>1.27</v>
      </c>
      <c r="K2750" s="7">
        <f t="shared" si="126"/>
        <v>4.9094135999999997</v>
      </c>
      <c r="L2750" s="3">
        <f t="shared" si="127"/>
        <v>34.752463200000001</v>
      </c>
      <c r="M2750" s="8">
        <f t="shared" si="128"/>
        <v>0.85873192436040047</v>
      </c>
    </row>
    <row r="2751" spans="1:13" x14ac:dyDescent="0.25">
      <c r="A2751" s="1" t="s">
        <v>101</v>
      </c>
      <c r="B2751" s="1" t="s">
        <v>533</v>
      </c>
      <c r="C2751" s="1" t="s">
        <v>114</v>
      </c>
      <c r="D2751" s="2">
        <v>46000055923</v>
      </c>
      <c r="E2751" s="1" t="s">
        <v>514</v>
      </c>
      <c r="F2751" s="1">
        <v>6.3147000000000002</v>
      </c>
      <c r="G2751" s="1">
        <v>1.9697100000000001</v>
      </c>
      <c r="H2751" s="1">
        <v>0</v>
      </c>
      <c r="I2751" s="1">
        <v>4.3449900000000001</v>
      </c>
      <c r="J2751" s="3">
        <v>1.27</v>
      </c>
      <c r="K2751" s="7">
        <f t="shared" si="126"/>
        <v>3.0166056000000001</v>
      </c>
      <c r="L2751" s="3">
        <f t="shared" si="127"/>
        <v>39.061460100000005</v>
      </c>
      <c r="M2751" s="8">
        <f t="shared" si="128"/>
        <v>0.92277284074181354</v>
      </c>
    </row>
    <row r="2752" spans="1:13" x14ac:dyDescent="0.25">
      <c r="A2752" s="1" t="s">
        <v>102</v>
      </c>
      <c r="B2752" s="1" t="s">
        <v>533</v>
      </c>
      <c r="C2752" s="1" t="s">
        <v>114</v>
      </c>
      <c r="D2752" s="2">
        <v>46000055923</v>
      </c>
      <c r="E2752" s="1" t="s">
        <v>514</v>
      </c>
      <c r="F2752" s="1">
        <v>1.964</v>
      </c>
      <c r="G2752" s="1">
        <v>0</v>
      </c>
      <c r="H2752" s="1">
        <v>0</v>
      </c>
      <c r="I2752" s="1">
        <v>1.964</v>
      </c>
      <c r="J2752" s="3">
        <v>1.27</v>
      </c>
      <c r="K2752" s="7">
        <f t="shared" si="126"/>
        <v>2.4942799999999998</v>
      </c>
      <c r="L2752" s="3">
        <f t="shared" si="127"/>
        <v>17.656359999999999</v>
      </c>
      <c r="M2752" s="8">
        <f t="shared" si="128"/>
        <v>0.85873192436040047</v>
      </c>
    </row>
    <row r="2753" spans="1:13" x14ac:dyDescent="0.25">
      <c r="A2753" s="1" t="s">
        <v>113</v>
      </c>
      <c r="B2753" s="1" t="s">
        <v>533</v>
      </c>
      <c r="C2753" s="1" t="s">
        <v>114</v>
      </c>
      <c r="D2753" s="2">
        <v>46000055923</v>
      </c>
      <c r="E2753" s="1" t="s">
        <v>514</v>
      </c>
      <c r="F2753" s="1">
        <v>9.41751</v>
      </c>
      <c r="G2753" s="1">
        <v>0</v>
      </c>
      <c r="H2753" s="1">
        <v>0</v>
      </c>
      <c r="I2753" s="1">
        <v>9.41751</v>
      </c>
      <c r="J2753" s="3">
        <v>1.27</v>
      </c>
      <c r="K2753" s="7">
        <f t="shared" si="126"/>
        <v>11.9602377</v>
      </c>
      <c r="L2753" s="3">
        <f t="shared" si="127"/>
        <v>84.663414900000006</v>
      </c>
      <c r="M2753" s="8">
        <f t="shared" si="128"/>
        <v>0.85873192436040036</v>
      </c>
    </row>
    <row r="2754" spans="1:13" x14ac:dyDescent="0.25">
      <c r="A2754" s="1" t="s">
        <v>9</v>
      </c>
      <c r="B2754" s="1" t="s">
        <v>533</v>
      </c>
      <c r="C2754" s="1" t="s">
        <v>114</v>
      </c>
      <c r="D2754" s="2">
        <v>46000055932</v>
      </c>
      <c r="E2754" s="1" t="s">
        <v>452</v>
      </c>
      <c r="F2754" s="1">
        <v>3.1677900000000001</v>
      </c>
      <c r="G2754" s="1">
        <v>0</v>
      </c>
      <c r="H2754" s="1">
        <v>0</v>
      </c>
      <c r="I2754" s="1">
        <v>3.1677900000000001</v>
      </c>
      <c r="J2754" s="3">
        <v>3.0924999999999998</v>
      </c>
      <c r="K2754" s="7">
        <f t="shared" si="126"/>
        <v>9.7963905750000002</v>
      </c>
      <c r="L2754" s="3">
        <f t="shared" si="127"/>
        <v>28.478432100000003</v>
      </c>
      <c r="M2754" s="8">
        <f t="shared" si="128"/>
        <v>0.65600667408231372</v>
      </c>
    </row>
    <row r="2755" spans="1:13" x14ac:dyDescent="0.25">
      <c r="A2755" s="1" t="s">
        <v>98</v>
      </c>
      <c r="B2755" s="1" t="s">
        <v>533</v>
      </c>
      <c r="C2755" s="1" t="s">
        <v>114</v>
      </c>
      <c r="D2755" s="2">
        <v>46000055932</v>
      </c>
      <c r="E2755" s="1" t="s">
        <v>452</v>
      </c>
      <c r="F2755" s="1">
        <v>3.1974300000000002</v>
      </c>
      <c r="G2755" s="1">
        <v>0</v>
      </c>
      <c r="H2755" s="1">
        <v>0</v>
      </c>
      <c r="I2755" s="1">
        <v>3.1974300000000002</v>
      </c>
      <c r="J2755" s="3">
        <v>3.0924999999999998</v>
      </c>
      <c r="K2755" s="7">
        <f t="shared" si="126"/>
        <v>9.8880522749999997</v>
      </c>
      <c r="L2755" s="3">
        <f t="shared" si="127"/>
        <v>28.744895700000004</v>
      </c>
      <c r="M2755" s="8">
        <f t="shared" si="128"/>
        <v>0.65600667408231372</v>
      </c>
    </row>
    <row r="2756" spans="1:13" x14ac:dyDescent="0.25">
      <c r="A2756" s="1" t="s">
        <v>101</v>
      </c>
      <c r="B2756" s="1" t="s">
        <v>533</v>
      </c>
      <c r="C2756" s="1" t="s">
        <v>114</v>
      </c>
      <c r="D2756" s="2">
        <v>46000055932</v>
      </c>
      <c r="E2756" s="1" t="s">
        <v>452</v>
      </c>
      <c r="F2756" s="1">
        <v>1.1099000000000001</v>
      </c>
      <c r="G2756" s="1">
        <v>0</v>
      </c>
      <c r="H2756" s="1">
        <v>0</v>
      </c>
      <c r="I2756" s="1">
        <v>1.1099000000000001</v>
      </c>
      <c r="J2756" s="3">
        <v>3.0924999999999998</v>
      </c>
      <c r="K2756" s="7">
        <f t="shared" ref="K2756:K2819" si="129">(J2756*I2756)-(G2756*J2756)</f>
        <v>3.4323657500000002</v>
      </c>
      <c r="L2756" s="3">
        <f t="shared" ref="L2756:L2819" si="130">I2756*8.99</f>
        <v>9.9780010000000008</v>
      </c>
      <c r="M2756" s="8">
        <f t="shared" ref="M2756:M2819" si="131">(L2756-K2756)/L2756</f>
        <v>0.65600667408231361</v>
      </c>
    </row>
    <row r="2757" spans="1:13" x14ac:dyDescent="0.25">
      <c r="A2757" s="1" t="s">
        <v>102</v>
      </c>
      <c r="B2757" s="1" t="s">
        <v>533</v>
      </c>
      <c r="C2757" s="1" t="s">
        <v>114</v>
      </c>
      <c r="D2757" s="2">
        <v>46000055932</v>
      </c>
      <c r="E2757" s="1" t="s">
        <v>452</v>
      </c>
      <c r="F2757" s="1">
        <v>3.80714</v>
      </c>
      <c r="G2757" s="1">
        <v>0</v>
      </c>
      <c r="H2757" s="1">
        <v>0</v>
      </c>
      <c r="I2757" s="1">
        <v>3.80714</v>
      </c>
      <c r="J2757" s="3">
        <v>3.0924999999999998</v>
      </c>
      <c r="K2757" s="7">
        <f t="shared" si="129"/>
        <v>11.773580449999999</v>
      </c>
      <c r="L2757" s="3">
        <f t="shared" si="130"/>
        <v>34.2261886</v>
      </c>
      <c r="M2757" s="8">
        <f t="shared" si="131"/>
        <v>0.65600667408231372</v>
      </c>
    </row>
    <row r="2758" spans="1:13" x14ac:dyDescent="0.25">
      <c r="A2758" s="1" t="s">
        <v>105</v>
      </c>
      <c r="B2758" s="1" t="s">
        <v>533</v>
      </c>
      <c r="C2758" s="1" t="s">
        <v>114</v>
      </c>
      <c r="D2758" s="2">
        <v>46000055932</v>
      </c>
      <c r="E2758" s="1" t="s">
        <v>452</v>
      </c>
      <c r="F2758" s="1">
        <v>1.7734399999999999</v>
      </c>
      <c r="G2758" s="1">
        <v>0</v>
      </c>
      <c r="H2758" s="1">
        <v>0</v>
      </c>
      <c r="I2758" s="1">
        <v>1.7734399999999999</v>
      </c>
      <c r="J2758" s="3">
        <v>3.0924999999999998</v>
      </c>
      <c r="K2758" s="7">
        <f t="shared" si="129"/>
        <v>5.4843631999999998</v>
      </c>
      <c r="L2758" s="3">
        <f t="shared" si="130"/>
        <v>15.9432256</v>
      </c>
      <c r="M2758" s="8">
        <f t="shared" si="131"/>
        <v>0.65600667408231372</v>
      </c>
    </row>
    <row r="2759" spans="1:13" x14ac:dyDescent="0.25">
      <c r="A2759" s="1" t="s">
        <v>110</v>
      </c>
      <c r="B2759" s="1" t="s">
        <v>533</v>
      </c>
      <c r="C2759" s="1" t="s">
        <v>114</v>
      </c>
      <c r="D2759" s="2">
        <v>46000055932</v>
      </c>
      <c r="E2759" s="1" t="s">
        <v>452</v>
      </c>
      <c r="F2759" s="1">
        <v>4.270109999999999</v>
      </c>
      <c r="G2759" s="1">
        <v>0</v>
      </c>
      <c r="H2759" s="1">
        <v>0</v>
      </c>
      <c r="I2759" s="1">
        <v>4.270109999999999</v>
      </c>
      <c r="J2759" s="3">
        <v>3.0924999999999998</v>
      </c>
      <c r="K2759" s="7">
        <f t="shared" si="129"/>
        <v>13.205315174999996</v>
      </c>
      <c r="L2759" s="3">
        <f t="shared" si="130"/>
        <v>38.388288899999992</v>
      </c>
      <c r="M2759" s="8">
        <f t="shared" si="131"/>
        <v>0.65600667408231372</v>
      </c>
    </row>
    <row r="2760" spans="1:13" x14ac:dyDescent="0.25">
      <c r="A2760" s="1" t="s">
        <v>9</v>
      </c>
      <c r="B2760" s="1" t="s">
        <v>533</v>
      </c>
      <c r="C2760" s="1" t="s">
        <v>114</v>
      </c>
      <c r="D2760" s="2">
        <v>46000028995</v>
      </c>
      <c r="E2760" s="1" t="s">
        <v>425</v>
      </c>
      <c r="F2760" s="1">
        <v>5.4309700000000003</v>
      </c>
      <c r="G2760" s="1">
        <v>0</v>
      </c>
      <c r="H2760" s="1">
        <v>0</v>
      </c>
      <c r="I2760" s="1">
        <v>5.4309700000000003</v>
      </c>
      <c r="J2760" s="3">
        <v>1.07</v>
      </c>
      <c r="K2760" s="7">
        <f t="shared" si="129"/>
        <v>5.8111379000000003</v>
      </c>
      <c r="L2760" s="3">
        <f t="shared" si="130"/>
        <v>48.824420300000007</v>
      </c>
      <c r="M2760" s="8">
        <f t="shared" si="131"/>
        <v>0.88097886540600667</v>
      </c>
    </row>
    <row r="2761" spans="1:13" x14ac:dyDescent="0.25">
      <c r="A2761" s="1" t="s">
        <v>98</v>
      </c>
      <c r="B2761" s="1" t="s">
        <v>533</v>
      </c>
      <c r="C2761" s="1" t="s">
        <v>114</v>
      </c>
      <c r="D2761" s="2">
        <v>46000028995</v>
      </c>
      <c r="E2761" s="1" t="s">
        <v>425</v>
      </c>
      <c r="F2761" s="1">
        <v>6.2265099999999993</v>
      </c>
      <c r="G2761" s="1">
        <v>0</v>
      </c>
      <c r="H2761" s="1">
        <v>0</v>
      </c>
      <c r="I2761" s="1">
        <v>6.2265099999999993</v>
      </c>
      <c r="J2761" s="3">
        <v>1.07</v>
      </c>
      <c r="K2761" s="7">
        <f t="shared" si="129"/>
        <v>6.6623656999999996</v>
      </c>
      <c r="L2761" s="3">
        <f t="shared" si="130"/>
        <v>55.976324899999994</v>
      </c>
      <c r="M2761" s="8">
        <f t="shared" si="131"/>
        <v>0.88097886540600667</v>
      </c>
    </row>
    <row r="2762" spans="1:13" x14ac:dyDescent="0.25">
      <c r="A2762" s="1" t="s">
        <v>101</v>
      </c>
      <c r="B2762" s="1" t="s">
        <v>533</v>
      </c>
      <c r="C2762" s="1" t="s">
        <v>114</v>
      </c>
      <c r="D2762" s="2">
        <v>46000028995</v>
      </c>
      <c r="E2762" s="1" t="s">
        <v>425</v>
      </c>
      <c r="F2762" s="1">
        <v>5.7855900000000009</v>
      </c>
      <c r="G2762" s="1">
        <v>2.05789</v>
      </c>
      <c r="H2762" s="1">
        <v>0</v>
      </c>
      <c r="I2762" s="1">
        <v>3.7277000000000009</v>
      </c>
      <c r="J2762" s="3">
        <v>1.07</v>
      </c>
      <c r="K2762" s="7">
        <f t="shared" si="129"/>
        <v>1.7866967000000011</v>
      </c>
      <c r="L2762" s="3">
        <f t="shared" si="130"/>
        <v>33.512023000000006</v>
      </c>
      <c r="M2762" s="8">
        <f t="shared" si="131"/>
        <v>0.94668490469823319</v>
      </c>
    </row>
    <row r="2763" spans="1:13" x14ac:dyDescent="0.25">
      <c r="A2763" s="1" t="s">
        <v>102</v>
      </c>
      <c r="B2763" s="1" t="s">
        <v>533</v>
      </c>
      <c r="C2763" s="1" t="s">
        <v>114</v>
      </c>
      <c r="D2763" s="2">
        <v>46000028995</v>
      </c>
      <c r="E2763" s="1" t="s">
        <v>425</v>
      </c>
      <c r="F2763" s="1">
        <v>2.8017500000000002</v>
      </c>
      <c r="G2763" s="1">
        <v>0</v>
      </c>
      <c r="H2763" s="1">
        <v>0</v>
      </c>
      <c r="I2763" s="1">
        <v>2.8017500000000002</v>
      </c>
      <c r="J2763" s="3">
        <v>1.07</v>
      </c>
      <c r="K2763" s="7">
        <f t="shared" si="129"/>
        <v>2.9978725000000002</v>
      </c>
      <c r="L2763" s="3">
        <f t="shared" si="130"/>
        <v>25.187732500000003</v>
      </c>
      <c r="M2763" s="8">
        <f t="shared" si="131"/>
        <v>0.88097886540600667</v>
      </c>
    </row>
    <row r="2764" spans="1:13" x14ac:dyDescent="0.25">
      <c r="A2764" s="1" t="s">
        <v>105</v>
      </c>
      <c r="B2764" s="1" t="s">
        <v>533</v>
      </c>
      <c r="C2764" s="1" t="s">
        <v>114</v>
      </c>
      <c r="D2764" s="2">
        <v>46000028995</v>
      </c>
      <c r="E2764" s="1" t="s">
        <v>425</v>
      </c>
      <c r="F2764" s="1">
        <v>2.934029999999999</v>
      </c>
      <c r="G2764" s="1">
        <v>4.9535400000000003</v>
      </c>
      <c r="H2764" s="1">
        <v>0</v>
      </c>
      <c r="I2764" s="1">
        <v>-2.0195100000000008</v>
      </c>
      <c r="J2764" s="3">
        <v>1.07</v>
      </c>
      <c r="K2764" s="7">
        <f t="shared" si="129"/>
        <v>-7.4611635000000014</v>
      </c>
      <c r="L2764" s="3">
        <f t="shared" si="130"/>
        <v>-18.155394900000008</v>
      </c>
      <c r="M2764" s="8">
        <f t="shared" si="131"/>
        <v>0.58903876555172052</v>
      </c>
    </row>
    <row r="2765" spans="1:13" x14ac:dyDescent="0.25">
      <c r="A2765" s="1" t="s">
        <v>110</v>
      </c>
      <c r="B2765" s="1" t="s">
        <v>533</v>
      </c>
      <c r="C2765" s="1" t="s">
        <v>114</v>
      </c>
      <c r="D2765" s="2">
        <v>46000028995</v>
      </c>
      <c r="E2765" s="1" t="s">
        <v>425</v>
      </c>
      <c r="F2765" s="1">
        <v>1.3467</v>
      </c>
      <c r="G2765" s="1">
        <v>1.1539999999999999</v>
      </c>
      <c r="H2765" s="1">
        <v>1.52878</v>
      </c>
      <c r="I2765" s="1">
        <v>-1.3360799999999999</v>
      </c>
      <c r="J2765" s="3">
        <v>1.07</v>
      </c>
      <c r="K2765" s="7">
        <f t="shared" si="129"/>
        <v>-2.6643856000000001</v>
      </c>
      <c r="L2765" s="3">
        <f t="shared" si="130"/>
        <v>-12.011359199999999</v>
      </c>
      <c r="M2765" s="8">
        <f t="shared" si="131"/>
        <v>0.77817784351999053</v>
      </c>
    </row>
    <row r="2766" spans="1:13" x14ac:dyDescent="0.25">
      <c r="A2766" s="1" t="s">
        <v>113</v>
      </c>
      <c r="B2766" s="1" t="s">
        <v>533</v>
      </c>
      <c r="C2766" s="1" t="s">
        <v>114</v>
      </c>
      <c r="D2766" s="2">
        <v>46000028995</v>
      </c>
      <c r="E2766" s="1" t="s">
        <v>425</v>
      </c>
      <c r="F2766" s="1">
        <v>2.1844600000000001</v>
      </c>
      <c r="G2766" s="1">
        <v>3.0499700000000001</v>
      </c>
      <c r="H2766" s="1">
        <v>0</v>
      </c>
      <c r="I2766" s="1">
        <v>-0.86551</v>
      </c>
      <c r="J2766" s="3">
        <v>1.07</v>
      </c>
      <c r="K2766" s="7">
        <f t="shared" si="129"/>
        <v>-4.1895636000000005</v>
      </c>
      <c r="L2766" s="3">
        <f t="shared" si="130"/>
        <v>-7.7809349000000001</v>
      </c>
      <c r="M2766" s="8">
        <f t="shared" si="131"/>
        <v>0.46156038395848803</v>
      </c>
    </row>
    <row r="2767" spans="1:13" x14ac:dyDescent="0.25">
      <c r="A2767" s="1" t="s">
        <v>9</v>
      </c>
      <c r="B2767" s="1" t="s">
        <v>533</v>
      </c>
      <c r="C2767" s="1" t="s">
        <v>114</v>
      </c>
      <c r="D2767" s="2">
        <v>46000028992</v>
      </c>
      <c r="E2767" s="1" t="s">
        <v>419</v>
      </c>
      <c r="F2767" s="1">
        <v>6.8892499999999997</v>
      </c>
      <c r="G2767" s="1">
        <v>0</v>
      </c>
      <c r="H2767" s="1">
        <v>0</v>
      </c>
      <c r="I2767" s="1">
        <v>6.8892499999999997</v>
      </c>
      <c r="J2767" s="3">
        <v>4.49</v>
      </c>
      <c r="K2767" s="7">
        <f t="shared" si="129"/>
        <v>30.9327325</v>
      </c>
      <c r="L2767" s="3">
        <f t="shared" si="130"/>
        <v>61.934357499999997</v>
      </c>
      <c r="M2767" s="8">
        <f t="shared" si="131"/>
        <v>0.50055617352614012</v>
      </c>
    </row>
    <row r="2768" spans="1:13" x14ac:dyDescent="0.25">
      <c r="A2768" s="1" t="s">
        <v>98</v>
      </c>
      <c r="B2768" s="1" t="s">
        <v>533</v>
      </c>
      <c r="C2768" s="1" t="s">
        <v>114</v>
      </c>
      <c r="D2768" s="2">
        <v>46000028992</v>
      </c>
      <c r="E2768" s="1" t="s">
        <v>419</v>
      </c>
      <c r="F2768" s="1">
        <v>0.38237999999999989</v>
      </c>
      <c r="G2768" s="1">
        <v>0</v>
      </c>
      <c r="H2768" s="1">
        <v>0</v>
      </c>
      <c r="I2768" s="1">
        <v>0.38237999999999989</v>
      </c>
      <c r="J2768" s="3">
        <v>4.49</v>
      </c>
      <c r="K2768" s="7">
        <f t="shared" si="129"/>
        <v>1.7168861999999996</v>
      </c>
      <c r="L2768" s="3">
        <f t="shared" si="130"/>
        <v>3.4375961999999989</v>
      </c>
      <c r="M2768" s="8">
        <f t="shared" si="131"/>
        <v>0.50055617352614012</v>
      </c>
    </row>
    <row r="2769" spans="1:13" x14ac:dyDescent="0.25">
      <c r="A2769" s="1" t="s">
        <v>101</v>
      </c>
      <c r="B2769" s="1" t="s">
        <v>533</v>
      </c>
      <c r="C2769" s="1" t="s">
        <v>114</v>
      </c>
      <c r="D2769" s="2">
        <v>46000028992</v>
      </c>
      <c r="E2769" s="1" t="s">
        <v>419</v>
      </c>
      <c r="F2769" s="1">
        <v>4.8754499999999998</v>
      </c>
      <c r="G2769" s="1">
        <v>2.963999999999967E-2</v>
      </c>
      <c r="H2769" s="1">
        <v>0</v>
      </c>
      <c r="I2769" s="1">
        <v>4.8458100000000002</v>
      </c>
      <c r="J2769" s="3">
        <v>4.49</v>
      </c>
      <c r="K2769" s="7">
        <f t="shared" si="129"/>
        <v>21.624603300000004</v>
      </c>
      <c r="L2769" s="3">
        <f t="shared" si="130"/>
        <v>43.563831900000004</v>
      </c>
      <c r="M2769" s="8">
        <f t="shared" si="131"/>
        <v>0.50361108385417308</v>
      </c>
    </row>
    <row r="2770" spans="1:13" x14ac:dyDescent="0.25">
      <c r="A2770" s="1" t="s">
        <v>102</v>
      </c>
      <c r="B2770" s="1" t="s">
        <v>533</v>
      </c>
      <c r="C2770" s="1" t="s">
        <v>114</v>
      </c>
      <c r="D2770" s="2">
        <v>46000028992</v>
      </c>
      <c r="E2770" s="1" t="s">
        <v>419</v>
      </c>
      <c r="F2770" s="1">
        <v>3.4688500000000002</v>
      </c>
      <c r="G2770" s="1">
        <v>0</v>
      </c>
      <c r="H2770" s="1">
        <v>0</v>
      </c>
      <c r="I2770" s="1">
        <v>3.4688500000000002</v>
      </c>
      <c r="J2770" s="3">
        <v>4.49</v>
      </c>
      <c r="K2770" s="7">
        <f t="shared" si="129"/>
        <v>15.575136500000001</v>
      </c>
      <c r="L2770" s="3">
        <f t="shared" si="130"/>
        <v>31.184961500000004</v>
      </c>
      <c r="M2770" s="8">
        <f t="shared" si="131"/>
        <v>0.50055617352614012</v>
      </c>
    </row>
    <row r="2771" spans="1:13" x14ac:dyDescent="0.25">
      <c r="A2771" s="1" t="s">
        <v>105</v>
      </c>
      <c r="B2771" s="1" t="s">
        <v>533</v>
      </c>
      <c r="C2771" s="1" t="s">
        <v>114</v>
      </c>
      <c r="D2771" s="2">
        <v>46000028992</v>
      </c>
      <c r="E2771" s="1" t="s">
        <v>419</v>
      </c>
      <c r="F2771" s="1">
        <v>0</v>
      </c>
      <c r="G2771" s="1">
        <v>2.28024</v>
      </c>
      <c r="H2771" s="1">
        <v>0</v>
      </c>
      <c r="I2771" s="1">
        <v>-2.28024</v>
      </c>
      <c r="J2771" s="3">
        <v>4.49</v>
      </c>
      <c r="K2771" s="7">
        <f t="shared" si="129"/>
        <v>-20.4765552</v>
      </c>
      <c r="L2771" s="3">
        <f t="shared" si="130"/>
        <v>-20.4993576</v>
      </c>
      <c r="M2771" s="8">
        <f t="shared" si="131"/>
        <v>1.1123470522803006E-3</v>
      </c>
    </row>
    <row r="2772" spans="1:13" x14ac:dyDescent="0.25">
      <c r="A2772" s="1" t="s">
        <v>110</v>
      </c>
      <c r="B2772" s="1" t="s">
        <v>533</v>
      </c>
      <c r="C2772" s="1" t="s">
        <v>114</v>
      </c>
      <c r="D2772" s="2">
        <v>46000028992</v>
      </c>
      <c r="E2772" s="1" t="s">
        <v>419</v>
      </c>
      <c r="F2772" s="1">
        <v>4.2625099999999998</v>
      </c>
      <c r="G2772" s="1">
        <v>0.99967000000000006</v>
      </c>
      <c r="H2772" s="1">
        <v>0</v>
      </c>
      <c r="I2772" s="1">
        <v>3.2628400000000002</v>
      </c>
      <c r="J2772" s="3">
        <v>4.49</v>
      </c>
      <c r="K2772" s="7">
        <f t="shared" si="129"/>
        <v>10.1616333</v>
      </c>
      <c r="L2772" s="3">
        <f t="shared" si="130"/>
        <v>29.332931600000002</v>
      </c>
      <c r="M2772" s="8">
        <f t="shared" si="131"/>
        <v>0.65357593851955809</v>
      </c>
    </row>
    <row r="2773" spans="1:13" x14ac:dyDescent="0.25">
      <c r="A2773" s="1" t="s">
        <v>9</v>
      </c>
      <c r="B2773" s="1" t="s">
        <v>533</v>
      </c>
      <c r="C2773" s="1" t="s">
        <v>114</v>
      </c>
      <c r="D2773" s="2">
        <v>46000028993</v>
      </c>
      <c r="E2773" s="1" t="s">
        <v>421</v>
      </c>
      <c r="F2773" s="1">
        <v>3.2284899999999999</v>
      </c>
      <c r="G2773" s="1">
        <v>0</v>
      </c>
      <c r="H2773" s="1">
        <v>0</v>
      </c>
      <c r="I2773" s="1">
        <v>3.2284899999999999</v>
      </c>
      <c r="J2773" s="3">
        <v>2.0299999999999998</v>
      </c>
      <c r="K2773" s="7">
        <f t="shared" si="129"/>
        <v>6.5538346999999995</v>
      </c>
      <c r="L2773" s="3">
        <f t="shared" si="130"/>
        <v>29.024125099999999</v>
      </c>
      <c r="M2773" s="8">
        <f t="shared" si="131"/>
        <v>0.77419354838709675</v>
      </c>
    </row>
    <row r="2774" spans="1:13" x14ac:dyDescent="0.25">
      <c r="A2774" s="1" t="s">
        <v>98</v>
      </c>
      <c r="B2774" s="1" t="s">
        <v>533</v>
      </c>
      <c r="C2774" s="1" t="s">
        <v>114</v>
      </c>
      <c r="D2774" s="2">
        <v>46000028993</v>
      </c>
      <c r="E2774" s="1" t="s">
        <v>421</v>
      </c>
      <c r="F2774" s="1">
        <v>3.300079999999999</v>
      </c>
      <c r="G2774" s="1">
        <v>0</v>
      </c>
      <c r="H2774" s="1">
        <v>0</v>
      </c>
      <c r="I2774" s="1">
        <v>3.300079999999999</v>
      </c>
      <c r="J2774" s="3">
        <v>2.0299999999999998</v>
      </c>
      <c r="K2774" s="7">
        <f t="shared" si="129"/>
        <v>6.699162399999997</v>
      </c>
      <c r="L2774" s="3">
        <f t="shared" si="130"/>
        <v>29.667719199999993</v>
      </c>
      <c r="M2774" s="8">
        <f t="shared" si="131"/>
        <v>0.77419354838709675</v>
      </c>
    </row>
    <row r="2775" spans="1:13" x14ac:dyDescent="0.25">
      <c r="A2775" s="1" t="s">
        <v>101</v>
      </c>
      <c r="B2775" s="1" t="s">
        <v>533</v>
      </c>
      <c r="C2775" s="1" t="s">
        <v>114</v>
      </c>
      <c r="D2775" s="2">
        <v>46000028993</v>
      </c>
      <c r="E2775" s="1" t="s">
        <v>421</v>
      </c>
      <c r="F2775" s="1">
        <v>3.5205399999999991</v>
      </c>
      <c r="G2775" s="1">
        <v>1.4626399999999991</v>
      </c>
      <c r="H2775" s="1">
        <v>0</v>
      </c>
      <c r="I2775" s="1">
        <v>2.0579000000000001</v>
      </c>
      <c r="J2775" s="3">
        <v>2.0299999999999998</v>
      </c>
      <c r="K2775" s="7">
        <f t="shared" si="129"/>
        <v>1.2083778000000023</v>
      </c>
      <c r="L2775" s="3">
        <f t="shared" si="130"/>
        <v>18.500521000000003</v>
      </c>
      <c r="M2775" s="8">
        <f t="shared" si="131"/>
        <v>0.93468412051747074</v>
      </c>
    </row>
    <row r="2776" spans="1:13" x14ac:dyDescent="0.25">
      <c r="A2776" s="1" t="s">
        <v>102</v>
      </c>
      <c r="B2776" s="1" t="s">
        <v>533</v>
      </c>
      <c r="C2776" s="1" t="s">
        <v>114</v>
      </c>
      <c r="D2776" s="2">
        <v>46000028993</v>
      </c>
      <c r="E2776" s="1" t="s">
        <v>421</v>
      </c>
      <c r="F2776" s="1">
        <v>2.6033400000000002</v>
      </c>
      <c r="G2776" s="1">
        <v>0</v>
      </c>
      <c r="H2776" s="1">
        <v>0</v>
      </c>
      <c r="I2776" s="1">
        <v>2.6033400000000002</v>
      </c>
      <c r="J2776" s="3">
        <v>2.0299999999999998</v>
      </c>
      <c r="K2776" s="7">
        <f t="shared" si="129"/>
        <v>5.2847802000000001</v>
      </c>
      <c r="L2776" s="3">
        <f t="shared" si="130"/>
        <v>23.404026600000002</v>
      </c>
      <c r="M2776" s="8">
        <f t="shared" si="131"/>
        <v>0.77419354838709675</v>
      </c>
    </row>
    <row r="2777" spans="1:13" x14ac:dyDescent="0.25">
      <c r="A2777" s="1" t="s">
        <v>105</v>
      </c>
      <c r="B2777" s="1" t="s">
        <v>533</v>
      </c>
      <c r="C2777" s="1" t="s">
        <v>114</v>
      </c>
      <c r="D2777" s="2">
        <v>46000028993</v>
      </c>
      <c r="E2777" s="1" t="s">
        <v>421</v>
      </c>
      <c r="F2777" s="1">
        <v>0</v>
      </c>
      <c r="G2777" s="1">
        <v>4.7551199999999998</v>
      </c>
      <c r="H2777" s="1">
        <v>0</v>
      </c>
      <c r="I2777" s="1">
        <v>-4.7551199999999998</v>
      </c>
      <c r="J2777" s="3">
        <v>2.0299999999999998</v>
      </c>
      <c r="K2777" s="7">
        <f t="shared" si="129"/>
        <v>-19.305787199999997</v>
      </c>
      <c r="L2777" s="3">
        <f t="shared" si="130"/>
        <v>-42.748528800000003</v>
      </c>
      <c r="M2777" s="8">
        <f t="shared" si="131"/>
        <v>0.54838709677419362</v>
      </c>
    </row>
    <row r="2778" spans="1:13" x14ac:dyDescent="0.25">
      <c r="A2778" s="1" t="s">
        <v>110</v>
      </c>
      <c r="B2778" s="1" t="s">
        <v>533</v>
      </c>
      <c r="C2778" s="1" t="s">
        <v>114</v>
      </c>
      <c r="D2778" s="2">
        <v>46000028993</v>
      </c>
      <c r="E2778" s="1" t="s">
        <v>421</v>
      </c>
      <c r="F2778" s="1">
        <v>0</v>
      </c>
      <c r="G2778" s="1">
        <v>1.6831100000000001</v>
      </c>
      <c r="H2778" s="1">
        <v>0</v>
      </c>
      <c r="I2778" s="1">
        <v>-1.6831100000000001</v>
      </c>
      <c r="J2778" s="3">
        <v>2.0299999999999998</v>
      </c>
      <c r="K2778" s="7">
        <f t="shared" si="129"/>
        <v>-6.8334266000000001</v>
      </c>
      <c r="L2778" s="3">
        <f t="shared" si="130"/>
        <v>-15.131158900000001</v>
      </c>
      <c r="M2778" s="8">
        <f t="shared" si="131"/>
        <v>0.54838709677419351</v>
      </c>
    </row>
    <row r="2779" spans="1:13" x14ac:dyDescent="0.25">
      <c r="A2779" s="1" t="s">
        <v>113</v>
      </c>
      <c r="B2779" s="1" t="s">
        <v>533</v>
      </c>
      <c r="C2779" s="1" t="s">
        <v>114</v>
      </c>
      <c r="D2779" s="2">
        <v>46000028993</v>
      </c>
      <c r="E2779" s="1" t="s">
        <v>421</v>
      </c>
      <c r="F2779" s="1">
        <v>4.3890799999999999</v>
      </c>
      <c r="G2779" s="1">
        <v>0</v>
      </c>
      <c r="H2779" s="1">
        <v>0</v>
      </c>
      <c r="I2779" s="1">
        <v>4.3890799999999999</v>
      </c>
      <c r="J2779" s="3">
        <v>2.0299999999999998</v>
      </c>
      <c r="K2779" s="7">
        <f t="shared" si="129"/>
        <v>8.9098323999999991</v>
      </c>
      <c r="L2779" s="3">
        <f t="shared" si="130"/>
        <v>39.457829199999999</v>
      </c>
      <c r="M2779" s="8">
        <f t="shared" si="131"/>
        <v>0.77419354838709675</v>
      </c>
    </row>
    <row r="2780" spans="1:13" x14ac:dyDescent="0.25">
      <c r="A2780" s="1" t="s">
        <v>101</v>
      </c>
      <c r="B2780" s="1" t="s">
        <v>533</v>
      </c>
      <c r="C2780" s="1" t="s">
        <v>114</v>
      </c>
      <c r="D2780" s="2">
        <v>46000028994</v>
      </c>
      <c r="E2780" s="1" t="s">
        <v>423</v>
      </c>
      <c r="F2780" s="1">
        <v>0</v>
      </c>
      <c r="G2780" s="1">
        <v>0.55874999999999986</v>
      </c>
      <c r="H2780" s="1">
        <v>0</v>
      </c>
      <c r="I2780" s="1">
        <v>-0.55874999999999986</v>
      </c>
      <c r="J2780" s="3">
        <v>1.42</v>
      </c>
      <c r="K2780" s="7">
        <f t="shared" si="129"/>
        <v>-1.5868499999999994</v>
      </c>
      <c r="L2780" s="3">
        <f t="shared" si="130"/>
        <v>-5.0231624999999989</v>
      </c>
      <c r="M2780" s="8">
        <f t="shared" si="131"/>
        <v>0.68409343715239168</v>
      </c>
    </row>
    <row r="2781" spans="1:13" x14ac:dyDescent="0.25">
      <c r="A2781" s="1" t="s">
        <v>102</v>
      </c>
      <c r="B2781" s="1" t="s">
        <v>533</v>
      </c>
      <c r="C2781" s="1" t="s">
        <v>114</v>
      </c>
      <c r="D2781" s="2">
        <v>46000028994</v>
      </c>
      <c r="E2781" s="1" t="s">
        <v>423</v>
      </c>
      <c r="F2781" s="1">
        <v>1.10419</v>
      </c>
      <c r="G2781" s="1">
        <v>0</v>
      </c>
      <c r="H2781" s="1">
        <v>0</v>
      </c>
      <c r="I2781" s="1">
        <v>1.10419</v>
      </c>
      <c r="J2781" s="3">
        <v>1.42</v>
      </c>
      <c r="K2781" s="7">
        <f t="shared" si="129"/>
        <v>1.5679497999999998</v>
      </c>
      <c r="L2781" s="3">
        <f t="shared" si="130"/>
        <v>9.9266681000000005</v>
      </c>
      <c r="M2781" s="8">
        <f t="shared" si="131"/>
        <v>0.84204671857619584</v>
      </c>
    </row>
    <row r="2782" spans="1:13" x14ac:dyDescent="0.25">
      <c r="A2782" s="1" t="s">
        <v>105</v>
      </c>
      <c r="B2782" s="1" t="s">
        <v>533</v>
      </c>
      <c r="C2782" s="1" t="s">
        <v>114</v>
      </c>
      <c r="D2782" s="2">
        <v>46000028994</v>
      </c>
      <c r="E2782" s="1" t="s">
        <v>423</v>
      </c>
      <c r="F2782" s="1">
        <v>1.14829</v>
      </c>
      <c r="G2782" s="1">
        <v>1.7233700000000001</v>
      </c>
      <c r="H2782" s="1">
        <v>0</v>
      </c>
      <c r="I2782" s="1">
        <v>-0.57508000000000026</v>
      </c>
      <c r="J2782" s="3">
        <v>1.42</v>
      </c>
      <c r="K2782" s="7">
        <f t="shared" si="129"/>
        <v>-3.2637990000000001</v>
      </c>
      <c r="L2782" s="3">
        <f t="shared" si="130"/>
        <v>-5.1699692000000024</v>
      </c>
      <c r="M2782" s="8">
        <f t="shared" si="131"/>
        <v>0.36870049438592428</v>
      </c>
    </row>
    <row r="2783" spans="1:13" x14ac:dyDescent="0.25">
      <c r="A2783" s="1" t="s">
        <v>110</v>
      </c>
      <c r="B2783" s="1" t="s">
        <v>533</v>
      </c>
      <c r="C2783" s="1" t="s">
        <v>114</v>
      </c>
      <c r="D2783" s="2">
        <v>46000028994</v>
      </c>
      <c r="E2783" s="1" t="s">
        <v>423</v>
      </c>
      <c r="F2783" s="1">
        <v>0</v>
      </c>
      <c r="G2783" s="1">
        <v>1.8096699999999999</v>
      </c>
      <c r="H2783" s="1">
        <v>0</v>
      </c>
      <c r="I2783" s="1">
        <v>-1.8096699999999999</v>
      </c>
      <c r="J2783" s="3">
        <v>1.42</v>
      </c>
      <c r="K2783" s="7">
        <f t="shared" si="129"/>
        <v>-5.1394627999999996</v>
      </c>
      <c r="L2783" s="3">
        <f t="shared" si="130"/>
        <v>-16.2689333</v>
      </c>
      <c r="M2783" s="8">
        <f t="shared" si="131"/>
        <v>0.68409343715239157</v>
      </c>
    </row>
    <row r="2784" spans="1:13" x14ac:dyDescent="0.25">
      <c r="A2784" s="1" t="s">
        <v>98</v>
      </c>
      <c r="B2784" s="1" t="s">
        <v>533</v>
      </c>
      <c r="C2784" s="1" t="s">
        <v>114</v>
      </c>
      <c r="D2784" s="2">
        <v>46000028996</v>
      </c>
      <c r="E2784" s="1" t="s">
        <v>487</v>
      </c>
      <c r="F2784" s="1">
        <v>4.61714</v>
      </c>
      <c r="G2784" s="1">
        <v>0</v>
      </c>
      <c r="H2784" s="1">
        <v>0</v>
      </c>
      <c r="I2784" s="1">
        <v>4.61714</v>
      </c>
      <c r="J2784" s="3">
        <v>1.17</v>
      </c>
      <c r="K2784" s="7">
        <f t="shared" si="129"/>
        <v>5.4020538</v>
      </c>
      <c r="L2784" s="3">
        <f t="shared" si="130"/>
        <v>41.508088600000001</v>
      </c>
      <c r="M2784" s="8">
        <f t="shared" si="131"/>
        <v>0.86985539488320363</v>
      </c>
    </row>
    <row r="2785" spans="1:13" x14ac:dyDescent="0.25">
      <c r="A2785" s="1" t="s">
        <v>101</v>
      </c>
      <c r="B2785" s="1" t="s">
        <v>533</v>
      </c>
      <c r="C2785" s="1" t="s">
        <v>114</v>
      </c>
      <c r="D2785" s="2">
        <v>46000028996</v>
      </c>
      <c r="E2785" s="1" t="s">
        <v>487</v>
      </c>
      <c r="F2785" s="1">
        <v>1.61697</v>
      </c>
      <c r="G2785" s="1">
        <v>0.62488999999999972</v>
      </c>
      <c r="H2785" s="1">
        <v>0</v>
      </c>
      <c r="I2785" s="1">
        <v>0.99208000000000052</v>
      </c>
      <c r="J2785" s="3">
        <v>1.17</v>
      </c>
      <c r="K2785" s="7">
        <f t="shared" si="129"/>
        <v>0.42961230000000095</v>
      </c>
      <c r="L2785" s="3">
        <f t="shared" si="130"/>
        <v>8.918799200000004</v>
      </c>
      <c r="M2785" s="8">
        <f t="shared" si="131"/>
        <v>0.95183070160386607</v>
      </c>
    </row>
    <row r="2786" spans="1:13" x14ac:dyDescent="0.25">
      <c r="A2786" s="1" t="s">
        <v>102</v>
      </c>
      <c r="B2786" s="1" t="s">
        <v>533</v>
      </c>
      <c r="C2786" s="1" t="s">
        <v>114</v>
      </c>
      <c r="D2786" s="2">
        <v>46000028996</v>
      </c>
      <c r="E2786" s="1" t="s">
        <v>487</v>
      </c>
      <c r="F2786" s="1">
        <v>2.6033400000000002</v>
      </c>
      <c r="G2786" s="1">
        <v>0</v>
      </c>
      <c r="H2786" s="1">
        <v>0</v>
      </c>
      <c r="I2786" s="1">
        <v>2.6033400000000002</v>
      </c>
      <c r="J2786" s="3">
        <v>1.17</v>
      </c>
      <c r="K2786" s="7">
        <f t="shared" si="129"/>
        <v>3.0459078000000002</v>
      </c>
      <c r="L2786" s="3">
        <f t="shared" si="130"/>
        <v>23.404026600000002</v>
      </c>
      <c r="M2786" s="8">
        <f t="shared" si="131"/>
        <v>0.86985539488320351</v>
      </c>
    </row>
    <row r="2787" spans="1:13" x14ac:dyDescent="0.25">
      <c r="A2787" s="1" t="s">
        <v>105</v>
      </c>
      <c r="B2787" s="1" t="s">
        <v>533</v>
      </c>
      <c r="C2787" s="1" t="s">
        <v>114</v>
      </c>
      <c r="D2787" s="2">
        <v>46000028996</v>
      </c>
      <c r="E2787" s="1" t="s">
        <v>487</v>
      </c>
      <c r="F2787" s="1">
        <v>1.8978600000000001</v>
      </c>
      <c r="G2787" s="1">
        <v>5.0964499999999999</v>
      </c>
      <c r="H2787" s="1">
        <v>0</v>
      </c>
      <c r="I2787" s="1">
        <v>-3.1985899999999998</v>
      </c>
      <c r="J2787" s="3">
        <v>1.17</v>
      </c>
      <c r="K2787" s="7">
        <f t="shared" si="129"/>
        <v>-9.7051967999999995</v>
      </c>
      <c r="L2787" s="3">
        <f t="shared" si="130"/>
        <v>-28.755324099999999</v>
      </c>
      <c r="M2787" s="8">
        <f t="shared" si="131"/>
        <v>0.66249043946613007</v>
      </c>
    </row>
    <row r="2788" spans="1:13" x14ac:dyDescent="0.25">
      <c r="A2788" s="1" t="s">
        <v>110</v>
      </c>
      <c r="B2788" s="1" t="s">
        <v>533</v>
      </c>
      <c r="C2788" s="1" t="s">
        <v>114</v>
      </c>
      <c r="D2788" s="2">
        <v>46000028996</v>
      </c>
      <c r="E2788" s="1" t="s">
        <v>487</v>
      </c>
      <c r="F2788" s="1">
        <v>4.9679899999999986</v>
      </c>
      <c r="G2788" s="1">
        <v>2.45472</v>
      </c>
      <c r="H2788" s="1">
        <v>0</v>
      </c>
      <c r="I2788" s="1">
        <v>2.513269999999999</v>
      </c>
      <c r="J2788" s="3">
        <v>1.17</v>
      </c>
      <c r="K2788" s="7">
        <f t="shared" si="129"/>
        <v>6.850349999999894E-2</v>
      </c>
      <c r="L2788" s="3">
        <f t="shared" si="130"/>
        <v>22.59429729999999</v>
      </c>
      <c r="M2788" s="8">
        <f t="shared" si="131"/>
        <v>0.99696810663812951</v>
      </c>
    </row>
    <row r="2789" spans="1:13" x14ac:dyDescent="0.25">
      <c r="A2789" s="1" t="s">
        <v>101</v>
      </c>
      <c r="B2789" s="1" t="s">
        <v>533</v>
      </c>
      <c r="C2789" s="1" t="s">
        <v>114</v>
      </c>
      <c r="D2789" s="2">
        <v>46000008985</v>
      </c>
      <c r="E2789" s="1" t="s">
        <v>637</v>
      </c>
      <c r="F2789" s="1">
        <v>2.1901700000000002</v>
      </c>
      <c r="G2789" s="1">
        <v>0</v>
      </c>
      <c r="H2789" s="1">
        <v>0</v>
      </c>
      <c r="I2789" s="1">
        <v>2.1901700000000002</v>
      </c>
      <c r="J2789" s="3">
        <v>3.82</v>
      </c>
      <c r="K2789" s="7">
        <f t="shared" si="129"/>
        <v>8.3664494000000005</v>
      </c>
      <c r="L2789" s="3">
        <f t="shared" si="130"/>
        <v>19.689628300000003</v>
      </c>
      <c r="M2789" s="8">
        <f t="shared" si="131"/>
        <v>0.57508342602892104</v>
      </c>
    </row>
    <row r="2790" spans="1:13" x14ac:dyDescent="0.25">
      <c r="A2790" s="1" t="s">
        <v>98</v>
      </c>
      <c r="B2790" s="1" t="s">
        <v>533</v>
      </c>
      <c r="C2790" s="1" t="s">
        <v>114</v>
      </c>
      <c r="D2790" s="2">
        <v>46000028906</v>
      </c>
      <c r="E2790" s="1" t="s">
        <v>417</v>
      </c>
      <c r="F2790" s="1">
        <v>3.4190499999999999</v>
      </c>
      <c r="G2790" s="1">
        <v>0</v>
      </c>
      <c r="H2790" s="1">
        <v>0</v>
      </c>
      <c r="I2790" s="1">
        <v>3.4190499999999999</v>
      </c>
      <c r="J2790" s="3">
        <v>4.47</v>
      </c>
      <c r="K2790" s="7">
        <f t="shared" si="129"/>
        <v>15.283153499999999</v>
      </c>
      <c r="L2790" s="3">
        <f t="shared" si="130"/>
        <v>30.7372595</v>
      </c>
      <c r="M2790" s="8">
        <f t="shared" si="131"/>
        <v>0.50278086763070085</v>
      </c>
    </row>
    <row r="2791" spans="1:13" x14ac:dyDescent="0.25">
      <c r="A2791" s="1" t="s">
        <v>101</v>
      </c>
      <c r="B2791" s="1" t="s">
        <v>533</v>
      </c>
      <c r="C2791" s="1" t="s">
        <v>114</v>
      </c>
      <c r="D2791" s="2">
        <v>46000028906</v>
      </c>
      <c r="E2791" s="1" t="s">
        <v>417</v>
      </c>
      <c r="F2791" s="1">
        <v>0</v>
      </c>
      <c r="G2791" s="1">
        <v>2.82951</v>
      </c>
      <c r="H2791" s="1">
        <v>0</v>
      </c>
      <c r="I2791" s="1">
        <v>-2.82951</v>
      </c>
      <c r="J2791" s="3">
        <v>4.47</v>
      </c>
      <c r="K2791" s="7">
        <f t="shared" si="129"/>
        <v>-25.295819399999999</v>
      </c>
      <c r="L2791" s="3">
        <f t="shared" si="130"/>
        <v>-25.437294900000001</v>
      </c>
      <c r="M2791" s="8">
        <f t="shared" si="131"/>
        <v>5.561735261401639E-3</v>
      </c>
    </row>
    <row r="2792" spans="1:13" x14ac:dyDescent="0.25">
      <c r="A2792" s="1" t="s">
        <v>102</v>
      </c>
      <c r="B2792" s="1" t="s">
        <v>533</v>
      </c>
      <c r="C2792" s="1" t="s">
        <v>114</v>
      </c>
      <c r="D2792" s="2">
        <v>46000028906</v>
      </c>
      <c r="E2792" s="1" t="s">
        <v>417</v>
      </c>
      <c r="F2792" s="1">
        <v>2.3828800000000001</v>
      </c>
      <c r="G2792" s="1">
        <v>0</v>
      </c>
      <c r="H2792" s="1">
        <v>0</v>
      </c>
      <c r="I2792" s="1">
        <v>2.3828800000000001</v>
      </c>
      <c r="J2792" s="3">
        <v>4.47</v>
      </c>
      <c r="K2792" s="7">
        <f t="shared" si="129"/>
        <v>10.651473599999999</v>
      </c>
      <c r="L2792" s="3">
        <f t="shared" si="130"/>
        <v>21.422091200000001</v>
      </c>
      <c r="M2792" s="8">
        <f t="shared" si="131"/>
        <v>0.50278086763070085</v>
      </c>
    </row>
    <row r="2793" spans="1:13" x14ac:dyDescent="0.25">
      <c r="A2793" s="1" t="s">
        <v>105</v>
      </c>
      <c r="B2793" s="1" t="s">
        <v>533</v>
      </c>
      <c r="C2793" s="1" t="s">
        <v>114</v>
      </c>
      <c r="D2793" s="2">
        <v>46000028906</v>
      </c>
      <c r="E2793" s="1" t="s">
        <v>417</v>
      </c>
      <c r="F2793" s="1">
        <v>0</v>
      </c>
      <c r="G2793" s="1">
        <v>4.4761099999999994</v>
      </c>
      <c r="H2793" s="1">
        <v>0</v>
      </c>
      <c r="I2793" s="1">
        <v>-4.4761099999999994</v>
      </c>
      <c r="J2793" s="3">
        <v>4.47</v>
      </c>
      <c r="K2793" s="7">
        <f t="shared" si="129"/>
        <v>-40.016423399999994</v>
      </c>
      <c r="L2793" s="3">
        <f t="shared" si="130"/>
        <v>-40.240228899999998</v>
      </c>
      <c r="M2793" s="8">
        <f t="shared" si="131"/>
        <v>5.5617352614016702E-3</v>
      </c>
    </row>
    <row r="2794" spans="1:13" x14ac:dyDescent="0.25">
      <c r="A2794" s="1" t="s">
        <v>110</v>
      </c>
      <c r="B2794" s="1" t="s">
        <v>533</v>
      </c>
      <c r="C2794" s="1" t="s">
        <v>114</v>
      </c>
      <c r="D2794" s="2">
        <v>46000028906</v>
      </c>
      <c r="E2794" s="1" t="s">
        <v>417</v>
      </c>
      <c r="F2794" s="1">
        <v>0</v>
      </c>
      <c r="G2794" s="1">
        <v>0.73511999999999977</v>
      </c>
      <c r="H2794" s="1">
        <v>0</v>
      </c>
      <c r="I2794" s="1">
        <v>-0.73511999999999977</v>
      </c>
      <c r="J2794" s="3">
        <v>4.47</v>
      </c>
      <c r="K2794" s="7">
        <f t="shared" si="129"/>
        <v>-6.5719727999999975</v>
      </c>
      <c r="L2794" s="3">
        <f t="shared" si="130"/>
        <v>-6.608728799999998</v>
      </c>
      <c r="M2794" s="8">
        <f t="shared" si="131"/>
        <v>5.5617352614016277E-3</v>
      </c>
    </row>
    <row r="2795" spans="1:13" x14ac:dyDescent="0.25">
      <c r="A2795" s="1" t="s">
        <v>105</v>
      </c>
      <c r="B2795" s="1" t="s">
        <v>533</v>
      </c>
      <c r="C2795" s="1" t="s">
        <v>10</v>
      </c>
      <c r="D2795" s="2">
        <v>46000011487</v>
      </c>
      <c r="E2795" s="1" t="s">
        <v>603</v>
      </c>
      <c r="F2795" s="1">
        <v>6.5982900000000004</v>
      </c>
      <c r="G2795" s="1">
        <v>0</v>
      </c>
      <c r="H2795" s="1">
        <v>0</v>
      </c>
      <c r="I2795" s="1">
        <v>6.5982900000000004</v>
      </c>
      <c r="J2795" s="3">
        <v>3.19</v>
      </c>
      <c r="K2795" s="7">
        <f t="shared" si="129"/>
        <v>21.048545100000002</v>
      </c>
      <c r="L2795" s="3">
        <f t="shared" si="130"/>
        <v>59.318627100000008</v>
      </c>
      <c r="M2795" s="8">
        <f t="shared" si="131"/>
        <v>0.64516129032258063</v>
      </c>
    </row>
    <row r="2796" spans="1:13" x14ac:dyDescent="0.25">
      <c r="A2796" s="1" t="s">
        <v>110</v>
      </c>
      <c r="B2796" s="1" t="s">
        <v>533</v>
      </c>
      <c r="C2796" s="1" t="s">
        <v>10</v>
      </c>
      <c r="D2796" s="2">
        <v>46000011487</v>
      </c>
      <c r="E2796" s="1" t="s">
        <v>603</v>
      </c>
      <c r="F2796" s="1">
        <v>8.2109100000000002</v>
      </c>
      <c r="G2796" s="1">
        <v>0</v>
      </c>
      <c r="H2796" s="1">
        <v>1.26634</v>
      </c>
      <c r="I2796" s="1">
        <v>6.9445700000000006</v>
      </c>
      <c r="J2796" s="3">
        <v>3.19</v>
      </c>
      <c r="K2796" s="7">
        <f t="shared" si="129"/>
        <v>22.1531783</v>
      </c>
      <c r="L2796" s="3">
        <f t="shared" si="130"/>
        <v>62.431684300000008</v>
      </c>
      <c r="M2796" s="8">
        <f t="shared" si="131"/>
        <v>0.64516129032258063</v>
      </c>
    </row>
    <row r="2797" spans="1:13" x14ac:dyDescent="0.25">
      <c r="A2797" s="1" t="s">
        <v>9</v>
      </c>
      <c r="B2797" s="1" t="s">
        <v>533</v>
      </c>
      <c r="C2797" s="1" t="s">
        <v>10</v>
      </c>
      <c r="D2797" s="2">
        <v>46000029500</v>
      </c>
      <c r="E2797" s="1" t="s">
        <v>557</v>
      </c>
      <c r="F2797" s="1">
        <v>15.823359999999999</v>
      </c>
      <c r="G2797" s="1">
        <v>0</v>
      </c>
      <c r="H2797" s="1">
        <v>10.26632</v>
      </c>
      <c r="I2797" s="1">
        <v>5.5570400000000006</v>
      </c>
      <c r="J2797" s="3">
        <v>2.37</v>
      </c>
      <c r="K2797" s="7">
        <f t="shared" si="129"/>
        <v>13.170184800000001</v>
      </c>
      <c r="L2797" s="3">
        <f t="shared" si="130"/>
        <v>49.957789600000005</v>
      </c>
      <c r="M2797" s="8">
        <f t="shared" si="131"/>
        <v>0.73637374860956617</v>
      </c>
    </row>
    <row r="2798" spans="1:13" x14ac:dyDescent="0.25">
      <c r="A2798" s="1" t="s">
        <v>98</v>
      </c>
      <c r="B2798" s="1" t="s">
        <v>533</v>
      </c>
      <c r="C2798" s="1" t="s">
        <v>10</v>
      </c>
      <c r="D2798" s="2">
        <v>46000029500</v>
      </c>
      <c r="E2798" s="1" t="s">
        <v>557</v>
      </c>
      <c r="F2798" s="1">
        <v>12.906750000000001</v>
      </c>
      <c r="G2798" s="1">
        <v>0</v>
      </c>
      <c r="H2798" s="1">
        <v>6.24878</v>
      </c>
      <c r="I2798" s="1">
        <v>6.6579699999999988</v>
      </c>
      <c r="J2798" s="3">
        <v>2.37</v>
      </c>
      <c r="K2798" s="7">
        <f t="shared" si="129"/>
        <v>15.779388899999997</v>
      </c>
      <c r="L2798" s="3">
        <f t="shared" si="130"/>
        <v>59.855150299999991</v>
      </c>
      <c r="M2798" s="8">
        <f t="shared" si="131"/>
        <v>0.73637374860956617</v>
      </c>
    </row>
    <row r="2799" spans="1:13" x14ac:dyDescent="0.25">
      <c r="A2799" s="1" t="s">
        <v>101</v>
      </c>
      <c r="B2799" s="1" t="s">
        <v>533</v>
      </c>
      <c r="C2799" s="1" t="s">
        <v>10</v>
      </c>
      <c r="D2799" s="2">
        <v>46000029500</v>
      </c>
      <c r="E2799" s="1" t="s">
        <v>557</v>
      </c>
      <c r="F2799" s="1">
        <v>13.105169999999999</v>
      </c>
      <c r="G2799" s="1">
        <v>0</v>
      </c>
      <c r="H2799" s="1">
        <v>4.9260099999999998</v>
      </c>
      <c r="I2799" s="1">
        <v>8.1791600000000013</v>
      </c>
      <c r="J2799" s="3">
        <v>2.37</v>
      </c>
      <c r="K2799" s="7">
        <f t="shared" si="129"/>
        <v>19.384609200000003</v>
      </c>
      <c r="L2799" s="3">
        <f t="shared" si="130"/>
        <v>73.530648400000018</v>
      </c>
      <c r="M2799" s="8">
        <f t="shared" si="131"/>
        <v>0.73637374860956628</v>
      </c>
    </row>
    <row r="2800" spans="1:13" x14ac:dyDescent="0.25">
      <c r="A2800" s="1" t="s">
        <v>102</v>
      </c>
      <c r="B2800" s="1" t="s">
        <v>533</v>
      </c>
      <c r="C2800" s="1" t="s">
        <v>10</v>
      </c>
      <c r="D2800" s="2">
        <v>46000029500</v>
      </c>
      <c r="E2800" s="1" t="s">
        <v>557</v>
      </c>
      <c r="F2800" s="1">
        <v>10.79031</v>
      </c>
      <c r="G2800" s="1">
        <v>0</v>
      </c>
      <c r="H2800" s="1">
        <v>6.42516</v>
      </c>
      <c r="I2800" s="1">
        <v>4.3651499999999981</v>
      </c>
      <c r="J2800" s="3">
        <v>2.37</v>
      </c>
      <c r="K2800" s="7">
        <f t="shared" si="129"/>
        <v>10.345405499999996</v>
      </c>
      <c r="L2800" s="3">
        <f t="shared" si="130"/>
        <v>39.242698499999982</v>
      </c>
      <c r="M2800" s="8">
        <f t="shared" si="131"/>
        <v>0.73637374860956606</v>
      </c>
    </row>
    <row r="2801" spans="1:13" x14ac:dyDescent="0.25">
      <c r="A2801" s="1" t="s">
        <v>105</v>
      </c>
      <c r="B2801" s="1" t="s">
        <v>533</v>
      </c>
      <c r="C2801" s="1" t="s">
        <v>10</v>
      </c>
      <c r="D2801" s="2">
        <v>46000029500</v>
      </c>
      <c r="E2801" s="1" t="s">
        <v>557</v>
      </c>
      <c r="F2801" s="1">
        <v>4.4124800000000004</v>
      </c>
      <c r="G2801" s="1">
        <v>0</v>
      </c>
      <c r="H2801" s="1">
        <v>3.1590799999999999</v>
      </c>
      <c r="I2801" s="1">
        <v>1.253400000000001</v>
      </c>
      <c r="J2801" s="3">
        <v>2.37</v>
      </c>
      <c r="K2801" s="7">
        <f t="shared" si="129"/>
        <v>2.9705580000000023</v>
      </c>
      <c r="L2801" s="3">
        <f t="shared" si="130"/>
        <v>11.268066000000008</v>
      </c>
      <c r="M2801" s="8">
        <f t="shared" si="131"/>
        <v>0.73637374860956617</v>
      </c>
    </row>
    <row r="2802" spans="1:13" x14ac:dyDescent="0.25">
      <c r="A2802" s="1" t="s">
        <v>110</v>
      </c>
      <c r="B2802" s="1" t="s">
        <v>533</v>
      </c>
      <c r="C2802" s="1" t="s">
        <v>10</v>
      </c>
      <c r="D2802" s="2">
        <v>46000029500</v>
      </c>
      <c r="E2802" s="1" t="s">
        <v>557</v>
      </c>
      <c r="F2802" s="1">
        <v>15.4453</v>
      </c>
      <c r="G2802" s="1">
        <v>0</v>
      </c>
      <c r="H2802" s="1">
        <v>6.8031799999999993</v>
      </c>
      <c r="I2802" s="1">
        <v>8.6421200000000002</v>
      </c>
      <c r="J2802" s="3">
        <v>2.37</v>
      </c>
      <c r="K2802" s="7">
        <f t="shared" si="129"/>
        <v>20.481824400000001</v>
      </c>
      <c r="L2802" s="3">
        <f t="shared" si="130"/>
        <v>77.692658800000004</v>
      </c>
      <c r="M2802" s="8">
        <f t="shared" si="131"/>
        <v>0.73637374860956617</v>
      </c>
    </row>
    <row r="2803" spans="1:13" x14ac:dyDescent="0.25">
      <c r="A2803" s="1" t="s">
        <v>113</v>
      </c>
      <c r="B2803" s="1" t="s">
        <v>533</v>
      </c>
      <c r="C2803" s="1" t="s">
        <v>10</v>
      </c>
      <c r="D2803" s="2">
        <v>46000029500</v>
      </c>
      <c r="E2803" s="1" t="s">
        <v>557</v>
      </c>
      <c r="F2803" s="1">
        <v>4.0817899999999998</v>
      </c>
      <c r="G2803" s="1">
        <v>0</v>
      </c>
      <c r="H2803" s="1">
        <v>1.3071999999999999</v>
      </c>
      <c r="I2803" s="1">
        <v>2.7745899999999999</v>
      </c>
      <c r="J2803" s="3">
        <v>2.37</v>
      </c>
      <c r="K2803" s="7">
        <f t="shared" si="129"/>
        <v>6.5757782999999996</v>
      </c>
      <c r="L2803" s="3">
        <f t="shared" si="130"/>
        <v>24.9435641</v>
      </c>
      <c r="M2803" s="8">
        <f t="shared" si="131"/>
        <v>0.73637374860956617</v>
      </c>
    </row>
    <row r="2804" spans="1:13" x14ac:dyDescent="0.25">
      <c r="A2804" s="1" t="s">
        <v>9</v>
      </c>
      <c r="B2804" s="1" t="s">
        <v>533</v>
      </c>
      <c r="C2804" s="1" t="s">
        <v>114</v>
      </c>
      <c r="D2804" s="2">
        <v>46000013171</v>
      </c>
      <c r="E2804" s="1" t="s">
        <v>400</v>
      </c>
      <c r="F2804" s="1">
        <v>2.47106</v>
      </c>
      <c r="G2804" s="1">
        <v>0</v>
      </c>
      <c r="H2804" s="1">
        <v>0</v>
      </c>
      <c r="I2804" s="1">
        <v>2.47106</v>
      </c>
      <c r="J2804" s="3">
        <v>0.74</v>
      </c>
      <c r="K2804" s="7">
        <f t="shared" si="129"/>
        <v>1.8285844</v>
      </c>
      <c r="L2804" s="3">
        <f t="shared" si="130"/>
        <v>22.214829399999999</v>
      </c>
      <c r="M2804" s="8">
        <f t="shared" si="131"/>
        <v>0.9176863181312569</v>
      </c>
    </row>
    <row r="2805" spans="1:13" x14ac:dyDescent="0.25">
      <c r="A2805" s="1" t="s">
        <v>98</v>
      </c>
      <c r="B2805" s="1" t="s">
        <v>533</v>
      </c>
      <c r="C2805" s="1" t="s">
        <v>114</v>
      </c>
      <c r="D2805" s="2">
        <v>46000013171</v>
      </c>
      <c r="E2805" s="1" t="s">
        <v>400</v>
      </c>
      <c r="F2805" s="1">
        <v>3.3586200000000002</v>
      </c>
      <c r="G2805" s="1">
        <v>0</v>
      </c>
      <c r="H2805" s="1">
        <v>0</v>
      </c>
      <c r="I2805" s="1">
        <v>3.3586200000000002</v>
      </c>
      <c r="J2805" s="3">
        <v>0.74</v>
      </c>
      <c r="K2805" s="7">
        <f t="shared" si="129"/>
        <v>2.4853787999999999</v>
      </c>
      <c r="L2805" s="3">
        <f t="shared" si="130"/>
        <v>30.193993800000001</v>
      </c>
      <c r="M2805" s="8">
        <f t="shared" si="131"/>
        <v>0.91768631813125701</v>
      </c>
    </row>
    <row r="2806" spans="1:13" x14ac:dyDescent="0.25">
      <c r="A2806" s="1" t="s">
        <v>101</v>
      </c>
      <c r="B2806" s="1" t="s">
        <v>533</v>
      </c>
      <c r="C2806" s="1" t="s">
        <v>10</v>
      </c>
      <c r="D2806" s="2">
        <v>46000058486</v>
      </c>
      <c r="E2806" s="1" t="s">
        <v>597</v>
      </c>
      <c r="F2806" s="1">
        <v>7.5052000000000003</v>
      </c>
      <c r="G2806" s="1">
        <v>0</v>
      </c>
      <c r="H2806" s="1">
        <v>0</v>
      </c>
      <c r="I2806" s="1">
        <v>7.5052000000000003</v>
      </c>
      <c r="J2806" s="3">
        <v>6.2</v>
      </c>
      <c r="K2806" s="7">
        <f t="shared" si="129"/>
        <v>46.532240000000002</v>
      </c>
      <c r="L2806" s="3">
        <f t="shared" si="130"/>
        <v>67.471748000000005</v>
      </c>
      <c r="M2806" s="8">
        <f t="shared" si="131"/>
        <v>0.31034482758620691</v>
      </c>
    </row>
    <row r="2807" spans="1:13" x14ac:dyDescent="0.25">
      <c r="A2807" s="1" t="s">
        <v>9</v>
      </c>
      <c r="B2807" s="1" t="s">
        <v>533</v>
      </c>
      <c r="C2807" s="1" t="s">
        <v>114</v>
      </c>
      <c r="D2807" s="2">
        <v>46000055770</v>
      </c>
      <c r="E2807" s="1" t="s">
        <v>505</v>
      </c>
      <c r="F2807" s="1">
        <v>1.854029999999999</v>
      </c>
      <c r="G2807" s="1">
        <v>0</v>
      </c>
      <c r="H2807" s="1">
        <v>0</v>
      </c>
      <c r="I2807" s="1">
        <v>1.854029999999999</v>
      </c>
      <c r="J2807" s="3">
        <v>2.0699999999999998</v>
      </c>
      <c r="K2807" s="7">
        <f t="shared" si="129"/>
        <v>3.8378420999999974</v>
      </c>
      <c r="L2807" s="3">
        <f t="shared" si="130"/>
        <v>16.667729699999992</v>
      </c>
      <c r="M2807" s="8">
        <f t="shared" si="131"/>
        <v>0.76974416017797553</v>
      </c>
    </row>
    <row r="2808" spans="1:13" x14ac:dyDescent="0.25">
      <c r="A2808" s="1" t="s">
        <v>102</v>
      </c>
      <c r="B2808" s="1" t="s">
        <v>533</v>
      </c>
      <c r="C2808" s="1" t="s">
        <v>114</v>
      </c>
      <c r="D2808" s="2">
        <v>46000055770</v>
      </c>
      <c r="E2808" s="1" t="s">
        <v>505</v>
      </c>
      <c r="F2808" s="1">
        <v>2.8036400000000001</v>
      </c>
      <c r="G2808" s="1">
        <v>0</v>
      </c>
      <c r="H2808" s="1">
        <v>0</v>
      </c>
      <c r="I2808" s="1">
        <v>2.8036400000000001</v>
      </c>
      <c r="J2808" s="3">
        <v>2.0699999999999998</v>
      </c>
      <c r="K2808" s="7">
        <f t="shared" si="129"/>
        <v>5.8035347999999995</v>
      </c>
      <c r="L2808" s="3">
        <f t="shared" si="130"/>
        <v>25.204723600000001</v>
      </c>
      <c r="M2808" s="8">
        <f t="shared" si="131"/>
        <v>0.76974416017797553</v>
      </c>
    </row>
    <row r="2809" spans="1:13" x14ac:dyDescent="0.25">
      <c r="A2809" s="1" t="s">
        <v>105</v>
      </c>
      <c r="B2809" s="1" t="s">
        <v>533</v>
      </c>
      <c r="C2809" s="1" t="s">
        <v>114</v>
      </c>
      <c r="D2809" s="2">
        <v>46000055770</v>
      </c>
      <c r="E2809" s="1" t="s">
        <v>505</v>
      </c>
      <c r="F2809" s="1">
        <v>0</v>
      </c>
      <c r="G2809" s="1">
        <v>1.3303700000000001</v>
      </c>
      <c r="H2809" s="1">
        <v>0</v>
      </c>
      <c r="I2809" s="1">
        <v>-1.3303700000000001</v>
      </c>
      <c r="J2809" s="3">
        <v>2.0699999999999998</v>
      </c>
      <c r="K2809" s="7">
        <f t="shared" si="129"/>
        <v>-5.5077318000000002</v>
      </c>
      <c r="L2809" s="3">
        <f t="shared" si="130"/>
        <v>-11.960026300000001</v>
      </c>
      <c r="M2809" s="8">
        <f t="shared" si="131"/>
        <v>0.53948832035595107</v>
      </c>
    </row>
    <row r="2810" spans="1:13" x14ac:dyDescent="0.25">
      <c r="A2810" s="1" t="s">
        <v>110</v>
      </c>
      <c r="B2810" s="1" t="s">
        <v>533</v>
      </c>
      <c r="C2810" s="1" t="s">
        <v>114</v>
      </c>
      <c r="D2810" s="2">
        <v>46000055770</v>
      </c>
      <c r="E2810" s="1" t="s">
        <v>505</v>
      </c>
      <c r="F2810" s="1">
        <v>2.631089999999999</v>
      </c>
      <c r="G2810" s="1">
        <v>0</v>
      </c>
      <c r="H2810" s="1">
        <v>0</v>
      </c>
      <c r="I2810" s="1">
        <v>2.631089999999999</v>
      </c>
      <c r="J2810" s="3">
        <v>2.0699999999999998</v>
      </c>
      <c r="K2810" s="7">
        <f t="shared" si="129"/>
        <v>5.4463562999999979</v>
      </c>
      <c r="L2810" s="3">
        <f t="shared" si="130"/>
        <v>23.653499099999991</v>
      </c>
      <c r="M2810" s="8">
        <f t="shared" si="131"/>
        <v>0.76974416017797553</v>
      </c>
    </row>
    <row r="2811" spans="1:13" x14ac:dyDescent="0.25">
      <c r="A2811" s="1" t="s">
        <v>113</v>
      </c>
      <c r="B2811" s="1" t="s">
        <v>533</v>
      </c>
      <c r="C2811" s="1" t="s">
        <v>114</v>
      </c>
      <c r="D2811" s="2">
        <v>46000055770</v>
      </c>
      <c r="E2811" s="1" t="s">
        <v>505</v>
      </c>
      <c r="F2811" s="1">
        <v>1.6333</v>
      </c>
      <c r="G2811" s="1">
        <v>0</v>
      </c>
      <c r="H2811" s="1">
        <v>0</v>
      </c>
      <c r="I2811" s="1">
        <v>1.6333</v>
      </c>
      <c r="J2811" s="3">
        <v>2.0699999999999998</v>
      </c>
      <c r="K2811" s="7">
        <f t="shared" si="129"/>
        <v>3.3809309999999995</v>
      </c>
      <c r="L2811" s="3">
        <f t="shared" si="130"/>
        <v>14.683367000000001</v>
      </c>
      <c r="M2811" s="8">
        <f t="shared" si="131"/>
        <v>0.76974416017797553</v>
      </c>
    </row>
    <row r="2812" spans="1:13" x14ac:dyDescent="0.25">
      <c r="A2812" s="1" t="s">
        <v>98</v>
      </c>
      <c r="B2812" s="1" t="s">
        <v>533</v>
      </c>
      <c r="C2812" s="1" t="s">
        <v>114</v>
      </c>
      <c r="D2812" s="2">
        <v>46000055738</v>
      </c>
      <c r="E2812" s="1" t="s">
        <v>513</v>
      </c>
      <c r="F2812" s="1">
        <v>1.5728800000000001</v>
      </c>
      <c r="G2812" s="1">
        <v>0</v>
      </c>
      <c r="H2812" s="1">
        <v>0</v>
      </c>
      <c r="I2812" s="1">
        <v>1.5728800000000001</v>
      </c>
      <c r="J2812" s="3">
        <v>0.97666666666666668</v>
      </c>
      <c r="K2812" s="7">
        <f t="shared" si="129"/>
        <v>1.5361794666666668</v>
      </c>
      <c r="L2812" s="3">
        <f t="shared" si="130"/>
        <v>14.1401912</v>
      </c>
      <c r="M2812" s="8">
        <f t="shared" si="131"/>
        <v>0.89136077122728952</v>
      </c>
    </row>
    <row r="2813" spans="1:13" x14ac:dyDescent="0.25">
      <c r="A2813" s="1" t="s">
        <v>9</v>
      </c>
      <c r="B2813" s="1" t="s">
        <v>533</v>
      </c>
      <c r="C2813" s="1" t="s">
        <v>114</v>
      </c>
      <c r="D2813" s="2">
        <v>46000055765</v>
      </c>
      <c r="E2813" s="1" t="s">
        <v>628</v>
      </c>
      <c r="F2813" s="1">
        <v>1.3926799999999999</v>
      </c>
      <c r="G2813" s="1">
        <v>0</v>
      </c>
      <c r="H2813" s="1">
        <v>0</v>
      </c>
      <c r="I2813" s="1">
        <v>1.3926799999999999</v>
      </c>
      <c r="J2813" s="3">
        <v>0.48899999999999999</v>
      </c>
      <c r="K2813" s="7">
        <f t="shared" si="129"/>
        <v>0.68102051999999991</v>
      </c>
      <c r="L2813" s="3">
        <f t="shared" si="130"/>
        <v>12.5201932</v>
      </c>
      <c r="M2813" s="8">
        <f t="shared" si="131"/>
        <v>0.94560622914349268</v>
      </c>
    </row>
    <row r="2814" spans="1:13" x14ac:dyDescent="0.25">
      <c r="A2814" s="1" t="s">
        <v>98</v>
      </c>
      <c r="B2814" s="1" t="s">
        <v>533</v>
      </c>
      <c r="C2814" s="1" t="s">
        <v>114</v>
      </c>
      <c r="D2814" s="2">
        <v>46000055765</v>
      </c>
      <c r="E2814" s="1" t="s">
        <v>628</v>
      </c>
      <c r="F2814" s="1">
        <v>1.5047900000000001</v>
      </c>
      <c r="G2814" s="1">
        <v>0</v>
      </c>
      <c r="H2814" s="1">
        <v>0</v>
      </c>
      <c r="I2814" s="1">
        <v>1.5047900000000001</v>
      </c>
      <c r="J2814" s="3">
        <v>0.48899999999999999</v>
      </c>
      <c r="K2814" s="7">
        <f t="shared" si="129"/>
        <v>0.73584231</v>
      </c>
      <c r="L2814" s="3">
        <f t="shared" si="130"/>
        <v>13.528062100000001</v>
      </c>
      <c r="M2814" s="8">
        <f t="shared" si="131"/>
        <v>0.94560622914349268</v>
      </c>
    </row>
    <row r="2815" spans="1:13" x14ac:dyDescent="0.25">
      <c r="A2815" s="1" t="s">
        <v>102</v>
      </c>
      <c r="B2815" s="1" t="s">
        <v>533</v>
      </c>
      <c r="C2815" s="1" t="s">
        <v>114</v>
      </c>
      <c r="D2815" s="2">
        <v>46000055765</v>
      </c>
      <c r="E2815" s="1" t="s">
        <v>628</v>
      </c>
      <c r="F2815" s="1">
        <v>1.3908</v>
      </c>
      <c r="G2815" s="1">
        <v>0</v>
      </c>
      <c r="H2815" s="1">
        <v>0</v>
      </c>
      <c r="I2815" s="1">
        <v>1.3908</v>
      </c>
      <c r="J2815" s="3">
        <v>0.48899999999999999</v>
      </c>
      <c r="K2815" s="7">
        <f t="shared" si="129"/>
        <v>0.68010119999999996</v>
      </c>
      <c r="L2815" s="3">
        <f t="shared" si="130"/>
        <v>12.503292</v>
      </c>
      <c r="M2815" s="8">
        <f t="shared" si="131"/>
        <v>0.94560622914349279</v>
      </c>
    </row>
    <row r="2816" spans="1:13" x14ac:dyDescent="0.25">
      <c r="A2816" s="1" t="s">
        <v>105</v>
      </c>
      <c r="B2816" s="1" t="s">
        <v>533</v>
      </c>
      <c r="C2816" s="1" t="s">
        <v>114</v>
      </c>
      <c r="D2816" s="2">
        <v>46000055765</v>
      </c>
      <c r="E2816" s="1" t="s">
        <v>628</v>
      </c>
      <c r="F2816" s="1">
        <v>1.19238</v>
      </c>
      <c r="G2816" s="1">
        <v>0.24439000000000011</v>
      </c>
      <c r="H2816" s="1">
        <v>0</v>
      </c>
      <c r="I2816" s="1">
        <v>0.94798999999999989</v>
      </c>
      <c r="J2816" s="3">
        <v>0.48899999999999999</v>
      </c>
      <c r="K2816" s="7">
        <f t="shared" si="129"/>
        <v>0.34406039999999993</v>
      </c>
      <c r="L2816" s="3">
        <f t="shared" si="130"/>
        <v>8.5224300999999993</v>
      </c>
      <c r="M2816" s="8">
        <f t="shared" si="131"/>
        <v>0.95962883872758309</v>
      </c>
    </row>
    <row r="2817" spans="1:13" x14ac:dyDescent="0.25">
      <c r="A2817" s="1" t="s">
        <v>110</v>
      </c>
      <c r="B2817" s="1" t="s">
        <v>533</v>
      </c>
      <c r="C2817" s="1" t="s">
        <v>114</v>
      </c>
      <c r="D2817" s="2">
        <v>46000055765</v>
      </c>
      <c r="E2817" s="1" t="s">
        <v>628</v>
      </c>
      <c r="F2817" s="1">
        <v>0.88561999999999985</v>
      </c>
      <c r="G2817" s="1">
        <v>0.64122000000000012</v>
      </c>
      <c r="H2817" s="1">
        <v>0</v>
      </c>
      <c r="I2817" s="1">
        <v>0.2443999999999997</v>
      </c>
      <c r="J2817" s="3">
        <v>0.48899999999999999</v>
      </c>
      <c r="K2817" s="7">
        <f t="shared" si="129"/>
        <v>-0.19404498000000017</v>
      </c>
      <c r="L2817" s="3">
        <f t="shared" si="130"/>
        <v>2.1971559999999974</v>
      </c>
      <c r="M2817" s="8">
        <f t="shared" si="131"/>
        <v>1.0883164326975419</v>
      </c>
    </row>
    <row r="2818" spans="1:13" x14ac:dyDescent="0.25">
      <c r="A2818" s="1" t="s">
        <v>113</v>
      </c>
      <c r="B2818" s="1" t="s">
        <v>533</v>
      </c>
      <c r="C2818" s="1" t="s">
        <v>114</v>
      </c>
      <c r="D2818" s="2">
        <v>46000055765</v>
      </c>
      <c r="E2818" s="1" t="s">
        <v>628</v>
      </c>
      <c r="F2818" s="1">
        <v>0</v>
      </c>
      <c r="G2818" s="1">
        <v>0.37666999999999978</v>
      </c>
      <c r="H2818" s="1">
        <v>0</v>
      </c>
      <c r="I2818" s="1">
        <v>-0.37666999999999978</v>
      </c>
      <c r="J2818" s="3">
        <v>0.48899999999999999</v>
      </c>
      <c r="K2818" s="7">
        <f t="shared" si="129"/>
        <v>-0.36838325999999977</v>
      </c>
      <c r="L2818" s="3">
        <f t="shared" si="130"/>
        <v>-3.3862632999999982</v>
      </c>
      <c r="M2818" s="8">
        <f t="shared" si="131"/>
        <v>0.89121245828698548</v>
      </c>
    </row>
    <row r="2819" spans="1:13" x14ac:dyDescent="0.25">
      <c r="A2819" s="1" t="s">
        <v>98</v>
      </c>
      <c r="B2819" s="1" t="s">
        <v>533</v>
      </c>
      <c r="C2819" s="1" t="s">
        <v>114</v>
      </c>
      <c r="D2819" s="2">
        <v>46000055911</v>
      </c>
      <c r="E2819" s="1" t="s">
        <v>208</v>
      </c>
      <c r="F2819" s="1">
        <v>12.94894</v>
      </c>
      <c r="G2819" s="1">
        <v>0</v>
      </c>
      <c r="H2819" s="1">
        <v>0</v>
      </c>
      <c r="I2819" s="1">
        <v>12.94894</v>
      </c>
      <c r="J2819" s="3">
        <v>0.69</v>
      </c>
      <c r="K2819" s="7">
        <f t="shared" si="129"/>
        <v>8.9347685999999999</v>
      </c>
      <c r="L2819" s="3">
        <f t="shared" si="130"/>
        <v>116.4109706</v>
      </c>
      <c r="M2819" s="8">
        <f t="shared" si="131"/>
        <v>0.92324805339265847</v>
      </c>
    </row>
    <row r="2820" spans="1:13" x14ac:dyDescent="0.25">
      <c r="A2820" s="1" t="s">
        <v>101</v>
      </c>
      <c r="B2820" s="1" t="s">
        <v>533</v>
      </c>
      <c r="C2820" s="1" t="s">
        <v>114</v>
      </c>
      <c r="D2820" s="2">
        <v>46000055911</v>
      </c>
      <c r="E2820" s="1" t="s">
        <v>208</v>
      </c>
      <c r="F2820" s="1">
        <v>0</v>
      </c>
      <c r="G2820" s="1">
        <v>2.963999999999967E-2</v>
      </c>
      <c r="H2820" s="1">
        <v>0</v>
      </c>
      <c r="I2820" s="1">
        <v>-2.963999999999967E-2</v>
      </c>
      <c r="J2820" s="3">
        <v>0.69</v>
      </c>
      <c r="K2820" s="7">
        <f t="shared" ref="K2820:K2883" si="132">(J2820*I2820)-(G2820*J2820)</f>
        <v>-4.0903199999999543E-2</v>
      </c>
      <c r="L2820" s="3">
        <f t="shared" ref="L2820:L2883" si="133">I2820*8.99</f>
        <v>-0.26646359999999703</v>
      </c>
      <c r="M2820" s="8">
        <f t="shared" ref="M2820:M2883" si="134">(L2820-K2820)/L2820</f>
        <v>0.84649610678531706</v>
      </c>
    </row>
    <row r="2821" spans="1:13" x14ac:dyDescent="0.25">
      <c r="A2821" s="1" t="s">
        <v>102</v>
      </c>
      <c r="B2821" s="1" t="s">
        <v>533</v>
      </c>
      <c r="C2821" s="1" t="s">
        <v>114</v>
      </c>
      <c r="D2821" s="2">
        <v>46000055911</v>
      </c>
      <c r="E2821" s="1" t="s">
        <v>208</v>
      </c>
      <c r="F2821" s="1">
        <v>7.4097000000000008</v>
      </c>
      <c r="G2821" s="1">
        <v>0</v>
      </c>
      <c r="H2821" s="1">
        <v>0</v>
      </c>
      <c r="I2821" s="1">
        <v>7.4097000000000008</v>
      </c>
      <c r="J2821" s="3">
        <v>0.69</v>
      </c>
      <c r="K2821" s="7">
        <f t="shared" si="132"/>
        <v>5.1126930000000002</v>
      </c>
      <c r="L2821" s="3">
        <f t="shared" si="133"/>
        <v>66.613203000000013</v>
      </c>
      <c r="M2821" s="8">
        <f t="shared" si="134"/>
        <v>0.92324805339265847</v>
      </c>
    </row>
    <row r="2822" spans="1:13" x14ac:dyDescent="0.25">
      <c r="A2822" s="1" t="s">
        <v>105</v>
      </c>
      <c r="B2822" s="1" t="s">
        <v>533</v>
      </c>
      <c r="C2822" s="1" t="s">
        <v>114</v>
      </c>
      <c r="D2822" s="2">
        <v>46000055911</v>
      </c>
      <c r="E2822" s="1" t="s">
        <v>208</v>
      </c>
      <c r="F2822" s="1">
        <v>10.013019999999999</v>
      </c>
      <c r="G2822" s="1">
        <v>1.30261</v>
      </c>
      <c r="H2822" s="1">
        <v>0</v>
      </c>
      <c r="I2822" s="1">
        <v>8.7104100000000013</v>
      </c>
      <c r="J2822" s="3">
        <v>0.69</v>
      </c>
      <c r="K2822" s="7">
        <f t="shared" si="132"/>
        <v>5.1113819999999999</v>
      </c>
      <c r="L2822" s="3">
        <f t="shared" si="133"/>
        <v>78.306585900000016</v>
      </c>
      <c r="M2822" s="8">
        <f t="shared" si="134"/>
        <v>0.93472602666489124</v>
      </c>
    </row>
    <row r="2823" spans="1:13" x14ac:dyDescent="0.25">
      <c r="A2823" s="1" t="s">
        <v>110</v>
      </c>
      <c r="B2823" s="1" t="s">
        <v>533</v>
      </c>
      <c r="C2823" s="1" t="s">
        <v>114</v>
      </c>
      <c r="D2823" s="2">
        <v>46000055911</v>
      </c>
      <c r="E2823" s="1" t="s">
        <v>208</v>
      </c>
      <c r="F2823" s="1">
        <v>2.6476999999999999</v>
      </c>
      <c r="G2823" s="1">
        <v>0</v>
      </c>
      <c r="H2823" s="1">
        <v>0</v>
      </c>
      <c r="I2823" s="1">
        <v>2.6476999999999999</v>
      </c>
      <c r="J2823" s="3">
        <v>0.69</v>
      </c>
      <c r="K2823" s="7">
        <f t="shared" si="132"/>
        <v>1.8269129999999998</v>
      </c>
      <c r="L2823" s="3">
        <f t="shared" si="133"/>
        <v>23.802823</v>
      </c>
      <c r="M2823" s="8">
        <f t="shared" si="134"/>
        <v>0.92324805339265847</v>
      </c>
    </row>
    <row r="2824" spans="1:13" x14ac:dyDescent="0.25">
      <c r="A2824" s="1" t="s">
        <v>113</v>
      </c>
      <c r="B2824" s="1" t="s">
        <v>533</v>
      </c>
      <c r="C2824" s="1" t="s">
        <v>114</v>
      </c>
      <c r="D2824" s="2">
        <v>46000055911</v>
      </c>
      <c r="E2824" s="1" t="s">
        <v>208</v>
      </c>
      <c r="F2824" s="1">
        <v>7.1451000000000011</v>
      </c>
      <c r="G2824" s="1">
        <v>1.47898</v>
      </c>
      <c r="H2824" s="1">
        <v>0</v>
      </c>
      <c r="I2824" s="1">
        <v>5.6661200000000012</v>
      </c>
      <c r="J2824" s="3">
        <v>0.69</v>
      </c>
      <c r="K2824" s="7">
        <f t="shared" si="132"/>
        <v>2.8891266000000009</v>
      </c>
      <c r="L2824" s="3">
        <f t="shared" si="133"/>
        <v>50.938418800000015</v>
      </c>
      <c r="M2824" s="8">
        <f t="shared" si="134"/>
        <v>0.94328197325198471</v>
      </c>
    </row>
    <row r="2825" spans="1:13" x14ac:dyDescent="0.25">
      <c r="A2825" s="1" t="s">
        <v>110</v>
      </c>
      <c r="B2825" s="1" t="s">
        <v>533</v>
      </c>
      <c r="C2825" s="1" t="s">
        <v>10</v>
      </c>
      <c r="D2825" s="2">
        <v>46000008519</v>
      </c>
      <c r="E2825" s="1" t="s">
        <v>609</v>
      </c>
      <c r="F2825" s="1">
        <v>0</v>
      </c>
      <c r="G2825" s="1">
        <v>0</v>
      </c>
      <c r="H2825" s="1">
        <v>0</v>
      </c>
      <c r="I2825" s="1">
        <v>0</v>
      </c>
      <c r="J2825" s="3">
        <v>2.0299999999999998</v>
      </c>
      <c r="K2825" s="7">
        <f t="shared" si="132"/>
        <v>0</v>
      </c>
      <c r="L2825" s="3">
        <f t="shared" si="133"/>
        <v>0</v>
      </c>
      <c r="M2825" s="8" t="e">
        <f t="shared" si="134"/>
        <v>#DIV/0!</v>
      </c>
    </row>
    <row r="2826" spans="1:13" x14ac:dyDescent="0.25">
      <c r="A2826" s="1" t="s">
        <v>113</v>
      </c>
      <c r="B2826" s="1" t="s">
        <v>533</v>
      </c>
      <c r="C2826" s="1" t="s">
        <v>10</v>
      </c>
      <c r="D2826" s="2">
        <v>46000007356</v>
      </c>
      <c r="E2826" s="1" t="s">
        <v>327</v>
      </c>
      <c r="F2826" s="1">
        <v>0</v>
      </c>
      <c r="G2826" s="1">
        <v>2.2065100000000002</v>
      </c>
      <c r="H2826" s="1">
        <v>0</v>
      </c>
      <c r="I2826" s="1">
        <v>-2.2065100000000002</v>
      </c>
      <c r="J2826" s="3">
        <v>2.81</v>
      </c>
      <c r="K2826" s="7">
        <f t="shared" si="132"/>
        <v>-12.400586200000001</v>
      </c>
      <c r="L2826" s="3">
        <f t="shared" si="133"/>
        <v>-19.836524900000001</v>
      </c>
      <c r="M2826" s="8">
        <f t="shared" si="134"/>
        <v>0.37486095661846491</v>
      </c>
    </row>
    <row r="2827" spans="1:13" x14ac:dyDescent="0.25">
      <c r="A2827" s="1" t="s">
        <v>101</v>
      </c>
      <c r="B2827" s="1" t="s">
        <v>533</v>
      </c>
      <c r="C2827" s="1" t="s">
        <v>10</v>
      </c>
      <c r="D2827" s="2">
        <v>46000021881</v>
      </c>
      <c r="E2827" s="1" t="s">
        <v>589</v>
      </c>
      <c r="F2827" s="1">
        <v>0</v>
      </c>
      <c r="G2827" s="1">
        <v>0</v>
      </c>
      <c r="H2827" s="1">
        <v>3.3763100000000001</v>
      </c>
      <c r="I2827" s="1">
        <v>-3.3763100000000001</v>
      </c>
      <c r="J2827" s="3">
        <v>1.88</v>
      </c>
      <c r="K2827" s="7">
        <f t="shared" si="132"/>
        <v>-6.3474627999999997</v>
      </c>
      <c r="L2827" s="3">
        <f t="shared" si="133"/>
        <v>-30.353026900000003</v>
      </c>
      <c r="M2827" s="8">
        <f t="shared" si="134"/>
        <v>0.79087875417130149</v>
      </c>
    </row>
    <row r="2828" spans="1:13" x14ac:dyDescent="0.25">
      <c r="A2828" s="1" t="s">
        <v>102</v>
      </c>
      <c r="B2828" s="1" t="s">
        <v>533</v>
      </c>
      <c r="C2828" s="1" t="s">
        <v>10</v>
      </c>
      <c r="D2828" s="2">
        <v>46000021881</v>
      </c>
      <c r="E2828" s="1" t="s">
        <v>589</v>
      </c>
      <c r="F2828" s="1">
        <v>22.248899999999999</v>
      </c>
      <c r="G2828" s="1">
        <v>0</v>
      </c>
      <c r="H2828" s="1">
        <v>6.0460499999999993</v>
      </c>
      <c r="I2828" s="1">
        <v>16.202850000000002</v>
      </c>
      <c r="J2828" s="3">
        <v>1.88</v>
      </c>
      <c r="K2828" s="7">
        <f t="shared" si="132"/>
        <v>30.461358000000001</v>
      </c>
      <c r="L2828" s="3">
        <f t="shared" si="133"/>
        <v>145.6636215</v>
      </c>
      <c r="M2828" s="8">
        <f t="shared" si="134"/>
        <v>0.79087875417130138</v>
      </c>
    </row>
    <row r="2829" spans="1:13" x14ac:dyDescent="0.25">
      <c r="A2829" s="1" t="s">
        <v>105</v>
      </c>
      <c r="B2829" s="1" t="s">
        <v>533</v>
      </c>
      <c r="C2829" s="1" t="s">
        <v>10</v>
      </c>
      <c r="D2829" s="2">
        <v>46000021881</v>
      </c>
      <c r="E2829" s="1" t="s">
        <v>589</v>
      </c>
      <c r="F2829" s="1">
        <v>0</v>
      </c>
      <c r="G2829" s="1">
        <v>0</v>
      </c>
      <c r="H2829" s="1">
        <v>3.92638</v>
      </c>
      <c r="I2829" s="1">
        <v>-3.92638</v>
      </c>
      <c r="J2829" s="3">
        <v>1.88</v>
      </c>
      <c r="K2829" s="7">
        <f t="shared" si="132"/>
        <v>-7.3815943999999991</v>
      </c>
      <c r="L2829" s="3">
        <f t="shared" si="133"/>
        <v>-35.298156200000001</v>
      </c>
      <c r="M2829" s="8">
        <f t="shared" si="134"/>
        <v>0.79087875417130149</v>
      </c>
    </row>
    <row r="2830" spans="1:13" x14ac:dyDescent="0.25">
      <c r="A2830" s="1" t="s">
        <v>110</v>
      </c>
      <c r="B2830" s="1" t="s">
        <v>533</v>
      </c>
      <c r="C2830" s="1" t="s">
        <v>10</v>
      </c>
      <c r="D2830" s="2">
        <v>46000021881</v>
      </c>
      <c r="E2830" s="1" t="s">
        <v>589</v>
      </c>
      <c r="F2830" s="1">
        <v>13.9354</v>
      </c>
      <c r="G2830" s="1">
        <v>0</v>
      </c>
      <c r="H2830" s="1">
        <v>2.0976300000000001</v>
      </c>
      <c r="I2830" s="1">
        <v>11.837770000000001</v>
      </c>
      <c r="J2830" s="3">
        <v>1.88</v>
      </c>
      <c r="K2830" s="7">
        <f t="shared" si="132"/>
        <v>22.255007599999999</v>
      </c>
      <c r="L2830" s="3">
        <f t="shared" si="133"/>
        <v>106.42155230000002</v>
      </c>
      <c r="M2830" s="8">
        <f t="shared" si="134"/>
        <v>0.79087875417130149</v>
      </c>
    </row>
    <row r="2831" spans="1:13" x14ac:dyDescent="0.25">
      <c r="A2831" s="1" t="s">
        <v>113</v>
      </c>
      <c r="B2831" s="1" t="s">
        <v>533</v>
      </c>
      <c r="C2831" s="1" t="s">
        <v>10</v>
      </c>
      <c r="D2831" s="2">
        <v>46000021881</v>
      </c>
      <c r="E2831" s="1" t="s">
        <v>589</v>
      </c>
      <c r="F2831" s="1">
        <v>20.220700000000001</v>
      </c>
      <c r="G2831" s="1">
        <v>0</v>
      </c>
      <c r="H2831" s="1">
        <v>4.2382599999999986</v>
      </c>
      <c r="I2831" s="1">
        <v>15.98244</v>
      </c>
      <c r="J2831" s="3">
        <v>1.88</v>
      </c>
      <c r="K2831" s="7">
        <f t="shared" si="132"/>
        <v>30.0469872</v>
      </c>
      <c r="L2831" s="3">
        <f t="shared" si="133"/>
        <v>143.68213560000001</v>
      </c>
      <c r="M2831" s="8">
        <f t="shared" si="134"/>
        <v>0.79087875417130138</v>
      </c>
    </row>
    <row r="2832" spans="1:13" x14ac:dyDescent="0.25">
      <c r="A2832" s="1" t="s">
        <v>113</v>
      </c>
      <c r="B2832" s="1" t="s">
        <v>533</v>
      </c>
      <c r="C2832" s="1" t="s">
        <v>10</v>
      </c>
      <c r="D2832" s="2">
        <v>26661900000</v>
      </c>
      <c r="E2832" s="1" t="s">
        <v>273</v>
      </c>
      <c r="F2832" s="1">
        <v>0</v>
      </c>
      <c r="G2832" s="1">
        <v>0</v>
      </c>
      <c r="H2832" s="1">
        <v>0</v>
      </c>
      <c r="I2832" s="1">
        <v>0</v>
      </c>
      <c r="J2832" s="3">
        <v>2.54</v>
      </c>
      <c r="K2832" s="7">
        <f t="shared" si="132"/>
        <v>0</v>
      </c>
      <c r="L2832" s="3">
        <f t="shared" si="133"/>
        <v>0</v>
      </c>
      <c r="M2832" s="8" t="e">
        <f t="shared" si="134"/>
        <v>#DIV/0!</v>
      </c>
    </row>
    <row r="2833" spans="1:13" x14ac:dyDescent="0.25">
      <c r="A2833" s="1" t="s">
        <v>9</v>
      </c>
      <c r="B2833" s="1" t="s">
        <v>533</v>
      </c>
      <c r="C2833" s="1" t="s">
        <v>10</v>
      </c>
      <c r="D2833" s="2">
        <v>46000028877</v>
      </c>
      <c r="E2833" s="1" t="s">
        <v>549</v>
      </c>
      <c r="F2833" s="1">
        <v>0</v>
      </c>
      <c r="G2833" s="1">
        <v>0</v>
      </c>
      <c r="H2833" s="1">
        <v>0.92918000000000012</v>
      </c>
      <c r="I2833" s="1">
        <v>-0.92918000000000012</v>
      </c>
      <c r="J2833" s="3">
        <v>3.12</v>
      </c>
      <c r="K2833" s="7">
        <f t="shared" si="132"/>
        <v>-2.8990416000000003</v>
      </c>
      <c r="L2833" s="3">
        <f t="shared" si="133"/>
        <v>-8.3533282000000018</v>
      </c>
      <c r="M2833" s="8">
        <f t="shared" si="134"/>
        <v>0.65294771968854282</v>
      </c>
    </row>
    <row r="2834" spans="1:13" x14ac:dyDescent="0.25">
      <c r="A2834" s="1" t="s">
        <v>98</v>
      </c>
      <c r="B2834" s="1" t="s">
        <v>533</v>
      </c>
      <c r="C2834" s="1" t="s">
        <v>10</v>
      </c>
      <c r="D2834" s="2">
        <v>46000062679</v>
      </c>
      <c r="E2834" s="1" t="s">
        <v>585</v>
      </c>
      <c r="F2834" s="1">
        <v>0</v>
      </c>
      <c r="G2834" s="1">
        <v>0</v>
      </c>
      <c r="H2834" s="1">
        <v>0.42210999999999999</v>
      </c>
      <c r="I2834" s="1">
        <v>-0.42210999999999999</v>
      </c>
      <c r="J2834" s="3">
        <v>3.22</v>
      </c>
      <c r="K2834" s="7">
        <f t="shared" si="132"/>
        <v>-1.3591942000000001</v>
      </c>
      <c r="L2834" s="3">
        <f t="shared" si="133"/>
        <v>-3.7947688999999998</v>
      </c>
      <c r="M2834" s="8">
        <f t="shared" si="134"/>
        <v>0.64182424916573966</v>
      </c>
    </row>
    <row r="2835" spans="1:13" x14ac:dyDescent="0.25">
      <c r="A2835" s="1" t="s">
        <v>98</v>
      </c>
      <c r="B2835" s="1" t="s">
        <v>533</v>
      </c>
      <c r="C2835" s="1" t="s">
        <v>114</v>
      </c>
      <c r="D2835" s="2">
        <v>46000064480</v>
      </c>
      <c r="E2835" s="1" t="s">
        <v>507</v>
      </c>
      <c r="F2835" s="1">
        <v>1.6994400000000001</v>
      </c>
      <c r="G2835" s="1">
        <v>0</v>
      </c>
      <c r="H2835" s="1">
        <v>0</v>
      </c>
      <c r="I2835" s="1">
        <v>1.6994400000000001</v>
      </c>
      <c r="J2835" s="3">
        <v>2.56</v>
      </c>
      <c r="K2835" s="7">
        <f t="shared" si="132"/>
        <v>4.3505663999999999</v>
      </c>
      <c r="L2835" s="3">
        <f t="shared" si="133"/>
        <v>15.277965600000002</v>
      </c>
      <c r="M2835" s="8">
        <f t="shared" si="134"/>
        <v>0.71523915461624032</v>
      </c>
    </row>
    <row r="2836" spans="1:13" x14ac:dyDescent="0.25">
      <c r="A2836" s="1" t="s">
        <v>113</v>
      </c>
      <c r="B2836" s="1" t="s">
        <v>533</v>
      </c>
      <c r="C2836" s="1" t="s">
        <v>114</v>
      </c>
      <c r="D2836" s="2">
        <v>46000064480</v>
      </c>
      <c r="E2836" s="1" t="s">
        <v>507</v>
      </c>
      <c r="F2836" s="1">
        <v>1.54512</v>
      </c>
      <c r="G2836" s="1">
        <v>0</v>
      </c>
      <c r="H2836" s="1">
        <v>0</v>
      </c>
      <c r="I2836" s="1">
        <v>1.54512</v>
      </c>
      <c r="J2836" s="3">
        <v>2.56</v>
      </c>
      <c r="K2836" s="7">
        <f t="shared" si="132"/>
        <v>3.9555072</v>
      </c>
      <c r="L2836" s="3">
        <f t="shared" si="133"/>
        <v>13.8906288</v>
      </c>
      <c r="M2836" s="8">
        <f t="shared" si="134"/>
        <v>0.71523915461624032</v>
      </c>
    </row>
    <row r="2837" spans="1:13" x14ac:dyDescent="0.25">
      <c r="A2837" s="1" t="s">
        <v>105</v>
      </c>
      <c r="B2837" s="1" t="s">
        <v>533</v>
      </c>
      <c r="C2837" s="1" t="s">
        <v>114</v>
      </c>
      <c r="D2837" s="2">
        <v>46000059425</v>
      </c>
      <c r="E2837" s="1" t="s">
        <v>220</v>
      </c>
      <c r="F2837" s="1">
        <v>4.7197800000000001</v>
      </c>
      <c r="G2837" s="1">
        <v>0</v>
      </c>
      <c r="H2837" s="1">
        <v>0</v>
      </c>
      <c r="I2837" s="1">
        <v>4.7197800000000001</v>
      </c>
      <c r="J2837" s="3">
        <v>0.97</v>
      </c>
      <c r="K2837" s="7">
        <f t="shared" si="132"/>
        <v>4.5781865999999996</v>
      </c>
      <c r="L2837" s="3">
        <f t="shared" si="133"/>
        <v>42.430822200000001</v>
      </c>
      <c r="M2837" s="8">
        <f t="shared" si="134"/>
        <v>0.89210233592880972</v>
      </c>
    </row>
    <row r="2838" spans="1:13" x14ac:dyDescent="0.25">
      <c r="A2838" s="1" t="s">
        <v>113</v>
      </c>
      <c r="B2838" s="1" t="s">
        <v>533</v>
      </c>
      <c r="C2838" s="1" t="s">
        <v>114</v>
      </c>
      <c r="D2838" s="2">
        <v>46000059425</v>
      </c>
      <c r="E2838" s="1" t="s">
        <v>220</v>
      </c>
      <c r="F2838" s="1">
        <v>3.1841300000000001</v>
      </c>
      <c r="G2838" s="1">
        <v>2.4988199999999998</v>
      </c>
      <c r="H2838" s="1">
        <v>0</v>
      </c>
      <c r="I2838" s="1">
        <v>0.68530999999999942</v>
      </c>
      <c r="J2838" s="3">
        <v>0.97</v>
      </c>
      <c r="K2838" s="7">
        <f t="shared" si="132"/>
        <v>-1.7591047000000004</v>
      </c>
      <c r="L2838" s="3">
        <f t="shared" si="133"/>
        <v>6.1609368999999949</v>
      </c>
      <c r="M2838" s="8">
        <f t="shared" si="134"/>
        <v>1.2855255180425564</v>
      </c>
    </row>
    <row r="2839" spans="1:13" x14ac:dyDescent="0.25">
      <c r="A2839" s="1" t="s">
        <v>9</v>
      </c>
      <c r="B2839" s="1" t="s">
        <v>533</v>
      </c>
      <c r="C2839" s="1" t="s">
        <v>114</v>
      </c>
      <c r="D2839" s="2">
        <v>46000055863</v>
      </c>
      <c r="E2839" s="1" t="s">
        <v>204</v>
      </c>
      <c r="F2839" s="1">
        <v>11.6084</v>
      </c>
      <c r="G2839" s="1">
        <v>0</v>
      </c>
      <c r="H2839" s="1">
        <v>0</v>
      </c>
      <c r="I2839" s="1">
        <v>11.6084</v>
      </c>
      <c r="J2839" s="3">
        <v>2.09</v>
      </c>
      <c r="K2839" s="7">
        <f t="shared" si="132"/>
        <v>24.261555999999999</v>
      </c>
      <c r="L2839" s="3">
        <f t="shared" si="133"/>
        <v>104.359516</v>
      </c>
      <c r="M2839" s="8">
        <f t="shared" si="134"/>
        <v>0.76751946607341492</v>
      </c>
    </row>
    <row r="2840" spans="1:13" x14ac:dyDescent="0.25">
      <c r="A2840" s="1" t="s">
        <v>98</v>
      </c>
      <c r="B2840" s="1" t="s">
        <v>533</v>
      </c>
      <c r="C2840" s="1" t="s">
        <v>114</v>
      </c>
      <c r="D2840" s="2">
        <v>46000055863</v>
      </c>
      <c r="E2840" s="1" t="s">
        <v>204</v>
      </c>
      <c r="F2840" s="1">
        <v>13.97878</v>
      </c>
      <c r="G2840" s="1">
        <v>0</v>
      </c>
      <c r="H2840" s="1">
        <v>0</v>
      </c>
      <c r="I2840" s="1">
        <v>13.97878</v>
      </c>
      <c r="J2840" s="3">
        <v>2.09</v>
      </c>
      <c r="K2840" s="7">
        <f t="shared" si="132"/>
        <v>29.215650199999999</v>
      </c>
      <c r="L2840" s="3">
        <f t="shared" si="133"/>
        <v>125.66923220000001</v>
      </c>
      <c r="M2840" s="8">
        <f t="shared" si="134"/>
        <v>0.76751946607341492</v>
      </c>
    </row>
    <row r="2841" spans="1:13" x14ac:dyDescent="0.25">
      <c r="A2841" s="1" t="s">
        <v>101</v>
      </c>
      <c r="B2841" s="1" t="s">
        <v>533</v>
      </c>
      <c r="C2841" s="1" t="s">
        <v>114</v>
      </c>
      <c r="D2841" s="2">
        <v>46000055863</v>
      </c>
      <c r="E2841" s="1" t="s">
        <v>204</v>
      </c>
      <c r="F2841" s="1">
        <v>8.3266099999999987</v>
      </c>
      <c r="G2841" s="1">
        <v>0</v>
      </c>
      <c r="H2841" s="1">
        <v>0</v>
      </c>
      <c r="I2841" s="1">
        <v>8.3266099999999987</v>
      </c>
      <c r="J2841" s="3">
        <v>2.09</v>
      </c>
      <c r="K2841" s="7">
        <f t="shared" si="132"/>
        <v>17.402614899999996</v>
      </c>
      <c r="L2841" s="3">
        <f t="shared" si="133"/>
        <v>74.856223899999989</v>
      </c>
      <c r="M2841" s="8">
        <f t="shared" si="134"/>
        <v>0.76751946607341492</v>
      </c>
    </row>
    <row r="2842" spans="1:13" x14ac:dyDescent="0.25">
      <c r="A2842" s="1" t="s">
        <v>102</v>
      </c>
      <c r="B2842" s="1" t="s">
        <v>533</v>
      </c>
      <c r="C2842" s="1" t="s">
        <v>114</v>
      </c>
      <c r="D2842" s="2">
        <v>46000055863</v>
      </c>
      <c r="E2842" s="1" t="s">
        <v>204</v>
      </c>
      <c r="F2842" s="1">
        <v>6.239819999999999</v>
      </c>
      <c r="G2842" s="1">
        <v>0</v>
      </c>
      <c r="H2842" s="1">
        <v>0</v>
      </c>
      <c r="I2842" s="1">
        <v>6.239819999999999</v>
      </c>
      <c r="J2842" s="3">
        <v>2.09</v>
      </c>
      <c r="K2842" s="7">
        <f t="shared" si="132"/>
        <v>13.041223799999997</v>
      </c>
      <c r="L2842" s="3">
        <f t="shared" si="133"/>
        <v>56.09598179999999</v>
      </c>
      <c r="M2842" s="8">
        <f t="shared" si="134"/>
        <v>0.76751946607341492</v>
      </c>
    </row>
    <row r="2843" spans="1:13" x14ac:dyDescent="0.25">
      <c r="A2843" s="1" t="s">
        <v>105</v>
      </c>
      <c r="B2843" s="1" t="s">
        <v>533</v>
      </c>
      <c r="C2843" s="1" t="s">
        <v>114</v>
      </c>
      <c r="D2843" s="2">
        <v>46000055863</v>
      </c>
      <c r="E2843" s="1" t="s">
        <v>204</v>
      </c>
      <c r="F2843" s="1">
        <v>7.8700899999999994</v>
      </c>
      <c r="G2843" s="1">
        <v>0</v>
      </c>
      <c r="H2843" s="1">
        <v>0</v>
      </c>
      <c r="I2843" s="1">
        <v>7.8700899999999994</v>
      </c>
      <c r="J2843" s="3">
        <v>2.09</v>
      </c>
      <c r="K2843" s="7">
        <f t="shared" si="132"/>
        <v>16.448488099999999</v>
      </c>
      <c r="L2843" s="3">
        <f t="shared" si="133"/>
        <v>70.752109099999998</v>
      </c>
      <c r="M2843" s="8">
        <f t="shared" si="134"/>
        <v>0.76751946607341492</v>
      </c>
    </row>
    <row r="2844" spans="1:13" x14ac:dyDescent="0.25">
      <c r="A2844" s="1" t="s">
        <v>110</v>
      </c>
      <c r="B2844" s="1" t="s">
        <v>533</v>
      </c>
      <c r="C2844" s="1" t="s">
        <v>114</v>
      </c>
      <c r="D2844" s="2">
        <v>46000055863</v>
      </c>
      <c r="E2844" s="1" t="s">
        <v>204</v>
      </c>
      <c r="F2844" s="1">
        <v>13.28016</v>
      </c>
      <c r="G2844" s="1">
        <v>0</v>
      </c>
      <c r="H2844" s="1">
        <v>0</v>
      </c>
      <c r="I2844" s="1">
        <v>13.28016</v>
      </c>
      <c r="J2844" s="3">
        <v>2.09</v>
      </c>
      <c r="K2844" s="7">
        <f t="shared" si="132"/>
        <v>27.755534399999998</v>
      </c>
      <c r="L2844" s="3">
        <f t="shared" si="133"/>
        <v>119.3886384</v>
      </c>
      <c r="M2844" s="8">
        <f t="shared" si="134"/>
        <v>0.76751946607341492</v>
      </c>
    </row>
    <row r="2845" spans="1:13" x14ac:dyDescent="0.25">
      <c r="A2845" s="1" t="s">
        <v>113</v>
      </c>
      <c r="B2845" s="1" t="s">
        <v>533</v>
      </c>
      <c r="C2845" s="1" t="s">
        <v>114</v>
      </c>
      <c r="D2845" s="2">
        <v>46000055863</v>
      </c>
      <c r="E2845" s="1" t="s">
        <v>204</v>
      </c>
      <c r="F2845" s="1">
        <v>8.0285900000000012</v>
      </c>
      <c r="G2845" s="1">
        <v>0</v>
      </c>
      <c r="H2845" s="1">
        <v>0</v>
      </c>
      <c r="I2845" s="1">
        <v>8.0285900000000012</v>
      </c>
      <c r="J2845" s="3">
        <v>2.09</v>
      </c>
      <c r="K2845" s="7">
        <f t="shared" si="132"/>
        <v>16.779753100000001</v>
      </c>
      <c r="L2845" s="3">
        <f t="shared" si="133"/>
        <v>72.177024100000011</v>
      </c>
      <c r="M2845" s="8">
        <f t="shared" si="134"/>
        <v>0.76751946607341492</v>
      </c>
    </row>
    <row r="2846" spans="1:13" x14ac:dyDescent="0.25">
      <c r="A2846" s="1" t="s">
        <v>9</v>
      </c>
      <c r="B2846" s="1" t="s">
        <v>533</v>
      </c>
      <c r="C2846" s="1" t="s">
        <v>10</v>
      </c>
      <c r="D2846" s="2">
        <v>46000024415</v>
      </c>
      <c r="E2846" s="1" t="s">
        <v>545</v>
      </c>
      <c r="F2846" s="1">
        <v>9.9493200000000002</v>
      </c>
      <c r="G2846" s="1">
        <v>0</v>
      </c>
      <c r="H2846" s="1">
        <v>3.2399999999999101E-3</v>
      </c>
      <c r="I2846" s="1">
        <v>9.9460800000000003</v>
      </c>
      <c r="J2846" s="3">
        <v>1.83</v>
      </c>
      <c r="K2846" s="7">
        <f t="shared" si="132"/>
        <v>18.201326400000003</v>
      </c>
      <c r="L2846" s="3">
        <f t="shared" si="133"/>
        <v>89.415259200000008</v>
      </c>
      <c r="M2846" s="8">
        <f t="shared" si="134"/>
        <v>0.79644048943270307</v>
      </c>
    </row>
    <row r="2847" spans="1:13" x14ac:dyDescent="0.25">
      <c r="A2847" s="1" t="s">
        <v>98</v>
      </c>
      <c r="B2847" s="1" t="s">
        <v>533</v>
      </c>
      <c r="C2847" s="1" t="s">
        <v>10</v>
      </c>
      <c r="D2847" s="2">
        <v>46000024415</v>
      </c>
      <c r="E2847" s="1" t="s">
        <v>545</v>
      </c>
      <c r="F2847" s="1">
        <v>7.5903700000000001</v>
      </c>
      <c r="G2847" s="1">
        <v>0</v>
      </c>
      <c r="H2847" s="1">
        <v>0.11347</v>
      </c>
      <c r="I2847" s="1">
        <v>7.4769000000000014</v>
      </c>
      <c r="J2847" s="3">
        <v>1.83</v>
      </c>
      <c r="K2847" s="7">
        <f t="shared" si="132"/>
        <v>13.682727000000003</v>
      </c>
      <c r="L2847" s="3">
        <f t="shared" si="133"/>
        <v>67.217331000000016</v>
      </c>
      <c r="M2847" s="8">
        <f t="shared" si="134"/>
        <v>0.79644048943270307</v>
      </c>
    </row>
    <row r="2848" spans="1:13" x14ac:dyDescent="0.25">
      <c r="A2848" s="1" t="s">
        <v>102</v>
      </c>
      <c r="B2848" s="1" t="s">
        <v>533</v>
      </c>
      <c r="C2848" s="1" t="s">
        <v>10</v>
      </c>
      <c r="D2848" s="2">
        <v>46000024415</v>
      </c>
      <c r="E2848" s="1" t="s">
        <v>545</v>
      </c>
      <c r="F2848" s="1">
        <v>16.065840000000001</v>
      </c>
      <c r="G2848" s="1">
        <v>0</v>
      </c>
      <c r="H2848" s="1">
        <v>2.8128199999999999</v>
      </c>
      <c r="I2848" s="1">
        <v>13.253019999999999</v>
      </c>
      <c r="J2848" s="3">
        <v>1.83</v>
      </c>
      <c r="K2848" s="7">
        <f t="shared" si="132"/>
        <v>24.253026599999998</v>
      </c>
      <c r="L2848" s="3">
        <f t="shared" si="133"/>
        <v>119.1446498</v>
      </c>
      <c r="M2848" s="8">
        <f t="shared" si="134"/>
        <v>0.79644048943270296</v>
      </c>
    </row>
    <row r="2849" spans="1:13" x14ac:dyDescent="0.25">
      <c r="A2849" s="1" t="s">
        <v>110</v>
      </c>
      <c r="B2849" s="1" t="s">
        <v>533</v>
      </c>
      <c r="C2849" s="1" t="s">
        <v>10</v>
      </c>
      <c r="D2849" s="2">
        <v>46000024415</v>
      </c>
      <c r="E2849" s="1" t="s">
        <v>545</v>
      </c>
      <c r="F2849" s="1">
        <v>14.49408</v>
      </c>
      <c r="G2849" s="1">
        <v>0</v>
      </c>
      <c r="H2849" s="1">
        <v>1.5749899999999999</v>
      </c>
      <c r="I2849" s="1">
        <v>12.919090000000001</v>
      </c>
      <c r="J2849" s="3">
        <v>1.83</v>
      </c>
      <c r="K2849" s="7">
        <f t="shared" si="132"/>
        <v>23.641934700000004</v>
      </c>
      <c r="L2849" s="3">
        <f t="shared" si="133"/>
        <v>116.1426191</v>
      </c>
      <c r="M2849" s="8">
        <f t="shared" si="134"/>
        <v>0.79644048943270296</v>
      </c>
    </row>
    <row r="2850" spans="1:13" x14ac:dyDescent="0.25">
      <c r="A2850" s="1" t="s">
        <v>113</v>
      </c>
      <c r="B2850" s="1" t="s">
        <v>533</v>
      </c>
      <c r="C2850" s="1" t="s">
        <v>10</v>
      </c>
      <c r="D2850" s="2">
        <v>46000024415</v>
      </c>
      <c r="E2850" s="1" t="s">
        <v>545</v>
      </c>
      <c r="F2850" s="1">
        <v>12.796519999999999</v>
      </c>
      <c r="G2850" s="1">
        <v>0</v>
      </c>
      <c r="H2850" s="1">
        <v>2.6520199999999998</v>
      </c>
      <c r="I2850" s="1">
        <v>10.144500000000001</v>
      </c>
      <c r="J2850" s="3">
        <v>1.83</v>
      </c>
      <c r="K2850" s="7">
        <f t="shared" si="132"/>
        <v>18.564435000000003</v>
      </c>
      <c r="L2850" s="3">
        <f t="shared" si="133"/>
        <v>91.199055000000016</v>
      </c>
      <c r="M2850" s="8">
        <f t="shared" si="134"/>
        <v>0.79644048943270296</v>
      </c>
    </row>
    <row r="2851" spans="1:13" x14ac:dyDescent="0.25">
      <c r="A2851" s="1" t="s">
        <v>98</v>
      </c>
      <c r="B2851" s="1" t="s">
        <v>533</v>
      </c>
      <c r="C2851" s="1" t="s">
        <v>114</v>
      </c>
      <c r="D2851" s="2">
        <v>46000007161</v>
      </c>
      <c r="E2851" s="1" t="s">
        <v>1040</v>
      </c>
      <c r="F2851" s="1">
        <v>8.3429499999999983</v>
      </c>
      <c r="G2851" s="1">
        <v>0</v>
      </c>
      <c r="H2851" s="1">
        <v>0</v>
      </c>
      <c r="I2851" s="1">
        <v>8.3429499999999983</v>
      </c>
      <c r="J2851" s="3">
        <v>2.9470000000000001</v>
      </c>
      <c r="K2851" s="7">
        <f t="shared" si="132"/>
        <v>24.586673649999994</v>
      </c>
      <c r="L2851" s="3">
        <f t="shared" si="133"/>
        <v>75.00312049999998</v>
      </c>
      <c r="M2851" s="8">
        <f t="shared" si="134"/>
        <v>0.67219132369299217</v>
      </c>
    </row>
    <row r="2852" spans="1:13" x14ac:dyDescent="0.25">
      <c r="A2852" s="1" t="s">
        <v>101</v>
      </c>
      <c r="B2852" s="1" t="s">
        <v>533</v>
      </c>
      <c r="C2852" s="1" t="s">
        <v>114</v>
      </c>
      <c r="D2852" s="2">
        <v>46000007161</v>
      </c>
      <c r="E2852" s="1" t="s">
        <v>1040</v>
      </c>
      <c r="F2852" s="1">
        <v>5.6514300000000004</v>
      </c>
      <c r="G2852" s="1">
        <v>3.1602000000000001</v>
      </c>
      <c r="H2852" s="1">
        <v>0</v>
      </c>
      <c r="I2852" s="1">
        <v>2.4912299999999998</v>
      </c>
      <c r="J2852" s="3">
        <v>2.9470000000000001</v>
      </c>
      <c r="K2852" s="7">
        <f t="shared" si="132"/>
        <v>-1.9714545900000005</v>
      </c>
      <c r="L2852" s="3">
        <f t="shared" si="133"/>
        <v>22.3961577</v>
      </c>
      <c r="M2852" s="8">
        <f t="shared" si="134"/>
        <v>1.0880264649145599</v>
      </c>
    </row>
    <row r="2853" spans="1:13" x14ac:dyDescent="0.25">
      <c r="A2853" s="1" t="s">
        <v>105</v>
      </c>
      <c r="B2853" s="1" t="s">
        <v>533</v>
      </c>
      <c r="C2853" s="1" t="s">
        <v>114</v>
      </c>
      <c r="D2853" s="2">
        <v>46000007161</v>
      </c>
      <c r="E2853" s="1" t="s">
        <v>1040</v>
      </c>
      <c r="F2853" s="1">
        <v>6.2630100000000004</v>
      </c>
      <c r="G2853" s="1">
        <v>5.5928800000000001</v>
      </c>
      <c r="H2853" s="1">
        <v>0</v>
      </c>
      <c r="I2853" s="1">
        <v>0.67012999999999945</v>
      </c>
      <c r="J2853" s="3">
        <v>2.9470000000000001</v>
      </c>
      <c r="K2853" s="7">
        <f t="shared" si="132"/>
        <v>-14.507344250000001</v>
      </c>
      <c r="L2853" s="3">
        <f t="shared" si="133"/>
        <v>6.0244686999999955</v>
      </c>
      <c r="M2853" s="8">
        <f t="shared" si="134"/>
        <v>3.4080703166405382</v>
      </c>
    </row>
    <row r="2854" spans="1:13" x14ac:dyDescent="0.25">
      <c r="A2854" s="1" t="s">
        <v>110</v>
      </c>
      <c r="B2854" s="1" t="s">
        <v>533</v>
      </c>
      <c r="C2854" s="1" t="s">
        <v>114</v>
      </c>
      <c r="D2854" s="2">
        <v>46000007161</v>
      </c>
      <c r="E2854" s="1" t="s">
        <v>1040</v>
      </c>
      <c r="F2854" s="1">
        <v>0</v>
      </c>
      <c r="G2854" s="1">
        <v>1.56717</v>
      </c>
      <c r="H2854" s="1">
        <v>0</v>
      </c>
      <c r="I2854" s="1">
        <v>-1.56717</v>
      </c>
      <c r="J2854" s="3">
        <v>2.9470000000000001</v>
      </c>
      <c r="K2854" s="7">
        <f t="shared" si="132"/>
        <v>-9.2368999800000005</v>
      </c>
      <c r="L2854" s="3">
        <f t="shared" si="133"/>
        <v>-14.0888583</v>
      </c>
      <c r="M2854" s="8">
        <f t="shared" si="134"/>
        <v>0.3443826473859844</v>
      </c>
    </row>
    <row r="2855" spans="1:13" x14ac:dyDescent="0.25">
      <c r="A2855" s="1" t="s">
        <v>113</v>
      </c>
      <c r="B2855" s="1" t="s">
        <v>533</v>
      </c>
      <c r="C2855" s="1" t="s">
        <v>114</v>
      </c>
      <c r="D2855" s="2">
        <v>46000007161</v>
      </c>
      <c r="E2855" s="1" t="s">
        <v>1040</v>
      </c>
      <c r="F2855" s="1">
        <v>2.3167399999999998</v>
      </c>
      <c r="G2855" s="1">
        <v>0</v>
      </c>
      <c r="H2855" s="1">
        <v>0</v>
      </c>
      <c r="I2855" s="1">
        <v>2.3167399999999998</v>
      </c>
      <c r="J2855" s="3">
        <v>2.9470000000000001</v>
      </c>
      <c r="K2855" s="7">
        <f t="shared" si="132"/>
        <v>6.8274327799999996</v>
      </c>
      <c r="L2855" s="3">
        <f t="shared" si="133"/>
        <v>20.827492599999999</v>
      </c>
      <c r="M2855" s="8">
        <f t="shared" si="134"/>
        <v>0.67219132369299228</v>
      </c>
    </row>
    <row r="2856" spans="1:13" x14ac:dyDescent="0.25">
      <c r="A2856" s="1" t="s">
        <v>9</v>
      </c>
      <c r="B2856" s="1" t="s">
        <v>533</v>
      </c>
      <c r="C2856" s="1" t="s">
        <v>114</v>
      </c>
      <c r="D2856" s="2">
        <v>22832300000</v>
      </c>
      <c r="E2856" s="1" t="s">
        <v>1041</v>
      </c>
      <c r="F2856" s="1">
        <v>4.4168399999999997</v>
      </c>
      <c r="G2856" s="1">
        <v>0</v>
      </c>
      <c r="H2856" s="1">
        <v>0</v>
      </c>
      <c r="I2856" s="1">
        <v>4.4168399999999997</v>
      </c>
      <c r="J2856" s="3">
        <v>2.37</v>
      </c>
      <c r="K2856" s="7">
        <f t="shared" si="132"/>
        <v>10.4679108</v>
      </c>
      <c r="L2856" s="3">
        <f t="shared" si="133"/>
        <v>39.707391600000001</v>
      </c>
      <c r="M2856" s="8">
        <f t="shared" si="134"/>
        <v>0.73637374860956628</v>
      </c>
    </row>
    <row r="2857" spans="1:13" x14ac:dyDescent="0.25">
      <c r="A2857" s="1" t="s">
        <v>101</v>
      </c>
      <c r="B2857" s="1" t="s">
        <v>533</v>
      </c>
      <c r="C2857" s="1" t="s">
        <v>114</v>
      </c>
      <c r="D2857" s="2">
        <v>22832300000</v>
      </c>
      <c r="E2857" s="1" t="s">
        <v>1041</v>
      </c>
      <c r="F2857" s="1">
        <v>0</v>
      </c>
      <c r="G2857" s="1">
        <v>3.6452200000000001</v>
      </c>
      <c r="H2857" s="1">
        <v>0</v>
      </c>
      <c r="I2857" s="1">
        <v>-3.6452200000000001</v>
      </c>
      <c r="J2857" s="3">
        <v>2.37</v>
      </c>
      <c r="K2857" s="7">
        <f t="shared" si="132"/>
        <v>-17.278342800000001</v>
      </c>
      <c r="L2857" s="3">
        <f t="shared" si="133"/>
        <v>-32.770527800000004</v>
      </c>
      <c r="M2857" s="8">
        <f t="shared" si="134"/>
        <v>0.4727474972191324</v>
      </c>
    </row>
    <row r="2858" spans="1:13" x14ac:dyDescent="0.25">
      <c r="A2858" s="1" t="s">
        <v>105</v>
      </c>
      <c r="B2858" s="1" t="s">
        <v>533</v>
      </c>
      <c r="C2858" s="1" t="s">
        <v>114</v>
      </c>
      <c r="D2858" s="2">
        <v>22832300000</v>
      </c>
      <c r="E2858" s="1" t="s">
        <v>1041</v>
      </c>
      <c r="F2858" s="1">
        <v>3.24268</v>
      </c>
      <c r="G2858" s="1">
        <v>5.7251600000000007</v>
      </c>
      <c r="H2858" s="1">
        <v>0</v>
      </c>
      <c r="I2858" s="1">
        <v>-2.4824800000000011</v>
      </c>
      <c r="J2858" s="3">
        <v>2.37</v>
      </c>
      <c r="K2858" s="7">
        <f t="shared" si="132"/>
        <v>-19.452106800000003</v>
      </c>
      <c r="L2858" s="3">
        <f t="shared" si="133"/>
        <v>-22.31749520000001</v>
      </c>
      <c r="M2858" s="8">
        <f t="shared" si="134"/>
        <v>0.12839202492580826</v>
      </c>
    </row>
    <row r="2859" spans="1:13" x14ac:dyDescent="0.25">
      <c r="A2859" s="1" t="s">
        <v>105</v>
      </c>
      <c r="B2859" s="1" t="s">
        <v>533</v>
      </c>
      <c r="C2859" s="1" t="s">
        <v>114</v>
      </c>
      <c r="D2859" s="2">
        <v>48000037962</v>
      </c>
      <c r="E2859" s="1" t="s">
        <v>388</v>
      </c>
      <c r="F2859" s="1">
        <v>0</v>
      </c>
      <c r="G2859" s="1">
        <v>1.4626399999999991</v>
      </c>
      <c r="H2859" s="1">
        <v>0</v>
      </c>
      <c r="I2859" s="1">
        <v>-1.4626399999999991</v>
      </c>
      <c r="J2859" s="3">
        <v>4.66</v>
      </c>
      <c r="K2859" s="7">
        <f t="shared" si="132"/>
        <v>-13.631804799999992</v>
      </c>
      <c r="L2859" s="3">
        <f t="shared" si="133"/>
        <v>-13.149133599999992</v>
      </c>
      <c r="M2859" s="8">
        <f t="shared" si="134"/>
        <v>-3.6707452725250334E-2</v>
      </c>
    </row>
    <row r="2860" spans="1:13" x14ac:dyDescent="0.25">
      <c r="A2860" s="1" t="s">
        <v>110</v>
      </c>
      <c r="B2860" s="1" t="s">
        <v>533</v>
      </c>
      <c r="C2860" s="1" t="s">
        <v>114</v>
      </c>
      <c r="D2860" s="2">
        <v>48000037962</v>
      </c>
      <c r="E2860" s="1" t="s">
        <v>388</v>
      </c>
      <c r="F2860" s="1">
        <v>0</v>
      </c>
      <c r="G2860" s="1">
        <v>0</v>
      </c>
      <c r="H2860" s="1">
        <v>1.2421800000000001</v>
      </c>
      <c r="I2860" s="1">
        <v>-1.2421800000000001</v>
      </c>
      <c r="J2860" s="3">
        <v>4.66</v>
      </c>
      <c r="K2860" s="7">
        <f t="shared" si="132"/>
        <v>-5.7885588000000006</v>
      </c>
      <c r="L2860" s="3">
        <f t="shared" si="133"/>
        <v>-11.167198200000001</v>
      </c>
      <c r="M2860" s="8">
        <f t="shared" si="134"/>
        <v>0.48164627363737489</v>
      </c>
    </row>
    <row r="2861" spans="1:13" x14ac:dyDescent="0.25">
      <c r="A2861" s="1" t="s">
        <v>98</v>
      </c>
      <c r="B2861" s="1" t="s">
        <v>533</v>
      </c>
      <c r="C2861" s="1" t="s">
        <v>10</v>
      </c>
      <c r="D2861" s="2">
        <v>46000029309</v>
      </c>
      <c r="E2861" s="1" t="s">
        <v>581</v>
      </c>
      <c r="F2861" s="1">
        <v>5.7572999999999999</v>
      </c>
      <c r="G2861" s="1">
        <v>0</v>
      </c>
      <c r="H2861" s="1">
        <v>0</v>
      </c>
      <c r="I2861" s="1">
        <v>5.7572999999999999</v>
      </c>
      <c r="J2861" s="3">
        <v>2.61</v>
      </c>
      <c r="K2861" s="7">
        <f t="shared" si="132"/>
        <v>15.026552999999998</v>
      </c>
      <c r="L2861" s="3">
        <f t="shared" si="133"/>
        <v>51.758127000000002</v>
      </c>
      <c r="M2861" s="8">
        <f t="shared" si="134"/>
        <v>0.70967741935483875</v>
      </c>
    </row>
    <row r="2862" spans="1:13" x14ac:dyDescent="0.25">
      <c r="A2862" s="1" t="s">
        <v>101</v>
      </c>
      <c r="B2862" s="1" t="s">
        <v>533</v>
      </c>
      <c r="C2862" s="1" t="s">
        <v>10</v>
      </c>
      <c r="D2862" s="2">
        <v>46000029306</v>
      </c>
      <c r="E2862" s="1" t="s">
        <v>595</v>
      </c>
      <c r="F2862" s="1">
        <v>12.68952</v>
      </c>
      <c r="G2862" s="1">
        <v>0</v>
      </c>
      <c r="H2862" s="1">
        <v>1.40185</v>
      </c>
      <c r="I2862" s="1">
        <v>11.28767</v>
      </c>
      <c r="J2862" s="3">
        <v>2.93</v>
      </c>
      <c r="K2862" s="7">
        <f t="shared" si="132"/>
        <v>33.072873100000002</v>
      </c>
      <c r="L2862" s="3">
        <f t="shared" si="133"/>
        <v>101.47615330000001</v>
      </c>
      <c r="M2862" s="8">
        <f t="shared" si="134"/>
        <v>0.67408231368186877</v>
      </c>
    </row>
    <row r="2863" spans="1:13" x14ac:dyDescent="0.25">
      <c r="A2863" s="1" t="s">
        <v>105</v>
      </c>
      <c r="B2863" s="1" t="s">
        <v>533</v>
      </c>
      <c r="C2863" s="1" t="s">
        <v>10</v>
      </c>
      <c r="D2863" s="2">
        <v>46000029306</v>
      </c>
      <c r="E2863" s="1" t="s">
        <v>595</v>
      </c>
      <c r="F2863" s="1">
        <v>0</v>
      </c>
      <c r="G2863" s="1">
        <v>0</v>
      </c>
      <c r="H2863" s="1">
        <v>1.0834999999999999</v>
      </c>
      <c r="I2863" s="1">
        <v>-1.0834999999999999</v>
      </c>
      <c r="J2863" s="3">
        <v>2.93</v>
      </c>
      <c r="K2863" s="7">
        <f t="shared" si="132"/>
        <v>-3.174655</v>
      </c>
      <c r="L2863" s="3">
        <f t="shared" si="133"/>
        <v>-9.7406649999999999</v>
      </c>
      <c r="M2863" s="8">
        <f t="shared" si="134"/>
        <v>0.67408231368186877</v>
      </c>
    </row>
    <row r="2864" spans="1:13" x14ac:dyDescent="0.25">
      <c r="A2864" s="1" t="s">
        <v>110</v>
      </c>
      <c r="B2864" s="1" t="s">
        <v>533</v>
      </c>
      <c r="C2864" s="1" t="s">
        <v>10</v>
      </c>
      <c r="D2864" s="2">
        <v>46000029306</v>
      </c>
      <c r="E2864" s="1" t="s">
        <v>595</v>
      </c>
      <c r="F2864" s="1">
        <v>5.6062200000000004</v>
      </c>
      <c r="G2864" s="1">
        <v>0</v>
      </c>
      <c r="H2864" s="1">
        <v>0.15755999999999989</v>
      </c>
      <c r="I2864" s="1">
        <v>5.4486599999999994</v>
      </c>
      <c r="J2864" s="3">
        <v>2.93</v>
      </c>
      <c r="K2864" s="7">
        <f t="shared" si="132"/>
        <v>15.964573799999998</v>
      </c>
      <c r="L2864" s="3">
        <f t="shared" si="133"/>
        <v>48.983453399999995</v>
      </c>
      <c r="M2864" s="8">
        <f t="shared" si="134"/>
        <v>0.67408231368186877</v>
      </c>
    </row>
    <row r="2865" spans="1:13" x14ac:dyDescent="0.25">
      <c r="A2865" s="1" t="s">
        <v>113</v>
      </c>
      <c r="B2865" s="1" t="s">
        <v>533</v>
      </c>
      <c r="C2865" s="1" t="s">
        <v>10</v>
      </c>
      <c r="D2865" s="2">
        <v>46000029306</v>
      </c>
      <c r="E2865" s="1" t="s">
        <v>595</v>
      </c>
      <c r="F2865" s="1">
        <v>5.62826</v>
      </c>
      <c r="G2865" s="1">
        <v>0</v>
      </c>
      <c r="H2865" s="1">
        <v>1.57823</v>
      </c>
      <c r="I2865" s="1">
        <v>4.0500299999999996</v>
      </c>
      <c r="J2865" s="3">
        <v>2.93</v>
      </c>
      <c r="K2865" s="7">
        <f t="shared" si="132"/>
        <v>11.866587899999999</v>
      </c>
      <c r="L2865" s="3">
        <f t="shared" si="133"/>
        <v>36.409769699999998</v>
      </c>
      <c r="M2865" s="8">
        <f t="shared" si="134"/>
        <v>0.67408231368186877</v>
      </c>
    </row>
    <row r="2866" spans="1:13" x14ac:dyDescent="0.25">
      <c r="A2866" s="1" t="s">
        <v>98</v>
      </c>
      <c r="B2866" s="1" t="s">
        <v>533</v>
      </c>
      <c r="C2866" s="1" t="s">
        <v>10</v>
      </c>
      <c r="D2866" s="2">
        <v>46000059680</v>
      </c>
      <c r="E2866" s="1" t="s">
        <v>583</v>
      </c>
      <c r="F2866" s="1">
        <v>1.2144299999999999</v>
      </c>
      <c r="G2866" s="1">
        <v>0</v>
      </c>
      <c r="H2866" s="1">
        <v>0</v>
      </c>
      <c r="I2866" s="1">
        <v>1.2144299999999999</v>
      </c>
      <c r="J2866" s="3">
        <v>4.25</v>
      </c>
      <c r="K2866" s="7">
        <f t="shared" si="132"/>
        <v>5.1613274999999996</v>
      </c>
      <c r="L2866" s="3">
        <f t="shared" si="133"/>
        <v>10.9177257</v>
      </c>
      <c r="M2866" s="8">
        <f t="shared" si="134"/>
        <v>0.52725250278086766</v>
      </c>
    </row>
    <row r="2867" spans="1:13" x14ac:dyDescent="0.25">
      <c r="A2867" s="1" t="s">
        <v>110</v>
      </c>
      <c r="B2867" s="1" t="s">
        <v>533</v>
      </c>
      <c r="C2867" s="1" t="s">
        <v>10</v>
      </c>
      <c r="D2867" s="2">
        <v>46000059680</v>
      </c>
      <c r="E2867" s="1" t="s">
        <v>583</v>
      </c>
      <c r="F2867" s="1">
        <v>0</v>
      </c>
      <c r="G2867" s="1">
        <v>0</v>
      </c>
      <c r="H2867" s="1">
        <v>1.0394099999999999</v>
      </c>
      <c r="I2867" s="1">
        <v>-1.0394099999999999</v>
      </c>
      <c r="J2867" s="3">
        <v>4.25</v>
      </c>
      <c r="K2867" s="7">
        <f t="shared" si="132"/>
        <v>-4.4174924999999998</v>
      </c>
      <c r="L2867" s="3">
        <f t="shared" si="133"/>
        <v>-9.3442959000000005</v>
      </c>
      <c r="M2867" s="8">
        <f t="shared" si="134"/>
        <v>0.52725250278086766</v>
      </c>
    </row>
    <row r="2868" spans="1:13" x14ac:dyDescent="0.25">
      <c r="A2868" s="1" t="s">
        <v>9</v>
      </c>
      <c r="B2868" s="1" t="s">
        <v>533</v>
      </c>
      <c r="C2868" s="1" t="s">
        <v>10</v>
      </c>
      <c r="D2868" s="2">
        <v>46000059679</v>
      </c>
      <c r="E2868" s="1" t="s">
        <v>312</v>
      </c>
      <c r="F2868" s="1">
        <v>3.9715600000000002</v>
      </c>
      <c r="G2868" s="1">
        <v>0</v>
      </c>
      <c r="H2868" s="1">
        <v>1.34806</v>
      </c>
      <c r="I2868" s="1">
        <v>2.6234999999999999</v>
      </c>
      <c r="J2868" s="3">
        <v>1.98</v>
      </c>
      <c r="K2868" s="7">
        <f t="shared" si="132"/>
        <v>5.1945299999999994</v>
      </c>
      <c r="L2868" s="3">
        <f t="shared" si="133"/>
        <v>23.585265</v>
      </c>
      <c r="M2868" s="8">
        <f t="shared" si="134"/>
        <v>0.77975528364849833</v>
      </c>
    </row>
    <row r="2869" spans="1:13" x14ac:dyDescent="0.25">
      <c r="A2869" s="1" t="s">
        <v>98</v>
      </c>
      <c r="B2869" s="1" t="s">
        <v>533</v>
      </c>
      <c r="C2869" s="1" t="s">
        <v>10</v>
      </c>
      <c r="D2869" s="2">
        <v>46000059679</v>
      </c>
      <c r="E2869" s="1" t="s">
        <v>312</v>
      </c>
      <c r="F2869" s="1">
        <v>4.0817899999999998</v>
      </c>
      <c r="G2869" s="1">
        <v>0</v>
      </c>
      <c r="H2869" s="1">
        <v>1.7228399999999999</v>
      </c>
      <c r="I2869" s="1">
        <v>2.3589500000000001</v>
      </c>
      <c r="J2869" s="3">
        <v>1.98</v>
      </c>
      <c r="K2869" s="7">
        <f t="shared" si="132"/>
        <v>4.6707210000000003</v>
      </c>
      <c r="L2869" s="3">
        <f t="shared" si="133"/>
        <v>21.206960500000001</v>
      </c>
      <c r="M2869" s="8">
        <f t="shared" si="134"/>
        <v>0.77975528364849833</v>
      </c>
    </row>
    <row r="2870" spans="1:13" x14ac:dyDescent="0.25">
      <c r="A2870" s="1" t="s">
        <v>101</v>
      </c>
      <c r="B2870" s="1" t="s">
        <v>533</v>
      </c>
      <c r="C2870" s="1" t="s">
        <v>10</v>
      </c>
      <c r="D2870" s="2">
        <v>46000059679</v>
      </c>
      <c r="E2870" s="1" t="s">
        <v>312</v>
      </c>
      <c r="F2870" s="1">
        <v>2.7149200000000002</v>
      </c>
      <c r="G2870" s="1">
        <v>0</v>
      </c>
      <c r="H2870" s="1">
        <v>0</v>
      </c>
      <c r="I2870" s="1">
        <v>2.7149200000000002</v>
      </c>
      <c r="J2870" s="3">
        <v>1.98</v>
      </c>
      <c r="K2870" s="7">
        <f t="shared" si="132"/>
        <v>5.3755416</v>
      </c>
      <c r="L2870" s="3">
        <f t="shared" si="133"/>
        <v>24.407130800000001</v>
      </c>
      <c r="M2870" s="8">
        <f t="shared" si="134"/>
        <v>0.77975528364849822</v>
      </c>
    </row>
    <row r="2871" spans="1:13" x14ac:dyDescent="0.25">
      <c r="A2871" s="1" t="s">
        <v>102</v>
      </c>
      <c r="B2871" s="1" t="s">
        <v>533</v>
      </c>
      <c r="C2871" s="1" t="s">
        <v>10</v>
      </c>
      <c r="D2871" s="2">
        <v>46000059679</v>
      </c>
      <c r="E2871" s="1" t="s">
        <v>312</v>
      </c>
      <c r="F2871" s="1">
        <v>3.83928</v>
      </c>
      <c r="G2871" s="1">
        <v>0</v>
      </c>
      <c r="H2871" s="1">
        <v>2.2960400000000001</v>
      </c>
      <c r="I2871" s="1">
        <v>1.5432399999999999</v>
      </c>
      <c r="J2871" s="3">
        <v>1.98</v>
      </c>
      <c r="K2871" s="7">
        <f t="shared" si="132"/>
        <v>3.0556151999999996</v>
      </c>
      <c r="L2871" s="3">
        <f t="shared" si="133"/>
        <v>13.8737276</v>
      </c>
      <c r="M2871" s="8">
        <f t="shared" si="134"/>
        <v>0.77975528364849833</v>
      </c>
    </row>
    <row r="2872" spans="1:13" x14ac:dyDescent="0.25">
      <c r="A2872" s="1" t="s">
        <v>105</v>
      </c>
      <c r="B2872" s="1" t="s">
        <v>533</v>
      </c>
      <c r="C2872" s="1" t="s">
        <v>10</v>
      </c>
      <c r="D2872" s="2">
        <v>46000059679</v>
      </c>
      <c r="E2872" s="1" t="s">
        <v>312</v>
      </c>
      <c r="F2872" s="1">
        <v>4.0817899999999998</v>
      </c>
      <c r="G2872" s="1">
        <v>0</v>
      </c>
      <c r="H2872" s="1">
        <v>1.63466</v>
      </c>
      <c r="I2872" s="1">
        <v>2.44713</v>
      </c>
      <c r="J2872" s="3">
        <v>1.98</v>
      </c>
      <c r="K2872" s="7">
        <f t="shared" si="132"/>
        <v>4.8453173999999999</v>
      </c>
      <c r="L2872" s="3">
        <f t="shared" si="133"/>
        <v>21.9996987</v>
      </c>
      <c r="M2872" s="8">
        <f t="shared" si="134"/>
        <v>0.77975528364849833</v>
      </c>
    </row>
    <row r="2873" spans="1:13" x14ac:dyDescent="0.25">
      <c r="A2873" s="1" t="s">
        <v>113</v>
      </c>
      <c r="B2873" s="1" t="s">
        <v>533</v>
      </c>
      <c r="C2873" s="1" t="s">
        <v>10</v>
      </c>
      <c r="D2873" s="2">
        <v>46000059679</v>
      </c>
      <c r="E2873" s="1" t="s">
        <v>312</v>
      </c>
      <c r="F2873" s="1">
        <v>2.75901</v>
      </c>
      <c r="G2873" s="1">
        <v>0</v>
      </c>
      <c r="H2873" s="1">
        <v>0</v>
      </c>
      <c r="I2873" s="1">
        <v>2.75901</v>
      </c>
      <c r="J2873" s="3">
        <v>1.98</v>
      </c>
      <c r="K2873" s="7">
        <f t="shared" si="132"/>
        <v>5.4628398000000002</v>
      </c>
      <c r="L2873" s="3">
        <f t="shared" si="133"/>
        <v>24.803499899999998</v>
      </c>
      <c r="M2873" s="8">
        <f t="shared" si="134"/>
        <v>0.77975528364849822</v>
      </c>
    </row>
    <row r="2874" spans="1:13" x14ac:dyDescent="0.25">
      <c r="A2874" s="1" t="s">
        <v>98</v>
      </c>
      <c r="B2874" s="1" t="s">
        <v>533</v>
      </c>
      <c r="C2874" s="1" t="s">
        <v>10</v>
      </c>
      <c r="D2874" s="2">
        <v>46000050492</v>
      </c>
      <c r="E2874" s="1" t="s">
        <v>304</v>
      </c>
      <c r="F2874" s="1">
        <v>7.2774000000000001</v>
      </c>
      <c r="G2874" s="1">
        <v>0</v>
      </c>
      <c r="H2874" s="1">
        <v>0</v>
      </c>
      <c r="I2874" s="1">
        <v>7.2774000000000001</v>
      </c>
      <c r="J2874" s="3">
        <v>0.3</v>
      </c>
      <c r="K2874" s="7">
        <f t="shared" si="132"/>
        <v>2.1832199999999999</v>
      </c>
      <c r="L2874" s="3">
        <f t="shared" si="133"/>
        <v>65.423826000000005</v>
      </c>
      <c r="M2874" s="8">
        <f t="shared" si="134"/>
        <v>0.96662958843159064</v>
      </c>
    </row>
    <row r="2875" spans="1:13" x14ac:dyDescent="0.25">
      <c r="A2875" s="1" t="s">
        <v>102</v>
      </c>
      <c r="B2875" s="1" t="s">
        <v>533</v>
      </c>
      <c r="C2875" s="1" t="s">
        <v>10</v>
      </c>
      <c r="D2875" s="2">
        <v>46000050492</v>
      </c>
      <c r="E2875" s="1" t="s">
        <v>304</v>
      </c>
      <c r="F2875" s="1">
        <v>0</v>
      </c>
      <c r="G2875" s="1">
        <v>0</v>
      </c>
      <c r="H2875" s="1">
        <v>0.55439000000000016</v>
      </c>
      <c r="I2875" s="1">
        <v>-0.55439000000000016</v>
      </c>
      <c r="J2875" s="3">
        <v>0.3</v>
      </c>
      <c r="K2875" s="7">
        <f t="shared" si="132"/>
        <v>-0.16631700000000005</v>
      </c>
      <c r="L2875" s="3">
        <f t="shared" si="133"/>
        <v>-4.9839661000000017</v>
      </c>
      <c r="M2875" s="8">
        <f t="shared" si="134"/>
        <v>0.96662958843159064</v>
      </c>
    </row>
    <row r="2876" spans="1:13" x14ac:dyDescent="0.25">
      <c r="A2876" s="1" t="s">
        <v>105</v>
      </c>
      <c r="B2876" s="1" t="s">
        <v>533</v>
      </c>
      <c r="C2876" s="1" t="s">
        <v>10</v>
      </c>
      <c r="D2876" s="2">
        <v>46000050492</v>
      </c>
      <c r="E2876" s="1" t="s">
        <v>304</v>
      </c>
      <c r="F2876" s="1">
        <v>1.43624</v>
      </c>
      <c r="G2876" s="1">
        <v>0</v>
      </c>
      <c r="H2876" s="1">
        <v>0.11347</v>
      </c>
      <c r="I2876" s="1">
        <v>1.32277</v>
      </c>
      <c r="J2876" s="3">
        <v>0.3</v>
      </c>
      <c r="K2876" s="7">
        <f t="shared" si="132"/>
        <v>0.39683099999999999</v>
      </c>
      <c r="L2876" s="3">
        <f t="shared" si="133"/>
        <v>11.8917023</v>
      </c>
      <c r="M2876" s="8">
        <f t="shared" si="134"/>
        <v>0.96662958843159064</v>
      </c>
    </row>
    <row r="2877" spans="1:13" x14ac:dyDescent="0.25">
      <c r="A2877" s="1" t="s">
        <v>9</v>
      </c>
      <c r="B2877" s="1" t="s">
        <v>533</v>
      </c>
      <c r="C2877" s="1" t="s">
        <v>10</v>
      </c>
      <c r="D2877" s="2">
        <v>46000064940</v>
      </c>
      <c r="E2877" s="1" t="s">
        <v>93</v>
      </c>
      <c r="F2877" s="1">
        <v>6.1364400000000003</v>
      </c>
      <c r="G2877" s="1">
        <v>0</v>
      </c>
      <c r="H2877" s="1">
        <v>0</v>
      </c>
      <c r="I2877" s="1">
        <v>6.1364400000000003</v>
      </c>
      <c r="J2877" s="3">
        <v>6.43</v>
      </c>
      <c r="K2877" s="7">
        <f t="shared" si="132"/>
        <v>39.457309199999997</v>
      </c>
      <c r="L2877" s="3">
        <f t="shared" si="133"/>
        <v>55.166595600000001</v>
      </c>
      <c r="M2877" s="8">
        <f t="shared" si="134"/>
        <v>0.28476084538375979</v>
      </c>
    </row>
    <row r="2878" spans="1:13" x14ac:dyDescent="0.25">
      <c r="A2878" s="1" t="s">
        <v>101</v>
      </c>
      <c r="B2878" s="1" t="s">
        <v>533</v>
      </c>
      <c r="C2878" s="1" t="s">
        <v>10</v>
      </c>
      <c r="D2878" s="2">
        <v>46000064940</v>
      </c>
      <c r="E2878" s="1" t="s">
        <v>93</v>
      </c>
      <c r="F2878" s="1">
        <v>8.1372</v>
      </c>
      <c r="G2878" s="1">
        <v>0</v>
      </c>
      <c r="H2878" s="1">
        <v>0.86194999999999977</v>
      </c>
      <c r="I2878" s="1">
        <v>7.2752499999999998</v>
      </c>
      <c r="J2878" s="3">
        <v>6.43</v>
      </c>
      <c r="K2878" s="7">
        <f t="shared" si="132"/>
        <v>46.779857499999999</v>
      </c>
      <c r="L2878" s="3">
        <f t="shared" si="133"/>
        <v>65.404497500000005</v>
      </c>
      <c r="M2878" s="8">
        <f t="shared" si="134"/>
        <v>0.28476084538375979</v>
      </c>
    </row>
    <row r="2879" spans="1:13" x14ac:dyDescent="0.25">
      <c r="A2879" s="1" t="s">
        <v>102</v>
      </c>
      <c r="B2879" s="1" t="s">
        <v>533</v>
      </c>
      <c r="C2879" s="1" t="s">
        <v>10</v>
      </c>
      <c r="D2879" s="2">
        <v>46000064940</v>
      </c>
      <c r="E2879" s="1" t="s">
        <v>93</v>
      </c>
      <c r="F2879" s="1">
        <v>8.4899000000000004</v>
      </c>
      <c r="G2879" s="1">
        <v>0</v>
      </c>
      <c r="H2879" s="1">
        <v>1.14964</v>
      </c>
      <c r="I2879" s="1">
        <v>7.3402600000000007</v>
      </c>
      <c r="J2879" s="3">
        <v>6.43</v>
      </c>
      <c r="K2879" s="7">
        <f t="shared" si="132"/>
        <v>47.197871800000001</v>
      </c>
      <c r="L2879" s="3">
        <f t="shared" si="133"/>
        <v>65.988937400000012</v>
      </c>
      <c r="M2879" s="8">
        <f t="shared" si="134"/>
        <v>0.28476084538375984</v>
      </c>
    </row>
    <row r="2880" spans="1:13" x14ac:dyDescent="0.25">
      <c r="A2880" s="1" t="s">
        <v>105</v>
      </c>
      <c r="B2880" s="1" t="s">
        <v>533</v>
      </c>
      <c r="C2880" s="1" t="s">
        <v>10</v>
      </c>
      <c r="D2880" s="2">
        <v>46000064940</v>
      </c>
      <c r="E2880" s="1" t="s">
        <v>93</v>
      </c>
      <c r="F2880" s="1">
        <v>11.80015</v>
      </c>
      <c r="G2880" s="1">
        <v>0</v>
      </c>
      <c r="H2880" s="1">
        <v>1.6368100000000001</v>
      </c>
      <c r="I2880" s="1">
        <v>10.16334</v>
      </c>
      <c r="J2880" s="3">
        <v>6.43</v>
      </c>
      <c r="K2880" s="7">
        <f t="shared" si="132"/>
        <v>65.350276199999996</v>
      </c>
      <c r="L2880" s="3">
        <f t="shared" si="133"/>
        <v>91.368426600000006</v>
      </c>
      <c r="M2880" s="8">
        <f t="shared" si="134"/>
        <v>0.28476084538375984</v>
      </c>
    </row>
    <row r="2881" spans="1:13" x14ac:dyDescent="0.25">
      <c r="A2881" s="1" t="s">
        <v>110</v>
      </c>
      <c r="B2881" s="1" t="s">
        <v>533</v>
      </c>
      <c r="C2881" s="1" t="s">
        <v>10</v>
      </c>
      <c r="D2881" s="2">
        <v>46000064940</v>
      </c>
      <c r="E2881" s="1" t="s">
        <v>93</v>
      </c>
      <c r="F2881" s="1">
        <v>1.9422200000000001</v>
      </c>
      <c r="G2881" s="1">
        <v>0</v>
      </c>
      <c r="H2881" s="1">
        <v>0.79580999999999991</v>
      </c>
      <c r="I2881" s="1">
        <v>1.1464099999999999</v>
      </c>
      <c r="J2881" s="3">
        <v>6.43</v>
      </c>
      <c r="K2881" s="7">
        <f t="shared" si="132"/>
        <v>7.371416299999999</v>
      </c>
      <c r="L2881" s="3">
        <f t="shared" si="133"/>
        <v>10.306225899999999</v>
      </c>
      <c r="M2881" s="8">
        <f t="shared" si="134"/>
        <v>0.28476084538375979</v>
      </c>
    </row>
    <row r="2882" spans="1:13" x14ac:dyDescent="0.25">
      <c r="A2882" s="1" t="s">
        <v>113</v>
      </c>
      <c r="B2882" s="1" t="s">
        <v>533</v>
      </c>
      <c r="C2882" s="1" t="s">
        <v>10</v>
      </c>
      <c r="D2882" s="2">
        <v>46000064940</v>
      </c>
      <c r="E2882" s="1" t="s">
        <v>93</v>
      </c>
      <c r="F2882" s="1">
        <v>5.8444000000000003</v>
      </c>
      <c r="G2882" s="1">
        <v>0</v>
      </c>
      <c r="H2882" s="1">
        <v>0.81786000000000003</v>
      </c>
      <c r="I2882" s="1">
        <v>5.0265400000000007</v>
      </c>
      <c r="J2882" s="3">
        <v>6.43</v>
      </c>
      <c r="K2882" s="7">
        <f t="shared" si="132"/>
        <v>32.320652200000005</v>
      </c>
      <c r="L2882" s="3">
        <f t="shared" si="133"/>
        <v>45.188594600000009</v>
      </c>
      <c r="M2882" s="8">
        <f t="shared" si="134"/>
        <v>0.28476084538375979</v>
      </c>
    </row>
    <row r="2883" spans="1:13" x14ac:dyDescent="0.25">
      <c r="A2883" s="1" t="s">
        <v>9</v>
      </c>
      <c r="B2883" s="1" t="s">
        <v>533</v>
      </c>
      <c r="C2883" s="1" t="s">
        <v>114</v>
      </c>
      <c r="D2883" s="2">
        <v>46000059670</v>
      </c>
      <c r="E2883" s="1" t="s">
        <v>464</v>
      </c>
      <c r="F2883" s="1">
        <v>1.6553500000000001</v>
      </c>
      <c r="G2883" s="1">
        <v>0</v>
      </c>
      <c r="H2883" s="1">
        <v>0</v>
      </c>
      <c r="I2883" s="1">
        <v>1.6553500000000001</v>
      </c>
      <c r="J2883" s="3">
        <v>3.3600000000000003</v>
      </c>
      <c r="K2883" s="7">
        <f t="shared" si="132"/>
        <v>5.5619760000000005</v>
      </c>
      <c r="L2883" s="3">
        <f t="shared" si="133"/>
        <v>14.881596500000001</v>
      </c>
      <c r="M2883" s="8">
        <f t="shared" si="134"/>
        <v>0.62625139043381528</v>
      </c>
    </row>
    <row r="2884" spans="1:13" x14ac:dyDescent="0.25">
      <c r="A2884" s="1" t="s">
        <v>105</v>
      </c>
      <c r="B2884" s="1" t="s">
        <v>533</v>
      </c>
      <c r="C2884" s="1" t="s">
        <v>114</v>
      </c>
      <c r="D2884" s="2">
        <v>46000059670</v>
      </c>
      <c r="E2884" s="1" t="s">
        <v>464</v>
      </c>
      <c r="F2884" s="1">
        <v>6.7997199999999989</v>
      </c>
      <c r="G2884" s="1">
        <v>0.71306999999999965</v>
      </c>
      <c r="H2884" s="1">
        <v>0</v>
      </c>
      <c r="I2884" s="1">
        <v>6.0866499999999988</v>
      </c>
      <c r="J2884" s="3">
        <v>3.3600000000000003</v>
      </c>
      <c r="K2884" s="7">
        <f t="shared" ref="K2884:K2947" si="135">(J2884*I2884)-(G2884*J2884)</f>
        <v>18.055228800000002</v>
      </c>
      <c r="L2884" s="3">
        <f t="shared" ref="L2884:L2947" si="136">I2884*8.99</f>
        <v>54.718983499999993</v>
      </c>
      <c r="M2884" s="8">
        <f t="shared" ref="M2884:M2947" si="137">(L2884-K2884)/L2884</f>
        <v>0.67003720381611243</v>
      </c>
    </row>
    <row r="2885" spans="1:13" x14ac:dyDescent="0.25">
      <c r="A2885" s="1" t="s">
        <v>110</v>
      </c>
      <c r="B2885" s="1" t="s">
        <v>533</v>
      </c>
      <c r="C2885" s="1" t="s">
        <v>114</v>
      </c>
      <c r="D2885" s="2">
        <v>46000059670</v>
      </c>
      <c r="E2885" s="1" t="s">
        <v>464</v>
      </c>
      <c r="F2885" s="1">
        <v>0</v>
      </c>
      <c r="G2885" s="1">
        <v>0.38237999999999989</v>
      </c>
      <c r="H2885" s="1">
        <v>0</v>
      </c>
      <c r="I2885" s="1">
        <v>-0.38237999999999989</v>
      </c>
      <c r="J2885" s="3">
        <v>3.3600000000000003</v>
      </c>
      <c r="K2885" s="7">
        <f t="shared" si="135"/>
        <v>-2.5695935999999997</v>
      </c>
      <c r="L2885" s="3">
        <f t="shared" si="136"/>
        <v>-3.4375961999999989</v>
      </c>
      <c r="M2885" s="8">
        <f t="shared" si="137"/>
        <v>0.25250278086763056</v>
      </c>
    </row>
    <row r="2886" spans="1:13" x14ac:dyDescent="0.25">
      <c r="A2886" s="1" t="s">
        <v>113</v>
      </c>
      <c r="B2886" s="1" t="s">
        <v>533</v>
      </c>
      <c r="C2886" s="1" t="s">
        <v>114</v>
      </c>
      <c r="D2886" s="2">
        <v>46000059670</v>
      </c>
      <c r="E2886" s="1" t="s">
        <v>464</v>
      </c>
      <c r="F2886" s="1">
        <v>0</v>
      </c>
      <c r="G2886" s="1">
        <v>2.5649600000000001</v>
      </c>
      <c r="H2886" s="1">
        <v>0</v>
      </c>
      <c r="I2886" s="1">
        <v>-2.5649600000000001</v>
      </c>
      <c r="J2886" s="3">
        <v>3.3600000000000003</v>
      </c>
      <c r="K2886" s="7">
        <f t="shared" si="135"/>
        <v>-17.236531200000002</v>
      </c>
      <c r="L2886" s="3">
        <f t="shared" si="136"/>
        <v>-23.058990400000003</v>
      </c>
      <c r="M2886" s="8">
        <f t="shared" si="137"/>
        <v>0.25250278086763073</v>
      </c>
    </row>
    <row r="2887" spans="1:13" x14ac:dyDescent="0.25">
      <c r="A2887" s="1" t="s">
        <v>102</v>
      </c>
      <c r="B2887" s="1" t="s">
        <v>533</v>
      </c>
      <c r="C2887" s="1" t="s">
        <v>10</v>
      </c>
      <c r="D2887" s="2">
        <v>46000022020</v>
      </c>
      <c r="E2887" s="1" t="s">
        <v>1042</v>
      </c>
      <c r="F2887" s="1">
        <v>13.697179999999999</v>
      </c>
      <c r="G2887" s="1">
        <v>0</v>
      </c>
      <c r="H2887" s="1">
        <v>1.67875</v>
      </c>
      <c r="I2887" s="1">
        <v>12.01843</v>
      </c>
      <c r="J2887" s="3">
        <v>3.49</v>
      </c>
      <c r="K2887" s="7">
        <f t="shared" si="135"/>
        <v>41.944320700000006</v>
      </c>
      <c r="L2887" s="3">
        <f t="shared" si="136"/>
        <v>108.04568570000001</v>
      </c>
      <c r="M2887" s="8">
        <f t="shared" si="137"/>
        <v>0.61179087875417126</v>
      </c>
    </row>
    <row r="2888" spans="1:13" x14ac:dyDescent="0.25">
      <c r="A2888" s="1" t="s">
        <v>105</v>
      </c>
      <c r="B2888" s="1" t="s">
        <v>533</v>
      </c>
      <c r="C2888" s="1" t="s">
        <v>10</v>
      </c>
      <c r="D2888" s="2">
        <v>46000022020</v>
      </c>
      <c r="E2888" s="1" t="s">
        <v>1042</v>
      </c>
      <c r="F2888" s="1">
        <v>18.28603</v>
      </c>
      <c r="G2888" s="1">
        <v>0</v>
      </c>
      <c r="H2888" s="1">
        <v>3.8677999999999999</v>
      </c>
      <c r="I2888" s="1">
        <v>14.418229999999999</v>
      </c>
      <c r="J2888" s="3">
        <v>3.49</v>
      </c>
      <c r="K2888" s="7">
        <f t="shared" si="135"/>
        <v>50.319622700000004</v>
      </c>
      <c r="L2888" s="3">
        <f t="shared" si="136"/>
        <v>129.61988769999999</v>
      </c>
      <c r="M2888" s="8">
        <f t="shared" si="137"/>
        <v>0.61179087875417126</v>
      </c>
    </row>
    <row r="2889" spans="1:13" x14ac:dyDescent="0.25">
      <c r="A2889" s="1" t="s">
        <v>110</v>
      </c>
      <c r="B2889" s="1" t="s">
        <v>533</v>
      </c>
      <c r="C2889" s="1" t="s">
        <v>10</v>
      </c>
      <c r="D2889" s="2">
        <v>46000022020</v>
      </c>
      <c r="E2889" s="1" t="s">
        <v>1042</v>
      </c>
      <c r="F2889" s="1">
        <v>25.299969999999998</v>
      </c>
      <c r="G2889" s="1">
        <v>0</v>
      </c>
      <c r="H2889" s="1">
        <v>5.5244900000000001</v>
      </c>
      <c r="I2889" s="1">
        <v>19.775480000000002</v>
      </c>
      <c r="J2889" s="3">
        <v>3.49</v>
      </c>
      <c r="K2889" s="7">
        <f t="shared" si="135"/>
        <v>69.016425200000015</v>
      </c>
      <c r="L2889" s="3">
        <f t="shared" si="136"/>
        <v>177.78156520000002</v>
      </c>
      <c r="M2889" s="8">
        <f t="shared" si="137"/>
        <v>0.61179087875417126</v>
      </c>
    </row>
    <row r="2890" spans="1:13" x14ac:dyDescent="0.25">
      <c r="A2890" s="1" t="s">
        <v>113</v>
      </c>
      <c r="B2890" s="1" t="s">
        <v>533</v>
      </c>
      <c r="C2890" s="1" t="s">
        <v>10</v>
      </c>
      <c r="D2890" s="2">
        <v>46000022020</v>
      </c>
      <c r="E2890" s="1" t="s">
        <v>1042</v>
      </c>
      <c r="F2890" s="1">
        <v>14.75539</v>
      </c>
      <c r="G2890" s="1">
        <v>0</v>
      </c>
      <c r="H2890" s="1">
        <v>2.0314899999999998</v>
      </c>
      <c r="I2890" s="1">
        <v>12.7239</v>
      </c>
      <c r="J2890" s="3">
        <v>3.49</v>
      </c>
      <c r="K2890" s="7">
        <f t="shared" si="135"/>
        <v>44.406411000000006</v>
      </c>
      <c r="L2890" s="3">
        <f t="shared" si="136"/>
        <v>114.387861</v>
      </c>
      <c r="M2890" s="8">
        <f t="shared" si="137"/>
        <v>0.61179087875417126</v>
      </c>
    </row>
    <row r="2891" spans="1:13" x14ac:dyDescent="0.25">
      <c r="A2891" s="1" t="s">
        <v>9</v>
      </c>
      <c r="B2891" s="1" t="s">
        <v>533</v>
      </c>
      <c r="C2891" s="1" t="s">
        <v>114</v>
      </c>
      <c r="D2891" s="2">
        <v>46000055772</v>
      </c>
      <c r="E2891" s="1" t="s">
        <v>435</v>
      </c>
      <c r="F2891" s="1">
        <v>1.58921</v>
      </c>
      <c r="G2891" s="1">
        <v>0</v>
      </c>
      <c r="H2891" s="1">
        <v>0</v>
      </c>
      <c r="I2891" s="1">
        <v>1.58921</v>
      </c>
      <c r="J2891" s="3">
        <v>3.12</v>
      </c>
      <c r="K2891" s="7">
        <f t="shared" si="135"/>
        <v>4.9583352000000005</v>
      </c>
      <c r="L2891" s="3">
        <f t="shared" si="136"/>
        <v>14.286997900000001</v>
      </c>
      <c r="M2891" s="8">
        <f t="shared" si="137"/>
        <v>0.65294771968854282</v>
      </c>
    </row>
    <row r="2892" spans="1:13" x14ac:dyDescent="0.25">
      <c r="A2892" s="1" t="s">
        <v>98</v>
      </c>
      <c r="B2892" s="1" t="s">
        <v>533</v>
      </c>
      <c r="C2892" s="1" t="s">
        <v>114</v>
      </c>
      <c r="D2892" s="2">
        <v>46000055772</v>
      </c>
      <c r="E2892" s="1" t="s">
        <v>435</v>
      </c>
      <c r="F2892" s="1">
        <v>1.4128400000000001</v>
      </c>
      <c r="G2892" s="1">
        <v>0</v>
      </c>
      <c r="H2892" s="1">
        <v>0</v>
      </c>
      <c r="I2892" s="1">
        <v>1.4128400000000001</v>
      </c>
      <c r="J2892" s="3">
        <v>3.12</v>
      </c>
      <c r="K2892" s="7">
        <f t="shared" si="135"/>
        <v>4.4080608000000003</v>
      </c>
      <c r="L2892" s="3">
        <f t="shared" si="136"/>
        <v>12.701431600000001</v>
      </c>
      <c r="M2892" s="8">
        <f t="shared" si="137"/>
        <v>0.65294771968854293</v>
      </c>
    </row>
    <row r="2893" spans="1:13" x14ac:dyDescent="0.25">
      <c r="A2893" s="1" t="s">
        <v>101</v>
      </c>
      <c r="B2893" s="1" t="s">
        <v>533</v>
      </c>
      <c r="C2893" s="1" t="s">
        <v>114</v>
      </c>
      <c r="D2893" s="2">
        <v>46000055772</v>
      </c>
      <c r="E2893" s="1" t="s">
        <v>435</v>
      </c>
      <c r="F2893" s="1">
        <v>1.9697100000000001</v>
      </c>
      <c r="G2893" s="1">
        <v>1.3083199999999999</v>
      </c>
      <c r="H2893" s="1">
        <v>0</v>
      </c>
      <c r="I2893" s="1">
        <v>0.66139000000000037</v>
      </c>
      <c r="J2893" s="3">
        <v>3.12</v>
      </c>
      <c r="K2893" s="7">
        <f t="shared" si="135"/>
        <v>-2.0184215999999982</v>
      </c>
      <c r="L2893" s="3">
        <f t="shared" si="136"/>
        <v>5.9458961000000032</v>
      </c>
      <c r="M2893" s="8">
        <f t="shared" si="137"/>
        <v>1.3394646603394225</v>
      </c>
    </row>
    <row r="2894" spans="1:13" x14ac:dyDescent="0.25">
      <c r="A2894" s="1" t="s">
        <v>105</v>
      </c>
      <c r="B2894" s="1" t="s">
        <v>533</v>
      </c>
      <c r="C2894" s="1" t="s">
        <v>114</v>
      </c>
      <c r="D2894" s="2">
        <v>46000055772</v>
      </c>
      <c r="E2894" s="1" t="s">
        <v>435</v>
      </c>
      <c r="F2894" s="1">
        <v>1.6112599999999999</v>
      </c>
      <c r="G2894" s="1">
        <v>1.28627</v>
      </c>
      <c r="H2894" s="1">
        <v>0</v>
      </c>
      <c r="I2894" s="1">
        <v>0.32498999999999972</v>
      </c>
      <c r="J2894" s="3">
        <v>3.12</v>
      </c>
      <c r="K2894" s="7">
        <f t="shared" si="135"/>
        <v>-2.9991936000000017</v>
      </c>
      <c r="L2894" s="3">
        <f t="shared" si="136"/>
        <v>2.9216600999999978</v>
      </c>
      <c r="M2894" s="8">
        <f t="shared" si="137"/>
        <v>2.026537481208031</v>
      </c>
    </row>
    <row r="2895" spans="1:13" x14ac:dyDescent="0.25">
      <c r="A2895" s="1" t="s">
        <v>110</v>
      </c>
      <c r="B2895" s="1" t="s">
        <v>533</v>
      </c>
      <c r="C2895" s="1" t="s">
        <v>114</v>
      </c>
      <c r="D2895" s="2">
        <v>46000055772</v>
      </c>
      <c r="E2895" s="1" t="s">
        <v>435</v>
      </c>
      <c r="F2895" s="1">
        <v>1.845019999999999</v>
      </c>
      <c r="G2895" s="1">
        <v>1.52878</v>
      </c>
      <c r="H2895" s="1">
        <v>0</v>
      </c>
      <c r="I2895" s="1">
        <v>0.31623999999999919</v>
      </c>
      <c r="J2895" s="3">
        <v>3.12</v>
      </c>
      <c r="K2895" s="7">
        <f t="shared" si="135"/>
        <v>-3.7831248000000022</v>
      </c>
      <c r="L2895" s="3">
        <f t="shared" si="136"/>
        <v>2.8429975999999928</v>
      </c>
      <c r="M2895" s="8">
        <f t="shared" si="137"/>
        <v>2.3306816720492525</v>
      </c>
    </row>
    <row r="2896" spans="1:13" x14ac:dyDescent="0.25">
      <c r="A2896" s="1" t="s">
        <v>113</v>
      </c>
      <c r="B2896" s="1" t="s">
        <v>533</v>
      </c>
      <c r="C2896" s="1" t="s">
        <v>114</v>
      </c>
      <c r="D2896" s="2">
        <v>46000055772</v>
      </c>
      <c r="E2896" s="1" t="s">
        <v>435</v>
      </c>
      <c r="F2896" s="1">
        <v>0</v>
      </c>
      <c r="G2896" s="1">
        <v>0.29419000000000001</v>
      </c>
      <c r="H2896" s="1">
        <v>0</v>
      </c>
      <c r="I2896" s="1">
        <v>-0.29419000000000001</v>
      </c>
      <c r="J2896" s="3">
        <v>3.12</v>
      </c>
      <c r="K2896" s="7">
        <f t="shared" si="135"/>
        <v>-1.8357456000000001</v>
      </c>
      <c r="L2896" s="3">
        <f t="shared" si="136"/>
        <v>-2.6447681000000003</v>
      </c>
      <c r="M2896" s="8">
        <f t="shared" si="137"/>
        <v>0.30589543937708569</v>
      </c>
    </row>
    <row r="2897" spans="1:13" x14ac:dyDescent="0.25">
      <c r="A2897" s="1" t="s">
        <v>98</v>
      </c>
      <c r="B2897" s="1" t="s">
        <v>533</v>
      </c>
      <c r="C2897" s="1" t="s">
        <v>10</v>
      </c>
      <c r="D2897" s="2">
        <v>46000025413</v>
      </c>
      <c r="E2897" s="1" t="s">
        <v>577</v>
      </c>
      <c r="F2897" s="1">
        <v>6.5068700000000002</v>
      </c>
      <c r="G2897" s="1">
        <v>0</v>
      </c>
      <c r="H2897" s="1">
        <v>0</v>
      </c>
      <c r="I2897" s="1">
        <v>6.5068700000000002</v>
      </c>
      <c r="J2897" s="3">
        <v>2.12</v>
      </c>
      <c r="K2897" s="7">
        <f t="shared" si="135"/>
        <v>13.794564400000001</v>
      </c>
      <c r="L2897" s="3">
        <f t="shared" si="136"/>
        <v>58.496761300000003</v>
      </c>
      <c r="M2897" s="8">
        <f t="shared" si="137"/>
        <v>0.76418242491657395</v>
      </c>
    </row>
    <row r="2898" spans="1:13" x14ac:dyDescent="0.25">
      <c r="A2898" s="1" t="s">
        <v>101</v>
      </c>
      <c r="B2898" s="1" t="s">
        <v>533</v>
      </c>
      <c r="C2898" s="1" t="s">
        <v>10</v>
      </c>
      <c r="D2898" s="2">
        <v>46000025413</v>
      </c>
      <c r="E2898" s="1" t="s">
        <v>577</v>
      </c>
      <c r="F2898" s="1">
        <v>12.09104</v>
      </c>
      <c r="G2898" s="1">
        <v>0</v>
      </c>
      <c r="H2898" s="1">
        <v>2.2331400000000001</v>
      </c>
      <c r="I2898" s="1">
        <v>9.8579000000000008</v>
      </c>
      <c r="J2898" s="3">
        <v>2.12</v>
      </c>
      <c r="K2898" s="7">
        <f t="shared" si="135"/>
        <v>20.898748000000001</v>
      </c>
      <c r="L2898" s="3">
        <f t="shared" si="136"/>
        <v>88.622521000000006</v>
      </c>
      <c r="M2898" s="8">
        <f t="shared" si="137"/>
        <v>0.76418242491657407</v>
      </c>
    </row>
    <row r="2899" spans="1:13" x14ac:dyDescent="0.25">
      <c r="A2899" s="1" t="s">
        <v>102</v>
      </c>
      <c r="B2899" s="1" t="s">
        <v>533</v>
      </c>
      <c r="C2899" s="1" t="s">
        <v>10</v>
      </c>
      <c r="D2899" s="2">
        <v>46000025413</v>
      </c>
      <c r="E2899" s="1" t="s">
        <v>577</v>
      </c>
      <c r="F2899" s="1">
        <v>12.925560000000001</v>
      </c>
      <c r="G2899" s="1">
        <v>0</v>
      </c>
      <c r="H2899" s="1">
        <v>4.0188799999999993</v>
      </c>
      <c r="I2899" s="1">
        <v>8.9066800000000015</v>
      </c>
      <c r="J2899" s="3">
        <v>2.12</v>
      </c>
      <c r="K2899" s="7">
        <f t="shared" si="135"/>
        <v>18.882161600000003</v>
      </c>
      <c r="L2899" s="3">
        <f t="shared" si="136"/>
        <v>80.071053200000009</v>
      </c>
      <c r="M2899" s="8">
        <f t="shared" si="137"/>
        <v>0.76418242491657395</v>
      </c>
    </row>
    <row r="2900" spans="1:13" x14ac:dyDescent="0.25">
      <c r="A2900" s="1" t="s">
        <v>105</v>
      </c>
      <c r="B2900" s="1" t="s">
        <v>533</v>
      </c>
      <c r="C2900" s="1" t="s">
        <v>10</v>
      </c>
      <c r="D2900" s="2">
        <v>46000025413</v>
      </c>
      <c r="E2900" s="1" t="s">
        <v>577</v>
      </c>
      <c r="F2900" s="1">
        <v>5.9336700000000002</v>
      </c>
      <c r="G2900" s="1">
        <v>0</v>
      </c>
      <c r="H2900" s="1">
        <v>1.8110299999999999</v>
      </c>
      <c r="I2900" s="1">
        <v>4.1226400000000014</v>
      </c>
      <c r="J2900" s="3">
        <v>2.12</v>
      </c>
      <c r="K2900" s="7">
        <f t="shared" si="135"/>
        <v>8.7399968000000037</v>
      </c>
      <c r="L2900" s="3">
        <f t="shared" si="136"/>
        <v>37.062533600000016</v>
      </c>
      <c r="M2900" s="8">
        <f t="shared" si="137"/>
        <v>0.76418242491657395</v>
      </c>
    </row>
    <row r="2901" spans="1:13" x14ac:dyDescent="0.25">
      <c r="A2901" s="1" t="s">
        <v>9</v>
      </c>
      <c r="B2901" s="1" t="s">
        <v>533</v>
      </c>
      <c r="C2901" s="1" t="s">
        <v>10</v>
      </c>
      <c r="D2901" s="2">
        <v>46000023220</v>
      </c>
      <c r="E2901" s="1" t="s">
        <v>543</v>
      </c>
      <c r="F2901" s="1">
        <v>9.8390899999999988</v>
      </c>
      <c r="G2901" s="1">
        <v>0</v>
      </c>
      <c r="H2901" s="1">
        <v>2.4536099999999998</v>
      </c>
      <c r="I2901" s="1">
        <v>7.3854799999999994</v>
      </c>
      <c r="J2901" s="3">
        <v>2.91</v>
      </c>
      <c r="K2901" s="7">
        <f t="shared" si="135"/>
        <v>21.491746799999998</v>
      </c>
      <c r="L2901" s="3">
        <f t="shared" si="136"/>
        <v>66.39546519999999</v>
      </c>
      <c r="M2901" s="8">
        <f t="shared" si="137"/>
        <v>0.67630700778642927</v>
      </c>
    </row>
    <row r="2902" spans="1:13" x14ac:dyDescent="0.25">
      <c r="A2902" s="1" t="s">
        <v>98</v>
      </c>
      <c r="B2902" s="1" t="s">
        <v>533</v>
      </c>
      <c r="C2902" s="1" t="s">
        <v>10</v>
      </c>
      <c r="D2902" s="2">
        <v>46000023220</v>
      </c>
      <c r="E2902" s="1" t="s">
        <v>543</v>
      </c>
      <c r="F2902" s="1">
        <v>9.9713700000000003</v>
      </c>
      <c r="G2902" s="1">
        <v>0</v>
      </c>
      <c r="H2902" s="1">
        <v>1.9465399999999999</v>
      </c>
      <c r="I2902" s="1">
        <v>8.0248300000000015</v>
      </c>
      <c r="J2902" s="3">
        <v>2.91</v>
      </c>
      <c r="K2902" s="7">
        <f t="shared" si="135"/>
        <v>23.352255300000007</v>
      </c>
      <c r="L2902" s="3">
        <f t="shared" si="136"/>
        <v>72.143221700000012</v>
      </c>
      <c r="M2902" s="8">
        <f t="shared" si="137"/>
        <v>0.67630700778642927</v>
      </c>
    </row>
    <row r="2903" spans="1:13" x14ac:dyDescent="0.25">
      <c r="A2903" s="1" t="s">
        <v>9</v>
      </c>
      <c r="B2903" s="1" t="s">
        <v>533</v>
      </c>
      <c r="C2903" s="1" t="s">
        <v>114</v>
      </c>
      <c r="D2903" s="2">
        <v>46000055933</v>
      </c>
      <c r="E2903" s="1" t="s">
        <v>454</v>
      </c>
      <c r="F2903" s="1">
        <v>0.97763</v>
      </c>
      <c r="G2903" s="1">
        <v>0</v>
      </c>
      <c r="H2903" s="1">
        <v>0</v>
      </c>
      <c r="I2903" s="1">
        <v>0.97763</v>
      </c>
      <c r="J2903" s="3">
        <v>3.79</v>
      </c>
      <c r="K2903" s="7">
        <f t="shared" si="135"/>
        <v>3.7052176999999999</v>
      </c>
      <c r="L2903" s="3">
        <f t="shared" si="136"/>
        <v>8.7888937000000009</v>
      </c>
      <c r="M2903" s="8">
        <f t="shared" si="137"/>
        <v>0.57842046718576201</v>
      </c>
    </row>
    <row r="2904" spans="1:13" x14ac:dyDescent="0.25">
      <c r="A2904" s="1" t="s">
        <v>101</v>
      </c>
      <c r="B2904" s="1" t="s">
        <v>533</v>
      </c>
      <c r="C2904" s="1" t="s">
        <v>114</v>
      </c>
      <c r="D2904" s="2">
        <v>46000055933</v>
      </c>
      <c r="E2904" s="1" t="s">
        <v>454</v>
      </c>
      <c r="F2904" s="1">
        <v>2.0799400000000001</v>
      </c>
      <c r="G2904" s="1">
        <v>0</v>
      </c>
      <c r="H2904" s="1">
        <v>0</v>
      </c>
      <c r="I2904" s="1">
        <v>2.0799400000000001</v>
      </c>
      <c r="J2904" s="3">
        <v>3.79</v>
      </c>
      <c r="K2904" s="7">
        <f t="shared" si="135"/>
        <v>7.8829726000000004</v>
      </c>
      <c r="L2904" s="3">
        <f t="shared" si="136"/>
        <v>18.6986606</v>
      </c>
      <c r="M2904" s="8">
        <f t="shared" si="137"/>
        <v>0.5784204671857619</v>
      </c>
    </row>
    <row r="2905" spans="1:13" x14ac:dyDescent="0.25">
      <c r="A2905" s="1" t="s">
        <v>110</v>
      </c>
      <c r="B2905" s="1" t="s">
        <v>533</v>
      </c>
      <c r="C2905" s="1" t="s">
        <v>114</v>
      </c>
      <c r="D2905" s="2">
        <v>46000055933</v>
      </c>
      <c r="E2905" s="1" t="s">
        <v>454</v>
      </c>
      <c r="F2905" s="1">
        <v>2.124029999999999</v>
      </c>
      <c r="G2905" s="1">
        <v>0</v>
      </c>
      <c r="H2905" s="1">
        <v>0</v>
      </c>
      <c r="I2905" s="1">
        <v>2.124029999999999</v>
      </c>
      <c r="J2905" s="3">
        <v>3.79</v>
      </c>
      <c r="K2905" s="7">
        <f t="shared" si="135"/>
        <v>8.0500736999999969</v>
      </c>
      <c r="L2905" s="3">
        <f t="shared" si="136"/>
        <v>19.095029699999991</v>
      </c>
      <c r="M2905" s="8">
        <f t="shared" si="137"/>
        <v>0.5784204671857619</v>
      </c>
    </row>
    <row r="2906" spans="1:13" x14ac:dyDescent="0.25">
      <c r="A2906" s="1" t="s">
        <v>9</v>
      </c>
      <c r="B2906" s="1" t="s">
        <v>533</v>
      </c>
      <c r="C2906" s="1" t="s">
        <v>114</v>
      </c>
      <c r="D2906" s="2">
        <v>27848700000</v>
      </c>
      <c r="E2906" s="1" t="s">
        <v>1028</v>
      </c>
      <c r="F2906" s="1">
        <v>2.0962700000000001</v>
      </c>
      <c r="G2906" s="1">
        <v>0</v>
      </c>
      <c r="H2906" s="1">
        <v>0</v>
      </c>
      <c r="I2906" s="1">
        <v>2.0962700000000001</v>
      </c>
      <c r="J2906" s="3">
        <v>3.2840000000000003</v>
      </c>
      <c r="K2906" s="7">
        <f t="shared" si="135"/>
        <v>6.8841506800000012</v>
      </c>
      <c r="L2906" s="3">
        <f t="shared" si="136"/>
        <v>18.845467300000003</v>
      </c>
      <c r="M2906" s="8">
        <f t="shared" si="137"/>
        <v>0.63470522803114571</v>
      </c>
    </row>
    <row r="2907" spans="1:13" x14ac:dyDescent="0.25">
      <c r="A2907" s="1" t="s">
        <v>9</v>
      </c>
      <c r="B2907" s="1" t="s">
        <v>533</v>
      </c>
      <c r="C2907" s="1" t="s">
        <v>114</v>
      </c>
      <c r="D2907" s="2">
        <v>46000003328</v>
      </c>
      <c r="E2907" s="1" t="s">
        <v>384</v>
      </c>
      <c r="F2907" s="1">
        <v>4.7254899999999997</v>
      </c>
      <c r="G2907" s="1">
        <v>0</v>
      </c>
      <c r="H2907" s="1">
        <v>0</v>
      </c>
      <c r="I2907" s="1">
        <v>4.7254899999999997</v>
      </c>
      <c r="J2907" s="3">
        <v>3.2840000000000003</v>
      </c>
      <c r="K2907" s="7">
        <f t="shared" si="135"/>
        <v>15.518509160000001</v>
      </c>
      <c r="L2907" s="3">
        <f t="shared" si="136"/>
        <v>42.4821551</v>
      </c>
      <c r="M2907" s="8">
        <f t="shared" si="137"/>
        <v>0.63470522803114571</v>
      </c>
    </row>
    <row r="2908" spans="1:13" x14ac:dyDescent="0.25">
      <c r="A2908" s="1" t="s">
        <v>98</v>
      </c>
      <c r="B2908" s="1" t="s">
        <v>533</v>
      </c>
      <c r="C2908" s="1" t="s">
        <v>114</v>
      </c>
      <c r="D2908" s="2">
        <v>27848700000</v>
      </c>
      <c r="E2908" s="1" t="s">
        <v>1028</v>
      </c>
      <c r="F2908" s="1">
        <v>2.4767700000000001</v>
      </c>
      <c r="G2908" s="1">
        <v>0</v>
      </c>
      <c r="H2908" s="1">
        <v>0</v>
      </c>
      <c r="I2908" s="1">
        <v>2.4767700000000001</v>
      </c>
      <c r="J2908" s="3">
        <v>3.2840000000000003</v>
      </c>
      <c r="K2908" s="7">
        <f t="shared" si="135"/>
        <v>8.1337126800000004</v>
      </c>
      <c r="L2908" s="3">
        <f t="shared" si="136"/>
        <v>22.266162300000001</v>
      </c>
      <c r="M2908" s="8">
        <f t="shared" si="137"/>
        <v>0.63470522803114571</v>
      </c>
    </row>
    <row r="2909" spans="1:13" x14ac:dyDescent="0.25">
      <c r="A2909" s="1" t="s">
        <v>101</v>
      </c>
      <c r="B2909" s="1" t="s">
        <v>533</v>
      </c>
      <c r="C2909" s="1" t="s">
        <v>114</v>
      </c>
      <c r="D2909" s="2">
        <v>46000003328</v>
      </c>
      <c r="E2909" s="1" t="s">
        <v>384</v>
      </c>
      <c r="F2909" s="1">
        <v>5.0341300000000002</v>
      </c>
      <c r="G2909" s="1">
        <v>1.2421800000000001</v>
      </c>
      <c r="H2909" s="1">
        <v>0</v>
      </c>
      <c r="I2909" s="1">
        <v>3.7919499999999999</v>
      </c>
      <c r="J2909" s="3">
        <v>3.2840000000000003</v>
      </c>
      <c r="K2909" s="7">
        <f t="shared" si="135"/>
        <v>8.3734446800000022</v>
      </c>
      <c r="L2909" s="3">
        <f t="shared" si="136"/>
        <v>34.089630499999998</v>
      </c>
      <c r="M2909" s="8">
        <f t="shared" si="137"/>
        <v>0.75436974360869058</v>
      </c>
    </row>
    <row r="2910" spans="1:13" x14ac:dyDescent="0.25">
      <c r="A2910" s="1" t="s">
        <v>102</v>
      </c>
      <c r="B2910" s="1" t="s">
        <v>533</v>
      </c>
      <c r="C2910" s="1" t="s">
        <v>114</v>
      </c>
      <c r="D2910" s="2">
        <v>46000003328</v>
      </c>
      <c r="E2910" s="1" t="s">
        <v>384</v>
      </c>
      <c r="F2910" s="1">
        <v>2.07423</v>
      </c>
      <c r="G2910" s="1">
        <v>0</v>
      </c>
      <c r="H2910" s="1">
        <v>0</v>
      </c>
      <c r="I2910" s="1">
        <v>2.07423</v>
      </c>
      <c r="J2910" s="3">
        <v>3.2840000000000003</v>
      </c>
      <c r="K2910" s="7">
        <f t="shared" si="135"/>
        <v>6.811771320000001</v>
      </c>
      <c r="L2910" s="3">
        <f t="shared" si="136"/>
        <v>18.647327700000002</v>
      </c>
      <c r="M2910" s="8">
        <f t="shared" si="137"/>
        <v>0.63470522803114571</v>
      </c>
    </row>
    <row r="2911" spans="1:13" x14ac:dyDescent="0.25">
      <c r="A2911" s="1" t="s">
        <v>105</v>
      </c>
      <c r="B2911" s="1" t="s">
        <v>533</v>
      </c>
      <c r="C2911" s="1" t="s">
        <v>114</v>
      </c>
      <c r="D2911" s="2">
        <v>27848700000</v>
      </c>
      <c r="E2911" s="1" t="s">
        <v>1028</v>
      </c>
      <c r="F2911" s="1">
        <v>0</v>
      </c>
      <c r="G2911" s="1">
        <v>2.54291</v>
      </c>
      <c r="H2911" s="1">
        <v>0</v>
      </c>
      <c r="I2911" s="1">
        <v>-2.54291</v>
      </c>
      <c r="J2911" s="3">
        <v>3.2840000000000003</v>
      </c>
      <c r="K2911" s="7">
        <f t="shared" si="135"/>
        <v>-16.701832880000001</v>
      </c>
      <c r="L2911" s="3">
        <f t="shared" si="136"/>
        <v>-22.860760899999999</v>
      </c>
      <c r="M2911" s="8">
        <f t="shared" si="137"/>
        <v>0.26941045606229136</v>
      </c>
    </row>
    <row r="2912" spans="1:13" x14ac:dyDescent="0.25">
      <c r="A2912" s="1" t="s">
        <v>105</v>
      </c>
      <c r="B2912" s="1" t="s">
        <v>533</v>
      </c>
      <c r="C2912" s="1" t="s">
        <v>114</v>
      </c>
      <c r="D2912" s="2">
        <v>46000003328</v>
      </c>
      <c r="E2912" s="1" t="s">
        <v>384</v>
      </c>
      <c r="F2912" s="1">
        <v>3.42476</v>
      </c>
      <c r="G2912" s="1">
        <v>0</v>
      </c>
      <c r="H2912" s="1">
        <v>0</v>
      </c>
      <c r="I2912" s="1">
        <v>3.42476</v>
      </c>
      <c r="J2912" s="3">
        <v>3.2840000000000003</v>
      </c>
      <c r="K2912" s="7">
        <f t="shared" si="135"/>
        <v>11.246911840000001</v>
      </c>
      <c r="L2912" s="3">
        <f t="shared" si="136"/>
        <v>30.788592400000002</v>
      </c>
      <c r="M2912" s="8">
        <f t="shared" si="137"/>
        <v>0.63470522803114582</v>
      </c>
    </row>
    <row r="2913" spans="1:13" x14ac:dyDescent="0.25">
      <c r="A2913" s="1" t="s">
        <v>110</v>
      </c>
      <c r="B2913" s="1" t="s">
        <v>533</v>
      </c>
      <c r="C2913" s="1" t="s">
        <v>114</v>
      </c>
      <c r="D2913" s="2">
        <v>27848700000</v>
      </c>
      <c r="E2913" s="1" t="s">
        <v>1028</v>
      </c>
      <c r="F2913" s="1">
        <v>0</v>
      </c>
      <c r="G2913" s="1">
        <v>0.66897999999999991</v>
      </c>
      <c r="H2913" s="1">
        <v>0</v>
      </c>
      <c r="I2913" s="1">
        <v>-0.66897999999999991</v>
      </c>
      <c r="J2913" s="3">
        <v>3.2840000000000003</v>
      </c>
      <c r="K2913" s="7">
        <f t="shared" si="135"/>
        <v>-4.3938606399999998</v>
      </c>
      <c r="L2913" s="3">
        <f t="shared" si="136"/>
        <v>-6.0141301999999994</v>
      </c>
      <c r="M2913" s="8">
        <f t="shared" si="137"/>
        <v>0.26941045606229141</v>
      </c>
    </row>
    <row r="2914" spans="1:13" x14ac:dyDescent="0.25">
      <c r="A2914" s="1" t="s">
        <v>113</v>
      </c>
      <c r="B2914" s="1" t="s">
        <v>533</v>
      </c>
      <c r="C2914" s="1" t="s">
        <v>114</v>
      </c>
      <c r="D2914" s="2">
        <v>46000003328</v>
      </c>
      <c r="E2914" s="1" t="s">
        <v>384</v>
      </c>
      <c r="F2914" s="1">
        <v>0</v>
      </c>
      <c r="G2914" s="1">
        <v>2.4767700000000001</v>
      </c>
      <c r="H2914" s="1">
        <v>0</v>
      </c>
      <c r="I2914" s="1">
        <v>-2.4767700000000001</v>
      </c>
      <c r="J2914" s="3">
        <v>3.2840000000000003</v>
      </c>
      <c r="K2914" s="7">
        <f t="shared" si="135"/>
        <v>-16.267425360000001</v>
      </c>
      <c r="L2914" s="3">
        <f t="shared" si="136"/>
        <v>-22.266162300000001</v>
      </c>
      <c r="M2914" s="8">
        <f t="shared" si="137"/>
        <v>0.26941045606229147</v>
      </c>
    </row>
    <row r="2915" spans="1:13" x14ac:dyDescent="0.25">
      <c r="A2915" s="1" t="s">
        <v>9</v>
      </c>
      <c r="B2915" s="1" t="s">
        <v>533</v>
      </c>
      <c r="C2915" s="1" t="s">
        <v>10</v>
      </c>
      <c r="D2915" s="2">
        <v>46000064891</v>
      </c>
      <c r="E2915" s="1" t="s">
        <v>91</v>
      </c>
      <c r="F2915" s="1">
        <v>5.1198399999999999</v>
      </c>
      <c r="G2915" s="1">
        <v>0</v>
      </c>
      <c r="H2915" s="1">
        <v>0.31187999999999988</v>
      </c>
      <c r="I2915" s="1">
        <v>4.8079599999999996</v>
      </c>
      <c r="J2915" s="3">
        <v>3.1</v>
      </c>
      <c r="K2915" s="7">
        <f t="shared" si="135"/>
        <v>14.904675999999998</v>
      </c>
      <c r="L2915" s="3">
        <f t="shared" si="136"/>
        <v>43.223560399999997</v>
      </c>
      <c r="M2915" s="8">
        <f t="shared" si="137"/>
        <v>0.65517241379310343</v>
      </c>
    </row>
    <row r="2916" spans="1:13" x14ac:dyDescent="0.25">
      <c r="A2916" s="1" t="s">
        <v>98</v>
      </c>
      <c r="B2916" s="1" t="s">
        <v>533</v>
      </c>
      <c r="C2916" s="1" t="s">
        <v>10</v>
      </c>
      <c r="D2916" s="2">
        <v>46000064891</v>
      </c>
      <c r="E2916" s="1" t="s">
        <v>91</v>
      </c>
      <c r="F2916" s="1">
        <v>2.6928800000000002</v>
      </c>
      <c r="G2916" s="1">
        <v>0</v>
      </c>
      <c r="H2916" s="1">
        <v>0</v>
      </c>
      <c r="I2916" s="1">
        <v>2.6928800000000002</v>
      </c>
      <c r="J2916" s="3">
        <v>3.1</v>
      </c>
      <c r="K2916" s="7">
        <f t="shared" si="135"/>
        <v>8.3479280000000013</v>
      </c>
      <c r="L2916" s="3">
        <f t="shared" si="136"/>
        <v>24.208991200000003</v>
      </c>
      <c r="M2916" s="8">
        <f t="shared" si="137"/>
        <v>0.65517241379310343</v>
      </c>
    </row>
    <row r="2917" spans="1:13" x14ac:dyDescent="0.25">
      <c r="A2917" s="1" t="s">
        <v>101</v>
      </c>
      <c r="B2917" s="1" t="s">
        <v>533</v>
      </c>
      <c r="C2917" s="1" t="s">
        <v>10</v>
      </c>
      <c r="D2917" s="2">
        <v>46000064891</v>
      </c>
      <c r="E2917" s="1" t="s">
        <v>91</v>
      </c>
      <c r="F2917" s="1">
        <v>2.9794800000000001</v>
      </c>
      <c r="G2917" s="1">
        <v>0</v>
      </c>
      <c r="H2917" s="1">
        <v>1.3260099999999999</v>
      </c>
      <c r="I2917" s="1">
        <v>1.65347</v>
      </c>
      <c r="J2917" s="3">
        <v>3.1</v>
      </c>
      <c r="K2917" s="7">
        <f t="shared" si="135"/>
        <v>5.1257570000000001</v>
      </c>
      <c r="L2917" s="3">
        <f t="shared" si="136"/>
        <v>14.864695300000001</v>
      </c>
      <c r="M2917" s="8">
        <f t="shared" si="137"/>
        <v>0.65517241379310343</v>
      </c>
    </row>
    <row r="2918" spans="1:13" x14ac:dyDescent="0.25">
      <c r="A2918" s="1" t="s">
        <v>102</v>
      </c>
      <c r="B2918" s="1" t="s">
        <v>533</v>
      </c>
      <c r="C2918" s="1" t="s">
        <v>10</v>
      </c>
      <c r="D2918" s="2">
        <v>46000064891</v>
      </c>
      <c r="E2918" s="1" t="s">
        <v>91</v>
      </c>
      <c r="F2918" s="1">
        <v>2.274</v>
      </c>
      <c r="G2918" s="1">
        <v>0</v>
      </c>
      <c r="H2918" s="1">
        <v>1.8992100000000001</v>
      </c>
      <c r="I2918" s="1">
        <v>0.37479000000000001</v>
      </c>
      <c r="J2918" s="3">
        <v>3.1</v>
      </c>
      <c r="K2918" s="7">
        <f t="shared" si="135"/>
        <v>1.1618490000000001</v>
      </c>
      <c r="L2918" s="3">
        <f t="shared" si="136"/>
        <v>3.3693621</v>
      </c>
      <c r="M2918" s="8">
        <f t="shared" si="137"/>
        <v>0.65517241379310343</v>
      </c>
    </row>
    <row r="2919" spans="1:13" x14ac:dyDescent="0.25">
      <c r="A2919" s="1" t="s">
        <v>105</v>
      </c>
      <c r="B2919" s="1" t="s">
        <v>533</v>
      </c>
      <c r="C2919" s="1" t="s">
        <v>10</v>
      </c>
      <c r="D2919" s="2">
        <v>46000064891</v>
      </c>
      <c r="E2919" s="1" t="s">
        <v>91</v>
      </c>
      <c r="F2919" s="1">
        <v>12.443770000000001</v>
      </c>
      <c r="G2919" s="1">
        <v>0</v>
      </c>
      <c r="H2919" s="1">
        <v>2.2804700000000002</v>
      </c>
      <c r="I2919" s="1">
        <v>10.1633</v>
      </c>
      <c r="J2919" s="3">
        <v>3.1</v>
      </c>
      <c r="K2919" s="7">
        <f t="shared" si="135"/>
        <v>31.506229999999999</v>
      </c>
      <c r="L2919" s="3">
        <f t="shared" si="136"/>
        <v>91.368066999999996</v>
      </c>
      <c r="M2919" s="8">
        <f t="shared" si="137"/>
        <v>0.65517241379310343</v>
      </c>
    </row>
    <row r="2920" spans="1:13" x14ac:dyDescent="0.25">
      <c r="A2920" s="1" t="s">
        <v>110</v>
      </c>
      <c r="B2920" s="1" t="s">
        <v>533</v>
      </c>
      <c r="C2920" s="1" t="s">
        <v>10</v>
      </c>
      <c r="D2920" s="2">
        <v>46000064891</v>
      </c>
      <c r="E2920" s="1" t="s">
        <v>91</v>
      </c>
      <c r="F2920" s="1">
        <v>4.0156499999999999</v>
      </c>
      <c r="G2920" s="1">
        <v>0</v>
      </c>
      <c r="H2920" s="1">
        <v>3.159079999999999</v>
      </c>
      <c r="I2920" s="1">
        <v>0.8565700000000005</v>
      </c>
      <c r="J2920" s="3">
        <v>3.1</v>
      </c>
      <c r="K2920" s="7">
        <f t="shared" si="135"/>
        <v>2.6553670000000018</v>
      </c>
      <c r="L2920" s="3">
        <f t="shared" si="136"/>
        <v>7.7005643000000044</v>
      </c>
      <c r="M2920" s="8">
        <f t="shared" si="137"/>
        <v>0.65517241379310343</v>
      </c>
    </row>
    <row r="2921" spans="1:13" x14ac:dyDescent="0.25">
      <c r="A2921" s="1" t="s">
        <v>9</v>
      </c>
      <c r="B2921" s="1" t="s">
        <v>533</v>
      </c>
      <c r="C2921" s="1" t="s">
        <v>10</v>
      </c>
      <c r="D2921" s="2">
        <v>26488200000</v>
      </c>
      <c r="E2921" s="1" t="s">
        <v>369</v>
      </c>
      <c r="F2921" s="1">
        <v>0</v>
      </c>
      <c r="G2921" s="1">
        <v>0</v>
      </c>
      <c r="H2921" s="1">
        <v>9.7466000000000008</v>
      </c>
      <c r="I2921" s="1">
        <v>-9.7466000000000008</v>
      </c>
      <c r="J2921" s="3">
        <v>0.18</v>
      </c>
      <c r="K2921" s="7">
        <f t="shared" si="135"/>
        <v>-1.7543880000000001</v>
      </c>
      <c r="L2921" s="3">
        <f t="shared" si="136"/>
        <v>-87.62193400000001</v>
      </c>
      <c r="M2921" s="8">
        <f t="shared" si="137"/>
        <v>0.97997775305895429</v>
      </c>
    </row>
    <row r="2922" spans="1:13" x14ac:dyDescent="0.25">
      <c r="A2922" s="1" t="s">
        <v>98</v>
      </c>
      <c r="B2922" s="1" t="s">
        <v>533</v>
      </c>
      <c r="C2922" s="1" t="s">
        <v>10</v>
      </c>
      <c r="D2922" s="2">
        <v>26488200000</v>
      </c>
      <c r="E2922" s="1" t="s">
        <v>369</v>
      </c>
      <c r="F2922" s="1">
        <v>6.1982299999999997</v>
      </c>
      <c r="G2922" s="1">
        <v>0</v>
      </c>
      <c r="H2922" s="1">
        <v>4.2581600000000002</v>
      </c>
      <c r="I2922" s="1">
        <v>1.94007</v>
      </c>
      <c r="J2922" s="3">
        <v>0.18</v>
      </c>
      <c r="K2922" s="7">
        <f t="shared" si="135"/>
        <v>0.34921259999999998</v>
      </c>
      <c r="L2922" s="3">
        <f t="shared" si="136"/>
        <v>17.4412293</v>
      </c>
      <c r="M2922" s="8">
        <f t="shared" si="137"/>
        <v>0.97997775305895429</v>
      </c>
    </row>
    <row r="2923" spans="1:13" x14ac:dyDescent="0.25">
      <c r="A2923" s="1" t="s">
        <v>101</v>
      </c>
      <c r="B2923" s="1" t="s">
        <v>533</v>
      </c>
      <c r="C2923" s="1" t="s">
        <v>10</v>
      </c>
      <c r="D2923" s="2">
        <v>26488200000</v>
      </c>
      <c r="E2923" s="1" t="s">
        <v>369</v>
      </c>
      <c r="F2923" s="1">
        <v>7.6091799999999994</v>
      </c>
      <c r="G2923" s="1">
        <v>0</v>
      </c>
      <c r="H2923" s="1">
        <v>5.97776</v>
      </c>
      <c r="I2923" s="1">
        <v>1.631419999999999</v>
      </c>
      <c r="J2923" s="3">
        <v>0.18</v>
      </c>
      <c r="K2923" s="7">
        <f t="shared" si="135"/>
        <v>0.29365559999999979</v>
      </c>
      <c r="L2923" s="3">
        <f t="shared" si="136"/>
        <v>14.66646579999999</v>
      </c>
      <c r="M2923" s="8">
        <f t="shared" si="137"/>
        <v>0.9799777530589544</v>
      </c>
    </row>
    <row r="2924" spans="1:13" x14ac:dyDescent="0.25">
      <c r="A2924" s="1" t="s">
        <v>102</v>
      </c>
      <c r="B2924" s="1" t="s">
        <v>533</v>
      </c>
      <c r="C2924" s="1" t="s">
        <v>10</v>
      </c>
      <c r="D2924" s="2">
        <v>26488200000</v>
      </c>
      <c r="E2924" s="1" t="s">
        <v>369</v>
      </c>
      <c r="F2924" s="1">
        <v>6.5289200000000003</v>
      </c>
      <c r="G2924" s="1">
        <v>0</v>
      </c>
      <c r="H2924" s="1">
        <v>4.4124800000000004</v>
      </c>
      <c r="I2924" s="1">
        <v>2.1164399999999999</v>
      </c>
      <c r="J2924" s="3">
        <v>0.18</v>
      </c>
      <c r="K2924" s="7">
        <f t="shared" si="135"/>
        <v>0.38095919999999994</v>
      </c>
      <c r="L2924" s="3">
        <f t="shared" si="136"/>
        <v>19.0267956</v>
      </c>
      <c r="M2924" s="8">
        <f t="shared" si="137"/>
        <v>0.9799777530589544</v>
      </c>
    </row>
    <row r="2925" spans="1:13" x14ac:dyDescent="0.25">
      <c r="A2925" s="1" t="s">
        <v>105</v>
      </c>
      <c r="B2925" s="1" t="s">
        <v>533</v>
      </c>
      <c r="C2925" s="1" t="s">
        <v>10</v>
      </c>
      <c r="D2925" s="2">
        <v>26488200000</v>
      </c>
      <c r="E2925" s="1" t="s">
        <v>369</v>
      </c>
      <c r="F2925" s="1">
        <v>7.82965</v>
      </c>
      <c r="G2925" s="1">
        <v>0</v>
      </c>
      <c r="H2925" s="1">
        <v>9.2185999999999986</v>
      </c>
      <c r="I2925" s="1">
        <v>-1.388949999999999</v>
      </c>
      <c r="J2925" s="3">
        <v>0.18</v>
      </c>
      <c r="K2925" s="7">
        <f t="shared" si="135"/>
        <v>-0.25001099999999982</v>
      </c>
      <c r="L2925" s="3">
        <f t="shared" si="136"/>
        <v>-12.486660499999992</v>
      </c>
      <c r="M2925" s="8">
        <f t="shared" si="137"/>
        <v>0.97997775305895429</v>
      </c>
    </row>
    <row r="2926" spans="1:13" x14ac:dyDescent="0.25">
      <c r="A2926" s="1" t="s">
        <v>110</v>
      </c>
      <c r="B2926" s="1" t="s">
        <v>533</v>
      </c>
      <c r="C2926" s="1" t="s">
        <v>10</v>
      </c>
      <c r="D2926" s="2">
        <v>26488200000</v>
      </c>
      <c r="E2926" s="1" t="s">
        <v>369</v>
      </c>
      <c r="F2926" s="1">
        <v>1.30396</v>
      </c>
      <c r="G2926" s="1">
        <v>0</v>
      </c>
      <c r="H2926" s="1">
        <v>3.6849599999999998</v>
      </c>
      <c r="I2926" s="1">
        <v>-2.3809999999999998</v>
      </c>
      <c r="J2926" s="3">
        <v>0.18</v>
      </c>
      <c r="K2926" s="7">
        <f t="shared" si="135"/>
        <v>-0.42857999999999996</v>
      </c>
      <c r="L2926" s="3">
        <f t="shared" si="136"/>
        <v>-21.405189999999997</v>
      </c>
      <c r="M2926" s="8">
        <f t="shared" si="137"/>
        <v>0.9799777530589544</v>
      </c>
    </row>
    <row r="2927" spans="1:13" x14ac:dyDescent="0.25">
      <c r="A2927" s="1" t="s">
        <v>113</v>
      </c>
      <c r="B2927" s="1" t="s">
        <v>533</v>
      </c>
      <c r="C2927" s="1" t="s">
        <v>10</v>
      </c>
      <c r="D2927" s="2">
        <v>26488200000</v>
      </c>
      <c r="E2927" s="1" t="s">
        <v>369</v>
      </c>
      <c r="F2927" s="1">
        <v>6.1320899999999998</v>
      </c>
      <c r="G2927" s="1">
        <v>0</v>
      </c>
      <c r="H2927" s="1">
        <v>0</v>
      </c>
      <c r="I2927" s="1">
        <v>6.1320899999999998</v>
      </c>
      <c r="J2927" s="3">
        <v>0.18</v>
      </c>
      <c r="K2927" s="7">
        <f t="shared" si="135"/>
        <v>1.1037762</v>
      </c>
      <c r="L2927" s="3">
        <f t="shared" si="136"/>
        <v>55.127489099999998</v>
      </c>
      <c r="M2927" s="8">
        <f t="shared" si="137"/>
        <v>0.9799777530589544</v>
      </c>
    </row>
    <row r="2928" spans="1:13" x14ac:dyDescent="0.25">
      <c r="A2928" s="1" t="s">
        <v>105</v>
      </c>
      <c r="B2928" s="1" t="s">
        <v>533</v>
      </c>
      <c r="C2928" s="1" t="s">
        <v>10</v>
      </c>
      <c r="D2928" s="2">
        <v>46000028979</v>
      </c>
      <c r="E2928" s="1" t="s">
        <v>345</v>
      </c>
      <c r="F2928" s="1">
        <v>2.934029999999999</v>
      </c>
      <c r="G2928" s="1">
        <v>0</v>
      </c>
      <c r="H2928" s="1">
        <v>0</v>
      </c>
      <c r="I2928" s="1">
        <v>2.934029999999999</v>
      </c>
      <c r="J2928" s="3">
        <v>1.52</v>
      </c>
      <c r="K2928" s="7">
        <f t="shared" si="135"/>
        <v>4.4597255999999987</v>
      </c>
      <c r="L2928" s="3">
        <f t="shared" si="136"/>
        <v>26.376929699999991</v>
      </c>
      <c r="M2928" s="8">
        <f t="shared" si="137"/>
        <v>0.83092324805339268</v>
      </c>
    </row>
    <row r="2929" spans="1:13" x14ac:dyDescent="0.25">
      <c r="A2929" s="1" t="s">
        <v>9</v>
      </c>
      <c r="B2929" s="1" t="s">
        <v>533</v>
      </c>
      <c r="C2929" s="1" t="s">
        <v>10</v>
      </c>
      <c r="D2929" s="2">
        <v>46000008373</v>
      </c>
      <c r="E2929" s="1" t="s">
        <v>328</v>
      </c>
      <c r="F2929" s="1">
        <v>3.75109</v>
      </c>
      <c r="G2929" s="1">
        <v>0</v>
      </c>
      <c r="H2929" s="1">
        <v>0.99531999999999998</v>
      </c>
      <c r="I2929" s="1">
        <v>2.7557700000000001</v>
      </c>
      <c r="J2929" s="3">
        <v>2.35</v>
      </c>
      <c r="K2929" s="7">
        <f t="shared" si="135"/>
        <v>6.4760595000000007</v>
      </c>
      <c r="L2929" s="3">
        <f t="shared" si="136"/>
        <v>24.7743723</v>
      </c>
      <c r="M2929" s="8">
        <f t="shared" si="137"/>
        <v>0.73859844271412678</v>
      </c>
    </row>
    <row r="2930" spans="1:13" x14ac:dyDescent="0.25">
      <c r="A2930" s="1" t="s">
        <v>9</v>
      </c>
      <c r="B2930" s="1" t="s">
        <v>533</v>
      </c>
      <c r="C2930" s="1" t="s">
        <v>10</v>
      </c>
      <c r="D2930" s="2">
        <v>46000011094</v>
      </c>
      <c r="E2930" s="1" t="s">
        <v>539</v>
      </c>
      <c r="F2930" s="1">
        <v>10.22147</v>
      </c>
      <c r="G2930" s="1">
        <v>0</v>
      </c>
      <c r="H2930" s="1">
        <v>1.1547700000000001</v>
      </c>
      <c r="I2930" s="1">
        <v>9.0667000000000009</v>
      </c>
      <c r="J2930" s="3">
        <v>3.98</v>
      </c>
      <c r="K2930" s="7">
        <f t="shared" si="135"/>
        <v>36.085466000000004</v>
      </c>
      <c r="L2930" s="3">
        <f t="shared" si="136"/>
        <v>81.509633000000008</v>
      </c>
      <c r="M2930" s="8">
        <f t="shared" si="137"/>
        <v>0.55728587319243605</v>
      </c>
    </row>
    <row r="2931" spans="1:13" x14ac:dyDescent="0.25">
      <c r="A2931" s="1" t="s">
        <v>98</v>
      </c>
      <c r="B2931" s="1" t="s">
        <v>533</v>
      </c>
      <c r="C2931" s="1" t="s">
        <v>10</v>
      </c>
      <c r="D2931" s="2">
        <v>46000011094</v>
      </c>
      <c r="E2931" s="1" t="s">
        <v>539</v>
      </c>
      <c r="F2931" s="1">
        <v>2.58264</v>
      </c>
      <c r="G2931" s="1">
        <v>0</v>
      </c>
      <c r="H2931" s="1">
        <v>1.04264</v>
      </c>
      <c r="I2931" s="1">
        <v>1.54</v>
      </c>
      <c r="J2931" s="3">
        <v>3.98</v>
      </c>
      <c r="K2931" s="7">
        <f t="shared" si="135"/>
        <v>6.1292</v>
      </c>
      <c r="L2931" s="3">
        <f t="shared" si="136"/>
        <v>13.8446</v>
      </c>
      <c r="M2931" s="8">
        <f t="shared" si="137"/>
        <v>0.55728587319243605</v>
      </c>
    </row>
    <row r="2932" spans="1:13" x14ac:dyDescent="0.25">
      <c r="A2932" s="1" t="s">
        <v>105</v>
      </c>
      <c r="B2932" s="1" t="s">
        <v>533</v>
      </c>
      <c r="C2932" s="1" t="s">
        <v>10</v>
      </c>
      <c r="D2932" s="2">
        <v>46000011094</v>
      </c>
      <c r="E2932" s="1" t="s">
        <v>539</v>
      </c>
      <c r="F2932" s="1">
        <v>3.5526800000000001</v>
      </c>
      <c r="G2932" s="1">
        <v>0</v>
      </c>
      <c r="H2932" s="1">
        <v>1.6567000000000001</v>
      </c>
      <c r="I2932" s="1">
        <v>1.89598</v>
      </c>
      <c r="J2932" s="3">
        <v>3.98</v>
      </c>
      <c r="K2932" s="7">
        <f t="shared" si="135"/>
        <v>7.5460003999999996</v>
      </c>
      <c r="L2932" s="3">
        <f t="shared" si="136"/>
        <v>17.044860199999999</v>
      </c>
      <c r="M2932" s="8">
        <f t="shared" si="137"/>
        <v>0.55728587319243594</v>
      </c>
    </row>
    <row r="2933" spans="1:13" x14ac:dyDescent="0.25">
      <c r="A2933" s="1" t="s">
        <v>110</v>
      </c>
      <c r="B2933" s="1" t="s">
        <v>533</v>
      </c>
      <c r="C2933" s="1" t="s">
        <v>10</v>
      </c>
      <c r="D2933" s="2">
        <v>46000011094</v>
      </c>
      <c r="E2933" s="1" t="s">
        <v>539</v>
      </c>
      <c r="F2933" s="1">
        <v>9.2879299999999994</v>
      </c>
      <c r="G2933" s="1">
        <v>0</v>
      </c>
      <c r="H2933" s="1">
        <v>2.4315600000000002</v>
      </c>
      <c r="I2933" s="1">
        <v>6.8563699999999992</v>
      </c>
      <c r="J2933" s="3">
        <v>3.98</v>
      </c>
      <c r="K2933" s="7">
        <f t="shared" si="135"/>
        <v>27.288352599999996</v>
      </c>
      <c r="L2933" s="3">
        <f t="shared" si="136"/>
        <v>61.638766299999993</v>
      </c>
      <c r="M2933" s="8">
        <f t="shared" si="137"/>
        <v>0.55728587319243605</v>
      </c>
    </row>
    <row r="2934" spans="1:13" x14ac:dyDescent="0.25">
      <c r="A2934" s="1" t="s">
        <v>113</v>
      </c>
      <c r="B2934" s="1" t="s">
        <v>533</v>
      </c>
      <c r="C2934" s="1" t="s">
        <v>10</v>
      </c>
      <c r="D2934" s="2">
        <v>46000011094</v>
      </c>
      <c r="E2934" s="1" t="s">
        <v>539</v>
      </c>
      <c r="F2934" s="1">
        <v>8.5163100000000007</v>
      </c>
      <c r="G2934" s="1">
        <v>0</v>
      </c>
      <c r="H2934" s="1">
        <v>3.842519999999999</v>
      </c>
      <c r="I2934" s="1">
        <v>4.6737900000000012</v>
      </c>
      <c r="J2934" s="3">
        <v>3.98</v>
      </c>
      <c r="K2934" s="7">
        <f t="shared" si="135"/>
        <v>18.601684200000005</v>
      </c>
      <c r="L2934" s="3">
        <f t="shared" si="136"/>
        <v>42.01737210000001</v>
      </c>
      <c r="M2934" s="8">
        <f t="shared" si="137"/>
        <v>0.55728587319243605</v>
      </c>
    </row>
    <row r="2935" spans="1:13" x14ac:dyDescent="0.25">
      <c r="A2935" s="1" t="s">
        <v>105</v>
      </c>
      <c r="B2935" s="1" t="s">
        <v>533</v>
      </c>
      <c r="C2935" s="1" t="s">
        <v>10</v>
      </c>
      <c r="D2935" s="2">
        <v>46000064980</v>
      </c>
      <c r="E2935" s="1" t="s">
        <v>605</v>
      </c>
      <c r="F2935" s="1">
        <v>13.7149</v>
      </c>
      <c r="G2935" s="1">
        <v>0</v>
      </c>
      <c r="H2935" s="1">
        <v>0</v>
      </c>
      <c r="I2935" s="1">
        <v>13.7149</v>
      </c>
      <c r="J2935" s="3">
        <v>2.14</v>
      </c>
      <c r="K2935" s="7">
        <f t="shared" si="135"/>
        <v>29.349886000000001</v>
      </c>
      <c r="L2935" s="3">
        <f t="shared" si="136"/>
        <v>123.29695100000001</v>
      </c>
      <c r="M2935" s="8">
        <f t="shared" si="137"/>
        <v>0.76195773081201335</v>
      </c>
    </row>
    <row r="2936" spans="1:13" x14ac:dyDescent="0.25">
      <c r="A2936" s="1" t="s">
        <v>9</v>
      </c>
      <c r="B2936" s="1" t="s">
        <v>533</v>
      </c>
      <c r="C2936" s="1" t="s">
        <v>249</v>
      </c>
      <c r="D2936" s="2">
        <v>46000016512</v>
      </c>
      <c r="E2936" s="1" t="s">
        <v>532</v>
      </c>
      <c r="F2936" s="1">
        <v>15.214</v>
      </c>
      <c r="G2936" s="1">
        <v>0</v>
      </c>
      <c r="H2936" s="1">
        <v>0</v>
      </c>
      <c r="I2936" s="1">
        <v>15.214</v>
      </c>
      <c r="J2936" s="3">
        <v>1.5429166666666667</v>
      </c>
      <c r="K2936" s="7">
        <f t="shared" si="135"/>
        <v>23.47393416666667</v>
      </c>
      <c r="L2936" s="3">
        <f t="shared" si="136"/>
        <v>136.77386000000001</v>
      </c>
      <c r="M2936" s="8">
        <f t="shared" si="137"/>
        <v>0.82837411939191696</v>
      </c>
    </row>
    <row r="2937" spans="1:13" x14ac:dyDescent="0.25">
      <c r="A2937" s="1" t="s">
        <v>98</v>
      </c>
      <c r="B2937" s="1" t="s">
        <v>533</v>
      </c>
      <c r="C2937" s="1" t="s">
        <v>249</v>
      </c>
      <c r="D2937" s="2">
        <v>46000016512</v>
      </c>
      <c r="E2937" s="1" t="s">
        <v>532</v>
      </c>
      <c r="F2937" s="1">
        <v>7.4591999999999992</v>
      </c>
      <c r="G2937" s="1">
        <v>0</v>
      </c>
      <c r="H2937" s="1">
        <v>7.2553999999999998</v>
      </c>
      <c r="I2937" s="1">
        <v>0.20379999999999929</v>
      </c>
      <c r="J2937" s="3">
        <v>1.5429166666666667</v>
      </c>
      <c r="K2937" s="7">
        <f t="shared" si="135"/>
        <v>0.31444641666666556</v>
      </c>
      <c r="L2937" s="3">
        <f t="shared" si="136"/>
        <v>1.8321619999999936</v>
      </c>
      <c r="M2937" s="8">
        <f t="shared" si="137"/>
        <v>0.82837411939191696</v>
      </c>
    </row>
    <row r="2938" spans="1:13" x14ac:dyDescent="0.25">
      <c r="A2938" s="1" t="s">
        <v>101</v>
      </c>
      <c r="B2938" s="1" t="s">
        <v>533</v>
      </c>
      <c r="C2938" s="1" t="s">
        <v>249</v>
      </c>
      <c r="D2938" s="2">
        <v>46000016512</v>
      </c>
      <c r="E2938" s="1" t="s">
        <v>532</v>
      </c>
      <c r="F2938" s="1">
        <v>14.2881</v>
      </c>
      <c r="G2938" s="1">
        <v>0</v>
      </c>
      <c r="H2938" s="1">
        <v>0</v>
      </c>
      <c r="I2938" s="1">
        <v>14.2881</v>
      </c>
      <c r="J2938" s="3">
        <v>1.5429166666666667</v>
      </c>
      <c r="K2938" s="7">
        <f t="shared" si="135"/>
        <v>22.045347625000002</v>
      </c>
      <c r="L2938" s="3">
        <f t="shared" si="136"/>
        <v>128.450019</v>
      </c>
      <c r="M2938" s="8">
        <f t="shared" si="137"/>
        <v>0.82837411939191685</v>
      </c>
    </row>
    <row r="2939" spans="1:13" x14ac:dyDescent="0.25">
      <c r="A2939" s="1" t="s">
        <v>98</v>
      </c>
      <c r="B2939" s="1" t="s">
        <v>533</v>
      </c>
      <c r="C2939" s="1" t="s">
        <v>114</v>
      </c>
      <c r="D2939" s="2">
        <v>46000055943</v>
      </c>
      <c r="E2939" s="1" t="s">
        <v>455</v>
      </c>
      <c r="F2939" s="1">
        <v>3.31453</v>
      </c>
      <c r="G2939" s="1">
        <v>0</v>
      </c>
      <c r="H2939" s="1">
        <v>0</v>
      </c>
      <c r="I2939" s="1">
        <v>3.31453</v>
      </c>
      <c r="J2939" s="3">
        <v>0.97799999999999998</v>
      </c>
      <c r="K2939" s="7">
        <f t="shared" si="135"/>
        <v>3.2416103399999998</v>
      </c>
      <c r="L2939" s="3">
        <f t="shared" si="136"/>
        <v>29.7976247</v>
      </c>
      <c r="M2939" s="8">
        <f t="shared" si="137"/>
        <v>0.89121245828698548</v>
      </c>
    </row>
    <row r="2940" spans="1:13" x14ac:dyDescent="0.25">
      <c r="A2940" s="1" t="s">
        <v>102</v>
      </c>
      <c r="B2940" s="1" t="s">
        <v>533</v>
      </c>
      <c r="C2940" s="1" t="s">
        <v>114</v>
      </c>
      <c r="D2940" s="2">
        <v>46000055943</v>
      </c>
      <c r="E2940" s="1" t="s">
        <v>455</v>
      </c>
      <c r="F2940" s="1">
        <v>1.6994400000000001</v>
      </c>
      <c r="G2940" s="1">
        <v>0</v>
      </c>
      <c r="H2940" s="1">
        <v>0</v>
      </c>
      <c r="I2940" s="1">
        <v>1.6994400000000001</v>
      </c>
      <c r="J2940" s="3">
        <v>0.97799999999999998</v>
      </c>
      <c r="K2940" s="7">
        <f t="shared" si="135"/>
        <v>1.6620523199999999</v>
      </c>
      <c r="L2940" s="3">
        <f t="shared" si="136"/>
        <v>15.277965600000002</v>
      </c>
      <c r="M2940" s="8">
        <f t="shared" si="137"/>
        <v>0.89121245828698548</v>
      </c>
    </row>
    <row r="2941" spans="1:13" x14ac:dyDescent="0.25">
      <c r="A2941" s="1" t="s">
        <v>105</v>
      </c>
      <c r="B2941" s="1" t="s">
        <v>533</v>
      </c>
      <c r="C2941" s="1" t="s">
        <v>114</v>
      </c>
      <c r="D2941" s="2">
        <v>46000055943</v>
      </c>
      <c r="E2941" s="1" t="s">
        <v>455</v>
      </c>
      <c r="F2941" s="1">
        <v>6.68377</v>
      </c>
      <c r="G2941" s="1">
        <v>2.2122199999999999</v>
      </c>
      <c r="H2941" s="1">
        <v>0</v>
      </c>
      <c r="I2941" s="1">
        <v>4.4715499999999997</v>
      </c>
      <c r="J2941" s="3">
        <v>0.97799999999999998</v>
      </c>
      <c r="K2941" s="7">
        <f t="shared" si="135"/>
        <v>2.2096247399999998</v>
      </c>
      <c r="L2941" s="3">
        <f t="shared" si="136"/>
        <v>40.199234499999996</v>
      </c>
      <c r="M2941" s="8">
        <f t="shared" si="137"/>
        <v>0.94503316375340429</v>
      </c>
    </row>
    <row r="2942" spans="1:13" x14ac:dyDescent="0.25">
      <c r="A2942" s="1" t="s">
        <v>113</v>
      </c>
      <c r="B2942" s="1" t="s">
        <v>533</v>
      </c>
      <c r="C2942" s="1" t="s">
        <v>114</v>
      </c>
      <c r="D2942" s="2">
        <v>46000055943</v>
      </c>
      <c r="E2942" s="1" t="s">
        <v>455</v>
      </c>
      <c r="F2942" s="1">
        <v>0</v>
      </c>
      <c r="G2942" s="1">
        <v>3.1161099999999999</v>
      </c>
      <c r="H2942" s="1">
        <v>0</v>
      </c>
      <c r="I2942" s="1">
        <v>-3.1161099999999999</v>
      </c>
      <c r="J2942" s="3">
        <v>0.97799999999999998</v>
      </c>
      <c r="K2942" s="7">
        <f t="shared" si="135"/>
        <v>-6.0951111600000001</v>
      </c>
      <c r="L2942" s="3">
        <f t="shared" si="136"/>
        <v>-28.0138289</v>
      </c>
      <c r="M2942" s="8">
        <f t="shared" si="137"/>
        <v>0.78242491657397106</v>
      </c>
    </row>
    <row r="2943" spans="1:13" x14ac:dyDescent="0.25">
      <c r="A2943" s="1" t="s">
        <v>98</v>
      </c>
      <c r="B2943" s="1" t="s">
        <v>533</v>
      </c>
      <c r="C2943" s="1" t="s">
        <v>249</v>
      </c>
      <c r="D2943" s="2">
        <v>46000018500</v>
      </c>
      <c r="E2943" s="1" t="s">
        <v>653</v>
      </c>
      <c r="F2943" s="1">
        <v>7.3930999999999996</v>
      </c>
      <c r="G2943" s="1">
        <v>0</v>
      </c>
      <c r="H2943" s="1">
        <v>0</v>
      </c>
      <c r="I2943" s="1">
        <v>7.3930999999999996</v>
      </c>
      <c r="J2943" s="3">
        <v>2.0370833333333334</v>
      </c>
      <c r="K2943" s="7">
        <f t="shared" si="135"/>
        <v>15.060360791666666</v>
      </c>
      <c r="L2943" s="3">
        <f t="shared" si="136"/>
        <v>66.463968999999992</v>
      </c>
      <c r="M2943" s="8">
        <f t="shared" si="137"/>
        <v>0.7734056358917315</v>
      </c>
    </row>
    <row r="2944" spans="1:13" x14ac:dyDescent="0.25">
      <c r="A2944" s="1" t="s">
        <v>101</v>
      </c>
      <c r="B2944" s="1" t="s">
        <v>533</v>
      </c>
      <c r="C2944" s="1" t="s">
        <v>249</v>
      </c>
      <c r="D2944" s="2">
        <v>46000018500</v>
      </c>
      <c r="E2944" s="1" t="s">
        <v>653</v>
      </c>
      <c r="F2944" s="1">
        <v>7.0790000000000006</v>
      </c>
      <c r="G2944" s="1">
        <v>0</v>
      </c>
      <c r="H2944" s="1">
        <v>0</v>
      </c>
      <c r="I2944" s="1">
        <v>7.0790000000000006</v>
      </c>
      <c r="J2944" s="3">
        <v>2.0370833333333334</v>
      </c>
      <c r="K2944" s="7">
        <f t="shared" si="135"/>
        <v>14.420512916666668</v>
      </c>
      <c r="L2944" s="3">
        <f t="shared" si="136"/>
        <v>63.64021000000001</v>
      </c>
      <c r="M2944" s="8">
        <f t="shared" si="137"/>
        <v>0.77340563589173161</v>
      </c>
    </row>
    <row r="2945" spans="1:13" x14ac:dyDescent="0.25">
      <c r="A2945" s="1" t="s">
        <v>101</v>
      </c>
      <c r="B2945" s="1" t="s">
        <v>533</v>
      </c>
      <c r="C2945" s="1" t="s">
        <v>114</v>
      </c>
      <c r="D2945" s="2">
        <v>46000013171</v>
      </c>
      <c r="E2945" s="1" t="s">
        <v>400</v>
      </c>
      <c r="F2945" s="1">
        <v>0</v>
      </c>
      <c r="G2945" s="1">
        <v>1.81538</v>
      </c>
      <c r="H2945" s="1">
        <v>0</v>
      </c>
      <c r="I2945" s="1">
        <v>-1.81538</v>
      </c>
      <c r="J2945" s="3">
        <v>0.74</v>
      </c>
      <c r="K2945" s="7">
        <f t="shared" si="135"/>
        <v>-2.6867624000000001</v>
      </c>
      <c r="L2945" s="3">
        <f t="shared" si="136"/>
        <v>-16.320266199999999</v>
      </c>
      <c r="M2945" s="8">
        <f t="shared" si="137"/>
        <v>0.8353726362625139</v>
      </c>
    </row>
    <row r="2946" spans="1:13" x14ac:dyDescent="0.25">
      <c r="A2946" s="1" t="s">
        <v>105</v>
      </c>
      <c r="B2946" s="1" t="s">
        <v>533</v>
      </c>
      <c r="C2946" s="1" t="s">
        <v>114</v>
      </c>
      <c r="D2946" s="2">
        <v>46000013171</v>
      </c>
      <c r="E2946" s="1" t="s">
        <v>400</v>
      </c>
      <c r="F2946" s="1">
        <v>4.8577599999999999</v>
      </c>
      <c r="G2946" s="1">
        <v>4.1598799999999994</v>
      </c>
      <c r="H2946" s="1">
        <v>0</v>
      </c>
      <c r="I2946" s="1">
        <v>0.6978800000000005</v>
      </c>
      <c r="J2946" s="3">
        <v>0.74</v>
      </c>
      <c r="K2946" s="7">
        <f t="shared" si="135"/>
        <v>-2.561879999999999</v>
      </c>
      <c r="L2946" s="3">
        <f t="shared" si="136"/>
        <v>6.2739412000000048</v>
      </c>
      <c r="M2946" s="8">
        <f t="shared" si="137"/>
        <v>1.408336628975738</v>
      </c>
    </row>
    <row r="2947" spans="1:13" x14ac:dyDescent="0.25">
      <c r="A2947" s="1" t="s">
        <v>110</v>
      </c>
      <c r="B2947" s="1" t="s">
        <v>533</v>
      </c>
      <c r="C2947" s="1" t="s">
        <v>114</v>
      </c>
      <c r="D2947" s="2">
        <v>46000013171</v>
      </c>
      <c r="E2947" s="1" t="s">
        <v>400</v>
      </c>
      <c r="F2947" s="1">
        <v>1.3467</v>
      </c>
      <c r="G2947" s="1">
        <v>0</v>
      </c>
      <c r="H2947" s="1">
        <v>0.33828999999999981</v>
      </c>
      <c r="I2947" s="1">
        <v>1.00841</v>
      </c>
      <c r="J2947" s="3">
        <v>0.74</v>
      </c>
      <c r="K2947" s="7">
        <f t="shared" si="135"/>
        <v>0.74622339999999998</v>
      </c>
      <c r="L2947" s="3">
        <f t="shared" si="136"/>
        <v>9.0656059000000013</v>
      </c>
      <c r="M2947" s="8">
        <f t="shared" si="137"/>
        <v>0.91768631813125701</v>
      </c>
    </row>
    <row r="2948" spans="1:13" x14ac:dyDescent="0.25">
      <c r="A2948" s="1" t="s">
        <v>113</v>
      </c>
      <c r="B2948" s="1" t="s">
        <v>533</v>
      </c>
      <c r="C2948" s="1" t="s">
        <v>10</v>
      </c>
      <c r="D2948" s="2">
        <v>46000060719</v>
      </c>
      <c r="E2948" s="1" t="s">
        <v>611</v>
      </c>
      <c r="F2948" s="1">
        <v>3.0001699999999998</v>
      </c>
      <c r="G2948" s="1">
        <v>0</v>
      </c>
      <c r="H2948" s="1">
        <v>0</v>
      </c>
      <c r="I2948" s="1">
        <v>3.0001699999999998</v>
      </c>
      <c r="J2948" s="3">
        <v>3.6619999999999999</v>
      </c>
      <c r="K2948" s="7">
        <f t="shared" ref="K2948:K3011" si="138">(J2948*I2948)-(G2948*J2948)</f>
        <v>10.986622539999999</v>
      </c>
      <c r="L2948" s="3">
        <f t="shared" ref="L2948:L3011" si="139">I2948*8.99</f>
        <v>26.971528299999999</v>
      </c>
      <c r="M2948" s="8">
        <f t="shared" ref="M2948:M3011" si="140">(L2948-K2948)/L2948</f>
        <v>0.59265850945495002</v>
      </c>
    </row>
    <row r="2949" spans="1:13" x14ac:dyDescent="0.25">
      <c r="A2949" s="1" t="s">
        <v>9</v>
      </c>
      <c r="B2949" s="1" t="s">
        <v>533</v>
      </c>
      <c r="C2949" s="1" t="s">
        <v>114</v>
      </c>
      <c r="D2949" s="2">
        <v>46000007475</v>
      </c>
      <c r="E2949" s="1" t="s">
        <v>619</v>
      </c>
      <c r="F2949" s="1">
        <v>2.7633700000000001</v>
      </c>
      <c r="G2949" s="1">
        <v>0</v>
      </c>
      <c r="H2949" s="1">
        <v>0</v>
      </c>
      <c r="I2949" s="1">
        <v>2.7633700000000001</v>
      </c>
      <c r="J2949" s="3">
        <v>4.1100000000000003</v>
      </c>
      <c r="K2949" s="7">
        <f t="shared" si="138"/>
        <v>11.357450700000001</v>
      </c>
      <c r="L2949" s="3">
        <f t="shared" si="139"/>
        <v>24.8426963</v>
      </c>
      <c r="M2949" s="8">
        <f t="shared" si="140"/>
        <v>0.54282536151279193</v>
      </c>
    </row>
    <row r="2950" spans="1:13" x14ac:dyDescent="0.25">
      <c r="A2950" s="1" t="s">
        <v>98</v>
      </c>
      <c r="B2950" s="1" t="s">
        <v>533</v>
      </c>
      <c r="C2950" s="1" t="s">
        <v>114</v>
      </c>
      <c r="D2950" s="2">
        <v>46000007475</v>
      </c>
      <c r="E2950" s="1" t="s">
        <v>619</v>
      </c>
      <c r="F2950" s="1">
        <v>2.2783500000000001</v>
      </c>
      <c r="G2950" s="1">
        <v>0</v>
      </c>
      <c r="H2950" s="1">
        <v>0</v>
      </c>
      <c r="I2950" s="1">
        <v>2.2783500000000001</v>
      </c>
      <c r="J2950" s="3">
        <v>4.1100000000000003</v>
      </c>
      <c r="K2950" s="7">
        <f t="shared" si="138"/>
        <v>9.3640185000000002</v>
      </c>
      <c r="L2950" s="3">
        <f t="shared" si="139"/>
        <v>20.482366500000001</v>
      </c>
      <c r="M2950" s="8">
        <f t="shared" si="140"/>
        <v>0.54282536151279204</v>
      </c>
    </row>
    <row r="2951" spans="1:13" x14ac:dyDescent="0.25">
      <c r="A2951" s="1" t="s">
        <v>101</v>
      </c>
      <c r="B2951" s="1" t="s">
        <v>533</v>
      </c>
      <c r="C2951" s="1" t="s">
        <v>114</v>
      </c>
      <c r="D2951" s="2">
        <v>46000007475</v>
      </c>
      <c r="E2951" s="1" t="s">
        <v>619</v>
      </c>
      <c r="F2951" s="1">
        <v>1.7933399999999999</v>
      </c>
      <c r="G2951" s="1">
        <v>1.4406000000000001</v>
      </c>
      <c r="H2951" s="1">
        <v>0</v>
      </c>
      <c r="I2951" s="1">
        <v>0.35273999999999978</v>
      </c>
      <c r="J2951" s="3">
        <v>4.1100000000000003</v>
      </c>
      <c r="K2951" s="7">
        <f t="shared" si="138"/>
        <v>-4.4711046000000021</v>
      </c>
      <c r="L2951" s="3">
        <f t="shared" si="139"/>
        <v>3.1711325999999982</v>
      </c>
      <c r="M2951" s="8">
        <f t="shared" si="140"/>
        <v>2.409939338392852</v>
      </c>
    </row>
    <row r="2952" spans="1:13" x14ac:dyDescent="0.25">
      <c r="A2952" s="1" t="s">
        <v>105</v>
      </c>
      <c r="B2952" s="1" t="s">
        <v>533</v>
      </c>
      <c r="C2952" s="1" t="s">
        <v>114</v>
      </c>
      <c r="D2952" s="2">
        <v>46000007475</v>
      </c>
      <c r="E2952" s="1" t="s">
        <v>619</v>
      </c>
      <c r="F2952" s="1">
        <v>2.3387799999999999</v>
      </c>
      <c r="G2952" s="1">
        <v>3.983509999999999</v>
      </c>
      <c r="H2952" s="1">
        <v>0</v>
      </c>
      <c r="I2952" s="1">
        <v>-1.6447299999999989</v>
      </c>
      <c r="J2952" s="3">
        <v>4.1100000000000003</v>
      </c>
      <c r="K2952" s="7">
        <f t="shared" si="138"/>
        <v>-23.132066399999996</v>
      </c>
      <c r="L2952" s="3">
        <f t="shared" si="139"/>
        <v>-14.786122699999991</v>
      </c>
      <c r="M2952" s="8">
        <f t="shared" si="140"/>
        <v>-0.56444436917867657</v>
      </c>
    </row>
    <row r="2953" spans="1:13" x14ac:dyDescent="0.25">
      <c r="A2953" s="1" t="s">
        <v>110</v>
      </c>
      <c r="B2953" s="1" t="s">
        <v>533</v>
      </c>
      <c r="C2953" s="1" t="s">
        <v>114</v>
      </c>
      <c r="D2953" s="2">
        <v>46000007475</v>
      </c>
      <c r="E2953" s="1" t="s">
        <v>619</v>
      </c>
      <c r="F2953" s="1">
        <v>0</v>
      </c>
      <c r="G2953" s="1">
        <v>2.1901700000000002</v>
      </c>
      <c r="H2953" s="1">
        <v>0</v>
      </c>
      <c r="I2953" s="1">
        <v>-2.1901700000000002</v>
      </c>
      <c r="J2953" s="3">
        <v>4.1100000000000003</v>
      </c>
      <c r="K2953" s="7">
        <f t="shared" si="138"/>
        <v>-18.003197400000001</v>
      </c>
      <c r="L2953" s="3">
        <f t="shared" si="139"/>
        <v>-19.689628300000003</v>
      </c>
      <c r="M2953" s="8">
        <f t="shared" si="140"/>
        <v>8.5650723025584033E-2</v>
      </c>
    </row>
    <row r="2954" spans="1:13" x14ac:dyDescent="0.25">
      <c r="A2954" s="1" t="s">
        <v>113</v>
      </c>
      <c r="B2954" s="1" t="s">
        <v>533</v>
      </c>
      <c r="C2954" s="1" t="s">
        <v>114</v>
      </c>
      <c r="D2954" s="2">
        <v>46000007475</v>
      </c>
      <c r="E2954" s="1" t="s">
        <v>619</v>
      </c>
      <c r="F2954" s="1">
        <v>0</v>
      </c>
      <c r="G2954" s="1">
        <v>1.81538</v>
      </c>
      <c r="H2954" s="1">
        <v>0</v>
      </c>
      <c r="I2954" s="1">
        <v>-1.81538</v>
      </c>
      <c r="J2954" s="3">
        <v>4.1100000000000003</v>
      </c>
      <c r="K2954" s="7">
        <f t="shared" si="138"/>
        <v>-14.922423600000002</v>
      </c>
      <c r="L2954" s="3">
        <f t="shared" si="139"/>
        <v>-16.320266199999999</v>
      </c>
      <c r="M2954" s="8">
        <f t="shared" si="140"/>
        <v>8.5650723025583811E-2</v>
      </c>
    </row>
    <row r="2955" spans="1:13" x14ac:dyDescent="0.25">
      <c r="A2955" s="1" t="s">
        <v>9</v>
      </c>
      <c r="B2955" s="1" t="s">
        <v>533</v>
      </c>
      <c r="C2955" s="1" t="s">
        <v>10</v>
      </c>
      <c r="D2955" s="2">
        <v>46000057221</v>
      </c>
      <c r="E2955" s="1" t="s">
        <v>1043</v>
      </c>
      <c r="F2955" s="1">
        <v>5.1620499999999998</v>
      </c>
      <c r="G2955" s="1">
        <v>0</v>
      </c>
      <c r="H2955" s="1">
        <v>1.63466</v>
      </c>
      <c r="I2955" s="1">
        <v>3.52739</v>
      </c>
      <c r="J2955" s="3">
        <v>2.98</v>
      </c>
      <c r="K2955" s="7">
        <f t="shared" si="138"/>
        <v>10.5116222</v>
      </c>
      <c r="L2955" s="3">
        <f t="shared" si="139"/>
        <v>31.711236100000001</v>
      </c>
      <c r="M2955" s="8">
        <f t="shared" si="140"/>
        <v>0.6685205784204673</v>
      </c>
    </row>
    <row r="2956" spans="1:13" x14ac:dyDescent="0.25">
      <c r="A2956" s="1" t="s">
        <v>98</v>
      </c>
      <c r="B2956" s="1" t="s">
        <v>533</v>
      </c>
      <c r="C2956" s="1" t="s">
        <v>10</v>
      </c>
      <c r="D2956" s="2">
        <v>46000057221</v>
      </c>
      <c r="E2956" s="1" t="s">
        <v>1043</v>
      </c>
      <c r="F2956" s="1">
        <v>14.03434</v>
      </c>
      <c r="G2956" s="1">
        <v>0</v>
      </c>
      <c r="H2956" s="1">
        <v>1.9653499999999999</v>
      </c>
      <c r="I2956" s="1">
        <v>12.068989999999999</v>
      </c>
      <c r="J2956" s="3">
        <v>2.98</v>
      </c>
      <c r="K2956" s="7">
        <f t="shared" si="138"/>
        <v>35.965590200000001</v>
      </c>
      <c r="L2956" s="3">
        <f t="shared" si="139"/>
        <v>108.50022009999999</v>
      </c>
      <c r="M2956" s="8">
        <f t="shared" si="140"/>
        <v>0.66852057842046719</v>
      </c>
    </row>
    <row r="2957" spans="1:13" x14ac:dyDescent="0.25">
      <c r="A2957" s="1" t="s">
        <v>101</v>
      </c>
      <c r="B2957" s="1" t="s">
        <v>533</v>
      </c>
      <c r="C2957" s="1" t="s">
        <v>10</v>
      </c>
      <c r="D2957" s="2">
        <v>46000057221</v>
      </c>
      <c r="E2957" s="1" t="s">
        <v>1043</v>
      </c>
      <c r="F2957" s="1">
        <v>13.215400000000001</v>
      </c>
      <c r="G2957" s="1">
        <v>0</v>
      </c>
      <c r="H2957" s="1">
        <v>1.2222500000000001</v>
      </c>
      <c r="I2957" s="1">
        <v>11.99315</v>
      </c>
      <c r="J2957" s="3">
        <v>2.98</v>
      </c>
      <c r="K2957" s="7">
        <f t="shared" si="138"/>
        <v>35.739587</v>
      </c>
      <c r="L2957" s="3">
        <f t="shared" si="139"/>
        <v>107.81841850000001</v>
      </c>
      <c r="M2957" s="8">
        <f t="shared" si="140"/>
        <v>0.66852057842046719</v>
      </c>
    </row>
    <row r="2958" spans="1:13" x14ac:dyDescent="0.25">
      <c r="A2958" s="1" t="s">
        <v>102</v>
      </c>
      <c r="B2958" s="1" t="s">
        <v>533</v>
      </c>
      <c r="C2958" s="1" t="s">
        <v>10</v>
      </c>
      <c r="D2958" s="2">
        <v>46000057221</v>
      </c>
      <c r="E2958" s="1" t="s">
        <v>1043</v>
      </c>
      <c r="F2958" s="1">
        <v>14.258039999999999</v>
      </c>
      <c r="G2958" s="1">
        <v>0</v>
      </c>
      <c r="H2958" s="1">
        <v>6.5133399999999986</v>
      </c>
      <c r="I2958" s="1">
        <v>7.7446999999999999</v>
      </c>
      <c r="J2958" s="3">
        <v>2.98</v>
      </c>
      <c r="K2958" s="7">
        <f t="shared" si="138"/>
        <v>23.079205999999999</v>
      </c>
      <c r="L2958" s="3">
        <f t="shared" si="139"/>
        <v>69.624853000000002</v>
      </c>
      <c r="M2958" s="8">
        <f t="shared" si="140"/>
        <v>0.66852057842046719</v>
      </c>
    </row>
    <row r="2959" spans="1:13" x14ac:dyDescent="0.25">
      <c r="A2959" s="1" t="s">
        <v>105</v>
      </c>
      <c r="B2959" s="1" t="s">
        <v>533</v>
      </c>
      <c r="C2959" s="1" t="s">
        <v>10</v>
      </c>
      <c r="D2959" s="2">
        <v>46000057221</v>
      </c>
      <c r="E2959" s="1" t="s">
        <v>1043</v>
      </c>
      <c r="F2959" s="1">
        <v>9.7949999999999999</v>
      </c>
      <c r="G2959" s="1">
        <v>0</v>
      </c>
      <c r="H2959" s="1">
        <v>0.46944000000000008</v>
      </c>
      <c r="I2959" s="1">
        <v>9.3255599999999994</v>
      </c>
      <c r="J2959" s="3">
        <v>2.98</v>
      </c>
      <c r="K2959" s="7">
        <f t="shared" si="138"/>
        <v>27.790168799999996</v>
      </c>
      <c r="L2959" s="3">
        <f t="shared" si="139"/>
        <v>83.836784399999999</v>
      </c>
      <c r="M2959" s="8">
        <f t="shared" si="140"/>
        <v>0.66852057842046719</v>
      </c>
    </row>
    <row r="2960" spans="1:13" x14ac:dyDescent="0.25">
      <c r="A2960" s="1" t="s">
        <v>110</v>
      </c>
      <c r="B2960" s="1" t="s">
        <v>533</v>
      </c>
      <c r="C2960" s="1" t="s">
        <v>10</v>
      </c>
      <c r="D2960" s="2">
        <v>46000057221</v>
      </c>
      <c r="E2960" s="1" t="s">
        <v>1043</v>
      </c>
      <c r="F2960" s="1">
        <v>14.075200000000001</v>
      </c>
      <c r="G2960" s="1">
        <v>0</v>
      </c>
      <c r="H2960" s="1">
        <v>0.58291999999999988</v>
      </c>
      <c r="I2960" s="1">
        <v>13.492279999999999</v>
      </c>
      <c r="J2960" s="3">
        <v>2.98</v>
      </c>
      <c r="K2960" s="7">
        <f t="shared" si="138"/>
        <v>40.206994399999999</v>
      </c>
      <c r="L2960" s="3">
        <f t="shared" si="139"/>
        <v>121.29559719999999</v>
      </c>
      <c r="M2960" s="8">
        <f t="shared" si="140"/>
        <v>0.66852057842046719</v>
      </c>
    </row>
    <row r="2961" spans="1:13" x14ac:dyDescent="0.25">
      <c r="A2961" s="1" t="s">
        <v>113</v>
      </c>
      <c r="B2961" s="1" t="s">
        <v>533</v>
      </c>
      <c r="C2961" s="1" t="s">
        <v>10</v>
      </c>
      <c r="D2961" s="2">
        <v>46000057221</v>
      </c>
      <c r="E2961" s="1" t="s">
        <v>1043</v>
      </c>
      <c r="F2961" s="1">
        <v>9.1336100000000009</v>
      </c>
      <c r="G2961" s="1">
        <v>0</v>
      </c>
      <c r="H2961" s="1">
        <v>0.11347</v>
      </c>
      <c r="I2961" s="1">
        <v>9.0201400000000014</v>
      </c>
      <c r="J2961" s="3">
        <v>2.98</v>
      </c>
      <c r="K2961" s="7">
        <f t="shared" si="138"/>
        <v>26.880017200000005</v>
      </c>
      <c r="L2961" s="3">
        <f t="shared" si="139"/>
        <v>81.091058600000011</v>
      </c>
      <c r="M2961" s="8">
        <f t="shared" si="140"/>
        <v>0.66852057842046719</v>
      </c>
    </row>
    <row r="2962" spans="1:13" x14ac:dyDescent="0.25">
      <c r="A2962" s="1" t="s">
        <v>9</v>
      </c>
      <c r="B2962" s="1" t="s">
        <v>533</v>
      </c>
      <c r="C2962" s="1" t="s">
        <v>10</v>
      </c>
      <c r="D2962" s="2">
        <v>46000025805</v>
      </c>
      <c r="E2962" s="1" t="s">
        <v>1044</v>
      </c>
      <c r="F2962" s="1">
        <v>6.1617300000000004</v>
      </c>
      <c r="G2962" s="1">
        <v>0</v>
      </c>
      <c r="H2962" s="1">
        <v>1.5938000000000001</v>
      </c>
      <c r="I2962" s="1">
        <v>4.5679299999999996</v>
      </c>
      <c r="J2962" s="3">
        <v>3.83</v>
      </c>
      <c r="K2962" s="7">
        <f t="shared" si="138"/>
        <v>17.495171899999999</v>
      </c>
      <c r="L2962" s="3">
        <f t="shared" si="139"/>
        <v>41.065690699999998</v>
      </c>
      <c r="M2962" s="8">
        <f t="shared" si="140"/>
        <v>0.57397107897664068</v>
      </c>
    </row>
    <row r="2963" spans="1:13" x14ac:dyDescent="0.25">
      <c r="A2963" s="1" t="s">
        <v>101</v>
      </c>
      <c r="B2963" s="1" t="s">
        <v>533</v>
      </c>
      <c r="C2963" s="1" t="s">
        <v>10</v>
      </c>
      <c r="D2963" s="2">
        <v>46000025805</v>
      </c>
      <c r="E2963" s="1" t="s">
        <v>1044</v>
      </c>
      <c r="F2963" s="1">
        <v>9.5369100000000007</v>
      </c>
      <c r="G2963" s="1">
        <v>0</v>
      </c>
      <c r="H2963" s="1">
        <v>1.94977</v>
      </c>
      <c r="I2963" s="1">
        <v>7.5871400000000007</v>
      </c>
      <c r="J2963" s="3">
        <v>3.83</v>
      </c>
      <c r="K2963" s="7">
        <f t="shared" si="138"/>
        <v>29.058746200000002</v>
      </c>
      <c r="L2963" s="3">
        <f t="shared" si="139"/>
        <v>68.208388600000006</v>
      </c>
      <c r="M2963" s="8">
        <f t="shared" si="140"/>
        <v>0.57397107897664068</v>
      </c>
    </row>
    <row r="2964" spans="1:13" x14ac:dyDescent="0.25">
      <c r="A2964" s="1" t="s">
        <v>102</v>
      </c>
      <c r="B2964" s="1" t="s">
        <v>533</v>
      </c>
      <c r="C2964" s="1" t="s">
        <v>10</v>
      </c>
      <c r="D2964" s="2">
        <v>46000025805</v>
      </c>
      <c r="E2964" s="1" t="s">
        <v>1044</v>
      </c>
      <c r="F2964" s="1">
        <v>10.06602</v>
      </c>
      <c r="G2964" s="1">
        <v>0</v>
      </c>
      <c r="H2964" s="1">
        <v>0.64904999999999968</v>
      </c>
      <c r="I2964" s="1">
        <v>9.416970000000001</v>
      </c>
      <c r="J2964" s="3">
        <v>3.83</v>
      </c>
      <c r="K2964" s="7">
        <f t="shared" si="138"/>
        <v>36.066995100000007</v>
      </c>
      <c r="L2964" s="3">
        <f t="shared" si="139"/>
        <v>84.658560300000005</v>
      </c>
      <c r="M2964" s="8">
        <f t="shared" si="140"/>
        <v>0.57397107897664068</v>
      </c>
    </row>
    <row r="2965" spans="1:13" x14ac:dyDescent="0.25">
      <c r="A2965" s="1" t="s">
        <v>105</v>
      </c>
      <c r="B2965" s="1" t="s">
        <v>533</v>
      </c>
      <c r="C2965" s="1" t="s">
        <v>10</v>
      </c>
      <c r="D2965" s="2">
        <v>46000025805</v>
      </c>
      <c r="E2965" s="1" t="s">
        <v>1044</v>
      </c>
      <c r="F2965" s="1">
        <v>11.71626</v>
      </c>
      <c r="G2965" s="1">
        <v>0</v>
      </c>
      <c r="H2965" s="1">
        <v>0.47267999999999999</v>
      </c>
      <c r="I2965" s="1">
        <v>11.24358</v>
      </c>
      <c r="J2965" s="3">
        <v>3.83</v>
      </c>
      <c r="K2965" s="7">
        <f t="shared" si="138"/>
        <v>43.062911399999997</v>
      </c>
      <c r="L2965" s="3">
        <f t="shared" si="139"/>
        <v>101.07978420000001</v>
      </c>
      <c r="M2965" s="8">
        <f t="shared" si="140"/>
        <v>0.57397107897664079</v>
      </c>
    </row>
    <row r="2966" spans="1:13" x14ac:dyDescent="0.25">
      <c r="A2966" s="1" t="s">
        <v>110</v>
      </c>
      <c r="B2966" s="1" t="s">
        <v>533</v>
      </c>
      <c r="C2966" s="1" t="s">
        <v>10</v>
      </c>
      <c r="D2966" s="2">
        <v>46000025805</v>
      </c>
      <c r="E2966" s="1" t="s">
        <v>1044</v>
      </c>
      <c r="F2966" s="1">
        <v>9.2250300000000003</v>
      </c>
      <c r="G2966" s="1">
        <v>0</v>
      </c>
      <c r="H2966" s="1">
        <v>0.1387499999999999</v>
      </c>
      <c r="I2966" s="1">
        <v>9.0862800000000004</v>
      </c>
      <c r="J2966" s="3">
        <v>3.83</v>
      </c>
      <c r="K2966" s="7">
        <f t="shared" si="138"/>
        <v>34.800452400000005</v>
      </c>
      <c r="L2966" s="3">
        <f t="shared" si="139"/>
        <v>81.685657200000009</v>
      </c>
      <c r="M2966" s="8">
        <f t="shared" si="140"/>
        <v>0.57397107897664068</v>
      </c>
    </row>
    <row r="2967" spans="1:13" x14ac:dyDescent="0.25">
      <c r="A2967" s="1" t="s">
        <v>98</v>
      </c>
      <c r="B2967" s="1" t="s">
        <v>533</v>
      </c>
      <c r="C2967" s="1" t="s">
        <v>114</v>
      </c>
      <c r="D2967" s="2">
        <v>46000011087</v>
      </c>
      <c r="E2967" s="1" t="s">
        <v>522</v>
      </c>
      <c r="F2967" s="1">
        <v>3.6250599999999999</v>
      </c>
      <c r="G2967" s="1">
        <v>0</v>
      </c>
      <c r="H2967" s="1">
        <v>0</v>
      </c>
      <c r="I2967" s="1">
        <v>3.6250599999999999</v>
      </c>
      <c r="J2967" s="3">
        <v>3.33</v>
      </c>
      <c r="K2967" s="7">
        <f t="shared" si="138"/>
        <v>12.0714498</v>
      </c>
      <c r="L2967" s="3">
        <f t="shared" si="139"/>
        <v>32.589289399999998</v>
      </c>
      <c r="M2967" s="8">
        <f t="shared" si="140"/>
        <v>0.62958843159065625</v>
      </c>
    </row>
    <row r="2968" spans="1:13" x14ac:dyDescent="0.25">
      <c r="A2968" s="1" t="s">
        <v>101</v>
      </c>
      <c r="B2968" s="1" t="s">
        <v>533</v>
      </c>
      <c r="C2968" s="1" t="s">
        <v>114</v>
      </c>
      <c r="D2968" s="2">
        <v>46000011087</v>
      </c>
      <c r="E2968" s="1" t="s">
        <v>522</v>
      </c>
      <c r="F2968" s="1">
        <v>3.3882599999999989</v>
      </c>
      <c r="G2968" s="1">
        <v>0.84534999999999982</v>
      </c>
      <c r="H2968" s="1">
        <v>0</v>
      </c>
      <c r="I2968" s="1">
        <v>2.54291</v>
      </c>
      <c r="J2968" s="3">
        <v>3.33</v>
      </c>
      <c r="K2968" s="7">
        <f t="shared" si="138"/>
        <v>5.6528748000000011</v>
      </c>
      <c r="L2968" s="3">
        <f t="shared" si="139"/>
        <v>22.860760899999999</v>
      </c>
      <c r="M2968" s="8">
        <f t="shared" si="140"/>
        <v>0.75272586836774957</v>
      </c>
    </row>
    <row r="2969" spans="1:13" x14ac:dyDescent="0.25">
      <c r="A2969" s="1" t="s">
        <v>102</v>
      </c>
      <c r="B2969" s="1" t="s">
        <v>533</v>
      </c>
      <c r="C2969" s="1" t="s">
        <v>114</v>
      </c>
      <c r="D2969" s="2">
        <v>46000011087</v>
      </c>
      <c r="E2969" s="1" t="s">
        <v>522</v>
      </c>
      <c r="F2969" s="1">
        <v>1.8815200000000001</v>
      </c>
      <c r="G2969" s="1">
        <v>0</v>
      </c>
      <c r="H2969" s="1">
        <v>0</v>
      </c>
      <c r="I2969" s="1">
        <v>1.8815200000000001</v>
      </c>
      <c r="J2969" s="3">
        <v>3.33</v>
      </c>
      <c r="K2969" s="7">
        <f t="shared" si="138"/>
        <v>6.2654616000000001</v>
      </c>
      <c r="L2969" s="3">
        <f t="shared" si="139"/>
        <v>16.9148648</v>
      </c>
      <c r="M2969" s="8">
        <f t="shared" si="140"/>
        <v>0.62958843159065625</v>
      </c>
    </row>
    <row r="2970" spans="1:13" x14ac:dyDescent="0.25">
      <c r="A2970" s="1" t="s">
        <v>105</v>
      </c>
      <c r="B2970" s="1" t="s">
        <v>533</v>
      </c>
      <c r="C2970" s="1" t="s">
        <v>114</v>
      </c>
      <c r="D2970" s="2">
        <v>46000011087</v>
      </c>
      <c r="E2970" s="1" t="s">
        <v>522</v>
      </c>
      <c r="F2970" s="1">
        <v>0</v>
      </c>
      <c r="G2970" s="1">
        <v>3.2559800000000001</v>
      </c>
      <c r="H2970" s="1">
        <v>0</v>
      </c>
      <c r="I2970" s="1">
        <v>-3.2559800000000001</v>
      </c>
      <c r="J2970" s="3">
        <v>3.33</v>
      </c>
      <c r="K2970" s="7">
        <f t="shared" si="138"/>
        <v>-21.6848268</v>
      </c>
      <c r="L2970" s="3">
        <f t="shared" si="139"/>
        <v>-29.2712602</v>
      </c>
      <c r="M2970" s="8">
        <f t="shared" si="140"/>
        <v>0.25917686318131261</v>
      </c>
    </row>
    <row r="2971" spans="1:13" x14ac:dyDescent="0.25">
      <c r="A2971" s="1" t="s">
        <v>110</v>
      </c>
      <c r="B2971" s="1" t="s">
        <v>533</v>
      </c>
      <c r="C2971" s="1" t="s">
        <v>114</v>
      </c>
      <c r="D2971" s="2">
        <v>46000011087</v>
      </c>
      <c r="E2971" s="1" t="s">
        <v>522</v>
      </c>
      <c r="F2971" s="1">
        <v>1.77129</v>
      </c>
      <c r="G2971" s="1">
        <v>0</v>
      </c>
      <c r="H2971" s="1">
        <v>4.4540699999999998</v>
      </c>
      <c r="I2971" s="1">
        <v>-2.6827800000000002</v>
      </c>
      <c r="J2971" s="3">
        <v>3.33</v>
      </c>
      <c r="K2971" s="7">
        <f t="shared" si="138"/>
        <v>-8.9336574000000013</v>
      </c>
      <c r="L2971" s="3">
        <f t="shared" si="139"/>
        <v>-24.118192200000003</v>
      </c>
      <c r="M2971" s="8">
        <f t="shared" si="140"/>
        <v>0.62958843159065625</v>
      </c>
    </row>
    <row r="2972" spans="1:13" x14ac:dyDescent="0.25">
      <c r="A2972" s="1" t="s">
        <v>113</v>
      </c>
      <c r="B2972" s="1" t="s">
        <v>533</v>
      </c>
      <c r="C2972" s="1" t="s">
        <v>114</v>
      </c>
      <c r="D2972" s="2">
        <v>46000011087</v>
      </c>
      <c r="E2972" s="1" t="s">
        <v>522</v>
      </c>
      <c r="F2972" s="1">
        <v>0</v>
      </c>
      <c r="G2972" s="1">
        <v>1.0658099999999999</v>
      </c>
      <c r="H2972" s="1">
        <v>0</v>
      </c>
      <c r="I2972" s="1">
        <v>-1.0658099999999999</v>
      </c>
      <c r="J2972" s="3">
        <v>3.33</v>
      </c>
      <c r="K2972" s="7">
        <f t="shared" si="138"/>
        <v>-7.0982946</v>
      </c>
      <c r="L2972" s="3">
        <f t="shared" si="139"/>
        <v>-9.5816318999999996</v>
      </c>
      <c r="M2972" s="8">
        <f t="shared" si="140"/>
        <v>0.25917686318131256</v>
      </c>
    </row>
    <row r="2973" spans="1:13" x14ac:dyDescent="0.25">
      <c r="A2973" s="1" t="s">
        <v>9</v>
      </c>
      <c r="B2973" s="1" t="s">
        <v>656</v>
      </c>
      <c r="C2973" s="1" t="s">
        <v>114</v>
      </c>
      <c r="D2973" s="2">
        <v>46000055714</v>
      </c>
      <c r="E2973" s="1" t="s">
        <v>170</v>
      </c>
      <c r="F2973" s="1">
        <v>4.8413600000000008</v>
      </c>
      <c r="G2973" s="1">
        <v>0.86504999999999999</v>
      </c>
      <c r="H2973" s="1">
        <v>0</v>
      </c>
      <c r="I2973" s="1">
        <v>3.9763100000000011</v>
      </c>
      <c r="J2973" s="3">
        <v>1.43</v>
      </c>
      <c r="K2973" s="7">
        <f t="shared" si="138"/>
        <v>4.4491018000000011</v>
      </c>
      <c r="L2973" s="3">
        <f t="shared" si="139"/>
        <v>35.747026900000009</v>
      </c>
      <c r="M2973" s="8">
        <f t="shared" si="140"/>
        <v>0.87553924939139482</v>
      </c>
    </row>
    <row r="2974" spans="1:13" x14ac:dyDescent="0.25">
      <c r="A2974" s="1" t="s">
        <v>98</v>
      </c>
      <c r="B2974" s="1" t="s">
        <v>656</v>
      </c>
      <c r="C2974" s="1" t="s">
        <v>114</v>
      </c>
      <c r="D2974" s="2">
        <v>46000055714</v>
      </c>
      <c r="E2974" s="1" t="s">
        <v>170</v>
      </c>
      <c r="F2974" s="1">
        <v>5.1279500000000002</v>
      </c>
      <c r="G2974" s="1">
        <v>0</v>
      </c>
      <c r="H2974" s="1">
        <v>0</v>
      </c>
      <c r="I2974" s="1">
        <v>5.1279500000000002</v>
      </c>
      <c r="J2974" s="3">
        <v>1.43</v>
      </c>
      <c r="K2974" s="7">
        <f t="shared" si="138"/>
        <v>7.3329684999999998</v>
      </c>
      <c r="L2974" s="3">
        <f t="shared" si="139"/>
        <v>46.100270500000001</v>
      </c>
      <c r="M2974" s="8">
        <f t="shared" si="140"/>
        <v>0.84093437152391548</v>
      </c>
    </row>
    <row r="2975" spans="1:13" x14ac:dyDescent="0.25">
      <c r="A2975" s="1" t="s">
        <v>101</v>
      </c>
      <c r="B2975" s="1" t="s">
        <v>656</v>
      </c>
      <c r="C2975" s="1" t="s">
        <v>114</v>
      </c>
      <c r="D2975" s="2">
        <v>46000055714</v>
      </c>
      <c r="E2975" s="1" t="s">
        <v>170</v>
      </c>
      <c r="F2975" s="1">
        <v>2.2321499999999999</v>
      </c>
      <c r="G2975" s="1">
        <v>0</v>
      </c>
      <c r="H2975" s="1">
        <v>0</v>
      </c>
      <c r="I2975" s="1">
        <v>2.2321499999999999</v>
      </c>
      <c r="J2975" s="3">
        <v>1.43</v>
      </c>
      <c r="K2975" s="7">
        <f t="shared" si="138"/>
        <v>3.1919744999999997</v>
      </c>
      <c r="L2975" s="3">
        <f t="shared" si="139"/>
        <v>20.067028499999999</v>
      </c>
      <c r="M2975" s="8">
        <f t="shared" si="140"/>
        <v>0.84093437152391548</v>
      </c>
    </row>
    <row r="2976" spans="1:13" x14ac:dyDescent="0.25">
      <c r="A2976" s="1" t="s">
        <v>102</v>
      </c>
      <c r="B2976" s="1" t="s">
        <v>656</v>
      </c>
      <c r="C2976" s="1" t="s">
        <v>114</v>
      </c>
      <c r="D2976" s="2">
        <v>46000055714</v>
      </c>
      <c r="E2976" s="1" t="s">
        <v>170</v>
      </c>
      <c r="F2976" s="1">
        <v>0.68617000000000006</v>
      </c>
      <c r="G2976" s="1">
        <v>0</v>
      </c>
      <c r="H2976" s="1">
        <v>0</v>
      </c>
      <c r="I2976" s="1">
        <v>0.68617000000000006</v>
      </c>
      <c r="J2976" s="3">
        <v>1.43</v>
      </c>
      <c r="K2976" s="7">
        <f t="shared" si="138"/>
        <v>0.98122310000000001</v>
      </c>
      <c r="L2976" s="3">
        <f t="shared" si="139"/>
        <v>6.1686683000000011</v>
      </c>
      <c r="M2976" s="8">
        <f t="shared" si="140"/>
        <v>0.84093437152391548</v>
      </c>
    </row>
    <row r="2977" spans="1:13" x14ac:dyDescent="0.25">
      <c r="A2977" s="1" t="s">
        <v>105</v>
      </c>
      <c r="B2977" s="1" t="s">
        <v>656</v>
      </c>
      <c r="C2977" s="1" t="s">
        <v>114</v>
      </c>
      <c r="D2977" s="2">
        <v>46000055714</v>
      </c>
      <c r="E2977" s="1" t="s">
        <v>170</v>
      </c>
      <c r="F2977" s="1">
        <v>1.52667</v>
      </c>
      <c r="G2977" s="1">
        <v>1.1516500000000001</v>
      </c>
      <c r="H2977" s="1">
        <v>0</v>
      </c>
      <c r="I2977" s="1">
        <v>0.37501999999999991</v>
      </c>
      <c r="J2977" s="3">
        <v>1.43</v>
      </c>
      <c r="K2977" s="7">
        <f t="shared" si="138"/>
        <v>-1.1105809</v>
      </c>
      <c r="L2977" s="3">
        <f t="shared" si="139"/>
        <v>3.3714297999999991</v>
      </c>
      <c r="M2977" s="8">
        <f t="shared" si="140"/>
        <v>1.3294094689440072</v>
      </c>
    </row>
    <row r="2978" spans="1:13" x14ac:dyDescent="0.25">
      <c r="A2978" s="1" t="s">
        <v>110</v>
      </c>
      <c r="B2978" s="1" t="s">
        <v>656</v>
      </c>
      <c r="C2978" s="1" t="s">
        <v>114</v>
      </c>
      <c r="D2978" s="2">
        <v>46000055714</v>
      </c>
      <c r="E2978" s="1" t="s">
        <v>170</v>
      </c>
      <c r="F2978" s="1">
        <v>3.8024499999999999</v>
      </c>
      <c r="G2978" s="1">
        <v>2.4744299999999999</v>
      </c>
      <c r="H2978" s="1">
        <v>0</v>
      </c>
      <c r="I2978" s="1">
        <v>1.32802</v>
      </c>
      <c r="J2978" s="3">
        <v>1.43</v>
      </c>
      <c r="K2978" s="7">
        <f t="shared" si="138"/>
        <v>-1.6393662999999996</v>
      </c>
      <c r="L2978" s="3">
        <f t="shared" si="139"/>
        <v>11.9388998</v>
      </c>
      <c r="M2978" s="8">
        <f t="shared" si="140"/>
        <v>1.1373130127116067</v>
      </c>
    </row>
    <row r="2979" spans="1:13" x14ac:dyDescent="0.25">
      <c r="A2979" s="1" t="s">
        <v>113</v>
      </c>
      <c r="B2979" s="1" t="s">
        <v>656</v>
      </c>
      <c r="C2979" s="1" t="s">
        <v>114</v>
      </c>
      <c r="D2979" s="2">
        <v>46000055714</v>
      </c>
      <c r="E2979" s="1" t="s">
        <v>170</v>
      </c>
      <c r="F2979" s="1">
        <v>3.9983599999999999</v>
      </c>
      <c r="G2979" s="1">
        <v>0</v>
      </c>
      <c r="H2979" s="1">
        <v>0</v>
      </c>
      <c r="I2979" s="1">
        <v>3.9983599999999999</v>
      </c>
      <c r="J2979" s="3">
        <v>1.43</v>
      </c>
      <c r="K2979" s="7">
        <f t="shared" si="138"/>
        <v>5.7176548</v>
      </c>
      <c r="L2979" s="3">
        <f t="shared" si="139"/>
        <v>35.945256399999998</v>
      </c>
      <c r="M2979" s="8">
        <f t="shared" si="140"/>
        <v>0.84093437152391548</v>
      </c>
    </row>
    <row r="2980" spans="1:13" x14ac:dyDescent="0.25">
      <c r="A2980" s="1" t="s">
        <v>9</v>
      </c>
      <c r="B2980" s="1" t="s">
        <v>656</v>
      </c>
      <c r="C2980" s="1" t="s">
        <v>114</v>
      </c>
      <c r="D2980" s="2">
        <v>46000055923</v>
      </c>
      <c r="E2980" s="1" t="s">
        <v>514</v>
      </c>
      <c r="F2980" s="1">
        <v>4.6678100000000002</v>
      </c>
      <c r="G2980" s="1">
        <v>1.68076</v>
      </c>
      <c r="H2980" s="1">
        <v>0</v>
      </c>
      <c r="I2980" s="1">
        <v>2.98705</v>
      </c>
      <c r="J2980" s="3">
        <v>1.27</v>
      </c>
      <c r="K2980" s="7">
        <f t="shared" si="138"/>
        <v>1.6589883000000003</v>
      </c>
      <c r="L2980" s="3">
        <f t="shared" si="139"/>
        <v>26.853579500000002</v>
      </c>
      <c r="M2980" s="8">
        <f t="shared" si="140"/>
        <v>0.93822096231156071</v>
      </c>
    </row>
    <row r="2981" spans="1:13" x14ac:dyDescent="0.25">
      <c r="A2981" s="1" t="s">
        <v>98</v>
      </c>
      <c r="B2981" s="1" t="s">
        <v>656</v>
      </c>
      <c r="C2981" s="1" t="s">
        <v>114</v>
      </c>
      <c r="D2981" s="2">
        <v>46000055923</v>
      </c>
      <c r="E2981" s="1" t="s">
        <v>514</v>
      </c>
      <c r="F2981" s="1">
        <v>4.3640999999999996</v>
      </c>
      <c r="G2981" s="1">
        <v>0</v>
      </c>
      <c r="H2981" s="1">
        <v>0</v>
      </c>
      <c r="I2981" s="1">
        <v>4.3640999999999996</v>
      </c>
      <c r="J2981" s="3">
        <v>1.27</v>
      </c>
      <c r="K2981" s="7">
        <f t="shared" si="138"/>
        <v>5.5424069999999999</v>
      </c>
      <c r="L2981" s="3">
        <f t="shared" si="139"/>
        <v>39.233258999999997</v>
      </c>
      <c r="M2981" s="8">
        <f t="shared" si="140"/>
        <v>0.85873192436040047</v>
      </c>
    </row>
    <row r="2982" spans="1:13" x14ac:dyDescent="0.25">
      <c r="A2982" s="1" t="s">
        <v>101</v>
      </c>
      <c r="B2982" s="1" t="s">
        <v>656</v>
      </c>
      <c r="C2982" s="1" t="s">
        <v>114</v>
      </c>
      <c r="D2982" s="2">
        <v>46000055923</v>
      </c>
      <c r="E2982" s="1" t="s">
        <v>514</v>
      </c>
      <c r="F2982" s="1">
        <v>1.79122</v>
      </c>
      <c r="G2982" s="1">
        <v>0</v>
      </c>
      <c r="H2982" s="1">
        <v>0</v>
      </c>
      <c r="I2982" s="1">
        <v>1.79122</v>
      </c>
      <c r="J2982" s="3">
        <v>1.27</v>
      </c>
      <c r="K2982" s="7">
        <f t="shared" si="138"/>
        <v>2.2748493999999999</v>
      </c>
      <c r="L2982" s="3">
        <f t="shared" si="139"/>
        <v>16.103067800000002</v>
      </c>
      <c r="M2982" s="8">
        <f t="shared" si="140"/>
        <v>0.85873192436040036</v>
      </c>
    </row>
    <row r="2983" spans="1:13" x14ac:dyDescent="0.25">
      <c r="A2983" s="1" t="s">
        <v>105</v>
      </c>
      <c r="B2983" s="1" t="s">
        <v>656</v>
      </c>
      <c r="C2983" s="1" t="s">
        <v>114</v>
      </c>
      <c r="D2983" s="2">
        <v>46000055923</v>
      </c>
      <c r="E2983" s="1" t="s">
        <v>514</v>
      </c>
      <c r="F2983" s="1">
        <v>1.48258</v>
      </c>
      <c r="G2983" s="1">
        <v>0</v>
      </c>
      <c r="H2983" s="1">
        <v>0</v>
      </c>
      <c r="I2983" s="1">
        <v>1.48258</v>
      </c>
      <c r="J2983" s="3">
        <v>1.27</v>
      </c>
      <c r="K2983" s="7">
        <f t="shared" si="138"/>
        <v>1.8828766000000001</v>
      </c>
      <c r="L2983" s="3">
        <f t="shared" si="139"/>
        <v>13.3283942</v>
      </c>
      <c r="M2983" s="8">
        <f t="shared" si="140"/>
        <v>0.85873192436040047</v>
      </c>
    </row>
    <row r="2984" spans="1:13" x14ac:dyDescent="0.25">
      <c r="A2984" s="1" t="s">
        <v>110</v>
      </c>
      <c r="B2984" s="1" t="s">
        <v>656</v>
      </c>
      <c r="C2984" s="1" t="s">
        <v>114</v>
      </c>
      <c r="D2984" s="2">
        <v>46000055923</v>
      </c>
      <c r="E2984" s="1" t="s">
        <v>514</v>
      </c>
      <c r="F2984" s="1">
        <v>4.7556800000000008</v>
      </c>
      <c r="G2984" s="1">
        <v>0</v>
      </c>
      <c r="H2984" s="1">
        <v>0</v>
      </c>
      <c r="I2984" s="1">
        <v>4.7556800000000008</v>
      </c>
      <c r="J2984" s="3">
        <v>1.27</v>
      </c>
      <c r="K2984" s="7">
        <f t="shared" si="138"/>
        <v>6.0397136000000007</v>
      </c>
      <c r="L2984" s="3">
        <f t="shared" si="139"/>
        <v>42.753563200000009</v>
      </c>
      <c r="M2984" s="8">
        <f t="shared" si="140"/>
        <v>0.85873192436040047</v>
      </c>
    </row>
    <row r="2985" spans="1:13" x14ac:dyDescent="0.25">
      <c r="A2985" s="1" t="s">
        <v>113</v>
      </c>
      <c r="B2985" s="1" t="s">
        <v>656</v>
      </c>
      <c r="C2985" s="1" t="s">
        <v>114</v>
      </c>
      <c r="D2985" s="2">
        <v>46000055923</v>
      </c>
      <c r="E2985" s="1" t="s">
        <v>514</v>
      </c>
      <c r="F2985" s="1">
        <v>3.6263100000000001</v>
      </c>
      <c r="G2985" s="1">
        <v>0</v>
      </c>
      <c r="H2985" s="1">
        <v>0</v>
      </c>
      <c r="I2985" s="1">
        <v>3.6263100000000001</v>
      </c>
      <c r="J2985" s="3">
        <v>1.27</v>
      </c>
      <c r="K2985" s="7">
        <f t="shared" si="138"/>
        <v>4.6054137000000006</v>
      </c>
      <c r="L2985" s="3">
        <f t="shared" si="139"/>
        <v>32.600526900000006</v>
      </c>
      <c r="M2985" s="8">
        <f t="shared" si="140"/>
        <v>0.85873192436040047</v>
      </c>
    </row>
    <row r="2986" spans="1:13" x14ac:dyDescent="0.25">
      <c r="A2986" s="1" t="s">
        <v>9</v>
      </c>
      <c r="B2986" s="1" t="s">
        <v>656</v>
      </c>
      <c r="C2986" s="1" t="s">
        <v>10</v>
      </c>
      <c r="D2986" s="2">
        <v>46000060011</v>
      </c>
      <c r="E2986" s="1" t="s">
        <v>313</v>
      </c>
      <c r="F2986" s="1">
        <v>3.942979999999999</v>
      </c>
      <c r="G2986" s="1">
        <v>0</v>
      </c>
      <c r="H2986" s="1">
        <v>1.0135000000000001</v>
      </c>
      <c r="I2986" s="1">
        <v>2.9294799999999999</v>
      </c>
      <c r="J2986" s="3">
        <v>17.91</v>
      </c>
      <c r="K2986" s="7">
        <f t="shared" si="138"/>
        <v>52.466986800000001</v>
      </c>
      <c r="L2986" s="3">
        <f t="shared" si="139"/>
        <v>26.336025199999998</v>
      </c>
      <c r="M2986" s="8">
        <f t="shared" si="140"/>
        <v>-0.99221357063403803</v>
      </c>
    </row>
    <row r="2987" spans="1:13" x14ac:dyDescent="0.25">
      <c r="A2987" s="1" t="s">
        <v>98</v>
      </c>
      <c r="B2987" s="1" t="s">
        <v>656</v>
      </c>
      <c r="C2987" s="1" t="s">
        <v>10</v>
      </c>
      <c r="D2987" s="2">
        <v>46000060011</v>
      </c>
      <c r="E2987" s="1" t="s">
        <v>313</v>
      </c>
      <c r="F2987" s="1">
        <v>8.3756799999999991</v>
      </c>
      <c r="G2987" s="1">
        <v>0</v>
      </c>
      <c r="H2987" s="1">
        <v>0.9694100000000001</v>
      </c>
      <c r="I2987" s="1">
        <v>7.4062699999999992</v>
      </c>
      <c r="J2987" s="3">
        <v>17.91</v>
      </c>
      <c r="K2987" s="7">
        <f t="shared" si="138"/>
        <v>132.6462957</v>
      </c>
      <c r="L2987" s="3">
        <f t="shared" si="139"/>
        <v>66.582367300000001</v>
      </c>
      <c r="M2987" s="8">
        <f t="shared" si="140"/>
        <v>-0.9922135706340377</v>
      </c>
    </row>
    <row r="2988" spans="1:13" x14ac:dyDescent="0.25">
      <c r="A2988" s="1" t="s">
        <v>101</v>
      </c>
      <c r="B2988" s="1" t="s">
        <v>656</v>
      </c>
      <c r="C2988" s="1" t="s">
        <v>10</v>
      </c>
      <c r="D2988" s="2">
        <v>46000060011</v>
      </c>
      <c r="E2988" s="1" t="s">
        <v>313</v>
      </c>
      <c r="F2988" s="1">
        <v>4.6248899999999988</v>
      </c>
      <c r="G2988" s="1">
        <v>0</v>
      </c>
      <c r="H2988" s="1">
        <v>0</v>
      </c>
      <c r="I2988" s="1">
        <v>4.6248899999999988</v>
      </c>
      <c r="J2988" s="3">
        <v>17.91</v>
      </c>
      <c r="K2988" s="7">
        <f t="shared" si="138"/>
        <v>82.831779899999987</v>
      </c>
      <c r="L2988" s="3">
        <f t="shared" si="139"/>
        <v>41.577761099999989</v>
      </c>
      <c r="M2988" s="8">
        <f t="shared" si="140"/>
        <v>-0.99221357063403803</v>
      </c>
    </row>
    <row r="2989" spans="1:13" x14ac:dyDescent="0.25">
      <c r="A2989" s="1" t="s">
        <v>102</v>
      </c>
      <c r="B2989" s="1" t="s">
        <v>656</v>
      </c>
      <c r="C2989" s="1" t="s">
        <v>10</v>
      </c>
      <c r="D2989" s="2">
        <v>46000060011</v>
      </c>
      <c r="E2989" s="1" t="s">
        <v>313</v>
      </c>
      <c r="F2989" s="1">
        <v>7.7012699999999992</v>
      </c>
      <c r="G2989" s="1">
        <v>0</v>
      </c>
      <c r="H2989" s="1">
        <v>0</v>
      </c>
      <c r="I2989" s="1">
        <v>7.7012699999999992</v>
      </c>
      <c r="J2989" s="3">
        <v>17.91</v>
      </c>
      <c r="K2989" s="7">
        <f t="shared" si="138"/>
        <v>137.92974569999998</v>
      </c>
      <c r="L2989" s="3">
        <f t="shared" si="139"/>
        <v>69.23441729999999</v>
      </c>
      <c r="M2989" s="8">
        <f t="shared" si="140"/>
        <v>-0.99221357063403792</v>
      </c>
    </row>
    <row r="2990" spans="1:13" x14ac:dyDescent="0.25">
      <c r="A2990" s="1" t="s">
        <v>105</v>
      </c>
      <c r="B2990" s="1" t="s">
        <v>656</v>
      </c>
      <c r="C2990" s="1" t="s">
        <v>10</v>
      </c>
      <c r="D2990" s="2">
        <v>46000060011</v>
      </c>
      <c r="E2990" s="1" t="s">
        <v>313</v>
      </c>
      <c r="F2990" s="1">
        <v>5.6866699999999986</v>
      </c>
      <c r="G2990" s="1">
        <v>0</v>
      </c>
      <c r="H2990" s="1">
        <v>0</v>
      </c>
      <c r="I2990" s="1">
        <v>5.6866699999999986</v>
      </c>
      <c r="J2990" s="3">
        <v>17.91</v>
      </c>
      <c r="K2990" s="7">
        <f t="shared" si="138"/>
        <v>101.84825969999997</v>
      </c>
      <c r="L2990" s="3">
        <f t="shared" si="139"/>
        <v>51.123163299999987</v>
      </c>
      <c r="M2990" s="8">
        <f t="shared" si="140"/>
        <v>-0.9922135706340377</v>
      </c>
    </row>
    <row r="2991" spans="1:13" x14ac:dyDescent="0.25">
      <c r="A2991" s="1" t="s">
        <v>110</v>
      </c>
      <c r="B2991" s="1" t="s">
        <v>656</v>
      </c>
      <c r="C2991" s="1" t="s">
        <v>10</v>
      </c>
      <c r="D2991" s="2">
        <v>46000060011</v>
      </c>
      <c r="E2991" s="1" t="s">
        <v>313</v>
      </c>
      <c r="F2991" s="1">
        <v>2.5787800000000001</v>
      </c>
      <c r="G2991" s="1">
        <v>0</v>
      </c>
      <c r="H2991" s="1">
        <v>0.74895</v>
      </c>
      <c r="I2991" s="1">
        <v>1.8298300000000001</v>
      </c>
      <c r="J2991" s="3">
        <v>17.91</v>
      </c>
      <c r="K2991" s="7">
        <f t="shared" si="138"/>
        <v>32.772255300000005</v>
      </c>
      <c r="L2991" s="3">
        <f t="shared" si="139"/>
        <v>16.450171700000002</v>
      </c>
      <c r="M2991" s="8">
        <f t="shared" si="140"/>
        <v>-0.99221357063403781</v>
      </c>
    </row>
    <row r="2992" spans="1:13" x14ac:dyDescent="0.25">
      <c r="A2992" s="1" t="s">
        <v>113</v>
      </c>
      <c r="B2992" s="1" t="s">
        <v>656</v>
      </c>
      <c r="C2992" s="1" t="s">
        <v>10</v>
      </c>
      <c r="D2992" s="2">
        <v>46000060011</v>
      </c>
      <c r="E2992" s="1" t="s">
        <v>313</v>
      </c>
      <c r="F2992" s="1">
        <v>5.84938</v>
      </c>
      <c r="G2992" s="1">
        <v>0</v>
      </c>
      <c r="H2992" s="1">
        <v>0</v>
      </c>
      <c r="I2992" s="1">
        <v>5.84938</v>
      </c>
      <c r="J2992" s="3">
        <v>17.91</v>
      </c>
      <c r="K2992" s="7">
        <f t="shared" si="138"/>
        <v>104.76239580000001</v>
      </c>
      <c r="L2992" s="3">
        <f t="shared" si="139"/>
        <v>52.585926200000003</v>
      </c>
      <c r="M2992" s="8">
        <f t="shared" si="140"/>
        <v>-0.99221357063403781</v>
      </c>
    </row>
    <row r="2993" spans="1:13" x14ac:dyDescent="0.25">
      <c r="A2993" s="1" t="s">
        <v>98</v>
      </c>
      <c r="B2993" s="1" t="s">
        <v>656</v>
      </c>
      <c r="C2993" s="1" t="s">
        <v>114</v>
      </c>
      <c r="D2993" s="2">
        <v>46000064903</v>
      </c>
      <c r="E2993" s="1" t="s">
        <v>930</v>
      </c>
      <c r="F2993" s="1">
        <v>1.3525799999999999</v>
      </c>
      <c r="G2993" s="1">
        <v>1.8375900000000001</v>
      </c>
      <c r="H2993" s="1">
        <v>0</v>
      </c>
      <c r="I2993" s="1">
        <v>-0.48500999999999989</v>
      </c>
      <c r="J2993" s="3">
        <v>4.22</v>
      </c>
      <c r="K2993" s="7">
        <f t="shared" si="138"/>
        <v>-9.8013719999999989</v>
      </c>
      <c r="L2993" s="3">
        <f t="shared" si="139"/>
        <v>-4.3602398999999989</v>
      </c>
      <c r="M2993" s="8">
        <f t="shared" si="140"/>
        <v>-1.2478974150023261</v>
      </c>
    </row>
    <row r="2994" spans="1:13" x14ac:dyDescent="0.25">
      <c r="A2994" s="1" t="s">
        <v>101</v>
      </c>
      <c r="B2994" s="1" t="s">
        <v>656</v>
      </c>
      <c r="C2994" s="1" t="s">
        <v>114</v>
      </c>
      <c r="D2994" s="2">
        <v>46000064903</v>
      </c>
      <c r="E2994" s="1" t="s">
        <v>930</v>
      </c>
      <c r="F2994" s="1">
        <v>1.81555</v>
      </c>
      <c r="G2994" s="1">
        <v>0</v>
      </c>
      <c r="H2994" s="1">
        <v>0</v>
      </c>
      <c r="I2994" s="1">
        <v>1.81555</v>
      </c>
      <c r="J2994" s="3">
        <v>4.22</v>
      </c>
      <c r="K2994" s="7">
        <f t="shared" si="138"/>
        <v>7.6616209999999993</v>
      </c>
      <c r="L2994" s="3">
        <f t="shared" si="139"/>
        <v>16.321794499999999</v>
      </c>
      <c r="M2994" s="8">
        <f t="shared" si="140"/>
        <v>0.53058954393770852</v>
      </c>
    </row>
    <row r="2995" spans="1:13" x14ac:dyDescent="0.25">
      <c r="A2995" s="1" t="s">
        <v>102</v>
      </c>
      <c r="B2995" s="1" t="s">
        <v>656</v>
      </c>
      <c r="C2995" s="1" t="s">
        <v>114</v>
      </c>
      <c r="D2995" s="2">
        <v>46000064903</v>
      </c>
      <c r="E2995" s="1" t="s">
        <v>930</v>
      </c>
      <c r="F2995" s="1">
        <v>0.73528000000000004</v>
      </c>
      <c r="G2995" s="1">
        <v>0</v>
      </c>
      <c r="H2995" s="1">
        <v>0</v>
      </c>
      <c r="I2995" s="1">
        <v>0.73528000000000004</v>
      </c>
      <c r="J2995" s="3">
        <v>4.22</v>
      </c>
      <c r="K2995" s="7">
        <f t="shared" si="138"/>
        <v>3.1028815999999999</v>
      </c>
      <c r="L2995" s="3">
        <f t="shared" si="139"/>
        <v>6.6101672000000002</v>
      </c>
      <c r="M2995" s="8">
        <f t="shared" si="140"/>
        <v>0.53058954393770863</v>
      </c>
    </row>
    <row r="2996" spans="1:13" x14ac:dyDescent="0.25">
      <c r="A2996" s="1" t="s">
        <v>105</v>
      </c>
      <c r="B2996" s="1" t="s">
        <v>656</v>
      </c>
      <c r="C2996" s="1" t="s">
        <v>114</v>
      </c>
      <c r="D2996" s="2">
        <v>46000064903</v>
      </c>
      <c r="E2996" s="1" t="s">
        <v>930</v>
      </c>
      <c r="F2996" s="1">
        <v>0</v>
      </c>
      <c r="G2996" s="1">
        <v>0.55891000000000013</v>
      </c>
      <c r="H2996" s="1">
        <v>0</v>
      </c>
      <c r="I2996" s="1">
        <v>-0.55891000000000013</v>
      </c>
      <c r="J2996" s="3">
        <v>4.22</v>
      </c>
      <c r="K2996" s="7">
        <f t="shared" si="138"/>
        <v>-4.7172004000000012</v>
      </c>
      <c r="L2996" s="3">
        <f t="shared" si="139"/>
        <v>-5.0246009000000011</v>
      </c>
      <c r="M2996" s="8">
        <f t="shared" si="140"/>
        <v>6.1179087875417107E-2</v>
      </c>
    </row>
    <row r="2997" spans="1:13" x14ac:dyDescent="0.25">
      <c r="A2997" s="1" t="s">
        <v>110</v>
      </c>
      <c r="B2997" s="1" t="s">
        <v>656</v>
      </c>
      <c r="C2997" s="1" t="s">
        <v>114</v>
      </c>
      <c r="D2997" s="2">
        <v>46000064903</v>
      </c>
      <c r="E2997" s="1" t="s">
        <v>930</v>
      </c>
      <c r="F2997" s="1">
        <v>2.7331099999999999</v>
      </c>
      <c r="G2997" s="1">
        <v>3.04175</v>
      </c>
      <c r="H2997" s="1">
        <v>0</v>
      </c>
      <c r="I2997" s="1">
        <v>-0.30863999999999958</v>
      </c>
      <c r="J2997" s="3">
        <v>4.22</v>
      </c>
      <c r="K2997" s="7">
        <f t="shared" si="138"/>
        <v>-14.138645799999997</v>
      </c>
      <c r="L2997" s="3">
        <f t="shared" si="139"/>
        <v>-2.7746735999999963</v>
      </c>
      <c r="M2997" s="8">
        <f t="shared" si="140"/>
        <v>-4.0956068490362316</v>
      </c>
    </row>
    <row r="2998" spans="1:13" x14ac:dyDescent="0.25">
      <c r="A2998" s="1" t="s">
        <v>113</v>
      </c>
      <c r="B2998" s="1" t="s">
        <v>656</v>
      </c>
      <c r="C2998" s="1" t="s">
        <v>114</v>
      </c>
      <c r="D2998" s="2">
        <v>46000064903</v>
      </c>
      <c r="E2998" s="1" t="s">
        <v>930</v>
      </c>
      <c r="F2998" s="1">
        <v>3.0197099999999999</v>
      </c>
      <c r="G2998" s="1">
        <v>1.28644</v>
      </c>
      <c r="H2998" s="1">
        <v>0</v>
      </c>
      <c r="I2998" s="1">
        <v>1.7332700000000001</v>
      </c>
      <c r="J2998" s="3">
        <v>4.22</v>
      </c>
      <c r="K2998" s="7">
        <f t="shared" si="138"/>
        <v>1.8856226000000005</v>
      </c>
      <c r="L2998" s="3">
        <f t="shared" si="139"/>
        <v>15.582097300000001</v>
      </c>
      <c r="M2998" s="8">
        <f t="shared" si="140"/>
        <v>0.87898788181742382</v>
      </c>
    </row>
    <row r="2999" spans="1:13" x14ac:dyDescent="0.25">
      <c r="A2999" s="1" t="s">
        <v>9</v>
      </c>
      <c r="B2999" s="1" t="s">
        <v>656</v>
      </c>
      <c r="C2999" s="1" t="s">
        <v>10</v>
      </c>
      <c r="D2999" s="2">
        <v>46000060270</v>
      </c>
      <c r="E2999" s="1" t="s">
        <v>952</v>
      </c>
      <c r="F2999" s="1">
        <v>9.1856000000000009</v>
      </c>
      <c r="G2999" s="1">
        <v>0</v>
      </c>
      <c r="H2999" s="1">
        <v>1.7637700000000001</v>
      </c>
      <c r="I2999" s="1">
        <v>7.4218300000000008</v>
      </c>
      <c r="J2999" s="3">
        <v>2.33</v>
      </c>
      <c r="K2999" s="7">
        <f t="shared" si="138"/>
        <v>17.292863900000004</v>
      </c>
      <c r="L2999" s="3">
        <f t="shared" si="139"/>
        <v>66.722251700000015</v>
      </c>
      <c r="M2999" s="8">
        <f t="shared" si="140"/>
        <v>0.7408231368186875</v>
      </c>
    </row>
    <row r="3000" spans="1:13" x14ac:dyDescent="0.25">
      <c r="A3000" s="1" t="s">
        <v>98</v>
      </c>
      <c r="B3000" s="1" t="s">
        <v>656</v>
      </c>
      <c r="C3000" s="1" t="s">
        <v>10</v>
      </c>
      <c r="D3000" s="2">
        <v>46000060270</v>
      </c>
      <c r="E3000" s="1" t="s">
        <v>952</v>
      </c>
      <c r="F3000" s="1">
        <v>13.455270000000001</v>
      </c>
      <c r="G3000" s="1">
        <v>0</v>
      </c>
      <c r="H3000" s="1">
        <v>6.620999999999988E-2</v>
      </c>
      <c r="I3000" s="1">
        <v>13.389060000000001</v>
      </c>
      <c r="J3000" s="3">
        <v>2.33</v>
      </c>
      <c r="K3000" s="7">
        <f t="shared" si="138"/>
        <v>31.196509800000001</v>
      </c>
      <c r="L3000" s="3">
        <f t="shared" si="139"/>
        <v>120.3676494</v>
      </c>
      <c r="M3000" s="8">
        <f t="shared" si="140"/>
        <v>0.74082313681868739</v>
      </c>
    </row>
    <row r="3001" spans="1:13" x14ac:dyDescent="0.25">
      <c r="A3001" s="1" t="s">
        <v>101</v>
      </c>
      <c r="B3001" s="1" t="s">
        <v>656</v>
      </c>
      <c r="C3001" s="1" t="s">
        <v>10</v>
      </c>
      <c r="D3001" s="2">
        <v>46000060270</v>
      </c>
      <c r="E3001" s="1" t="s">
        <v>952</v>
      </c>
      <c r="F3001" s="1">
        <v>5.3536700000000002</v>
      </c>
      <c r="G3001" s="1">
        <v>0</v>
      </c>
      <c r="H3001" s="1">
        <v>0</v>
      </c>
      <c r="I3001" s="1">
        <v>5.3536700000000002</v>
      </c>
      <c r="J3001" s="3">
        <v>2.33</v>
      </c>
      <c r="K3001" s="7">
        <f t="shared" si="138"/>
        <v>12.474051100000001</v>
      </c>
      <c r="L3001" s="3">
        <f t="shared" si="139"/>
        <v>48.1294933</v>
      </c>
      <c r="M3001" s="8">
        <f t="shared" si="140"/>
        <v>0.74082313681868739</v>
      </c>
    </row>
    <row r="3002" spans="1:13" x14ac:dyDescent="0.25">
      <c r="A3002" s="1" t="s">
        <v>102</v>
      </c>
      <c r="B3002" s="1" t="s">
        <v>656</v>
      </c>
      <c r="C3002" s="1" t="s">
        <v>10</v>
      </c>
      <c r="D3002" s="2">
        <v>46000060270</v>
      </c>
      <c r="E3002" s="1" t="s">
        <v>952</v>
      </c>
      <c r="F3002" s="1">
        <v>17.262360000000001</v>
      </c>
      <c r="G3002" s="1">
        <v>0</v>
      </c>
      <c r="H3002" s="1">
        <v>0</v>
      </c>
      <c r="I3002" s="1">
        <v>17.262360000000001</v>
      </c>
      <c r="J3002" s="3">
        <v>2.33</v>
      </c>
      <c r="K3002" s="7">
        <f t="shared" si="138"/>
        <v>40.221298800000007</v>
      </c>
      <c r="L3002" s="3">
        <f t="shared" si="139"/>
        <v>155.1886164</v>
      </c>
      <c r="M3002" s="8">
        <f t="shared" si="140"/>
        <v>0.74082313681868739</v>
      </c>
    </row>
    <row r="3003" spans="1:13" x14ac:dyDescent="0.25">
      <c r="A3003" s="1" t="s">
        <v>105</v>
      </c>
      <c r="B3003" s="1" t="s">
        <v>656</v>
      </c>
      <c r="C3003" s="1" t="s">
        <v>10</v>
      </c>
      <c r="D3003" s="2">
        <v>46000060270</v>
      </c>
      <c r="E3003" s="1" t="s">
        <v>952</v>
      </c>
      <c r="F3003" s="1">
        <v>13.488110000000001</v>
      </c>
      <c r="G3003" s="1">
        <v>0</v>
      </c>
      <c r="H3003" s="1">
        <v>0</v>
      </c>
      <c r="I3003" s="1">
        <v>13.488110000000001</v>
      </c>
      <c r="J3003" s="3">
        <v>2.33</v>
      </c>
      <c r="K3003" s="7">
        <f t="shared" si="138"/>
        <v>31.427296300000002</v>
      </c>
      <c r="L3003" s="3">
        <f t="shared" si="139"/>
        <v>121.25810890000001</v>
      </c>
      <c r="M3003" s="8">
        <f t="shared" si="140"/>
        <v>0.74082313681868739</v>
      </c>
    </row>
    <row r="3004" spans="1:13" x14ac:dyDescent="0.25">
      <c r="A3004" s="1" t="s">
        <v>110</v>
      </c>
      <c r="B3004" s="1" t="s">
        <v>656</v>
      </c>
      <c r="C3004" s="1" t="s">
        <v>10</v>
      </c>
      <c r="D3004" s="2">
        <v>46000060270</v>
      </c>
      <c r="E3004" s="1" t="s">
        <v>952</v>
      </c>
      <c r="F3004" s="1">
        <v>12.934010000000001</v>
      </c>
      <c r="G3004" s="1">
        <v>0</v>
      </c>
      <c r="H3004" s="1">
        <v>1.5810900000000001</v>
      </c>
      <c r="I3004" s="1">
        <v>11.352919999999999</v>
      </c>
      <c r="J3004" s="3">
        <v>2.33</v>
      </c>
      <c r="K3004" s="7">
        <f t="shared" si="138"/>
        <v>26.4523036</v>
      </c>
      <c r="L3004" s="3">
        <f t="shared" si="139"/>
        <v>102.06275079999999</v>
      </c>
      <c r="M3004" s="8">
        <f t="shared" si="140"/>
        <v>0.74082313681868728</v>
      </c>
    </row>
    <row r="3005" spans="1:13" x14ac:dyDescent="0.25">
      <c r="A3005" s="1" t="s">
        <v>113</v>
      </c>
      <c r="B3005" s="1" t="s">
        <v>656</v>
      </c>
      <c r="C3005" s="1" t="s">
        <v>10</v>
      </c>
      <c r="D3005" s="2">
        <v>46000060270</v>
      </c>
      <c r="E3005" s="1" t="s">
        <v>952</v>
      </c>
      <c r="F3005" s="1">
        <v>20.17597</v>
      </c>
      <c r="G3005" s="1">
        <v>0</v>
      </c>
      <c r="H3005" s="1">
        <v>3.78572</v>
      </c>
      <c r="I3005" s="1">
        <v>16.390250000000002</v>
      </c>
      <c r="J3005" s="3">
        <v>2.33</v>
      </c>
      <c r="K3005" s="7">
        <f t="shared" si="138"/>
        <v>38.189282500000004</v>
      </c>
      <c r="L3005" s="3">
        <f t="shared" si="139"/>
        <v>147.34834750000002</v>
      </c>
      <c r="M3005" s="8">
        <f t="shared" si="140"/>
        <v>0.74082313681868739</v>
      </c>
    </row>
    <row r="3006" spans="1:13" x14ac:dyDescent="0.25">
      <c r="A3006" s="1" t="s">
        <v>9</v>
      </c>
      <c r="B3006" s="1" t="s">
        <v>656</v>
      </c>
      <c r="C3006" s="1" t="s">
        <v>10</v>
      </c>
      <c r="D3006" s="2">
        <v>46000025411</v>
      </c>
      <c r="E3006" s="1" t="s">
        <v>49</v>
      </c>
      <c r="F3006" s="1">
        <v>19.03172</v>
      </c>
      <c r="G3006" s="1">
        <v>0</v>
      </c>
      <c r="H3006" s="1">
        <v>0</v>
      </c>
      <c r="I3006" s="1">
        <v>19.03172</v>
      </c>
      <c r="J3006" s="3">
        <v>2.67</v>
      </c>
      <c r="K3006" s="7">
        <f t="shared" si="138"/>
        <v>50.814692399999998</v>
      </c>
      <c r="L3006" s="3">
        <f t="shared" si="139"/>
        <v>171.0951628</v>
      </c>
      <c r="M3006" s="8">
        <f t="shared" si="140"/>
        <v>0.70300333704115681</v>
      </c>
    </row>
    <row r="3007" spans="1:13" x14ac:dyDescent="0.25">
      <c r="A3007" s="1" t="s">
        <v>98</v>
      </c>
      <c r="B3007" s="1" t="s">
        <v>656</v>
      </c>
      <c r="C3007" s="1" t="s">
        <v>10</v>
      </c>
      <c r="D3007" s="2">
        <v>46000025411</v>
      </c>
      <c r="E3007" s="1" t="s">
        <v>49</v>
      </c>
      <c r="F3007" s="1">
        <v>21.609159999999999</v>
      </c>
      <c r="G3007" s="1">
        <v>0</v>
      </c>
      <c r="H3007" s="1">
        <v>0</v>
      </c>
      <c r="I3007" s="1">
        <v>21.609159999999999</v>
      </c>
      <c r="J3007" s="3">
        <v>2.67</v>
      </c>
      <c r="K3007" s="7">
        <f t="shared" si="138"/>
        <v>57.696457199999998</v>
      </c>
      <c r="L3007" s="3">
        <f t="shared" si="139"/>
        <v>194.2663484</v>
      </c>
      <c r="M3007" s="8">
        <f t="shared" si="140"/>
        <v>0.70300333704115681</v>
      </c>
    </row>
    <row r="3008" spans="1:13" x14ac:dyDescent="0.25">
      <c r="A3008" s="1" t="s">
        <v>105</v>
      </c>
      <c r="B3008" s="1" t="s">
        <v>656</v>
      </c>
      <c r="C3008" s="1" t="s">
        <v>10</v>
      </c>
      <c r="D3008" s="2">
        <v>46000025411</v>
      </c>
      <c r="E3008" s="1" t="s">
        <v>49</v>
      </c>
      <c r="F3008" s="1">
        <v>17.821000000000002</v>
      </c>
      <c r="G3008" s="1">
        <v>0</v>
      </c>
      <c r="H3008" s="1">
        <v>4.4182600000000001</v>
      </c>
      <c r="I3008" s="1">
        <v>13.40274</v>
      </c>
      <c r="J3008" s="3">
        <v>2.67</v>
      </c>
      <c r="K3008" s="7">
        <f t="shared" si="138"/>
        <v>35.785315799999999</v>
      </c>
      <c r="L3008" s="3">
        <f t="shared" si="139"/>
        <v>120.4906326</v>
      </c>
      <c r="M3008" s="8">
        <f t="shared" si="140"/>
        <v>0.70300333704115681</v>
      </c>
    </row>
    <row r="3009" spans="1:13" x14ac:dyDescent="0.25">
      <c r="A3009" s="1" t="s">
        <v>110</v>
      </c>
      <c r="B3009" s="1" t="s">
        <v>656</v>
      </c>
      <c r="C3009" s="1" t="s">
        <v>10</v>
      </c>
      <c r="D3009" s="2">
        <v>46000025411</v>
      </c>
      <c r="E3009" s="1" t="s">
        <v>49</v>
      </c>
      <c r="F3009" s="1">
        <v>31.706140000000001</v>
      </c>
      <c r="G3009" s="1">
        <v>0</v>
      </c>
      <c r="H3009" s="1">
        <v>3.048820000000001</v>
      </c>
      <c r="I3009" s="1">
        <v>28.657319999999999</v>
      </c>
      <c r="J3009" s="3">
        <v>2.67</v>
      </c>
      <c r="K3009" s="7">
        <f t="shared" si="138"/>
        <v>76.515044399999994</v>
      </c>
      <c r="L3009" s="3">
        <f t="shared" si="139"/>
        <v>257.62930679999999</v>
      </c>
      <c r="M3009" s="8">
        <f t="shared" si="140"/>
        <v>0.70300333704115681</v>
      </c>
    </row>
    <row r="3010" spans="1:13" x14ac:dyDescent="0.25">
      <c r="A3010" s="1" t="s">
        <v>113</v>
      </c>
      <c r="B3010" s="1" t="s">
        <v>656</v>
      </c>
      <c r="C3010" s="1" t="s">
        <v>10</v>
      </c>
      <c r="D3010" s="2">
        <v>46000025411</v>
      </c>
      <c r="E3010" s="1" t="s">
        <v>49</v>
      </c>
      <c r="F3010" s="1">
        <v>25.703240000000001</v>
      </c>
      <c r="G3010" s="1">
        <v>0</v>
      </c>
      <c r="H3010" s="1">
        <v>4.3495399999999993</v>
      </c>
      <c r="I3010" s="1">
        <v>21.3537</v>
      </c>
      <c r="J3010" s="3">
        <v>2.67</v>
      </c>
      <c r="K3010" s="7">
        <f t="shared" si="138"/>
        <v>57.014378999999998</v>
      </c>
      <c r="L3010" s="3">
        <f t="shared" si="139"/>
        <v>191.969763</v>
      </c>
      <c r="M3010" s="8">
        <f t="shared" si="140"/>
        <v>0.70300333704115692</v>
      </c>
    </row>
    <row r="3011" spans="1:13" x14ac:dyDescent="0.25">
      <c r="A3011" s="1" t="s">
        <v>9</v>
      </c>
      <c r="B3011" s="1" t="s">
        <v>656</v>
      </c>
      <c r="C3011" s="1" t="s">
        <v>114</v>
      </c>
      <c r="D3011" s="2">
        <v>46000055733</v>
      </c>
      <c r="E3011" s="1" t="s">
        <v>1045</v>
      </c>
      <c r="F3011" s="1">
        <v>4.7172700000000001</v>
      </c>
      <c r="G3011" s="1">
        <v>0</v>
      </c>
      <c r="H3011" s="1">
        <v>0.30802000000000002</v>
      </c>
      <c r="I3011" s="1">
        <v>4.4092500000000001</v>
      </c>
      <c r="J3011" s="3">
        <v>2.58</v>
      </c>
      <c r="K3011" s="7">
        <f t="shared" si="138"/>
        <v>11.375865000000001</v>
      </c>
      <c r="L3011" s="3">
        <f t="shared" si="139"/>
        <v>39.639157500000003</v>
      </c>
      <c r="M3011" s="8">
        <f t="shared" si="140"/>
        <v>0.7130144605116796</v>
      </c>
    </row>
    <row r="3012" spans="1:13" x14ac:dyDescent="0.25">
      <c r="A3012" s="1" t="s">
        <v>98</v>
      </c>
      <c r="B3012" s="1" t="s">
        <v>656</v>
      </c>
      <c r="C3012" s="1" t="s">
        <v>114</v>
      </c>
      <c r="D3012" s="2">
        <v>46000055733</v>
      </c>
      <c r="E3012" s="1" t="s">
        <v>1045</v>
      </c>
      <c r="F3012" s="1">
        <v>5.6543299999999999</v>
      </c>
      <c r="G3012" s="1">
        <v>2.2671999999999999</v>
      </c>
      <c r="H3012" s="1">
        <v>0</v>
      </c>
      <c r="I3012" s="1">
        <v>3.38713</v>
      </c>
      <c r="J3012" s="3">
        <v>2.58</v>
      </c>
      <c r="K3012" s="7">
        <f t="shared" ref="K3012:K3075" si="141">(J3012*I3012)-(G3012*J3012)</f>
        <v>2.8894194000000013</v>
      </c>
      <c r="L3012" s="3">
        <f t="shared" ref="L3012:L3075" si="142">I3012*8.99</f>
        <v>30.450298700000001</v>
      </c>
      <c r="M3012" s="8">
        <f t="shared" ref="M3012:M3075" si="143">(L3012-K3012)/L3012</f>
        <v>0.90511031013301679</v>
      </c>
    </row>
    <row r="3013" spans="1:13" x14ac:dyDescent="0.25">
      <c r="A3013" s="1" t="s">
        <v>101</v>
      </c>
      <c r="B3013" s="1" t="s">
        <v>656</v>
      </c>
      <c r="C3013" s="1" t="s">
        <v>114</v>
      </c>
      <c r="D3013" s="2">
        <v>46000055733</v>
      </c>
      <c r="E3013" s="1" t="s">
        <v>1045</v>
      </c>
      <c r="F3013" s="1">
        <v>2.2451500000000002</v>
      </c>
      <c r="G3013" s="1">
        <v>0</v>
      </c>
      <c r="H3013" s="1">
        <v>0</v>
      </c>
      <c r="I3013" s="1">
        <v>2.2451500000000002</v>
      </c>
      <c r="J3013" s="3">
        <v>2.58</v>
      </c>
      <c r="K3013" s="7">
        <f t="shared" si="141"/>
        <v>5.7924870000000004</v>
      </c>
      <c r="L3013" s="3">
        <f t="shared" si="142"/>
        <v>20.183898500000002</v>
      </c>
      <c r="M3013" s="8">
        <f t="shared" si="143"/>
        <v>0.7130144605116796</v>
      </c>
    </row>
    <row r="3014" spans="1:13" x14ac:dyDescent="0.25">
      <c r="A3014" s="1" t="s">
        <v>105</v>
      </c>
      <c r="B3014" s="1" t="s">
        <v>656</v>
      </c>
      <c r="C3014" s="1" t="s">
        <v>114</v>
      </c>
      <c r="D3014" s="2">
        <v>46000055733</v>
      </c>
      <c r="E3014" s="1" t="s">
        <v>1045</v>
      </c>
      <c r="F3014" s="1">
        <v>0</v>
      </c>
      <c r="G3014" s="1">
        <v>1.31921</v>
      </c>
      <c r="H3014" s="1">
        <v>0</v>
      </c>
      <c r="I3014" s="1">
        <v>-1.31921</v>
      </c>
      <c r="J3014" s="3">
        <v>2.58</v>
      </c>
      <c r="K3014" s="7">
        <f t="shared" si="141"/>
        <v>-6.8071235999999997</v>
      </c>
      <c r="L3014" s="3">
        <f t="shared" si="142"/>
        <v>-11.8596979</v>
      </c>
      <c r="M3014" s="8">
        <f t="shared" si="143"/>
        <v>0.42602892102335932</v>
      </c>
    </row>
    <row r="3015" spans="1:13" x14ac:dyDescent="0.25">
      <c r="A3015" s="1" t="s">
        <v>110</v>
      </c>
      <c r="B3015" s="1" t="s">
        <v>656</v>
      </c>
      <c r="C3015" s="1" t="s">
        <v>114</v>
      </c>
      <c r="D3015" s="2">
        <v>46000055733</v>
      </c>
      <c r="E3015" s="1" t="s">
        <v>1045</v>
      </c>
      <c r="F3015" s="1">
        <v>4.2877599999999996</v>
      </c>
      <c r="G3015" s="1">
        <v>1.3633</v>
      </c>
      <c r="H3015" s="1">
        <v>0</v>
      </c>
      <c r="I3015" s="1">
        <v>2.9244599999999998</v>
      </c>
      <c r="J3015" s="3">
        <v>2.58</v>
      </c>
      <c r="K3015" s="7">
        <f t="shared" si="141"/>
        <v>4.0277928000000003</v>
      </c>
      <c r="L3015" s="3">
        <f t="shared" si="142"/>
        <v>26.2908954</v>
      </c>
      <c r="M3015" s="8">
        <f t="shared" si="143"/>
        <v>0.84679894926667276</v>
      </c>
    </row>
    <row r="3016" spans="1:13" x14ac:dyDescent="0.25">
      <c r="A3016" s="1" t="s">
        <v>113</v>
      </c>
      <c r="B3016" s="1" t="s">
        <v>656</v>
      </c>
      <c r="C3016" s="1" t="s">
        <v>114</v>
      </c>
      <c r="D3016" s="2">
        <v>46000055733</v>
      </c>
      <c r="E3016" s="1" t="s">
        <v>1045</v>
      </c>
      <c r="F3016" s="1">
        <v>4.5016299999999996</v>
      </c>
      <c r="G3016" s="1">
        <v>1.8733</v>
      </c>
      <c r="H3016" s="1">
        <v>0</v>
      </c>
      <c r="I3016" s="1">
        <v>2.6283300000000009</v>
      </c>
      <c r="J3016" s="3">
        <v>2.58</v>
      </c>
      <c r="K3016" s="7">
        <f t="shared" si="141"/>
        <v>1.9479774000000027</v>
      </c>
      <c r="L3016" s="3">
        <f t="shared" si="142"/>
        <v>23.62868670000001</v>
      </c>
      <c r="M3016" s="8">
        <f t="shared" si="143"/>
        <v>0.91755879517417271</v>
      </c>
    </row>
    <row r="3017" spans="1:13" x14ac:dyDescent="0.25">
      <c r="A3017" s="1" t="s">
        <v>101</v>
      </c>
      <c r="B3017" s="1" t="s">
        <v>656</v>
      </c>
      <c r="C3017" s="1" t="s">
        <v>114</v>
      </c>
      <c r="D3017" s="2">
        <v>27994400000</v>
      </c>
      <c r="E3017" s="1" t="s">
        <v>1003</v>
      </c>
      <c r="F3017" s="1">
        <v>0</v>
      </c>
      <c r="G3017" s="1">
        <v>0</v>
      </c>
      <c r="H3017" s="1">
        <v>6.1132400000000011</v>
      </c>
      <c r="I3017" s="1">
        <v>-6.1132400000000011</v>
      </c>
      <c r="J3017" s="3">
        <v>1.35</v>
      </c>
      <c r="K3017" s="7">
        <f t="shared" si="141"/>
        <v>-8.252874000000002</v>
      </c>
      <c r="L3017" s="3">
        <f t="shared" si="142"/>
        <v>-54.958027600000008</v>
      </c>
      <c r="M3017" s="8">
        <f t="shared" si="143"/>
        <v>0.84983314794215792</v>
      </c>
    </row>
    <row r="3018" spans="1:13" x14ac:dyDescent="0.25">
      <c r="A3018" s="1" t="s">
        <v>9</v>
      </c>
      <c r="B3018" s="1" t="s">
        <v>656</v>
      </c>
      <c r="C3018" s="1" t="s">
        <v>114</v>
      </c>
      <c r="D3018" s="2">
        <v>46000006607</v>
      </c>
      <c r="E3018" s="1" t="s">
        <v>132</v>
      </c>
      <c r="F3018" s="1">
        <v>2.0696699999999999</v>
      </c>
      <c r="G3018" s="1">
        <v>0</v>
      </c>
      <c r="H3018" s="1">
        <v>0</v>
      </c>
      <c r="I3018" s="1">
        <v>2.0696699999999999</v>
      </c>
      <c r="J3018" s="3">
        <v>1.53</v>
      </c>
      <c r="K3018" s="7">
        <f t="shared" si="141"/>
        <v>3.1665950999999999</v>
      </c>
      <c r="L3018" s="3">
        <f t="shared" si="142"/>
        <v>18.606333299999999</v>
      </c>
      <c r="M3018" s="8">
        <f t="shared" si="143"/>
        <v>0.82981090100111232</v>
      </c>
    </row>
    <row r="3019" spans="1:13" x14ac:dyDescent="0.25">
      <c r="A3019" s="1" t="s">
        <v>98</v>
      </c>
      <c r="B3019" s="1" t="s">
        <v>656</v>
      </c>
      <c r="C3019" s="1" t="s">
        <v>114</v>
      </c>
      <c r="D3019" s="2">
        <v>46000006607</v>
      </c>
      <c r="E3019" s="1" t="s">
        <v>132</v>
      </c>
      <c r="F3019" s="1">
        <v>11.690379999999999</v>
      </c>
      <c r="G3019" s="1">
        <v>7.4503699999999986</v>
      </c>
      <c r="H3019" s="1">
        <v>0</v>
      </c>
      <c r="I3019" s="1">
        <v>4.2400099999999998</v>
      </c>
      <c r="J3019" s="3">
        <v>1.53</v>
      </c>
      <c r="K3019" s="7">
        <f t="shared" si="141"/>
        <v>-4.911850799999999</v>
      </c>
      <c r="L3019" s="3">
        <f t="shared" si="142"/>
        <v>38.117689900000002</v>
      </c>
      <c r="M3019" s="8">
        <f t="shared" si="143"/>
        <v>1.1288601385048782</v>
      </c>
    </row>
    <row r="3020" spans="1:13" x14ac:dyDescent="0.25">
      <c r="A3020" s="1" t="s">
        <v>101</v>
      </c>
      <c r="B3020" s="1" t="s">
        <v>656</v>
      </c>
      <c r="C3020" s="1" t="s">
        <v>114</v>
      </c>
      <c r="D3020" s="2">
        <v>46000006607</v>
      </c>
      <c r="E3020" s="1" t="s">
        <v>132</v>
      </c>
      <c r="F3020" s="1">
        <v>13.47381</v>
      </c>
      <c r="G3020" s="1">
        <v>0</v>
      </c>
      <c r="H3020" s="1">
        <v>0</v>
      </c>
      <c r="I3020" s="1">
        <v>13.47381</v>
      </c>
      <c r="J3020" s="3">
        <v>1.53</v>
      </c>
      <c r="K3020" s="7">
        <f t="shared" si="141"/>
        <v>20.6149293</v>
      </c>
      <c r="L3020" s="3">
        <f t="shared" si="142"/>
        <v>121.12955190000001</v>
      </c>
      <c r="M3020" s="8">
        <f t="shared" si="143"/>
        <v>0.82981090100111232</v>
      </c>
    </row>
    <row r="3021" spans="1:13" x14ac:dyDescent="0.25">
      <c r="A3021" s="1" t="s">
        <v>102</v>
      </c>
      <c r="B3021" s="1" t="s">
        <v>656</v>
      </c>
      <c r="C3021" s="1" t="s">
        <v>114</v>
      </c>
      <c r="D3021" s="2">
        <v>46000006607</v>
      </c>
      <c r="E3021" s="1" t="s">
        <v>132</v>
      </c>
      <c r="F3021" s="1">
        <v>3.2181199999999999</v>
      </c>
      <c r="G3021" s="1">
        <v>0</v>
      </c>
      <c r="H3021" s="1">
        <v>0</v>
      </c>
      <c r="I3021" s="1">
        <v>3.2181199999999999</v>
      </c>
      <c r="J3021" s="3">
        <v>1.53</v>
      </c>
      <c r="K3021" s="7">
        <f t="shared" si="141"/>
        <v>4.9237235999999998</v>
      </c>
      <c r="L3021" s="3">
        <f t="shared" si="142"/>
        <v>28.930898799999998</v>
      </c>
      <c r="M3021" s="8">
        <f t="shared" si="143"/>
        <v>0.82981090100111232</v>
      </c>
    </row>
    <row r="3022" spans="1:13" x14ac:dyDescent="0.25">
      <c r="A3022" s="1" t="s">
        <v>105</v>
      </c>
      <c r="B3022" s="1" t="s">
        <v>656</v>
      </c>
      <c r="C3022" s="1" t="s">
        <v>114</v>
      </c>
      <c r="D3022" s="2">
        <v>46000006607</v>
      </c>
      <c r="E3022" s="1" t="s">
        <v>132</v>
      </c>
      <c r="F3022" s="1">
        <v>0</v>
      </c>
      <c r="G3022" s="1">
        <v>5.2237099999999996</v>
      </c>
      <c r="H3022" s="1">
        <v>1.2339599999999999</v>
      </c>
      <c r="I3022" s="1">
        <v>-6.4576699999999994</v>
      </c>
      <c r="J3022" s="3">
        <v>1.53</v>
      </c>
      <c r="K3022" s="7">
        <f t="shared" si="141"/>
        <v>-17.872511399999997</v>
      </c>
      <c r="L3022" s="3">
        <f t="shared" si="142"/>
        <v>-58.054453299999999</v>
      </c>
      <c r="M3022" s="8">
        <f t="shared" si="143"/>
        <v>0.69214228394086008</v>
      </c>
    </row>
    <row r="3023" spans="1:13" x14ac:dyDescent="0.25">
      <c r="A3023" s="1" t="s">
        <v>110</v>
      </c>
      <c r="B3023" s="1" t="s">
        <v>656</v>
      </c>
      <c r="C3023" s="1" t="s">
        <v>114</v>
      </c>
      <c r="D3023" s="2">
        <v>46000006607</v>
      </c>
      <c r="E3023" s="1" t="s">
        <v>132</v>
      </c>
      <c r="F3023" s="1">
        <v>9.035029999999999</v>
      </c>
      <c r="G3023" s="1">
        <v>7.8251599999999986</v>
      </c>
      <c r="H3023" s="1">
        <v>0</v>
      </c>
      <c r="I3023" s="1">
        <v>1.20987</v>
      </c>
      <c r="J3023" s="3">
        <v>1.53</v>
      </c>
      <c r="K3023" s="7">
        <f t="shared" si="141"/>
        <v>-10.121393699999999</v>
      </c>
      <c r="L3023" s="3">
        <f t="shared" si="142"/>
        <v>10.876731299999999</v>
      </c>
      <c r="M3023" s="8">
        <f t="shared" si="143"/>
        <v>1.9305547246533523</v>
      </c>
    </row>
    <row r="3024" spans="1:13" x14ac:dyDescent="0.25">
      <c r="A3024" s="1" t="s">
        <v>113</v>
      </c>
      <c r="B3024" s="1" t="s">
        <v>656</v>
      </c>
      <c r="C3024" s="1" t="s">
        <v>114</v>
      </c>
      <c r="D3024" s="2">
        <v>46000006607</v>
      </c>
      <c r="E3024" s="1" t="s">
        <v>132</v>
      </c>
      <c r="F3024" s="1">
        <v>10.11797</v>
      </c>
      <c r="G3024" s="1">
        <v>6.7944299999999993</v>
      </c>
      <c r="H3024" s="1">
        <v>0</v>
      </c>
      <c r="I3024" s="1">
        <v>3.3235399999999999</v>
      </c>
      <c r="J3024" s="3">
        <v>1.53</v>
      </c>
      <c r="K3024" s="7">
        <f t="shared" si="141"/>
        <v>-5.3104616999999994</v>
      </c>
      <c r="L3024" s="3">
        <f t="shared" si="142"/>
        <v>29.878624599999998</v>
      </c>
      <c r="M3024" s="8">
        <f t="shared" si="143"/>
        <v>1.1777344764390527</v>
      </c>
    </row>
    <row r="3025" spans="1:13" x14ac:dyDescent="0.25">
      <c r="A3025" s="1" t="s">
        <v>9</v>
      </c>
      <c r="B3025" s="1" t="s">
        <v>656</v>
      </c>
      <c r="C3025" s="1" t="s">
        <v>10</v>
      </c>
      <c r="D3025" s="2">
        <v>46000063819</v>
      </c>
      <c r="E3025" s="1" t="s">
        <v>87</v>
      </c>
      <c r="F3025" s="1">
        <v>4.14344</v>
      </c>
      <c r="G3025" s="1">
        <v>0</v>
      </c>
      <c r="H3025" s="1">
        <v>1.89472</v>
      </c>
      <c r="I3025" s="1">
        <v>2.2487200000000001</v>
      </c>
      <c r="J3025" s="3">
        <v>0.56000000000000005</v>
      </c>
      <c r="K3025" s="7">
        <f t="shared" si="141"/>
        <v>1.2592832</v>
      </c>
      <c r="L3025" s="3">
        <f t="shared" si="142"/>
        <v>20.215992800000002</v>
      </c>
      <c r="M3025" s="8">
        <f t="shared" si="143"/>
        <v>0.9377085650723026</v>
      </c>
    </row>
    <row r="3026" spans="1:13" x14ac:dyDescent="0.25">
      <c r="A3026" s="1" t="s">
        <v>98</v>
      </c>
      <c r="B3026" s="1" t="s">
        <v>656</v>
      </c>
      <c r="C3026" s="1" t="s">
        <v>10</v>
      </c>
      <c r="D3026" s="2">
        <v>46000063819</v>
      </c>
      <c r="E3026" s="1" t="s">
        <v>87</v>
      </c>
      <c r="F3026" s="1">
        <v>0</v>
      </c>
      <c r="G3026" s="1">
        <v>0</v>
      </c>
      <c r="H3026" s="1">
        <v>1.96086</v>
      </c>
      <c r="I3026" s="1">
        <v>-1.96086</v>
      </c>
      <c r="J3026" s="3">
        <v>0.56000000000000005</v>
      </c>
      <c r="K3026" s="7">
        <f t="shared" si="141"/>
        <v>-1.0980816000000002</v>
      </c>
      <c r="L3026" s="3">
        <f t="shared" si="142"/>
        <v>-17.628131400000001</v>
      </c>
      <c r="M3026" s="8">
        <f t="shared" si="143"/>
        <v>0.93770856507230249</v>
      </c>
    </row>
    <row r="3027" spans="1:13" x14ac:dyDescent="0.25">
      <c r="A3027" s="1" t="s">
        <v>101</v>
      </c>
      <c r="B3027" s="1" t="s">
        <v>656</v>
      </c>
      <c r="C3027" s="1" t="s">
        <v>10</v>
      </c>
      <c r="D3027" s="2">
        <v>46000063819</v>
      </c>
      <c r="E3027" s="1" t="s">
        <v>87</v>
      </c>
      <c r="F3027" s="1">
        <v>2.377429999999999</v>
      </c>
      <c r="G3027" s="1">
        <v>0</v>
      </c>
      <c r="H3027" s="1">
        <v>0.70484999999999975</v>
      </c>
      <c r="I3027" s="1">
        <v>1.67258</v>
      </c>
      <c r="J3027" s="3">
        <v>0.56000000000000005</v>
      </c>
      <c r="K3027" s="7">
        <f t="shared" si="141"/>
        <v>0.93664480000000006</v>
      </c>
      <c r="L3027" s="3">
        <f t="shared" si="142"/>
        <v>15.0364942</v>
      </c>
      <c r="M3027" s="8">
        <f t="shared" si="143"/>
        <v>0.9377085650723026</v>
      </c>
    </row>
    <row r="3028" spans="1:13" x14ac:dyDescent="0.25">
      <c r="A3028" s="1" t="s">
        <v>102</v>
      </c>
      <c r="B3028" s="1" t="s">
        <v>656</v>
      </c>
      <c r="C3028" s="1" t="s">
        <v>10</v>
      </c>
      <c r="D3028" s="2">
        <v>46000063819</v>
      </c>
      <c r="E3028" s="1" t="s">
        <v>87</v>
      </c>
      <c r="F3028" s="1">
        <v>3.7657099999999999</v>
      </c>
      <c r="G3028" s="1">
        <v>0</v>
      </c>
      <c r="H3028" s="1">
        <v>0.39326999999999979</v>
      </c>
      <c r="I3028" s="1">
        <v>3.372440000000001</v>
      </c>
      <c r="J3028" s="3">
        <v>0.56000000000000005</v>
      </c>
      <c r="K3028" s="7">
        <f t="shared" si="141"/>
        <v>1.8885664000000006</v>
      </c>
      <c r="L3028" s="3">
        <f t="shared" si="142"/>
        <v>30.318235600000008</v>
      </c>
      <c r="M3028" s="8">
        <f t="shared" si="143"/>
        <v>0.93770856507230249</v>
      </c>
    </row>
    <row r="3029" spans="1:13" x14ac:dyDescent="0.25">
      <c r="A3029" s="1" t="s">
        <v>105</v>
      </c>
      <c r="B3029" s="1" t="s">
        <v>656</v>
      </c>
      <c r="C3029" s="1" t="s">
        <v>10</v>
      </c>
      <c r="D3029" s="2">
        <v>46000063819</v>
      </c>
      <c r="E3029" s="1" t="s">
        <v>87</v>
      </c>
      <c r="F3029" s="1">
        <v>2.6008299999999989</v>
      </c>
      <c r="G3029" s="1">
        <v>0</v>
      </c>
      <c r="H3029" s="1">
        <v>1.98353</v>
      </c>
      <c r="I3029" s="1">
        <v>0.61729999999999952</v>
      </c>
      <c r="J3029" s="3">
        <v>0.56000000000000005</v>
      </c>
      <c r="K3029" s="7">
        <f t="shared" si="141"/>
        <v>0.34568799999999977</v>
      </c>
      <c r="L3029" s="3">
        <f t="shared" si="142"/>
        <v>5.5495269999999959</v>
      </c>
      <c r="M3029" s="8">
        <f t="shared" si="143"/>
        <v>0.93770856507230249</v>
      </c>
    </row>
    <row r="3030" spans="1:13" x14ac:dyDescent="0.25">
      <c r="A3030" s="1" t="s">
        <v>110</v>
      </c>
      <c r="B3030" s="1" t="s">
        <v>656</v>
      </c>
      <c r="C3030" s="1" t="s">
        <v>10</v>
      </c>
      <c r="D3030" s="2">
        <v>46000063819</v>
      </c>
      <c r="E3030" s="1" t="s">
        <v>87</v>
      </c>
      <c r="F3030" s="1">
        <v>6.6567099999999986</v>
      </c>
      <c r="G3030" s="1">
        <v>0</v>
      </c>
      <c r="H3030" s="1">
        <v>2.1819500000000001</v>
      </c>
      <c r="I3030" s="1">
        <v>4.4747599999999998</v>
      </c>
      <c r="J3030" s="3">
        <v>0.56000000000000005</v>
      </c>
      <c r="K3030" s="7">
        <f t="shared" si="141"/>
        <v>2.5058656000000004</v>
      </c>
      <c r="L3030" s="3">
        <f t="shared" si="142"/>
        <v>40.228092400000001</v>
      </c>
      <c r="M3030" s="8">
        <f t="shared" si="143"/>
        <v>0.9377085650723026</v>
      </c>
    </row>
    <row r="3031" spans="1:13" x14ac:dyDescent="0.25">
      <c r="A3031" s="1" t="s">
        <v>113</v>
      </c>
      <c r="B3031" s="1" t="s">
        <v>656</v>
      </c>
      <c r="C3031" s="1" t="s">
        <v>10</v>
      </c>
      <c r="D3031" s="2">
        <v>46000063819</v>
      </c>
      <c r="E3031" s="1" t="s">
        <v>87</v>
      </c>
      <c r="F3031" s="1">
        <v>5.0026200000000003</v>
      </c>
      <c r="G3031" s="1">
        <v>0</v>
      </c>
      <c r="H3031" s="1">
        <v>2.7110599999999998</v>
      </c>
      <c r="I3031" s="1">
        <v>2.29156</v>
      </c>
      <c r="J3031" s="3">
        <v>0.56000000000000005</v>
      </c>
      <c r="K3031" s="7">
        <f t="shared" si="141"/>
        <v>1.2832736000000002</v>
      </c>
      <c r="L3031" s="3">
        <f t="shared" si="142"/>
        <v>20.6011244</v>
      </c>
      <c r="M3031" s="8">
        <f t="shared" si="143"/>
        <v>0.93770856507230249</v>
      </c>
    </row>
    <row r="3032" spans="1:13" x14ac:dyDescent="0.25">
      <c r="A3032" s="1" t="s">
        <v>9</v>
      </c>
      <c r="B3032" s="1" t="s">
        <v>656</v>
      </c>
      <c r="C3032" s="1" t="s">
        <v>10</v>
      </c>
      <c r="D3032" s="2">
        <v>46000058382</v>
      </c>
      <c r="E3032" s="1" t="s">
        <v>69</v>
      </c>
      <c r="F3032" s="1">
        <v>16.900300000000001</v>
      </c>
      <c r="G3032" s="1">
        <v>0</v>
      </c>
      <c r="H3032" s="1">
        <v>6.2519600000000004</v>
      </c>
      <c r="I3032" s="1">
        <v>10.648339999999999</v>
      </c>
      <c r="J3032" s="3">
        <v>2.29</v>
      </c>
      <c r="K3032" s="7">
        <f t="shared" si="141"/>
        <v>24.3846986</v>
      </c>
      <c r="L3032" s="3">
        <f t="shared" si="142"/>
        <v>95.728576599999997</v>
      </c>
      <c r="M3032" s="8">
        <f t="shared" si="143"/>
        <v>0.74527252502780861</v>
      </c>
    </row>
    <row r="3033" spans="1:13" x14ac:dyDescent="0.25">
      <c r="A3033" s="1" t="s">
        <v>98</v>
      </c>
      <c r="B3033" s="1" t="s">
        <v>656</v>
      </c>
      <c r="C3033" s="1" t="s">
        <v>10</v>
      </c>
      <c r="D3033" s="2">
        <v>46000058382</v>
      </c>
      <c r="E3033" s="1" t="s">
        <v>69</v>
      </c>
      <c r="F3033" s="1">
        <v>16.970289999999999</v>
      </c>
      <c r="G3033" s="1">
        <v>0</v>
      </c>
      <c r="H3033" s="1">
        <v>4.3495399999999993</v>
      </c>
      <c r="I3033" s="1">
        <v>12.620749999999999</v>
      </c>
      <c r="J3033" s="3">
        <v>2.29</v>
      </c>
      <c r="K3033" s="7">
        <f t="shared" si="141"/>
        <v>28.901517499999997</v>
      </c>
      <c r="L3033" s="3">
        <f t="shared" si="142"/>
        <v>113.4605425</v>
      </c>
      <c r="M3033" s="8">
        <f t="shared" si="143"/>
        <v>0.74527252502780872</v>
      </c>
    </row>
    <row r="3034" spans="1:13" x14ac:dyDescent="0.25">
      <c r="A3034" s="1" t="s">
        <v>101</v>
      </c>
      <c r="B3034" s="1" t="s">
        <v>656</v>
      </c>
      <c r="C3034" s="1" t="s">
        <v>10</v>
      </c>
      <c r="D3034" s="2">
        <v>46000058382</v>
      </c>
      <c r="E3034" s="1" t="s">
        <v>69</v>
      </c>
      <c r="F3034" s="1">
        <v>17.544599999999999</v>
      </c>
      <c r="G3034" s="1">
        <v>0</v>
      </c>
      <c r="H3034" s="1">
        <v>2.4756200000000002</v>
      </c>
      <c r="I3034" s="1">
        <v>15.06898</v>
      </c>
      <c r="J3034" s="3">
        <v>2.29</v>
      </c>
      <c r="K3034" s="7">
        <f t="shared" si="141"/>
        <v>34.507964200000004</v>
      </c>
      <c r="L3034" s="3">
        <f t="shared" si="142"/>
        <v>135.4701302</v>
      </c>
      <c r="M3034" s="8">
        <f t="shared" si="143"/>
        <v>0.74527252502780861</v>
      </c>
    </row>
    <row r="3035" spans="1:13" x14ac:dyDescent="0.25">
      <c r="A3035" s="1" t="s">
        <v>102</v>
      </c>
      <c r="B3035" s="1" t="s">
        <v>656</v>
      </c>
      <c r="C3035" s="1" t="s">
        <v>10</v>
      </c>
      <c r="D3035" s="2">
        <v>46000058382</v>
      </c>
      <c r="E3035" s="1" t="s">
        <v>69</v>
      </c>
      <c r="F3035" s="1">
        <v>16.73893</v>
      </c>
      <c r="G3035" s="1">
        <v>0</v>
      </c>
      <c r="H3035" s="1">
        <v>3.1058500000000002</v>
      </c>
      <c r="I3035" s="1">
        <v>13.63308</v>
      </c>
      <c r="J3035" s="3">
        <v>2.29</v>
      </c>
      <c r="K3035" s="7">
        <f t="shared" si="141"/>
        <v>31.2197532</v>
      </c>
      <c r="L3035" s="3">
        <f t="shared" si="142"/>
        <v>122.56138919999999</v>
      </c>
      <c r="M3035" s="8">
        <f t="shared" si="143"/>
        <v>0.74527252502780872</v>
      </c>
    </row>
    <row r="3036" spans="1:13" x14ac:dyDescent="0.25">
      <c r="A3036" s="1" t="s">
        <v>105</v>
      </c>
      <c r="B3036" s="1" t="s">
        <v>656</v>
      </c>
      <c r="C3036" s="1" t="s">
        <v>10</v>
      </c>
      <c r="D3036" s="2">
        <v>46000058382</v>
      </c>
      <c r="E3036" s="1" t="s">
        <v>69</v>
      </c>
      <c r="F3036" s="1">
        <v>21.930610000000001</v>
      </c>
      <c r="G3036" s="1">
        <v>0</v>
      </c>
      <c r="H3036" s="1">
        <v>2.7686500000000001</v>
      </c>
      <c r="I3036" s="1">
        <v>19.161960000000001</v>
      </c>
      <c r="J3036" s="3">
        <v>2.29</v>
      </c>
      <c r="K3036" s="7">
        <f t="shared" si="141"/>
        <v>43.880888400000003</v>
      </c>
      <c r="L3036" s="3">
        <f t="shared" si="142"/>
        <v>172.2660204</v>
      </c>
      <c r="M3036" s="8">
        <f t="shared" si="143"/>
        <v>0.74527252502780861</v>
      </c>
    </row>
    <row r="3037" spans="1:13" x14ac:dyDescent="0.25">
      <c r="A3037" s="1" t="s">
        <v>110</v>
      </c>
      <c r="B3037" s="1" t="s">
        <v>656</v>
      </c>
      <c r="C3037" s="1" t="s">
        <v>10</v>
      </c>
      <c r="D3037" s="2">
        <v>46000058382</v>
      </c>
      <c r="E3037" s="1" t="s">
        <v>69</v>
      </c>
      <c r="F3037" s="1">
        <v>3.6661100000000002</v>
      </c>
      <c r="G3037" s="1">
        <v>0</v>
      </c>
      <c r="H3037" s="1">
        <v>0</v>
      </c>
      <c r="I3037" s="1">
        <v>3.6661100000000002</v>
      </c>
      <c r="J3037" s="3">
        <v>2.29</v>
      </c>
      <c r="K3037" s="7">
        <f t="shared" si="141"/>
        <v>8.3953918999999999</v>
      </c>
      <c r="L3037" s="3">
        <f t="shared" si="142"/>
        <v>32.958328900000005</v>
      </c>
      <c r="M3037" s="8">
        <f t="shared" si="143"/>
        <v>0.74527252502780872</v>
      </c>
    </row>
    <row r="3038" spans="1:13" x14ac:dyDescent="0.25">
      <c r="A3038" s="1" t="s">
        <v>113</v>
      </c>
      <c r="B3038" s="1" t="s">
        <v>656</v>
      </c>
      <c r="C3038" s="1" t="s">
        <v>10</v>
      </c>
      <c r="D3038" s="2">
        <v>46000058382</v>
      </c>
      <c r="E3038" s="1" t="s">
        <v>69</v>
      </c>
      <c r="F3038" s="1">
        <v>13.417009999999999</v>
      </c>
      <c r="G3038" s="1">
        <v>0</v>
      </c>
      <c r="H3038" s="1">
        <v>4.2457500000000001</v>
      </c>
      <c r="I3038" s="1">
        <v>9.1712600000000002</v>
      </c>
      <c r="J3038" s="3">
        <v>2.29</v>
      </c>
      <c r="K3038" s="7">
        <f t="shared" si="141"/>
        <v>21.002185400000002</v>
      </c>
      <c r="L3038" s="3">
        <f t="shared" si="142"/>
        <v>82.449627399999997</v>
      </c>
      <c r="M3038" s="8">
        <f t="shared" si="143"/>
        <v>0.74527252502780861</v>
      </c>
    </row>
    <row r="3039" spans="1:13" x14ac:dyDescent="0.25">
      <c r="A3039" s="1" t="s">
        <v>9</v>
      </c>
      <c r="B3039" s="1" t="s">
        <v>656</v>
      </c>
      <c r="C3039" s="1" t="s">
        <v>10</v>
      </c>
      <c r="D3039" s="2">
        <v>46000028877</v>
      </c>
      <c r="E3039" s="1" t="s">
        <v>549</v>
      </c>
      <c r="F3039" s="1">
        <v>1.05759</v>
      </c>
      <c r="G3039" s="1">
        <v>0</v>
      </c>
      <c r="H3039" s="1">
        <v>0.2418799999999999</v>
      </c>
      <c r="I3039" s="1">
        <v>0.81571000000000016</v>
      </c>
      <c r="J3039" s="3">
        <v>3.12</v>
      </c>
      <c r="K3039" s="7">
        <f t="shared" si="141"/>
        <v>2.5450152000000004</v>
      </c>
      <c r="L3039" s="3">
        <f t="shared" si="142"/>
        <v>7.3332329000000014</v>
      </c>
      <c r="M3039" s="8">
        <f t="shared" si="143"/>
        <v>0.65294771968854282</v>
      </c>
    </row>
    <row r="3040" spans="1:13" x14ac:dyDescent="0.25">
      <c r="A3040" s="1" t="s">
        <v>98</v>
      </c>
      <c r="B3040" s="1" t="s">
        <v>656</v>
      </c>
      <c r="C3040" s="1" t="s">
        <v>10</v>
      </c>
      <c r="D3040" s="2">
        <v>46000028877</v>
      </c>
      <c r="E3040" s="1" t="s">
        <v>549</v>
      </c>
      <c r="F3040" s="1">
        <v>3.4960200000000001</v>
      </c>
      <c r="G3040" s="1">
        <v>0</v>
      </c>
      <c r="H3040" s="1">
        <v>0.59258000000000011</v>
      </c>
      <c r="I3040" s="1">
        <v>2.9034399999999998</v>
      </c>
      <c r="J3040" s="3">
        <v>3.12</v>
      </c>
      <c r="K3040" s="7">
        <f t="shared" si="141"/>
        <v>9.0587327999999996</v>
      </c>
      <c r="L3040" s="3">
        <f t="shared" si="142"/>
        <v>26.101925599999998</v>
      </c>
      <c r="M3040" s="8">
        <f t="shared" si="143"/>
        <v>0.65294771968854293</v>
      </c>
    </row>
    <row r="3041" spans="1:13" x14ac:dyDescent="0.25">
      <c r="A3041" s="1" t="s">
        <v>101</v>
      </c>
      <c r="B3041" s="1" t="s">
        <v>656</v>
      </c>
      <c r="C3041" s="1" t="s">
        <v>10</v>
      </c>
      <c r="D3041" s="2">
        <v>46000028877</v>
      </c>
      <c r="E3041" s="1" t="s">
        <v>549</v>
      </c>
      <c r="F3041" s="1">
        <v>3.1527400000000001</v>
      </c>
      <c r="G3041" s="1">
        <v>0</v>
      </c>
      <c r="H3041" s="1">
        <v>0</v>
      </c>
      <c r="I3041" s="1">
        <v>3.1527400000000001</v>
      </c>
      <c r="J3041" s="3">
        <v>3.12</v>
      </c>
      <c r="K3041" s="7">
        <f t="shared" si="141"/>
        <v>9.836548800000001</v>
      </c>
      <c r="L3041" s="3">
        <f t="shared" si="142"/>
        <v>28.343132600000001</v>
      </c>
      <c r="M3041" s="8">
        <f t="shared" si="143"/>
        <v>0.65294771968854282</v>
      </c>
    </row>
    <row r="3042" spans="1:13" x14ac:dyDescent="0.25">
      <c r="A3042" s="1" t="s">
        <v>102</v>
      </c>
      <c r="B3042" s="1" t="s">
        <v>656</v>
      </c>
      <c r="C3042" s="1" t="s">
        <v>10</v>
      </c>
      <c r="D3042" s="2">
        <v>46000028877</v>
      </c>
      <c r="E3042" s="1" t="s">
        <v>549</v>
      </c>
      <c r="F3042" s="1">
        <v>3.3732099999999998</v>
      </c>
      <c r="G3042" s="1">
        <v>0</v>
      </c>
      <c r="H3042" s="1">
        <v>0</v>
      </c>
      <c r="I3042" s="1">
        <v>3.3732099999999998</v>
      </c>
      <c r="J3042" s="3">
        <v>3.12</v>
      </c>
      <c r="K3042" s="7">
        <f t="shared" si="141"/>
        <v>10.5244152</v>
      </c>
      <c r="L3042" s="3">
        <f t="shared" si="142"/>
        <v>30.325157900000001</v>
      </c>
      <c r="M3042" s="8">
        <f t="shared" si="143"/>
        <v>0.65294771968854282</v>
      </c>
    </row>
    <row r="3043" spans="1:13" x14ac:dyDescent="0.25">
      <c r="A3043" s="1" t="s">
        <v>110</v>
      </c>
      <c r="B3043" s="1" t="s">
        <v>656</v>
      </c>
      <c r="C3043" s="1" t="s">
        <v>10</v>
      </c>
      <c r="D3043" s="2">
        <v>46000028877</v>
      </c>
      <c r="E3043" s="1" t="s">
        <v>549</v>
      </c>
      <c r="F3043" s="1">
        <v>9.2294200000000011</v>
      </c>
      <c r="G3043" s="1">
        <v>0</v>
      </c>
      <c r="H3043" s="1">
        <v>0</v>
      </c>
      <c r="I3043" s="1">
        <v>9.2294200000000011</v>
      </c>
      <c r="J3043" s="3">
        <v>3.12</v>
      </c>
      <c r="K3043" s="7">
        <f t="shared" si="141"/>
        <v>28.795790400000005</v>
      </c>
      <c r="L3043" s="3">
        <f t="shared" si="142"/>
        <v>82.972485800000015</v>
      </c>
      <c r="M3043" s="8">
        <f t="shared" si="143"/>
        <v>0.65294771968854293</v>
      </c>
    </row>
    <row r="3044" spans="1:13" x14ac:dyDescent="0.25">
      <c r="A3044" s="1" t="s">
        <v>113</v>
      </c>
      <c r="B3044" s="1" t="s">
        <v>656</v>
      </c>
      <c r="C3044" s="1" t="s">
        <v>10</v>
      </c>
      <c r="D3044" s="2">
        <v>46000028877</v>
      </c>
      <c r="E3044" s="1" t="s">
        <v>549</v>
      </c>
      <c r="F3044" s="1">
        <v>5.1638999999999999</v>
      </c>
      <c r="G3044" s="1">
        <v>0</v>
      </c>
      <c r="H3044" s="1">
        <v>2.73882</v>
      </c>
      <c r="I3044" s="1">
        <v>2.4250799999999999</v>
      </c>
      <c r="J3044" s="3">
        <v>3.12</v>
      </c>
      <c r="K3044" s="7">
        <f t="shared" si="141"/>
        <v>7.5662495999999999</v>
      </c>
      <c r="L3044" s="3">
        <f t="shared" si="142"/>
        <v>21.8014692</v>
      </c>
      <c r="M3044" s="8">
        <f t="shared" si="143"/>
        <v>0.65294771968854282</v>
      </c>
    </row>
    <row r="3045" spans="1:13" x14ac:dyDescent="0.25">
      <c r="A3045" s="1" t="s">
        <v>9</v>
      </c>
      <c r="B3045" s="1" t="s">
        <v>656</v>
      </c>
      <c r="C3045" s="1" t="s">
        <v>10</v>
      </c>
      <c r="D3045" s="2">
        <v>46000029299</v>
      </c>
      <c r="E3045" s="1" t="s">
        <v>1046</v>
      </c>
      <c r="F3045" s="1">
        <v>8.0662500000000001</v>
      </c>
      <c r="G3045" s="1">
        <v>0</v>
      </c>
      <c r="H3045" s="1">
        <v>0</v>
      </c>
      <c r="I3045" s="1">
        <v>8.0662500000000001</v>
      </c>
      <c r="J3045" s="3">
        <v>4.63</v>
      </c>
      <c r="K3045" s="7">
        <f t="shared" si="141"/>
        <v>37.346737500000003</v>
      </c>
      <c r="L3045" s="3">
        <f t="shared" si="142"/>
        <v>72.515587500000009</v>
      </c>
      <c r="M3045" s="8">
        <f t="shared" si="143"/>
        <v>0.4849833147942158</v>
      </c>
    </row>
    <row r="3046" spans="1:13" x14ac:dyDescent="0.25">
      <c r="A3046" s="1" t="s">
        <v>9</v>
      </c>
      <c r="B3046" s="1" t="s">
        <v>656</v>
      </c>
      <c r="C3046" s="1" t="s">
        <v>114</v>
      </c>
      <c r="D3046" s="2">
        <v>48000006773</v>
      </c>
      <c r="E3046" s="1" t="s">
        <v>1047</v>
      </c>
      <c r="F3046" s="1">
        <v>2.07172</v>
      </c>
      <c r="G3046" s="1">
        <v>0</v>
      </c>
      <c r="H3046" s="1">
        <v>0</v>
      </c>
      <c r="I3046" s="1">
        <v>2.07172</v>
      </c>
      <c r="J3046" s="3">
        <v>1.73</v>
      </c>
      <c r="K3046" s="7">
        <f t="shared" si="141"/>
        <v>3.5840755999999998</v>
      </c>
      <c r="L3046" s="3">
        <f t="shared" si="142"/>
        <v>18.624762799999999</v>
      </c>
      <c r="M3046" s="8">
        <f t="shared" si="143"/>
        <v>0.80756395995550612</v>
      </c>
    </row>
    <row r="3047" spans="1:13" x14ac:dyDescent="0.25">
      <c r="A3047" s="1" t="s">
        <v>98</v>
      </c>
      <c r="B3047" s="1" t="s">
        <v>656</v>
      </c>
      <c r="C3047" s="1" t="s">
        <v>114</v>
      </c>
      <c r="D3047" s="2">
        <v>48000006773</v>
      </c>
      <c r="E3047" s="1" t="s">
        <v>1047</v>
      </c>
      <c r="F3047" s="1">
        <v>2.0055800000000001</v>
      </c>
      <c r="G3047" s="1">
        <v>0</v>
      </c>
      <c r="H3047" s="1">
        <v>0</v>
      </c>
      <c r="I3047" s="1">
        <v>2.0055800000000001</v>
      </c>
      <c r="J3047" s="3">
        <v>1.73</v>
      </c>
      <c r="K3047" s="7">
        <f t="shared" si="141"/>
        <v>3.4696534000000003</v>
      </c>
      <c r="L3047" s="3">
        <f t="shared" si="142"/>
        <v>18.030164200000002</v>
      </c>
      <c r="M3047" s="8">
        <f t="shared" si="143"/>
        <v>0.80756395995550612</v>
      </c>
    </row>
    <row r="3048" spans="1:13" x14ac:dyDescent="0.25">
      <c r="A3048" s="1" t="s">
        <v>101</v>
      </c>
      <c r="B3048" s="1" t="s">
        <v>656</v>
      </c>
      <c r="C3048" s="1" t="s">
        <v>114</v>
      </c>
      <c r="D3048" s="2">
        <v>48000006773</v>
      </c>
      <c r="E3048" s="1" t="s">
        <v>1047</v>
      </c>
      <c r="F3048" s="1">
        <v>0</v>
      </c>
      <c r="G3048" s="1">
        <v>0</v>
      </c>
      <c r="H3048" s="1">
        <v>1.4253199999999999</v>
      </c>
      <c r="I3048" s="1">
        <v>-1.4253199999999999</v>
      </c>
      <c r="J3048" s="3">
        <v>1.73</v>
      </c>
      <c r="K3048" s="7">
        <f t="shared" si="141"/>
        <v>-2.4658035999999997</v>
      </c>
      <c r="L3048" s="3">
        <f t="shared" si="142"/>
        <v>-12.8136268</v>
      </c>
      <c r="M3048" s="8">
        <f t="shared" si="143"/>
        <v>0.80756395995550623</v>
      </c>
    </row>
    <row r="3049" spans="1:13" x14ac:dyDescent="0.25">
      <c r="A3049" s="1" t="s">
        <v>102</v>
      </c>
      <c r="B3049" s="1" t="s">
        <v>656</v>
      </c>
      <c r="C3049" s="1" t="s">
        <v>114</v>
      </c>
      <c r="D3049" s="2">
        <v>48000006773</v>
      </c>
      <c r="E3049" s="1" t="s">
        <v>1047</v>
      </c>
      <c r="F3049" s="1">
        <v>2.8803700000000001</v>
      </c>
      <c r="G3049" s="1">
        <v>0</v>
      </c>
      <c r="H3049" s="1">
        <v>0</v>
      </c>
      <c r="I3049" s="1">
        <v>2.8803700000000001</v>
      </c>
      <c r="J3049" s="3">
        <v>1.73</v>
      </c>
      <c r="K3049" s="7">
        <f t="shared" si="141"/>
        <v>4.9830401000000002</v>
      </c>
      <c r="L3049" s="3">
        <f t="shared" si="142"/>
        <v>25.894526300000003</v>
      </c>
      <c r="M3049" s="8">
        <f t="shared" si="143"/>
        <v>0.80756395995550612</v>
      </c>
    </row>
    <row r="3050" spans="1:13" x14ac:dyDescent="0.25">
      <c r="A3050" s="1" t="s">
        <v>105</v>
      </c>
      <c r="B3050" s="1" t="s">
        <v>656</v>
      </c>
      <c r="C3050" s="1" t="s">
        <v>114</v>
      </c>
      <c r="D3050" s="2">
        <v>48000006773</v>
      </c>
      <c r="E3050" s="1" t="s">
        <v>1047</v>
      </c>
      <c r="F3050" s="1">
        <v>2.2344300000000001</v>
      </c>
      <c r="G3050" s="1">
        <v>0</v>
      </c>
      <c r="H3050" s="1">
        <v>0</v>
      </c>
      <c r="I3050" s="1">
        <v>2.2344300000000001</v>
      </c>
      <c r="J3050" s="3">
        <v>1.73</v>
      </c>
      <c r="K3050" s="7">
        <f t="shared" si="141"/>
        <v>3.8655639000000002</v>
      </c>
      <c r="L3050" s="3">
        <f t="shared" si="142"/>
        <v>20.0875257</v>
      </c>
      <c r="M3050" s="8">
        <f t="shared" si="143"/>
        <v>0.80756395995550601</v>
      </c>
    </row>
    <row r="3051" spans="1:13" x14ac:dyDescent="0.25">
      <c r="A3051" s="1" t="s">
        <v>110</v>
      </c>
      <c r="B3051" s="1" t="s">
        <v>656</v>
      </c>
      <c r="C3051" s="1" t="s">
        <v>114</v>
      </c>
      <c r="D3051" s="2">
        <v>48000006773</v>
      </c>
      <c r="E3051" s="1" t="s">
        <v>1047</v>
      </c>
      <c r="F3051" s="1">
        <v>2.7522199999999999</v>
      </c>
      <c r="G3051" s="1">
        <v>0</v>
      </c>
      <c r="H3051" s="1">
        <v>1.4544299999999999</v>
      </c>
      <c r="I3051" s="1">
        <v>1.29779</v>
      </c>
      <c r="J3051" s="3">
        <v>1.73</v>
      </c>
      <c r="K3051" s="7">
        <f t="shared" si="141"/>
        <v>2.2451767</v>
      </c>
      <c r="L3051" s="3">
        <f t="shared" si="142"/>
        <v>11.6671321</v>
      </c>
      <c r="M3051" s="8">
        <f t="shared" si="143"/>
        <v>0.80756395995550612</v>
      </c>
    </row>
    <row r="3052" spans="1:13" x14ac:dyDescent="0.25">
      <c r="A3052" s="1" t="s">
        <v>113</v>
      </c>
      <c r="B3052" s="1" t="s">
        <v>656</v>
      </c>
      <c r="C3052" s="1" t="s">
        <v>114</v>
      </c>
      <c r="D3052" s="2">
        <v>48000006773</v>
      </c>
      <c r="E3052" s="1" t="s">
        <v>1047</v>
      </c>
      <c r="F3052" s="1">
        <v>4.6779999999999999</v>
      </c>
      <c r="G3052" s="1">
        <v>1.67489</v>
      </c>
      <c r="H3052" s="1">
        <v>0</v>
      </c>
      <c r="I3052" s="1">
        <v>3.0031099999999999</v>
      </c>
      <c r="J3052" s="3">
        <v>1.73</v>
      </c>
      <c r="K3052" s="7">
        <f t="shared" si="141"/>
        <v>2.2978206000000001</v>
      </c>
      <c r="L3052" s="3">
        <f t="shared" si="142"/>
        <v>26.9979589</v>
      </c>
      <c r="M3052" s="8">
        <f t="shared" si="143"/>
        <v>0.91488909926446327</v>
      </c>
    </row>
    <row r="3053" spans="1:13" x14ac:dyDescent="0.25">
      <c r="A3053" s="1" t="s">
        <v>98</v>
      </c>
      <c r="B3053" s="1" t="s">
        <v>656</v>
      </c>
      <c r="C3053" s="1" t="s">
        <v>10</v>
      </c>
      <c r="D3053" s="2">
        <v>46000018118</v>
      </c>
      <c r="E3053" s="1" t="s">
        <v>1048</v>
      </c>
      <c r="F3053" s="1">
        <v>3.0280900000000002</v>
      </c>
      <c r="G3053" s="1">
        <v>0</v>
      </c>
      <c r="H3053" s="1">
        <v>0.52918000000000021</v>
      </c>
      <c r="I3053" s="1">
        <v>2.49891</v>
      </c>
      <c r="J3053" s="3">
        <v>3.09</v>
      </c>
      <c r="K3053" s="7">
        <f t="shared" si="141"/>
        <v>7.7216318999999993</v>
      </c>
      <c r="L3053" s="3">
        <f t="shared" si="142"/>
        <v>22.465200899999999</v>
      </c>
      <c r="M3053" s="8">
        <f t="shared" si="143"/>
        <v>0.65628476084538379</v>
      </c>
    </row>
    <row r="3054" spans="1:13" x14ac:dyDescent="0.25">
      <c r="A3054" s="1" t="s">
        <v>101</v>
      </c>
      <c r="B3054" s="1" t="s">
        <v>656</v>
      </c>
      <c r="C3054" s="1" t="s">
        <v>10</v>
      </c>
      <c r="D3054" s="2">
        <v>46000018118</v>
      </c>
      <c r="E3054" s="1" t="s">
        <v>1048</v>
      </c>
      <c r="F3054" s="1">
        <v>1.80423</v>
      </c>
      <c r="G3054" s="1">
        <v>0</v>
      </c>
      <c r="H3054" s="1">
        <v>0</v>
      </c>
      <c r="I3054" s="1">
        <v>1.80423</v>
      </c>
      <c r="J3054" s="3">
        <v>3.09</v>
      </c>
      <c r="K3054" s="7">
        <f t="shared" si="141"/>
        <v>5.5750706999999995</v>
      </c>
      <c r="L3054" s="3">
        <f t="shared" si="142"/>
        <v>16.220027699999999</v>
      </c>
      <c r="M3054" s="8">
        <f t="shared" si="143"/>
        <v>0.65628476084538379</v>
      </c>
    </row>
    <row r="3055" spans="1:13" x14ac:dyDescent="0.25">
      <c r="A3055" s="1" t="s">
        <v>102</v>
      </c>
      <c r="B3055" s="1" t="s">
        <v>656</v>
      </c>
      <c r="C3055" s="1" t="s">
        <v>10</v>
      </c>
      <c r="D3055" s="2">
        <v>46000018118</v>
      </c>
      <c r="E3055" s="1" t="s">
        <v>1048</v>
      </c>
      <c r="F3055" s="1">
        <v>3.18241</v>
      </c>
      <c r="G3055" s="1">
        <v>0</v>
      </c>
      <c r="H3055" s="1">
        <v>0</v>
      </c>
      <c r="I3055" s="1">
        <v>3.18241</v>
      </c>
      <c r="J3055" s="3">
        <v>3.09</v>
      </c>
      <c r="K3055" s="7">
        <f t="shared" si="141"/>
        <v>9.8336468999999997</v>
      </c>
      <c r="L3055" s="3">
        <f t="shared" si="142"/>
        <v>28.609865899999999</v>
      </c>
      <c r="M3055" s="8">
        <f t="shared" si="143"/>
        <v>0.65628476084538367</v>
      </c>
    </row>
    <row r="3056" spans="1:13" x14ac:dyDescent="0.25">
      <c r="A3056" s="1" t="s">
        <v>105</v>
      </c>
      <c r="B3056" s="1" t="s">
        <v>656</v>
      </c>
      <c r="C3056" s="1" t="s">
        <v>10</v>
      </c>
      <c r="D3056" s="2">
        <v>46000018118</v>
      </c>
      <c r="E3056" s="1" t="s">
        <v>1048</v>
      </c>
      <c r="F3056" s="1">
        <v>5.6205399999999992</v>
      </c>
      <c r="G3056" s="1">
        <v>0</v>
      </c>
      <c r="H3056" s="1">
        <v>0</v>
      </c>
      <c r="I3056" s="1">
        <v>5.6205399999999992</v>
      </c>
      <c r="J3056" s="3">
        <v>3.09</v>
      </c>
      <c r="K3056" s="7">
        <f t="shared" si="141"/>
        <v>17.367468599999995</v>
      </c>
      <c r="L3056" s="3">
        <f t="shared" si="142"/>
        <v>50.528654599999996</v>
      </c>
      <c r="M3056" s="8">
        <f t="shared" si="143"/>
        <v>0.65628476084538379</v>
      </c>
    </row>
    <row r="3057" spans="1:13" x14ac:dyDescent="0.25">
      <c r="A3057" s="1" t="s">
        <v>110</v>
      </c>
      <c r="B3057" s="1" t="s">
        <v>656</v>
      </c>
      <c r="C3057" s="1" t="s">
        <v>10</v>
      </c>
      <c r="D3057" s="2">
        <v>46000018118</v>
      </c>
      <c r="E3057" s="1" t="s">
        <v>1048</v>
      </c>
      <c r="F3057" s="1">
        <v>5.4221199999999996</v>
      </c>
      <c r="G3057" s="1">
        <v>0</v>
      </c>
      <c r="H3057" s="1">
        <v>0</v>
      </c>
      <c r="I3057" s="1">
        <v>5.4221199999999996</v>
      </c>
      <c r="J3057" s="3">
        <v>3.09</v>
      </c>
      <c r="K3057" s="7">
        <f t="shared" si="141"/>
        <v>16.754350799999997</v>
      </c>
      <c r="L3057" s="3">
        <f t="shared" si="142"/>
        <v>48.744858799999996</v>
      </c>
      <c r="M3057" s="8">
        <f t="shared" si="143"/>
        <v>0.65628476084538379</v>
      </c>
    </row>
    <row r="3058" spans="1:13" x14ac:dyDescent="0.25">
      <c r="A3058" s="1" t="s">
        <v>113</v>
      </c>
      <c r="B3058" s="1" t="s">
        <v>656</v>
      </c>
      <c r="C3058" s="1" t="s">
        <v>10</v>
      </c>
      <c r="D3058" s="2">
        <v>46000018118</v>
      </c>
      <c r="E3058" s="1" t="s">
        <v>1048</v>
      </c>
      <c r="F3058" s="1">
        <v>5.4966399999999993</v>
      </c>
      <c r="G3058" s="1">
        <v>0</v>
      </c>
      <c r="H3058" s="1">
        <v>0</v>
      </c>
      <c r="I3058" s="1">
        <v>5.4966399999999993</v>
      </c>
      <c r="J3058" s="3">
        <v>3.09</v>
      </c>
      <c r="K3058" s="7">
        <f t="shared" si="141"/>
        <v>16.984617599999996</v>
      </c>
      <c r="L3058" s="3">
        <f t="shared" si="142"/>
        <v>49.414793599999996</v>
      </c>
      <c r="M3058" s="8">
        <f t="shared" si="143"/>
        <v>0.6562847608453839</v>
      </c>
    </row>
    <row r="3059" spans="1:13" x14ac:dyDescent="0.25">
      <c r="A3059" s="1" t="s">
        <v>9</v>
      </c>
      <c r="B3059" s="1" t="s">
        <v>656</v>
      </c>
      <c r="C3059" s="1" t="s">
        <v>114</v>
      </c>
      <c r="D3059" s="2">
        <v>46000055768</v>
      </c>
      <c r="E3059" s="1" t="s">
        <v>958</v>
      </c>
      <c r="F3059" s="1">
        <v>4.91568</v>
      </c>
      <c r="G3059" s="1">
        <v>1.4985200000000001</v>
      </c>
      <c r="H3059" s="1">
        <v>0</v>
      </c>
      <c r="I3059" s="1">
        <v>3.41716</v>
      </c>
      <c r="J3059" s="3">
        <v>3.47</v>
      </c>
      <c r="K3059" s="7">
        <f t="shared" si="141"/>
        <v>6.6576807999999996</v>
      </c>
      <c r="L3059" s="3">
        <f t="shared" si="142"/>
        <v>30.720268400000002</v>
      </c>
      <c r="M3059" s="8">
        <f t="shared" si="143"/>
        <v>0.78328051326530723</v>
      </c>
    </row>
    <row r="3060" spans="1:13" x14ac:dyDescent="0.25">
      <c r="A3060" s="1" t="s">
        <v>98</v>
      </c>
      <c r="B3060" s="1" t="s">
        <v>656</v>
      </c>
      <c r="C3060" s="1" t="s">
        <v>114</v>
      </c>
      <c r="D3060" s="2">
        <v>46000055768</v>
      </c>
      <c r="E3060" s="1" t="s">
        <v>958</v>
      </c>
      <c r="F3060" s="1">
        <v>4.4306700000000001</v>
      </c>
      <c r="G3060" s="1">
        <v>3.8795099999999998</v>
      </c>
      <c r="H3060" s="1">
        <v>0</v>
      </c>
      <c r="I3060" s="1">
        <v>0.55116000000000032</v>
      </c>
      <c r="J3060" s="3">
        <v>3.47</v>
      </c>
      <c r="K3060" s="7">
        <f t="shared" si="141"/>
        <v>-11.549374499999999</v>
      </c>
      <c r="L3060" s="3">
        <f t="shared" si="142"/>
        <v>4.9549284000000027</v>
      </c>
      <c r="M3060" s="8">
        <f t="shared" si="143"/>
        <v>3.3308862545824058</v>
      </c>
    </row>
    <row r="3061" spans="1:13" x14ac:dyDescent="0.25">
      <c r="A3061" s="1" t="s">
        <v>101</v>
      </c>
      <c r="B3061" s="1" t="s">
        <v>656</v>
      </c>
      <c r="C3061" s="1" t="s">
        <v>114</v>
      </c>
      <c r="D3061" s="2">
        <v>46000055768</v>
      </c>
      <c r="E3061" s="1" t="s">
        <v>958</v>
      </c>
      <c r="F3061" s="1">
        <v>3.8354200000000001</v>
      </c>
      <c r="G3061" s="1">
        <v>0</v>
      </c>
      <c r="H3061" s="1">
        <v>0</v>
      </c>
      <c r="I3061" s="1">
        <v>3.8354200000000001</v>
      </c>
      <c r="J3061" s="3">
        <v>3.47</v>
      </c>
      <c r="K3061" s="7">
        <f t="shared" si="141"/>
        <v>13.308907400000001</v>
      </c>
      <c r="L3061" s="3">
        <f t="shared" si="142"/>
        <v>34.480425799999999</v>
      </c>
      <c r="M3061" s="8">
        <f t="shared" si="143"/>
        <v>0.61401557285873187</v>
      </c>
    </row>
    <row r="3062" spans="1:13" x14ac:dyDescent="0.25">
      <c r="A3062" s="1" t="s">
        <v>110</v>
      </c>
      <c r="B3062" s="1" t="s">
        <v>656</v>
      </c>
      <c r="C3062" s="1" t="s">
        <v>114</v>
      </c>
      <c r="D3062" s="2">
        <v>46000055768</v>
      </c>
      <c r="E3062" s="1" t="s">
        <v>958</v>
      </c>
      <c r="F3062" s="1">
        <v>0</v>
      </c>
      <c r="G3062" s="1">
        <v>3.2181199999999999</v>
      </c>
      <c r="H3062" s="1">
        <v>0</v>
      </c>
      <c r="I3062" s="1">
        <v>-3.2181199999999999</v>
      </c>
      <c r="J3062" s="3">
        <v>3.47</v>
      </c>
      <c r="K3062" s="7">
        <f t="shared" si="141"/>
        <v>-22.333752799999999</v>
      </c>
      <c r="L3062" s="3">
        <f t="shared" si="142"/>
        <v>-28.930898799999998</v>
      </c>
      <c r="M3062" s="8">
        <f t="shared" si="143"/>
        <v>0.22803114571746383</v>
      </c>
    </row>
    <row r="3063" spans="1:13" x14ac:dyDescent="0.25">
      <c r="A3063" s="1" t="s">
        <v>113</v>
      </c>
      <c r="B3063" s="1" t="s">
        <v>656</v>
      </c>
      <c r="C3063" s="1" t="s">
        <v>114</v>
      </c>
      <c r="D3063" s="2">
        <v>46000055768</v>
      </c>
      <c r="E3063" s="1" t="s">
        <v>958</v>
      </c>
      <c r="F3063" s="1">
        <v>4.5927499999999988</v>
      </c>
      <c r="G3063" s="1">
        <v>1.96149</v>
      </c>
      <c r="H3063" s="1">
        <v>0</v>
      </c>
      <c r="I3063" s="1">
        <v>2.6312599999999988</v>
      </c>
      <c r="J3063" s="3">
        <v>3.47</v>
      </c>
      <c r="K3063" s="7">
        <f t="shared" si="141"/>
        <v>2.3241018999999961</v>
      </c>
      <c r="L3063" s="3">
        <f t="shared" si="142"/>
        <v>23.655027399999991</v>
      </c>
      <c r="M3063" s="8">
        <f t="shared" si="143"/>
        <v>0.90175019201203732</v>
      </c>
    </row>
    <row r="3064" spans="1:13" x14ac:dyDescent="0.25">
      <c r="A3064" s="1" t="s">
        <v>9</v>
      </c>
      <c r="B3064" s="1" t="s">
        <v>656</v>
      </c>
      <c r="C3064" s="1" t="s">
        <v>249</v>
      </c>
      <c r="D3064" s="2">
        <v>46000005582</v>
      </c>
      <c r="E3064" s="1" t="s">
        <v>265</v>
      </c>
      <c r="F3064" s="1">
        <v>15.000400000000001</v>
      </c>
      <c r="G3064" s="1">
        <v>0</v>
      </c>
      <c r="H3064" s="1">
        <v>0</v>
      </c>
      <c r="I3064" s="1">
        <v>15.000400000000001</v>
      </c>
      <c r="J3064" s="3">
        <v>2.13375</v>
      </c>
      <c r="K3064" s="7">
        <f t="shared" si="141"/>
        <v>32.007103499999999</v>
      </c>
      <c r="L3064" s="3">
        <f t="shared" si="142"/>
        <v>134.85359600000001</v>
      </c>
      <c r="M3064" s="8">
        <f t="shared" si="143"/>
        <v>0.76265294771968861</v>
      </c>
    </row>
    <row r="3065" spans="1:13" x14ac:dyDescent="0.25">
      <c r="A3065" s="1" t="s">
        <v>98</v>
      </c>
      <c r="B3065" s="1" t="s">
        <v>656</v>
      </c>
      <c r="C3065" s="1" t="s">
        <v>249</v>
      </c>
      <c r="D3065" s="2">
        <v>46000005582</v>
      </c>
      <c r="E3065" s="1" t="s">
        <v>265</v>
      </c>
      <c r="F3065" s="1">
        <v>15.4168</v>
      </c>
      <c r="G3065" s="1">
        <v>0</v>
      </c>
      <c r="H3065" s="1">
        <v>0</v>
      </c>
      <c r="I3065" s="1">
        <v>15.4168</v>
      </c>
      <c r="J3065" s="3">
        <v>2.13375</v>
      </c>
      <c r="K3065" s="7">
        <f t="shared" si="141"/>
        <v>32.895597000000002</v>
      </c>
      <c r="L3065" s="3">
        <f t="shared" si="142"/>
        <v>138.59703200000001</v>
      </c>
      <c r="M3065" s="8">
        <f t="shared" si="143"/>
        <v>0.7626529477196885</v>
      </c>
    </row>
    <row r="3066" spans="1:13" x14ac:dyDescent="0.25">
      <c r="A3066" s="1" t="s">
        <v>101</v>
      </c>
      <c r="B3066" s="1" t="s">
        <v>656</v>
      </c>
      <c r="C3066" s="1" t="s">
        <v>249</v>
      </c>
      <c r="D3066" s="2">
        <v>46000005582</v>
      </c>
      <c r="E3066" s="1" t="s">
        <v>265</v>
      </c>
      <c r="F3066" s="1">
        <v>14.8461</v>
      </c>
      <c r="G3066" s="1">
        <v>0</v>
      </c>
      <c r="H3066" s="1">
        <v>0</v>
      </c>
      <c r="I3066" s="1">
        <v>14.8461</v>
      </c>
      <c r="J3066" s="3">
        <v>2.13375</v>
      </c>
      <c r="K3066" s="7">
        <f t="shared" si="141"/>
        <v>31.677865875000002</v>
      </c>
      <c r="L3066" s="3">
        <f t="shared" si="142"/>
        <v>133.46643900000001</v>
      </c>
      <c r="M3066" s="8">
        <f t="shared" si="143"/>
        <v>0.7626529477196885</v>
      </c>
    </row>
    <row r="3067" spans="1:13" x14ac:dyDescent="0.25">
      <c r="A3067" s="1" t="s">
        <v>102</v>
      </c>
      <c r="B3067" s="1" t="s">
        <v>656</v>
      </c>
      <c r="C3067" s="1" t="s">
        <v>249</v>
      </c>
      <c r="D3067" s="2">
        <v>46000005582</v>
      </c>
      <c r="E3067" s="1" t="s">
        <v>265</v>
      </c>
      <c r="F3067" s="1">
        <v>15.529500000000001</v>
      </c>
      <c r="G3067" s="1">
        <v>0</v>
      </c>
      <c r="H3067" s="1">
        <v>0</v>
      </c>
      <c r="I3067" s="1">
        <v>15.529500000000001</v>
      </c>
      <c r="J3067" s="3">
        <v>2.13375</v>
      </c>
      <c r="K3067" s="7">
        <f t="shared" si="141"/>
        <v>33.136070625000002</v>
      </c>
      <c r="L3067" s="3">
        <f t="shared" si="142"/>
        <v>139.61020500000001</v>
      </c>
      <c r="M3067" s="8">
        <f t="shared" si="143"/>
        <v>0.7626529477196885</v>
      </c>
    </row>
    <row r="3068" spans="1:13" x14ac:dyDescent="0.25">
      <c r="A3068" s="1" t="s">
        <v>105</v>
      </c>
      <c r="B3068" s="1" t="s">
        <v>656</v>
      </c>
      <c r="C3068" s="1" t="s">
        <v>249</v>
      </c>
      <c r="D3068" s="2">
        <v>46000005582</v>
      </c>
      <c r="E3068" s="1" t="s">
        <v>265</v>
      </c>
      <c r="F3068" s="1">
        <v>15.1768</v>
      </c>
      <c r="G3068" s="1">
        <v>0</v>
      </c>
      <c r="H3068" s="1">
        <v>0</v>
      </c>
      <c r="I3068" s="1">
        <v>15.1768</v>
      </c>
      <c r="J3068" s="3">
        <v>2.13375</v>
      </c>
      <c r="K3068" s="7">
        <f t="shared" si="141"/>
        <v>32.383496999999998</v>
      </c>
      <c r="L3068" s="3">
        <f t="shared" si="142"/>
        <v>136.43943200000001</v>
      </c>
      <c r="M3068" s="8">
        <f t="shared" si="143"/>
        <v>0.7626529477196885</v>
      </c>
    </row>
    <row r="3069" spans="1:13" x14ac:dyDescent="0.25">
      <c r="A3069" s="1" t="s">
        <v>110</v>
      </c>
      <c r="B3069" s="1" t="s">
        <v>656</v>
      </c>
      <c r="C3069" s="1" t="s">
        <v>249</v>
      </c>
      <c r="D3069" s="2">
        <v>46000005582</v>
      </c>
      <c r="E3069" s="1" t="s">
        <v>265</v>
      </c>
      <c r="F3069" s="1">
        <v>15.661799999999999</v>
      </c>
      <c r="G3069" s="1">
        <v>0</v>
      </c>
      <c r="H3069" s="1">
        <v>0</v>
      </c>
      <c r="I3069" s="1">
        <v>15.661799999999999</v>
      </c>
      <c r="J3069" s="3">
        <v>2.13375</v>
      </c>
      <c r="K3069" s="7">
        <f t="shared" si="141"/>
        <v>33.41836575</v>
      </c>
      <c r="L3069" s="3">
        <f t="shared" si="142"/>
        <v>140.79958199999999</v>
      </c>
      <c r="M3069" s="8">
        <f t="shared" si="143"/>
        <v>0.76265294771968861</v>
      </c>
    </row>
    <row r="3070" spans="1:13" x14ac:dyDescent="0.25">
      <c r="A3070" s="1" t="s">
        <v>9</v>
      </c>
      <c r="B3070" s="1" t="s">
        <v>656</v>
      </c>
      <c r="C3070" s="1" t="s">
        <v>114</v>
      </c>
      <c r="D3070" s="2">
        <v>23527800000</v>
      </c>
      <c r="E3070" s="1" t="s">
        <v>635</v>
      </c>
      <c r="F3070" s="1">
        <v>7.8478299999999992</v>
      </c>
      <c r="G3070" s="1">
        <v>4.0629399999999993</v>
      </c>
      <c r="H3070" s="1">
        <v>0</v>
      </c>
      <c r="I3070" s="1">
        <v>3.7848899999999999</v>
      </c>
      <c r="J3070" s="3">
        <v>3.99</v>
      </c>
      <c r="K3070" s="7">
        <f t="shared" si="141"/>
        <v>-1.109419499999996</v>
      </c>
      <c r="L3070" s="3">
        <f t="shared" si="142"/>
        <v>34.026161100000003</v>
      </c>
      <c r="M3070" s="8">
        <f t="shared" si="143"/>
        <v>1.0326048976474163</v>
      </c>
    </row>
    <row r="3071" spans="1:13" x14ac:dyDescent="0.25">
      <c r="A3071" s="1" t="s">
        <v>98</v>
      </c>
      <c r="B3071" s="1" t="s">
        <v>656</v>
      </c>
      <c r="C3071" s="1" t="s">
        <v>114</v>
      </c>
      <c r="D3071" s="2">
        <v>23527800000</v>
      </c>
      <c r="E3071" s="1" t="s">
        <v>635</v>
      </c>
      <c r="F3071" s="1">
        <v>9.7068000000000012</v>
      </c>
      <c r="G3071" s="1">
        <v>8.0974000000000004</v>
      </c>
      <c r="H3071" s="1">
        <v>0</v>
      </c>
      <c r="I3071" s="1">
        <v>1.6094000000000011</v>
      </c>
      <c r="J3071" s="3">
        <v>3.99</v>
      </c>
      <c r="K3071" s="7">
        <f t="shared" si="141"/>
        <v>-25.887119999999999</v>
      </c>
      <c r="L3071" s="3">
        <f t="shared" si="142"/>
        <v>14.46850600000001</v>
      </c>
      <c r="M3071" s="8">
        <f t="shared" si="143"/>
        <v>2.7892047734576035</v>
      </c>
    </row>
    <row r="3072" spans="1:13" x14ac:dyDescent="0.25">
      <c r="A3072" s="1" t="s">
        <v>101</v>
      </c>
      <c r="B3072" s="1" t="s">
        <v>656</v>
      </c>
      <c r="C3072" s="1" t="s">
        <v>114</v>
      </c>
      <c r="D3072" s="2">
        <v>23527800000</v>
      </c>
      <c r="E3072" s="1" t="s">
        <v>635</v>
      </c>
      <c r="F3072" s="1">
        <v>0</v>
      </c>
      <c r="G3072" s="1">
        <v>0</v>
      </c>
      <c r="H3072" s="1">
        <v>1.9633700000000001</v>
      </c>
      <c r="I3072" s="1">
        <v>-1.9633700000000001</v>
      </c>
      <c r="J3072" s="3">
        <v>3.99</v>
      </c>
      <c r="K3072" s="7">
        <f t="shared" si="141"/>
        <v>-7.8338463000000003</v>
      </c>
      <c r="L3072" s="3">
        <f t="shared" si="142"/>
        <v>-17.6506963</v>
      </c>
      <c r="M3072" s="8">
        <f t="shared" si="143"/>
        <v>0.55617352614015569</v>
      </c>
    </row>
    <row r="3073" spans="1:13" x14ac:dyDescent="0.25">
      <c r="A3073" s="1" t="s">
        <v>102</v>
      </c>
      <c r="B3073" s="1" t="s">
        <v>656</v>
      </c>
      <c r="C3073" s="1" t="s">
        <v>114</v>
      </c>
      <c r="D3073" s="2">
        <v>23527800000</v>
      </c>
      <c r="E3073" s="1" t="s">
        <v>635</v>
      </c>
      <c r="F3073" s="1">
        <v>5.0550200000000007</v>
      </c>
      <c r="G3073" s="1">
        <v>0</v>
      </c>
      <c r="H3073" s="1">
        <v>0</v>
      </c>
      <c r="I3073" s="1">
        <v>5.0550200000000007</v>
      </c>
      <c r="J3073" s="3">
        <v>3.99</v>
      </c>
      <c r="K3073" s="7">
        <f t="shared" si="141"/>
        <v>20.169529800000003</v>
      </c>
      <c r="L3073" s="3">
        <f t="shared" si="142"/>
        <v>45.444629800000008</v>
      </c>
      <c r="M3073" s="8">
        <f t="shared" si="143"/>
        <v>0.55617352614015569</v>
      </c>
    </row>
    <row r="3074" spans="1:13" x14ac:dyDescent="0.25">
      <c r="A3074" s="1" t="s">
        <v>110</v>
      </c>
      <c r="B3074" s="1" t="s">
        <v>656</v>
      </c>
      <c r="C3074" s="1" t="s">
        <v>114</v>
      </c>
      <c r="D3074" s="2">
        <v>23527800000</v>
      </c>
      <c r="E3074" s="1" t="s">
        <v>635</v>
      </c>
      <c r="F3074" s="1">
        <v>5.6061800000000002</v>
      </c>
      <c r="G3074" s="1">
        <v>0</v>
      </c>
      <c r="H3074" s="1">
        <v>1.9905999999999999</v>
      </c>
      <c r="I3074" s="1">
        <v>3.61558</v>
      </c>
      <c r="J3074" s="3">
        <v>3.99</v>
      </c>
      <c r="K3074" s="7">
        <f t="shared" si="141"/>
        <v>14.426164200000001</v>
      </c>
      <c r="L3074" s="3">
        <f t="shared" si="142"/>
        <v>32.504064200000002</v>
      </c>
      <c r="M3074" s="8">
        <f t="shared" si="143"/>
        <v>0.55617352614015569</v>
      </c>
    </row>
    <row r="3075" spans="1:13" x14ac:dyDescent="0.25">
      <c r="A3075" s="1" t="s">
        <v>113</v>
      </c>
      <c r="B3075" s="1" t="s">
        <v>656</v>
      </c>
      <c r="C3075" s="1" t="s">
        <v>114</v>
      </c>
      <c r="D3075" s="2">
        <v>23527800000</v>
      </c>
      <c r="E3075" s="1" t="s">
        <v>635</v>
      </c>
      <c r="F3075" s="1">
        <v>5.5400399999999994</v>
      </c>
      <c r="G3075" s="1">
        <v>0</v>
      </c>
      <c r="H3075" s="1">
        <v>0</v>
      </c>
      <c r="I3075" s="1">
        <v>5.5400399999999994</v>
      </c>
      <c r="J3075" s="3">
        <v>3.99</v>
      </c>
      <c r="K3075" s="7">
        <f t="shared" si="141"/>
        <v>22.104759599999998</v>
      </c>
      <c r="L3075" s="3">
        <f t="shared" si="142"/>
        <v>49.804959599999997</v>
      </c>
      <c r="M3075" s="8">
        <f t="shared" si="143"/>
        <v>0.55617352614015569</v>
      </c>
    </row>
    <row r="3076" spans="1:13" x14ac:dyDescent="0.25">
      <c r="A3076" s="1" t="s">
        <v>98</v>
      </c>
      <c r="B3076" s="1" t="s">
        <v>656</v>
      </c>
      <c r="C3076" s="1" t="s">
        <v>10</v>
      </c>
      <c r="D3076" s="2">
        <v>46000028908</v>
      </c>
      <c r="E3076" s="1" t="s">
        <v>551</v>
      </c>
      <c r="F3076" s="1">
        <v>14.17939</v>
      </c>
      <c r="G3076" s="1">
        <v>0</v>
      </c>
      <c r="H3076" s="1">
        <v>0</v>
      </c>
      <c r="I3076" s="1">
        <v>14.17939</v>
      </c>
      <c r="J3076" s="3">
        <v>0.96</v>
      </c>
      <c r="K3076" s="7">
        <f t="shared" ref="K3076:K3139" si="144">(J3076*I3076)-(G3076*J3076)</f>
        <v>13.612214399999999</v>
      </c>
      <c r="L3076" s="3">
        <f t="shared" ref="L3076:L3139" si="145">I3076*8.99</f>
        <v>127.4727161</v>
      </c>
      <c r="M3076" s="8">
        <f t="shared" ref="M3076:M3139" si="146">(L3076-K3076)/L3076</f>
        <v>0.89321468298109008</v>
      </c>
    </row>
    <row r="3077" spans="1:13" x14ac:dyDescent="0.25">
      <c r="A3077" s="1" t="s">
        <v>101</v>
      </c>
      <c r="B3077" s="1" t="s">
        <v>656</v>
      </c>
      <c r="C3077" s="1" t="s">
        <v>10</v>
      </c>
      <c r="D3077" s="2">
        <v>46000028908</v>
      </c>
      <c r="E3077" s="1" t="s">
        <v>551</v>
      </c>
      <c r="F3077" s="1">
        <v>7.8872099999999996</v>
      </c>
      <c r="G3077" s="1">
        <v>0</v>
      </c>
      <c r="H3077" s="1">
        <v>0</v>
      </c>
      <c r="I3077" s="1">
        <v>7.8872099999999996</v>
      </c>
      <c r="J3077" s="3">
        <v>0.96</v>
      </c>
      <c r="K3077" s="7">
        <f t="shared" si="144"/>
        <v>7.5717215999999992</v>
      </c>
      <c r="L3077" s="3">
        <f t="shared" si="145"/>
        <v>70.906017899999995</v>
      </c>
      <c r="M3077" s="8">
        <f t="shared" si="146"/>
        <v>0.89321468298109019</v>
      </c>
    </row>
    <row r="3078" spans="1:13" x14ac:dyDescent="0.25">
      <c r="A3078" s="1" t="s">
        <v>102</v>
      </c>
      <c r="B3078" s="1" t="s">
        <v>656</v>
      </c>
      <c r="C3078" s="1" t="s">
        <v>10</v>
      </c>
      <c r="D3078" s="2">
        <v>46000028908</v>
      </c>
      <c r="E3078" s="1" t="s">
        <v>551</v>
      </c>
      <c r="F3078" s="1">
        <v>10.82077</v>
      </c>
      <c r="G3078" s="1">
        <v>0</v>
      </c>
      <c r="H3078" s="1">
        <v>0</v>
      </c>
      <c r="I3078" s="1">
        <v>10.82077</v>
      </c>
      <c r="J3078" s="3">
        <v>0.96</v>
      </c>
      <c r="K3078" s="7">
        <f t="shared" si="144"/>
        <v>10.3879392</v>
      </c>
      <c r="L3078" s="3">
        <f t="shared" si="145"/>
        <v>97.278722299999998</v>
      </c>
      <c r="M3078" s="8">
        <f t="shared" si="146"/>
        <v>0.89321468298109008</v>
      </c>
    </row>
    <row r="3079" spans="1:13" x14ac:dyDescent="0.25">
      <c r="A3079" s="1" t="s">
        <v>110</v>
      </c>
      <c r="B3079" s="1" t="s">
        <v>656</v>
      </c>
      <c r="C3079" s="1" t="s">
        <v>10</v>
      </c>
      <c r="D3079" s="2">
        <v>46000028908</v>
      </c>
      <c r="E3079" s="1" t="s">
        <v>551</v>
      </c>
      <c r="F3079" s="1">
        <v>13.40385</v>
      </c>
      <c r="G3079" s="1">
        <v>0</v>
      </c>
      <c r="H3079" s="1">
        <v>2.9970400000000001</v>
      </c>
      <c r="I3079" s="1">
        <v>10.40681</v>
      </c>
      <c r="J3079" s="3">
        <v>0.96</v>
      </c>
      <c r="K3079" s="7">
        <f t="shared" si="144"/>
        <v>9.9905375999999997</v>
      </c>
      <c r="L3079" s="3">
        <f t="shared" si="145"/>
        <v>93.557221900000002</v>
      </c>
      <c r="M3079" s="8">
        <f t="shared" si="146"/>
        <v>0.89321468298109019</v>
      </c>
    </row>
    <row r="3080" spans="1:13" x14ac:dyDescent="0.25">
      <c r="A3080" s="1" t="s">
        <v>113</v>
      </c>
      <c r="B3080" s="1" t="s">
        <v>656</v>
      </c>
      <c r="C3080" s="1" t="s">
        <v>10</v>
      </c>
      <c r="D3080" s="2">
        <v>46000028908</v>
      </c>
      <c r="E3080" s="1" t="s">
        <v>551</v>
      </c>
      <c r="F3080" s="1">
        <v>3.8113299999999999</v>
      </c>
      <c r="G3080" s="1">
        <v>0</v>
      </c>
      <c r="H3080" s="1">
        <v>0</v>
      </c>
      <c r="I3080" s="1">
        <v>3.8113299999999999</v>
      </c>
      <c r="J3080" s="3">
        <v>0.96</v>
      </c>
      <c r="K3080" s="7">
        <f t="shared" si="144"/>
        <v>3.6588767999999998</v>
      </c>
      <c r="L3080" s="3">
        <f t="shared" si="145"/>
        <v>34.263856699999998</v>
      </c>
      <c r="M3080" s="8">
        <f t="shared" si="146"/>
        <v>0.89321468298109008</v>
      </c>
    </row>
    <row r="3081" spans="1:13" x14ac:dyDescent="0.25">
      <c r="A3081" s="1" t="s">
        <v>98</v>
      </c>
      <c r="B3081" s="1" t="s">
        <v>656</v>
      </c>
      <c r="C3081" s="1" t="s">
        <v>10</v>
      </c>
      <c r="D3081" s="2">
        <v>46000024571</v>
      </c>
      <c r="E3081" s="1" t="s">
        <v>288</v>
      </c>
      <c r="F3081" s="1">
        <v>4.62704</v>
      </c>
      <c r="G3081" s="1">
        <v>0</v>
      </c>
      <c r="H3081" s="1">
        <v>0</v>
      </c>
      <c r="I3081" s="1">
        <v>4.62704</v>
      </c>
      <c r="J3081" s="3">
        <v>0.79</v>
      </c>
      <c r="K3081" s="7">
        <f t="shared" si="144"/>
        <v>3.6553616</v>
      </c>
      <c r="L3081" s="3">
        <f t="shared" si="145"/>
        <v>41.597089600000004</v>
      </c>
      <c r="M3081" s="8">
        <f t="shared" si="146"/>
        <v>0.91212458286985543</v>
      </c>
    </row>
    <row r="3082" spans="1:13" x14ac:dyDescent="0.25">
      <c r="A3082" s="1" t="s">
        <v>113</v>
      </c>
      <c r="B3082" s="1" t="s">
        <v>656</v>
      </c>
      <c r="C3082" s="1" t="s">
        <v>10</v>
      </c>
      <c r="D3082" s="2">
        <v>46000024571</v>
      </c>
      <c r="E3082" s="1" t="s">
        <v>288</v>
      </c>
      <c r="F3082" s="1">
        <v>3.9436</v>
      </c>
      <c r="G3082" s="1">
        <v>0</v>
      </c>
      <c r="H3082" s="1">
        <v>0</v>
      </c>
      <c r="I3082" s="1">
        <v>3.9436</v>
      </c>
      <c r="J3082" s="3">
        <v>0.79</v>
      </c>
      <c r="K3082" s="7">
        <f t="shared" si="144"/>
        <v>3.1154440000000001</v>
      </c>
      <c r="L3082" s="3">
        <f t="shared" si="145"/>
        <v>35.452964000000001</v>
      </c>
      <c r="M3082" s="8">
        <f t="shared" si="146"/>
        <v>0.91212458286985532</v>
      </c>
    </row>
    <row r="3083" spans="1:13" x14ac:dyDescent="0.25">
      <c r="A3083" s="1" t="s">
        <v>9</v>
      </c>
      <c r="B3083" s="1" t="s">
        <v>656</v>
      </c>
      <c r="C3083" s="1" t="s">
        <v>10</v>
      </c>
      <c r="D3083" s="2">
        <v>46000029060</v>
      </c>
      <c r="E3083" s="1" t="s">
        <v>300</v>
      </c>
      <c r="F3083" s="1">
        <v>4.8502399999999994</v>
      </c>
      <c r="G3083" s="1">
        <v>0</v>
      </c>
      <c r="H3083" s="1">
        <v>0</v>
      </c>
      <c r="I3083" s="1">
        <v>4.8502399999999994</v>
      </c>
      <c r="J3083" s="3">
        <v>3.97</v>
      </c>
      <c r="K3083" s="7">
        <f t="shared" si="144"/>
        <v>19.2554528</v>
      </c>
      <c r="L3083" s="3">
        <f t="shared" si="145"/>
        <v>43.603657599999998</v>
      </c>
      <c r="M3083" s="8">
        <f t="shared" si="146"/>
        <v>0.5583982202447163</v>
      </c>
    </row>
    <row r="3084" spans="1:13" x14ac:dyDescent="0.25">
      <c r="A3084" s="1" t="s">
        <v>98</v>
      </c>
      <c r="B3084" s="1" t="s">
        <v>656</v>
      </c>
      <c r="C3084" s="1" t="s">
        <v>10</v>
      </c>
      <c r="D3084" s="2">
        <v>46000029060</v>
      </c>
      <c r="E3084" s="1" t="s">
        <v>300</v>
      </c>
      <c r="F3084" s="1">
        <v>7.0548599999999997</v>
      </c>
      <c r="G3084" s="1">
        <v>0</v>
      </c>
      <c r="H3084" s="1">
        <v>0</v>
      </c>
      <c r="I3084" s="1">
        <v>7.0548599999999997</v>
      </c>
      <c r="J3084" s="3">
        <v>3.97</v>
      </c>
      <c r="K3084" s="7">
        <f t="shared" si="144"/>
        <v>28.007794199999999</v>
      </c>
      <c r="L3084" s="3">
        <f t="shared" si="145"/>
        <v>63.4231914</v>
      </c>
      <c r="M3084" s="8">
        <f t="shared" si="146"/>
        <v>0.55839822024471641</v>
      </c>
    </row>
    <row r="3085" spans="1:13" x14ac:dyDescent="0.25">
      <c r="A3085" s="1" t="s">
        <v>101</v>
      </c>
      <c r="B3085" s="1" t="s">
        <v>656</v>
      </c>
      <c r="C3085" s="1" t="s">
        <v>10</v>
      </c>
      <c r="D3085" s="2">
        <v>46000029060</v>
      </c>
      <c r="E3085" s="1" t="s">
        <v>300</v>
      </c>
      <c r="F3085" s="1">
        <v>2.66492</v>
      </c>
      <c r="G3085" s="1">
        <v>0</v>
      </c>
      <c r="H3085" s="1">
        <v>2.9101699999999999</v>
      </c>
      <c r="I3085" s="1">
        <v>-0.24525</v>
      </c>
      <c r="J3085" s="3">
        <v>3.97</v>
      </c>
      <c r="K3085" s="7">
        <f t="shared" si="144"/>
        <v>-0.97364250000000008</v>
      </c>
      <c r="L3085" s="3">
        <f t="shared" si="145"/>
        <v>-2.2047975000000002</v>
      </c>
      <c r="M3085" s="8">
        <f t="shared" si="146"/>
        <v>0.55839822024471641</v>
      </c>
    </row>
    <row r="3086" spans="1:13" x14ac:dyDescent="0.25">
      <c r="A3086" s="1" t="s">
        <v>102</v>
      </c>
      <c r="B3086" s="1" t="s">
        <v>656</v>
      </c>
      <c r="C3086" s="1" t="s">
        <v>10</v>
      </c>
      <c r="D3086" s="2">
        <v>46000029060</v>
      </c>
      <c r="E3086" s="1" t="s">
        <v>300</v>
      </c>
      <c r="F3086" s="1">
        <v>18.0273</v>
      </c>
      <c r="G3086" s="1">
        <v>0</v>
      </c>
      <c r="H3086" s="1">
        <v>0.7468999999999999</v>
      </c>
      <c r="I3086" s="1">
        <v>17.2804</v>
      </c>
      <c r="J3086" s="3">
        <v>3.97</v>
      </c>
      <c r="K3086" s="7">
        <f t="shared" si="144"/>
        <v>68.603188000000003</v>
      </c>
      <c r="L3086" s="3">
        <f t="shared" si="145"/>
        <v>155.350796</v>
      </c>
      <c r="M3086" s="8">
        <f t="shared" si="146"/>
        <v>0.5583982202447163</v>
      </c>
    </row>
    <row r="3087" spans="1:13" x14ac:dyDescent="0.25">
      <c r="A3087" s="1" t="s">
        <v>105</v>
      </c>
      <c r="B3087" s="1" t="s">
        <v>656</v>
      </c>
      <c r="C3087" s="1" t="s">
        <v>10</v>
      </c>
      <c r="D3087" s="2">
        <v>46000029060</v>
      </c>
      <c r="E3087" s="1" t="s">
        <v>300</v>
      </c>
      <c r="F3087" s="1">
        <v>17.40896</v>
      </c>
      <c r="G3087" s="1">
        <v>0</v>
      </c>
      <c r="H3087" s="1">
        <v>1.0946199999999999</v>
      </c>
      <c r="I3087" s="1">
        <v>16.314340000000001</v>
      </c>
      <c r="J3087" s="3">
        <v>3.97</v>
      </c>
      <c r="K3087" s="7">
        <f t="shared" si="144"/>
        <v>64.767929800000005</v>
      </c>
      <c r="L3087" s="3">
        <f t="shared" si="145"/>
        <v>146.6659166</v>
      </c>
      <c r="M3087" s="8">
        <f t="shared" si="146"/>
        <v>0.5583982202447163</v>
      </c>
    </row>
    <row r="3088" spans="1:13" x14ac:dyDescent="0.25">
      <c r="A3088" s="1" t="s">
        <v>110</v>
      </c>
      <c r="B3088" s="1" t="s">
        <v>656</v>
      </c>
      <c r="C3088" s="1" t="s">
        <v>10</v>
      </c>
      <c r="D3088" s="2">
        <v>46000029060</v>
      </c>
      <c r="E3088" s="1" t="s">
        <v>300</v>
      </c>
      <c r="F3088" s="1">
        <v>12.80358</v>
      </c>
      <c r="G3088" s="1">
        <v>0</v>
      </c>
      <c r="H3088" s="1">
        <v>0</v>
      </c>
      <c r="I3088" s="1">
        <v>12.80358</v>
      </c>
      <c r="J3088" s="3">
        <v>3.97</v>
      </c>
      <c r="K3088" s="7">
        <f t="shared" si="144"/>
        <v>50.830212600000003</v>
      </c>
      <c r="L3088" s="3">
        <f t="shared" si="145"/>
        <v>115.10418420000001</v>
      </c>
      <c r="M3088" s="8">
        <f t="shared" si="146"/>
        <v>0.55839822024471641</v>
      </c>
    </row>
    <row r="3089" spans="1:13" x14ac:dyDescent="0.25">
      <c r="A3089" s="1" t="s">
        <v>113</v>
      </c>
      <c r="B3089" s="1" t="s">
        <v>656</v>
      </c>
      <c r="C3089" s="1" t="s">
        <v>10</v>
      </c>
      <c r="D3089" s="2">
        <v>46000029060</v>
      </c>
      <c r="E3089" s="1" t="s">
        <v>300</v>
      </c>
      <c r="F3089" s="1">
        <v>11.103350000000001</v>
      </c>
      <c r="G3089" s="1">
        <v>0</v>
      </c>
      <c r="H3089" s="1">
        <v>0</v>
      </c>
      <c r="I3089" s="1">
        <v>11.103350000000001</v>
      </c>
      <c r="J3089" s="3">
        <v>3.97</v>
      </c>
      <c r="K3089" s="7">
        <f t="shared" si="144"/>
        <v>44.080299500000002</v>
      </c>
      <c r="L3089" s="3">
        <f t="shared" si="145"/>
        <v>99.819116500000007</v>
      </c>
      <c r="M3089" s="8">
        <f t="shared" si="146"/>
        <v>0.5583982202447163</v>
      </c>
    </row>
    <row r="3090" spans="1:13" x14ac:dyDescent="0.25">
      <c r="A3090" s="1" t="s">
        <v>113</v>
      </c>
      <c r="B3090" s="1" t="s">
        <v>656</v>
      </c>
      <c r="C3090" s="1" t="s">
        <v>10</v>
      </c>
      <c r="D3090" s="2">
        <v>46000029300</v>
      </c>
      <c r="E3090" s="1" t="s">
        <v>365</v>
      </c>
      <c r="F3090" s="1">
        <v>0</v>
      </c>
      <c r="G3090" s="1">
        <v>0</v>
      </c>
      <c r="H3090" s="1">
        <v>0.59532000000000007</v>
      </c>
      <c r="I3090" s="1">
        <v>-0.59532000000000007</v>
      </c>
      <c r="J3090" s="3">
        <v>2.2200000000000002</v>
      </c>
      <c r="K3090" s="7">
        <f t="shared" si="144"/>
        <v>-1.3216104000000002</v>
      </c>
      <c r="L3090" s="3">
        <f t="shared" si="145"/>
        <v>-5.3519268000000011</v>
      </c>
      <c r="M3090" s="8">
        <f t="shared" si="146"/>
        <v>0.75305895439377091</v>
      </c>
    </row>
    <row r="3091" spans="1:13" x14ac:dyDescent="0.25">
      <c r="A3091" s="1" t="s">
        <v>9</v>
      </c>
      <c r="B3091" s="1" t="s">
        <v>656</v>
      </c>
      <c r="C3091" s="1" t="s">
        <v>114</v>
      </c>
      <c r="D3091" s="2">
        <v>46000060727</v>
      </c>
      <c r="E3091" s="1" t="s">
        <v>962</v>
      </c>
      <c r="F3091" s="1">
        <v>6.5685199999999986</v>
      </c>
      <c r="G3091" s="1">
        <v>1.38829</v>
      </c>
      <c r="H3091" s="1">
        <v>0</v>
      </c>
      <c r="I3091" s="1">
        <v>5.1802299999999999</v>
      </c>
      <c r="J3091" s="3">
        <v>2.88</v>
      </c>
      <c r="K3091" s="7">
        <f t="shared" si="144"/>
        <v>10.920787199999999</v>
      </c>
      <c r="L3091" s="3">
        <f t="shared" si="145"/>
        <v>46.570267700000002</v>
      </c>
      <c r="M3091" s="8">
        <f t="shared" si="146"/>
        <v>0.76549872398521779</v>
      </c>
    </row>
    <row r="3092" spans="1:13" x14ac:dyDescent="0.25">
      <c r="A3092" s="1" t="s">
        <v>98</v>
      </c>
      <c r="B3092" s="1" t="s">
        <v>656</v>
      </c>
      <c r="C3092" s="1" t="s">
        <v>114</v>
      </c>
      <c r="D3092" s="2">
        <v>46000060727</v>
      </c>
      <c r="E3092" s="1" t="s">
        <v>962</v>
      </c>
      <c r="F3092" s="1">
        <v>6.2021199999999999</v>
      </c>
      <c r="G3092" s="1">
        <v>1.0135000000000001</v>
      </c>
      <c r="H3092" s="1">
        <v>0</v>
      </c>
      <c r="I3092" s="1">
        <v>5.1886200000000002</v>
      </c>
      <c r="J3092" s="3">
        <v>2.88</v>
      </c>
      <c r="K3092" s="7">
        <f t="shared" si="144"/>
        <v>12.0243456</v>
      </c>
      <c r="L3092" s="3">
        <f t="shared" si="145"/>
        <v>46.645693800000004</v>
      </c>
      <c r="M3092" s="8">
        <f t="shared" si="146"/>
        <v>0.74221960012951926</v>
      </c>
    </row>
    <row r="3093" spans="1:13" x14ac:dyDescent="0.25">
      <c r="A3093" s="1" t="s">
        <v>101</v>
      </c>
      <c r="B3093" s="1" t="s">
        <v>656</v>
      </c>
      <c r="C3093" s="1" t="s">
        <v>114</v>
      </c>
      <c r="D3093" s="2">
        <v>46000060727</v>
      </c>
      <c r="E3093" s="1" t="s">
        <v>962</v>
      </c>
      <c r="F3093" s="1">
        <v>3.7252499999999991</v>
      </c>
      <c r="G3093" s="1">
        <v>0</v>
      </c>
      <c r="H3093" s="1">
        <v>0</v>
      </c>
      <c r="I3093" s="1">
        <v>3.7252499999999991</v>
      </c>
      <c r="J3093" s="3">
        <v>2.88</v>
      </c>
      <c r="K3093" s="7">
        <f t="shared" si="144"/>
        <v>10.728719999999997</v>
      </c>
      <c r="L3093" s="3">
        <f t="shared" si="145"/>
        <v>33.489997499999994</v>
      </c>
      <c r="M3093" s="8">
        <f t="shared" si="146"/>
        <v>0.67964404894327035</v>
      </c>
    </row>
    <row r="3094" spans="1:13" x14ac:dyDescent="0.25">
      <c r="A3094" s="1" t="s">
        <v>102</v>
      </c>
      <c r="B3094" s="1" t="s">
        <v>656</v>
      </c>
      <c r="C3094" s="1" t="s">
        <v>114</v>
      </c>
      <c r="D3094" s="2">
        <v>46000060727</v>
      </c>
      <c r="E3094" s="1" t="s">
        <v>962</v>
      </c>
      <c r="F3094" s="1">
        <v>9.9136399999999991</v>
      </c>
      <c r="G3094" s="1">
        <v>0</v>
      </c>
      <c r="H3094" s="1">
        <v>0</v>
      </c>
      <c r="I3094" s="1">
        <v>9.9136399999999991</v>
      </c>
      <c r="J3094" s="3">
        <v>2.88</v>
      </c>
      <c r="K3094" s="7">
        <f t="shared" si="144"/>
        <v>28.551283199999997</v>
      </c>
      <c r="L3094" s="3">
        <f t="shared" si="145"/>
        <v>89.123623599999988</v>
      </c>
      <c r="M3094" s="8">
        <f t="shared" si="146"/>
        <v>0.67964404894327024</v>
      </c>
    </row>
    <row r="3095" spans="1:13" x14ac:dyDescent="0.25">
      <c r="A3095" s="1" t="s">
        <v>105</v>
      </c>
      <c r="B3095" s="1" t="s">
        <v>656</v>
      </c>
      <c r="C3095" s="1" t="s">
        <v>114</v>
      </c>
      <c r="D3095" s="2">
        <v>46000060727</v>
      </c>
      <c r="E3095" s="1" t="s">
        <v>962</v>
      </c>
      <c r="F3095" s="1">
        <v>0</v>
      </c>
      <c r="G3095" s="1">
        <v>1.3221499999999999</v>
      </c>
      <c r="H3095" s="1">
        <v>0</v>
      </c>
      <c r="I3095" s="1">
        <v>-1.3221499999999999</v>
      </c>
      <c r="J3095" s="3">
        <v>2.88</v>
      </c>
      <c r="K3095" s="7">
        <f t="shared" si="144"/>
        <v>-7.6155839999999992</v>
      </c>
      <c r="L3095" s="3">
        <f t="shared" si="145"/>
        <v>-11.8861285</v>
      </c>
      <c r="M3095" s="8">
        <f t="shared" si="146"/>
        <v>0.35928809788654065</v>
      </c>
    </row>
    <row r="3096" spans="1:13" x14ac:dyDescent="0.25">
      <c r="A3096" s="1" t="s">
        <v>110</v>
      </c>
      <c r="B3096" s="1" t="s">
        <v>656</v>
      </c>
      <c r="C3096" s="1" t="s">
        <v>114</v>
      </c>
      <c r="D3096" s="2">
        <v>46000060727</v>
      </c>
      <c r="E3096" s="1" t="s">
        <v>962</v>
      </c>
      <c r="F3096" s="1">
        <v>5.0011899999999994</v>
      </c>
      <c r="G3096" s="1">
        <v>3.4606300000000001</v>
      </c>
      <c r="H3096" s="1">
        <v>0</v>
      </c>
      <c r="I3096" s="1">
        <v>1.540559999999999</v>
      </c>
      <c r="J3096" s="3">
        <v>2.88</v>
      </c>
      <c r="K3096" s="7">
        <f t="shared" si="144"/>
        <v>-5.5298016000000025</v>
      </c>
      <c r="L3096" s="3">
        <f t="shared" si="145"/>
        <v>13.849634399999992</v>
      </c>
      <c r="M3096" s="8">
        <f t="shared" si="146"/>
        <v>1.3992741931151631</v>
      </c>
    </row>
    <row r="3097" spans="1:13" x14ac:dyDescent="0.25">
      <c r="A3097" s="1" t="s">
        <v>113</v>
      </c>
      <c r="B3097" s="1" t="s">
        <v>656</v>
      </c>
      <c r="C3097" s="1" t="s">
        <v>114</v>
      </c>
      <c r="D3097" s="2">
        <v>46000060727</v>
      </c>
      <c r="E3097" s="1" t="s">
        <v>962</v>
      </c>
      <c r="F3097" s="1">
        <v>9.8695500000000003</v>
      </c>
      <c r="G3097" s="1">
        <v>3.24017</v>
      </c>
      <c r="H3097" s="1">
        <v>3.416539999999999</v>
      </c>
      <c r="I3097" s="1">
        <v>3.2128400000000008</v>
      </c>
      <c r="J3097" s="3">
        <v>2.88</v>
      </c>
      <c r="K3097" s="7">
        <f t="shared" si="144"/>
        <v>-7.8710399999996739E-2</v>
      </c>
      <c r="L3097" s="3">
        <f t="shared" si="145"/>
        <v>28.883431600000009</v>
      </c>
      <c r="M3097" s="8">
        <f t="shared" si="146"/>
        <v>1.0027251055584405</v>
      </c>
    </row>
    <row r="3098" spans="1:13" x14ac:dyDescent="0.25">
      <c r="A3098" s="1" t="s">
        <v>9</v>
      </c>
      <c r="B3098" s="1" t="s">
        <v>656</v>
      </c>
      <c r="C3098" s="1" t="s">
        <v>114</v>
      </c>
      <c r="D3098" s="2">
        <v>46000060630</v>
      </c>
      <c r="E3098" s="1" t="s">
        <v>1049</v>
      </c>
      <c r="F3098" s="1">
        <v>0.83712999999999993</v>
      </c>
      <c r="G3098" s="1">
        <v>0</v>
      </c>
      <c r="H3098" s="1">
        <v>0</v>
      </c>
      <c r="I3098" s="1">
        <v>0.83712999999999993</v>
      </c>
      <c r="J3098" s="3">
        <v>2.5499999999999998</v>
      </c>
      <c r="K3098" s="7">
        <f t="shared" si="144"/>
        <v>2.1346814999999997</v>
      </c>
      <c r="L3098" s="3">
        <f t="shared" si="145"/>
        <v>7.5257986999999993</v>
      </c>
      <c r="M3098" s="8">
        <f t="shared" si="146"/>
        <v>0.71635150166852068</v>
      </c>
    </row>
    <row r="3099" spans="1:13" x14ac:dyDescent="0.25">
      <c r="A3099" s="1" t="s">
        <v>98</v>
      </c>
      <c r="B3099" s="1" t="s">
        <v>656</v>
      </c>
      <c r="C3099" s="1" t="s">
        <v>114</v>
      </c>
      <c r="D3099" s="2">
        <v>46000060630</v>
      </c>
      <c r="E3099" s="1" t="s">
        <v>1049</v>
      </c>
      <c r="F3099" s="1">
        <v>0</v>
      </c>
      <c r="G3099" s="1">
        <v>0</v>
      </c>
      <c r="H3099" s="1">
        <v>0.14003399999999999</v>
      </c>
      <c r="I3099" s="1">
        <v>-0.14003399999999999</v>
      </c>
      <c r="J3099" s="3">
        <v>2.5499999999999998</v>
      </c>
      <c r="K3099" s="7">
        <f t="shared" si="144"/>
        <v>-0.35708669999999998</v>
      </c>
      <c r="L3099" s="3">
        <f t="shared" si="145"/>
        <v>-1.2589056599999999</v>
      </c>
      <c r="M3099" s="8">
        <f t="shared" si="146"/>
        <v>0.71635150166852057</v>
      </c>
    </row>
    <row r="3100" spans="1:13" x14ac:dyDescent="0.25">
      <c r="A3100" s="1" t="s">
        <v>105</v>
      </c>
      <c r="B3100" s="1" t="s">
        <v>656</v>
      </c>
      <c r="C3100" s="1" t="s">
        <v>114</v>
      </c>
      <c r="D3100" s="2">
        <v>46000060630</v>
      </c>
      <c r="E3100" s="1" t="s">
        <v>1049</v>
      </c>
      <c r="F3100" s="1">
        <v>0</v>
      </c>
      <c r="G3100" s="1">
        <v>3.1085799999999999</v>
      </c>
      <c r="H3100" s="1">
        <v>0</v>
      </c>
      <c r="I3100" s="1">
        <v>-3.1085799999999999</v>
      </c>
      <c r="J3100" s="3">
        <v>2.5499999999999998</v>
      </c>
      <c r="K3100" s="7">
        <f t="shared" si="144"/>
        <v>-15.853757999999999</v>
      </c>
      <c r="L3100" s="3">
        <f t="shared" si="145"/>
        <v>-27.946134199999999</v>
      </c>
      <c r="M3100" s="8">
        <f t="shared" si="146"/>
        <v>0.4327030033370412</v>
      </c>
    </row>
    <row r="3101" spans="1:13" x14ac:dyDescent="0.25">
      <c r="A3101" s="1" t="s">
        <v>110</v>
      </c>
      <c r="B3101" s="1" t="s">
        <v>656</v>
      </c>
      <c r="C3101" s="1" t="s">
        <v>114</v>
      </c>
      <c r="D3101" s="2">
        <v>46000060630</v>
      </c>
      <c r="E3101" s="1" t="s">
        <v>1049</v>
      </c>
      <c r="F3101" s="1">
        <v>2.62357</v>
      </c>
      <c r="G3101" s="1">
        <v>1.3084800000000001</v>
      </c>
      <c r="H3101" s="1">
        <v>0</v>
      </c>
      <c r="I3101" s="1">
        <v>1.3150900000000001</v>
      </c>
      <c r="J3101" s="3">
        <v>2.5499999999999998</v>
      </c>
      <c r="K3101" s="7">
        <f t="shared" si="144"/>
        <v>1.6855500000000134E-2</v>
      </c>
      <c r="L3101" s="3">
        <f t="shared" si="145"/>
        <v>11.822659100000001</v>
      </c>
      <c r="M3101" s="8">
        <f t="shared" si="146"/>
        <v>0.99857430550458826</v>
      </c>
    </row>
    <row r="3102" spans="1:13" x14ac:dyDescent="0.25">
      <c r="A3102" s="1" t="s">
        <v>9</v>
      </c>
      <c r="B3102" s="1" t="s">
        <v>656</v>
      </c>
      <c r="C3102" s="1" t="s">
        <v>10</v>
      </c>
      <c r="D3102" s="2">
        <v>46000005678</v>
      </c>
      <c r="E3102" s="1" t="s">
        <v>275</v>
      </c>
      <c r="F3102" s="1">
        <v>15.13274</v>
      </c>
      <c r="G3102" s="1">
        <v>0</v>
      </c>
      <c r="H3102" s="1">
        <v>3.70383</v>
      </c>
      <c r="I3102" s="1">
        <v>11.42891</v>
      </c>
      <c r="J3102" s="3">
        <v>2.44</v>
      </c>
      <c r="K3102" s="7">
        <f t="shared" si="144"/>
        <v>27.886540400000001</v>
      </c>
      <c r="L3102" s="3">
        <f t="shared" si="145"/>
        <v>102.74590090000001</v>
      </c>
      <c r="M3102" s="8">
        <f t="shared" si="146"/>
        <v>0.72858731924360398</v>
      </c>
    </row>
    <row r="3103" spans="1:13" x14ac:dyDescent="0.25">
      <c r="A3103" s="1" t="s">
        <v>98</v>
      </c>
      <c r="B3103" s="1" t="s">
        <v>656</v>
      </c>
      <c r="C3103" s="1" t="s">
        <v>10</v>
      </c>
      <c r="D3103" s="2">
        <v>46000005678</v>
      </c>
      <c r="E3103" s="1" t="s">
        <v>275</v>
      </c>
      <c r="F3103" s="1">
        <v>19.806529999999999</v>
      </c>
      <c r="G3103" s="1">
        <v>0</v>
      </c>
      <c r="H3103" s="1">
        <v>5.7189200000000007</v>
      </c>
      <c r="I3103" s="1">
        <v>14.08761</v>
      </c>
      <c r="J3103" s="3">
        <v>2.44</v>
      </c>
      <c r="K3103" s="7">
        <f t="shared" si="144"/>
        <v>34.373768399999996</v>
      </c>
      <c r="L3103" s="3">
        <f t="shared" si="145"/>
        <v>126.6476139</v>
      </c>
      <c r="M3103" s="8">
        <f t="shared" si="146"/>
        <v>0.72858731924360398</v>
      </c>
    </row>
    <row r="3104" spans="1:13" x14ac:dyDescent="0.25">
      <c r="A3104" s="1" t="s">
        <v>101</v>
      </c>
      <c r="B3104" s="1" t="s">
        <v>656</v>
      </c>
      <c r="C3104" s="1" t="s">
        <v>10</v>
      </c>
      <c r="D3104" s="2">
        <v>46000005678</v>
      </c>
      <c r="E3104" s="1" t="s">
        <v>275</v>
      </c>
      <c r="F3104" s="1">
        <v>10.226839999999999</v>
      </c>
      <c r="G3104" s="1">
        <v>0</v>
      </c>
      <c r="H3104" s="1">
        <v>1.5626100000000001</v>
      </c>
      <c r="I3104" s="1">
        <v>8.6642300000000017</v>
      </c>
      <c r="J3104" s="3">
        <v>2.44</v>
      </c>
      <c r="K3104" s="7">
        <f t="shared" si="144"/>
        <v>21.140721200000005</v>
      </c>
      <c r="L3104" s="3">
        <f t="shared" si="145"/>
        <v>77.891427700000023</v>
      </c>
      <c r="M3104" s="8">
        <f t="shared" si="146"/>
        <v>0.72858731924360409</v>
      </c>
    </row>
    <row r="3105" spans="1:13" x14ac:dyDescent="0.25">
      <c r="A3105" s="1" t="s">
        <v>102</v>
      </c>
      <c r="B3105" s="1" t="s">
        <v>656</v>
      </c>
      <c r="C3105" s="1" t="s">
        <v>10</v>
      </c>
      <c r="D3105" s="2">
        <v>46000005678</v>
      </c>
      <c r="E3105" s="1" t="s">
        <v>275</v>
      </c>
      <c r="F3105" s="1">
        <v>7.2155500000000004</v>
      </c>
      <c r="G3105" s="1">
        <v>0</v>
      </c>
      <c r="H3105" s="1">
        <v>7.2155500000000004</v>
      </c>
      <c r="I3105" s="1">
        <v>0</v>
      </c>
      <c r="J3105" s="3">
        <v>2.44</v>
      </c>
      <c r="K3105" s="7">
        <f t="shared" si="144"/>
        <v>0</v>
      </c>
      <c r="L3105" s="3">
        <f t="shared" si="145"/>
        <v>0</v>
      </c>
      <c r="M3105" s="8" t="e">
        <f t="shared" si="146"/>
        <v>#DIV/0!</v>
      </c>
    </row>
    <row r="3106" spans="1:13" x14ac:dyDescent="0.25">
      <c r="A3106" s="1" t="s">
        <v>105</v>
      </c>
      <c r="B3106" s="1" t="s">
        <v>656</v>
      </c>
      <c r="C3106" s="1" t="s">
        <v>10</v>
      </c>
      <c r="D3106" s="2">
        <v>46000005678</v>
      </c>
      <c r="E3106" s="1" t="s">
        <v>275</v>
      </c>
      <c r="F3106" s="1">
        <v>0</v>
      </c>
      <c r="G3106" s="1">
        <v>0</v>
      </c>
      <c r="H3106" s="1">
        <v>4.3795099999999998</v>
      </c>
      <c r="I3106" s="1">
        <v>-4.3795099999999998</v>
      </c>
      <c r="J3106" s="3">
        <v>2.44</v>
      </c>
      <c r="K3106" s="7">
        <f t="shared" si="144"/>
        <v>-10.6860044</v>
      </c>
      <c r="L3106" s="3">
        <f t="shared" si="145"/>
        <v>-39.371794899999998</v>
      </c>
      <c r="M3106" s="8">
        <f t="shared" si="146"/>
        <v>0.72858731924360398</v>
      </c>
    </row>
    <row r="3107" spans="1:13" x14ac:dyDescent="0.25">
      <c r="A3107" s="1" t="s">
        <v>110</v>
      </c>
      <c r="B3107" s="1" t="s">
        <v>656</v>
      </c>
      <c r="C3107" s="1" t="s">
        <v>10</v>
      </c>
      <c r="D3107" s="2">
        <v>46000005678</v>
      </c>
      <c r="E3107" s="1" t="s">
        <v>275</v>
      </c>
      <c r="F3107" s="1">
        <v>17.254190000000001</v>
      </c>
      <c r="G3107" s="1">
        <v>0</v>
      </c>
      <c r="H3107" s="1">
        <v>2.1137700000000001</v>
      </c>
      <c r="I3107" s="1">
        <v>15.140420000000001</v>
      </c>
      <c r="J3107" s="3">
        <v>2.44</v>
      </c>
      <c r="K3107" s="7">
        <f t="shared" si="144"/>
        <v>36.942624799999997</v>
      </c>
      <c r="L3107" s="3">
        <f t="shared" si="145"/>
        <v>136.1123758</v>
      </c>
      <c r="M3107" s="8">
        <f t="shared" si="146"/>
        <v>0.72858731924360398</v>
      </c>
    </row>
    <row r="3108" spans="1:13" x14ac:dyDescent="0.25">
      <c r="A3108" s="1" t="s">
        <v>113</v>
      </c>
      <c r="B3108" s="1" t="s">
        <v>656</v>
      </c>
      <c r="C3108" s="1" t="s">
        <v>10</v>
      </c>
      <c r="D3108" s="2">
        <v>46000005678</v>
      </c>
      <c r="E3108" s="1" t="s">
        <v>275</v>
      </c>
      <c r="F3108" s="1">
        <v>25.323170000000001</v>
      </c>
      <c r="G3108" s="1">
        <v>0</v>
      </c>
      <c r="H3108" s="1">
        <v>5.92509</v>
      </c>
      <c r="I3108" s="1">
        <v>19.39808</v>
      </c>
      <c r="J3108" s="3">
        <v>2.44</v>
      </c>
      <c r="K3108" s="7">
        <f t="shared" si="144"/>
        <v>47.331315199999999</v>
      </c>
      <c r="L3108" s="3">
        <f t="shared" si="145"/>
        <v>174.3887392</v>
      </c>
      <c r="M3108" s="8">
        <f t="shared" si="146"/>
        <v>0.72858731924360398</v>
      </c>
    </row>
    <row r="3109" spans="1:13" x14ac:dyDescent="0.25">
      <c r="A3109" s="1" t="s">
        <v>9</v>
      </c>
      <c r="B3109" s="1" t="s">
        <v>656</v>
      </c>
      <c r="C3109" s="1" t="s">
        <v>114</v>
      </c>
      <c r="D3109" s="2">
        <v>46000029434</v>
      </c>
      <c r="E3109" s="1" t="s">
        <v>427</v>
      </c>
      <c r="F3109" s="1">
        <v>4.6290800000000001</v>
      </c>
      <c r="G3109" s="1">
        <v>0</v>
      </c>
      <c r="H3109" s="1">
        <v>11.1548</v>
      </c>
      <c r="I3109" s="1">
        <v>-6.5257199999999997</v>
      </c>
      <c r="J3109" s="3">
        <v>3.43</v>
      </c>
      <c r="K3109" s="7">
        <f t="shared" si="144"/>
        <v>-22.3832196</v>
      </c>
      <c r="L3109" s="3">
        <f t="shared" si="145"/>
        <v>-58.6662228</v>
      </c>
      <c r="M3109" s="8">
        <f t="shared" si="146"/>
        <v>0.61846496106785309</v>
      </c>
    </row>
    <row r="3110" spans="1:13" x14ac:dyDescent="0.25">
      <c r="A3110" s="1" t="s">
        <v>102</v>
      </c>
      <c r="B3110" s="1" t="s">
        <v>656</v>
      </c>
      <c r="C3110" s="1" t="s">
        <v>114</v>
      </c>
      <c r="D3110" s="2">
        <v>46000029434</v>
      </c>
      <c r="E3110" s="1" t="s">
        <v>427</v>
      </c>
      <c r="F3110" s="1">
        <v>3.7997100000000001</v>
      </c>
      <c r="G3110" s="1">
        <v>0</v>
      </c>
      <c r="H3110" s="1">
        <v>0</v>
      </c>
      <c r="I3110" s="1">
        <v>3.7997100000000001</v>
      </c>
      <c r="J3110" s="3">
        <v>3.43</v>
      </c>
      <c r="K3110" s="7">
        <f t="shared" si="144"/>
        <v>13.033005300000001</v>
      </c>
      <c r="L3110" s="3">
        <f t="shared" si="145"/>
        <v>34.1593929</v>
      </c>
      <c r="M3110" s="8">
        <f t="shared" si="146"/>
        <v>0.6184649610678532</v>
      </c>
    </row>
    <row r="3111" spans="1:13" x14ac:dyDescent="0.25">
      <c r="A3111" s="1" t="s">
        <v>105</v>
      </c>
      <c r="B3111" s="1" t="s">
        <v>656</v>
      </c>
      <c r="C3111" s="1" t="s">
        <v>114</v>
      </c>
      <c r="D3111" s="2">
        <v>46000029434</v>
      </c>
      <c r="E3111" s="1" t="s">
        <v>427</v>
      </c>
      <c r="F3111" s="1">
        <v>5.3125099999999996</v>
      </c>
      <c r="G3111" s="1">
        <v>4.03383</v>
      </c>
      <c r="H3111" s="1">
        <v>0</v>
      </c>
      <c r="I3111" s="1">
        <v>1.27868</v>
      </c>
      <c r="J3111" s="3">
        <v>3.43</v>
      </c>
      <c r="K3111" s="7">
        <f t="shared" si="144"/>
        <v>-9.4501644999999996</v>
      </c>
      <c r="L3111" s="3">
        <f t="shared" si="145"/>
        <v>11.495333200000001</v>
      </c>
      <c r="M3111" s="8">
        <f t="shared" si="146"/>
        <v>1.8220870448539934</v>
      </c>
    </row>
    <row r="3112" spans="1:13" x14ac:dyDescent="0.25">
      <c r="A3112" s="1" t="s">
        <v>110</v>
      </c>
      <c r="B3112" s="1" t="s">
        <v>656</v>
      </c>
      <c r="C3112" s="1" t="s">
        <v>114</v>
      </c>
      <c r="D3112" s="2">
        <v>46000029434</v>
      </c>
      <c r="E3112" s="1" t="s">
        <v>427</v>
      </c>
      <c r="F3112" s="1">
        <v>3.4456500000000001</v>
      </c>
      <c r="G3112" s="1">
        <v>2.0055800000000001</v>
      </c>
      <c r="H3112" s="1">
        <v>0</v>
      </c>
      <c r="I3112" s="1">
        <v>1.44007</v>
      </c>
      <c r="J3112" s="3">
        <v>3.43</v>
      </c>
      <c r="K3112" s="7">
        <f t="shared" si="144"/>
        <v>-1.9396993000000009</v>
      </c>
      <c r="L3112" s="3">
        <f t="shared" si="145"/>
        <v>12.946229300000001</v>
      </c>
      <c r="M3112" s="8">
        <f t="shared" si="146"/>
        <v>1.1498273555219667</v>
      </c>
    </row>
    <row r="3113" spans="1:13" x14ac:dyDescent="0.25">
      <c r="A3113" s="1" t="s">
        <v>113</v>
      </c>
      <c r="B3113" s="1" t="s">
        <v>656</v>
      </c>
      <c r="C3113" s="1" t="s">
        <v>114</v>
      </c>
      <c r="D3113" s="2">
        <v>46000029434</v>
      </c>
      <c r="E3113" s="1" t="s">
        <v>427</v>
      </c>
      <c r="F3113" s="1">
        <v>4.5713299999999997</v>
      </c>
      <c r="G3113" s="1">
        <v>0</v>
      </c>
      <c r="H3113" s="1">
        <v>0</v>
      </c>
      <c r="I3113" s="1">
        <v>4.5713299999999997</v>
      </c>
      <c r="J3113" s="3">
        <v>3.43</v>
      </c>
      <c r="K3113" s="7">
        <f t="shared" si="144"/>
        <v>15.679661899999999</v>
      </c>
      <c r="L3113" s="3">
        <f t="shared" si="145"/>
        <v>41.096256699999998</v>
      </c>
      <c r="M3113" s="8">
        <f t="shared" si="146"/>
        <v>0.6184649610678532</v>
      </c>
    </row>
    <row r="3114" spans="1:13" x14ac:dyDescent="0.25">
      <c r="A3114" s="1" t="s">
        <v>9</v>
      </c>
      <c r="B3114" s="1" t="s">
        <v>656</v>
      </c>
      <c r="C3114" s="1" t="s">
        <v>114</v>
      </c>
      <c r="D3114" s="2">
        <v>46000015079</v>
      </c>
      <c r="E3114" s="1" t="s">
        <v>388</v>
      </c>
      <c r="F3114" s="1">
        <v>10.096500000000001</v>
      </c>
      <c r="G3114" s="1">
        <v>0</v>
      </c>
      <c r="H3114" s="1">
        <v>0</v>
      </c>
      <c r="I3114" s="1">
        <v>10.096500000000001</v>
      </c>
      <c r="J3114" s="3">
        <v>4.67</v>
      </c>
      <c r="K3114" s="7">
        <f t="shared" si="144"/>
        <v>47.150655</v>
      </c>
      <c r="L3114" s="3">
        <f t="shared" si="145"/>
        <v>90.767535000000009</v>
      </c>
      <c r="M3114" s="8">
        <f t="shared" si="146"/>
        <v>0.48053392658509458</v>
      </c>
    </row>
    <row r="3115" spans="1:13" x14ac:dyDescent="0.25">
      <c r="A3115" s="1" t="s">
        <v>98</v>
      </c>
      <c r="B3115" s="1" t="s">
        <v>656</v>
      </c>
      <c r="C3115" s="1" t="s">
        <v>114</v>
      </c>
      <c r="D3115" s="2">
        <v>46000015079</v>
      </c>
      <c r="E3115" s="1" t="s">
        <v>388</v>
      </c>
      <c r="F3115" s="1">
        <v>9.376100000000001</v>
      </c>
      <c r="G3115" s="1">
        <v>0</v>
      </c>
      <c r="H3115" s="1">
        <v>0</v>
      </c>
      <c r="I3115" s="1">
        <v>9.376100000000001</v>
      </c>
      <c r="J3115" s="3">
        <v>4.67</v>
      </c>
      <c r="K3115" s="7">
        <f t="shared" si="144"/>
        <v>43.786387000000005</v>
      </c>
      <c r="L3115" s="3">
        <f t="shared" si="145"/>
        <v>84.291139000000015</v>
      </c>
      <c r="M3115" s="8">
        <f t="shared" si="146"/>
        <v>0.48053392658509458</v>
      </c>
    </row>
    <row r="3116" spans="1:13" x14ac:dyDescent="0.25">
      <c r="A3116" s="1" t="s">
        <v>101</v>
      </c>
      <c r="B3116" s="1" t="s">
        <v>656</v>
      </c>
      <c r="C3116" s="1" t="s">
        <v>114</v>
      </c>
      <c r="D3116" s="2">
        <v>46000015079</v>
      </c>
      <c r="E3116" s="1" t="s">
        <v>388</v>
      </c>
      <c r="F3116" s="1">
        <v>4.9825100000000004</v>
      </c>
      <c r="G3116" s="1">
        <v>0</v>
      </c>
      <c r="H3116" s="1">
        <v>0.72878000000000043</v>
      </c>
      <c r="I3116" s="1">
        <v>4.2537299999999991</v>
      </c>
      <c r="J3116" s="3">
        <v>4.67</v>
      </c>
      <c r="K3116" s="7">
        <f t="shared" si="144"/>
        <v>19.864919099999995</v>
      </c>
      <c r="L3116" s="3">
        <f t="shared" si="145"/>
        <v>38.241032699999991</v>
      </c>
      <c r="M3116" s="8">
        <f t="shared" si="146"/>
        <v>0.48053392658509458</v>
      </c>
    </row>
    <row r="3117" spans="1:13" x14ac:dyDescent="0.25">
      <c r="A3117" s="1" t="s">
        <v>9</v>
      </c>
      <c r="B3117" s="1" t="s">
        <v>656</v>
      </c>
      <c r="C3117" s="1" t="s">
        <v>10</v>
      </c>
      <c r="D3117" s="2">
        <v>46000007582</v>
      </c>
      <c r="E3117" s="1" t="s">
        <v>959</v>
      </c>
      <c r="F3117" s="1">
        <v>45.823160000000001</v>
      </c>
      <c r="G3117" s="1">
        <v>0</v>
      </c>
      <c r="H3117" s="1">
        <v>0</v>
      </c>
      <c r="I3117" s="1">
        <v>45.823160000000001</v>
      </c>
      <c r="J3117" s="3">
        <v>3.9</v>
      </c>
      <c r="K3117" s="7">
        <f t="shared" si="144"/>
        <v>178.71032400000001</v>
      </c>
      <c r="L3117" s="3">
        <f t="shared" si="145"/>
        <v>411.95020840000001</v>
      </c>
      <c r="M3117" s="8">
        <f t="shared" si="146"/>
        <v>0.56618464961067849</v>
      </c>
    </row>
    <row r="3118" spans="1:13" x14ac:dyDescent="0.25">
      <c r="A3118" s="1" t="s">
        <v>98</v>
      </c>
      <c r="B3118" s="1" t="s">
        <v>656</v>
      </c>
      <c r="C3118" s="1" t="s">
        <v>10</v>
      </c>
      <c r="D3118" s="2">
        <v>46000007582</v>
      </c>
      <c r="E3118" s="1" t="s">
        <v>959</v>
      </c>
      <c r="F3118" s="1">
        <v>42.38935</v>
      </c>
      <c r="G3118" s="1">
        <v>0</v>
      </c>
      <c r="H3118" s="1">
        <v>0</v>
      </c>
      <c r="I3118" s="1">
        <v>42.38935</v>
      </c>
      <c r="J3118" s="3">
        <v>3.9</v>
      </c>
      <c r="K3118" s="7">
        <f t="shared" si="144"/>
        <v>165.318465</v>
      </c>
      <c r="L3118" s="3">
        <f t="shared" si="145"/>
        <v>381.08025650000002</v>
      </c>
      <c r="M3118" s="8">
        <f t="shared" si="146"/>
        <v>0.56618464961067849</v>
      </c>
    </row>
    <row r="3119" spans="1:13" x14ac:dyDescent="0.25">
      <c r="A3119" s="1" t="s">
        <v>101</v>
      </c>
      <c r="B3119" s="1" t="s">
        <v>656</v>
      </c>
      <c r="C3119" s="1" t="s">
        <v>10</v>
      </c>
      <c r="D3119" s="2">
        <v>46000007582</v>
      </c>
      <c r="E3119" s="1" t="s">
        <v>959</v>
      </c>
      <c r="F3119" s="1">
        <v>28.04777</v>
      </c>
      <c r="G3119" s="1">
        <v>0</v>
      </c>
      <c r="H3119" s="1">
        <v>4.5700099999999999</v>
      </c>
      <c r="I3119" s="1">
        <v>23.47776</v>
      </c>
      <c r="J3119" s="3">
        <v>3.9</v>
      </c>
      <c r="K3119" s="7">
        <f t="shared" si="144"/>
        <v>91.563264000000004</v>
      </c>
      <c r="L3119" s="3">
        <f t="shared" si="145"/>
        <v>211.06506240000002</v>
      </c>
      <c r="M3119" s="8">
        <f t="shared" si="146"/>
        <v>0.5661846496106786</v>
      </c>
    </row>
    <row r="3120" spans="1:13" x14ac:dyDescent="0.25">
      <c r="A3120" s="1" t="s">
        <v>102</v>
      </c>
      <c r="B3120" s="1" t="s">
        <v>656</v>
      </c>
      <c r="C3120" s="1" t="s">
        <v>10</v>
      </c>
      <c r="D3120" s="2">
        <v>46000007582</v>
      </c>
      <c r="E3120" s="1" t="s">
        <v>959</v>
      </c>
      <c r="F3120" s="1">
        <v>16.1066</v>
      </c>
      <c r="G3120" s="1">
        <v>0</v>
      </c>
      <c r="H3120" s="1">
        <v>5.58413</v>
      </c>
      <c r="I3120" s="1">
        <v>10.52247</v>
      </c>
      <c r="J3120" s="3">
        <v>3.9</v>
      </c>
      <c r="K3120" s="7">
        <f t="shared" si="144"/>
        <v>41.037633</v>
      </c>
      <c r="L3120" s="3">
        <f t="shared" si="145"/>
        <v>94.597005300000006</v>
      </c>
      <c r="M3120" s="8">
        <f t="shared" si="146"/>
        <v>0.5661846496106786</v>
      </c>
    </row>
    <row r="3121" spans="1:13" x14ac:dyDescent="0.25">
      <c r="A3121" s="1" t="s">
        <v>105</v>
      </c>
      <c r="B3121" s="1" t="s">
        <v>656</v>
      </c>
      <c r="C3121" s="1" t="s">
        <v>10</v>
      </c>
      <c r="D3121" s="2">
        <v>46000007582</v>
      </c>
      <c r="E3121" s="1" t="s">
        <v>959</v>
      </c>
      <c r="F3121" s="1">
        <v>18.963730000000002</v>
      </c>
      <c r="G3121" s="1">
        <v>0</v>
      </c>
      <c r="H3121" s="1">
        <v>0</v>
      </c>
      <c r="I3121" s="1">
        <v>18.963730000000002</v>
      </c>
      <c r="J3121" s="3">
        <v>3.9</v>
      </c>
      <c r="K3121" s="7">
        <f t="shared" si="144"/>
        <v>73.95854700000001</v>
      </c>
      <c r="L3121" s="3">
        <f t="shared" si="145"/>
        <v>170.48393270000003</v>
      </c>
      <c r="M3121" s="8">
        <f t="shared" si="146"/>
        <v>0.56618464961067849</v>
      </c>
    </row>
    <row r="3122" spans="1:13" x14ac:dyDescent="0.25">
      <c r="A3122" s="1" t="s">
        <v>110</v>
      </c>
      <c r="B3122" s="1" t="s">
        <v>656</v>
      </c>
      <c r="C3122" s="1" t="s">
        <v>10</v>
      </c>
      <c r="D3122" s="2">
        <v>46000007582</v>
      </c>
      <c r="E3122" s="1" t="s">
        <v>959</v>
      </c>
      <c r="F3122" s="1">
        <v>31.15634</v>
      </c>
      <c r="G3122" s="1">
        <v>4.9568399999999997</v>
      </c>
      <c r="H3122" s="1">
        <v>0</v>
      </c>
      <c r="I3122" s="1">
        <v>26.1995</v>
      </c>
      <c r="J3122" s="3">
        <v>3.9</v>
      </c>
      <c r="K3122" s="7">
        <f t="shared" si="144"/>
        <v>82.846373999999997</v>
      </c>
      <c r="L3122" s="3">
        <f t="shared" si="145"/>
        <v>235.53350500000002</v>
      </c>
      <c r="M3122" s="8">
        <f t="shared" si="146"/>
        <v>0.6482607686749281</v>
      </c>
    </row>
    <row r="3123" spans="1:13" x14ac:dyDescent="0.25">
      <c r="A3123" s="1" t="s">
        <v>113</v>
      </c>
      <c r="B3123" s="1" t="s">
        <v>656</v>
      </c>
      <c r="C3123" s="1" t="s">
        <v>10</v>
      </c>
      <c r="D3123" s="2">
        <v>46000007582</v>
      </c>
      <c r="E3123" s="1" t="s">
        <v>959</v>
      </c>
      <c r="F3123" s="1">
        <v>38.47813</v>
      </c>
      <c r="G3123" s="1">
        <v>0</v>
      </c>
      <c r="H3123" s="1">
        <v>2.8477299999999999</v>
      </c>
      <c r="I3123" s="1">
        <v>35.630400000000002</v>
      </c>
      <c r="J3123" s="3">
        <v>3.9</v>
      </c>
      <c r="K3123" s="7">
        <f t="shared" si="144"/>
        <v>138.95856000000001</v>
      </c>
      <c r="L3123" s="3">
        <f t="shared" si="145"/>
        <v>320.317296</v>
      </c>
      <c r="M3123" s="8">
        <f t="shared" si="146"/>
        <v>0.56618464961067849</v>
      </c>
    </row>
    <row r="3124" spans="1:13" x14ac:dyDescent="0.25">
      <c r="A3124" s="1" t="s">
        <v>98</v>
      </c>
      <c r="B3124" s="1" t="s">
        <v>656</v>
      </c>
      <c r="C3124" s="1" t="s">
        <v>10</v>
      </c>
      <c r="D3124" s="2">
        <v>46000018073</v>
      </c>
      <c r="E3124" s="1" t="s">
        <v>1050</v>
      </c>
      <c r="F3124" s="1">
        <v>13.96177</v>
      </c>
      <c r="G3124" s="1">
        <v>0</v>
      </c>
      <c r="H3124" s="1">
        <v>4.1095399999999991</v>
      </c>
      <c r="I3124" s="1">
        <v>9.8522300000000005</v>
      </c>
      <c r="J3124" s="3">
        <v>1.34</v>
      </c>
      <c r="K3124" s="7">
        <f t="shared" si="144"/>
        <v>13.201988200000001</v>
      </c>
      <c r="L3124" s="3">
        <f t="shared" si="145"/>
        <v>88.571547700000011</v>
      </c>
      <c r="M3124" s="8">
        <f t="shared" si="146"/>
        <v>0.85094549499443828</v>
      </c>
    </row>
    <row r="3125" spans="1:13" x14ac:dyDescent="0.25">
      <c r="A3125" s="1" t="s">
        <v>101</v>
      </c>
      <c r="B3125" s="1" t="s">
        <v>656</v>
      </c>
      <c r="C3125" s="1" t="s">
        <v>10</v>
      </c>
      <c r="D3125" s="2">
        <v>46000018073</v>
      </c>
      <c r="E3125" s="1" t="s">
        <v>1050</v>
      </c>
      <c r="F3125" s="1">
        <v>7.3050599999999992</v>
      </c>
      <c r="G3125" s="1">
        <v>0</v>
      </c>
      <c r="H3125" s="1">
        <v>0</v>
      </c>
      <c r="I3125" s="1">
        <v>7.3050599999999992</v>
      </c>
      <c r="J3125" s="3">
        <v>1.34</v>
      </c>
      <c r="K3125" s="7">
        <f t="shared" si="144"/>
        <v>9.7887804000000003</v>
      </c>
      <c r="L3125" s="3">
        <f t="shared" si="145"/>
        <v>65.672489399999989</v>
      </c>
      <c r="M3125" s="8">
        <f t="shared" si="146"/>
        <v>0.85094549499443828</v>
      </c>
    </row>
    <row r="3126" spans="1:13" x14ac:dyDescent="0.25">
      <c r="A3126" s="1" t="s">
        <v>105</v>
      </c>
      <c r="B3126" s="1" t="s">
        <v>656</v>
      </c>
      <c r="C3126" s="1" t="s">
        <v>10</v>
      </c>
      <c r="D3126" s="2">
        <v>46000018073</v>
      </c>
      <c r="E3126" s="1" t="s">
        <v>1050</v>
      </c>
      <c r="F3126" s="1">
        <v>7.2014299999999993</v>
      </c>
      <c r="G3126" s="1">
        <v>0</v>
      </c>
      <c r="H3126" s="1">
        <v>0</v>
      </c>
      <c r="I3126" s="1">
        <v>7.2014299999999993</v>
      </c>
      <c r="J3126" s="3">
        <v>1.34</v>
      </c>
      <c r="K3126" s="7">
        <f t="shared" si="144"/>
        <v>9.6499161999999998</v>
      </c>
      <c r="L3126" s="3">
        <f t="shared" si="145"/>
        <v>64.740855699999997</v>
      </c>
      <c r="M3126" s="8">
        <f t="shared" si="146"/>
        <v>0.85094549499443828</v>
      </c>
    </row>
    <row r="3127" spans="1:13" x14ac:dyDescent="0.25">
      <c r="A3127" s="1" t="s">
        <v>110</v>
      </c>
      <c r="B3127" s="1" t="s">
        <v>656</v>
      </c>
      <c r="C3127" s="1" t="s">
        <v>10</v>
      </c>
      <c r="D3127" s="2">
        <v>46000018073</v>
      </c>
      <c r="E3127" s="1" t="s">
        <v>1050</v>
      </c>
      <c r="F3127" s="1">
        <v>20.095469999999999</v>
      </c>
      <c r="G3127" s="1">
        <v>0</v>
      </c>
      <c r="H3127" s="1">
        <v>1.3862399999999999</v>
      </c>
      <c r="I3127" s="1">
        <v>18.709230000000002</v>
      </c>
      <c r="J3127" s="3">
        <v>1.34</v>
      </c>
      <c r="K3127" s="7">
        <f t="shared" si="144"/>
        <v>25.070368200000004</v>
      </c>
      <c r="L3127" s="3">
        <f t="shared" si="145"/>
        <v>168.19597770000001</v>
      </c>
      <c r="M3127" s="8">
        <f t="shared" si="146"/>
        <v>0.85094549499443817</v>
      </c>
    </row>
    <row r="3128" spans="1:13" x14ac:dyDescent="0.25">
      <c r="A3128" s="1" t="s">
        <v>113</v>
      </c>
      <c r="B3128" s="1" t="s">
        <v>656</v>
      </c>
      <c r="C3128" s="1" t="s">
        <v>10</v>
      </c>
      <c r="D3128" s="2">
        <v>46000018073</v>
      </c>
      <c r="E3128" s="1" t="s">
        <v>1050</v>
      </c>
      <c r="F3128" s="1">
        <v>29.637689999999999</v>
      </c>
      <c r="G3128" s="1">
        <v>1.68987</v>
      </c>
      <c r="H3128" s="1">
        <v>2.9259200000000001</v>
      </c>
      <c r="I3128" s="1">
        <v>25.021899999999999</v>
      </c>
      <c r="J3128" s="3">
        <v>1.34</v>
      </c>
      <c r="K3128" s="7">
        <f t="shared" si="144"/>
        <v>31.264920199999995</v>
      </c>
      <c r="L3128" s="3">
        <f t="shared" si="145"/>
        <v>224.94688099999999</v>
      </c>
      <c r="M3128" s="8">
        <f t="shared" si="146"/>
        <v>0.86101198620308939</v>
      </c>
    </row>
    <row r="3129" spans="1:13" x14ac:dyDescent="0.25">
      <c r="A3129" s="1" t="s">
        <v>105</v>
      </c>
      <c r="B3129" s="1" t="s">
        <v>656</v>
      </c>
      <c r="C3129" s="1" t="s">
        <v>10</v>
      </c>
      <c r="D3129" s="2">
        <v>46000026987</v>
      </c>
      <c r="E3129" s="1" t="s">
        <v>294</v>
      </c>
      <c r="F3129" s="1">
        <v>5.3757200000000003</v>
      </c>
      <c r="G3129" s="1">
        <v>0</v>
      </c>
      <c r="H3129" s="1">
        <v>0</v>
      </c>
      <c r="I3129" s="1">
        <v>5.3757200000000003</v>
      </c>
      <c r="J3129" s="3">
        <v>1.63</v>
      </c>
      <c r="K3129" s="7">
        <f t="shared" si="144"/>
        <v>8.7624236</v>
      </c>
      <c r="L3129" s="3">
        <f t="shared" si="145"/>
        <v>48.327722800000004</v>
      </c>
      <c r="M3129" s="8">
        <f t="shared" si="146"/>
        <v>0.81868743047830927</v>
      </c>
    </row>
    <row r="3130" spans="1:13" x14ac:dyDescent="0.25">
      <c r="A3130" s="1" t="s">
        <v>9</v>
      </c>
      <c r="B3130" s="1" t="s">
        <v>656</v>
      </c>
      <c r="C3130" s="1" t="s">
        <v>10</v>
      </c>
      <c r="D3130" s="2">
        <v>46000007289</v>
      </c>
      <c r="E3130" s="1" t="s">
        <v>535</v>
      </c>
      <c r="F3130" s="1">
        <v>15.921139999999999</v>
      </c>
      <c r="G3130" s="1">
        <v>0</v>
      </c>
      <c r="H3130" s="1">
        <v>0</v>
      </c>
      <c r="I3130" s="1">
        <v>15.921139999999999</v>
      </c>
      <c r="J3130" s="3">
        <v>2.27</v>
      </c>
      <c r="K3130" s="7">
        <f t="shared" si="144"/>
        <v>36.140987799999998</v>
      </c>
      <c r="L3130" s="3">
        <f t="shared" si="145"/>
        <v>143.13104859999999</v>
      </c>
      <c r="M3130" s="8">
        <f t="shared" si="146"/>
        <v>0.74749721913236922</v>
      </c>
    </row>
    <row r="3131" spans="1:13" x14ac:dyDescent="0.25">
      <c r="A3131" s="1" t="s">
        <v>110</v>
      </c>
      <c r="B3131" s="1" t="s">
        <v>656</v>
      </c>
      <c r="C3131" s="1" t="s">
        <v>10</v>
      </c>
      <c r="D3131" s="2">
        <v>46000007289</v>
      </c>
      <c r="E3131" s="1" t="s">
        <v>535</v>
      </c>
      <c r="F3131" s="1">
        <v>11.712999999999999</v>
      </c>
      <c r="G3131" s="1">
        <v>0</v>
      </c>
      <c r="H3131" s="1">
        <v>0</v>
      </c>
      <c r="I3131" s="1">
        <v>11.712999999999999</v>
      </c>
      <c r="J3131" s="3">
        <v>2.27</v>
      </c>
      <c r="K3131" s="7">
        <f t="shared" si="144"/>
        <v>26.588509999999999</v>
      </c>
      <c r="L3131" s="3">
        <f t="shared" si="145"/>
        <v>105.29987</v>
      </c>
      <c r="M3131" s="8">
        <f t="shared" si="146"/>
        <v>0.74749721913236933</v>
      </c>
    </row>
    <row r="3132" spans="1:13" x14ac:dyDescent="0.25">
      <c r="A3132" s="1" t="s">
        <v>9</v>
      </c>
      <c r="B3132" s="1" t="s">
        <v>656</v>
      </c>
      <c r="C3132" s="1" t="s">
        <v>10</v>
      </c>
      <c r="D3132" s="2">
        <v>46000012679</v>
      </c>
      <c r="E3132" s="1" t="s">
        <v>573</v>
      </c>
      <c r="F3132" s="1">
        <v>13.49245</v>
      </c>
      <c r="G3132" s="1">
        <v>0</v>
      </c>
      <c r="H3132" s="1">
        <v>0</v>
      </c>
      <c r="I3132" s="1">
        <v>13.49245</v>
      </c>
      <c r="J3132" s="3">
        <v>3.04</v>
      </c>
      <c r="K3132" s="7">
        <f t="shared" si="144"/>
        <v>41.017048000000003</v>
      </c>
      <c r="L3132" s="3">
        <f t="shared" si="145"/>
        <v>121.29712550000001</v>
      </c>
      <c r="M3132" s="8">
        <f t="shared" si="146"/>
        <v>0.66184649610678536</v>
      </c>
    </row>
    <row r="3133" spans="1:13" x14ac:dyDescent="0.25">
      <c r="A3133" s="1" t="s">
        <v>98</v>
      </c>
      <c r="B3133" s="1" t="s">
        <v>656</v>
      </c>
      <c r="C3133" s="1" t="s">
        <v>10</v>
      </c>
      <c r="D3133" s="2">
        <v>46000012679</v>
      </c>
      <c r="E3133" s="1" t="s">
        <v>573</v>
      </c>
      <c r="F3133" s="1">
        <v>29.56166</v>
      </c>
      <c r="G3133" s="1">
        <v>0</v>
      </c>
      <c r="H3133" s="1">
        <v>0</v>
      </c>
      <c r="I3133" s="1">
        <v>29.56166</v>
      </c>
      <c r="J3133" s="3">
        <v>3.04</v>
      </c>
      <c r="K3133" s="7">
        <f t="shared" si="144"/>
        <v>89.867446400000006</v>
      </c>
      <c r="L3133" s="3">
        <f t="shared" si="145"/>
        <v>265.75932340000003</v>
      </c>
      <c r="M3133" s="8">
        <f t="shared" si="146"/>
        <v>0.66184649610678536</v>
      </c>
    </row>
    <row r="3134" spans="1:13" x14ac:dyDescent="0.25">
      <c r="A3134" s="1" t="s">
        <v>101</v>
      </c>
      <c r="B3134" s="1" t="s">
        <v>656</v>
      </c>
      <c r="C3134" s="1" t="s">
        <v>10</v>
      </c>
      <c r="D3134" s="2">
        <v>46000012679</v>
      </c>
      <c r="E3134" s="1" t="s">
        <v>573</v>
      </c>
      <c r="F3134" s="1">
        <v>8.1572000000000013</v>
      </c>
      <c r="G3134" s="1">
        <v>0</v>
      </c>
      <c r="H3134" s="1">
        <v>0</v>
      </c>
      <c r="I3134" s="1">
        <v>8.1572000000000013</v>
      </c>
      <c r="J3134" s="3">
        <v>3.04</v>
      </c>
      <c r="K3134" s="7">
        <f t="shared" si="144"/>
        <v>24.797888000000004</v>
      </c>
      <c r="L3134" s="3">
        <f t="shared" si="145"/>
        <v>73.33322800000002</v>
      </c>
      <c r="M3134" s="8">
        <f t="shared" si="146"/>
        <v>0.66184649610678536</v>
      </c>
    </row>
    <row r="3135" spans="1:13" x14ac:dyDescent="0.25">
      <c r="A3135" s="1" t="s">
        <v>105</v>
      </c>
      <c r="B3135" s="1" t="s">
        <v>656</v>
      </c>
      <c r="C3135" s="1" t="s">
        <v>10</v>
      </c>
      <c r="D3135" s="2">
        <v>46000012679</v>
      </c>
      <c r="E3135" s="1" t="s">
        <v>573</v>
      </c>
      <c r="F3135" s="1">
        <v>9.3917999999999999</v>
      </c>
      <c r="G3135" s="1">
        <v>0</v>
      </c>
      <c r="H3135" s="1">
        <v>1.7339599999999999</v>
      </c>
      <c r="I3135" s="1">
        <v>7.6578400000000002</v>
      </c>
      <c r="J3135" s="3">
        <v>3.04</v>
      </c>
      <c r="K3135" s="7">
        <f t="shared" si="144"/>
        <v>23.2798336</v>
      </c>
      <c r="L3135" s="3">
        <f t="shared" si="145"/>
        <v>68.843981600000006</v>
      </c>
      <c r="M3135" s="8">
        <f t="shared" si="146"/>
        <v>0.66184649610678525</v>
      </c>
    </row>
    <row r="3136" spans="1:13" x14ac:dyDescent="0.25">
      <c r="A3136" s="1" t="s">
        <v>110</v>
      </c>
      <c r="B3136" s="1" t="s">
        <v>656</v>
      </c>
      <c r="C3136" s="1" t="s">
        <v>10</v>
      </c>
      <c r="D3136" s="2">
        <v>46000012679</v>
      </c>
      <c r="E3136" s="1" t="s">
        <v>573</v>
      </c>
      <c r="F3136" s="1">
        <v>22.222829999999998</v>
      </c>
      <c r="G3136" s="1">
        <v>0</v>
      </c>
      <c r="H3136" s="1">
        <v>2.7559200000000001</v>
      </c>
      <c r="I3136" s="1">
        <v>19.466909999999999</v>
      </c>
      <c r="J3136" s="3">
        <v>3.04</v>
      </c>
      <c r="K3136" s="7">
        <f t="shared" si="144"/>
        <v>59.179406399999998</v>
      </c>
      <c r="L3136" s="3">
        <f t="shared" si="145"/>
        <v>175.0075209</v>
      </c>
      <c r="M3136" s="8">
        <f t="shared" si="146"/>
        <v>0.66184649610678525</v>
      </c>
    </row>
    <row r="3137" spans="1:13" x14ac:dyDescent="0.25">
      <c r="A3137" s="1" t="s">
        <v>113</v>
      </c>
      <c r="B3137" s="1" t="s">
        <v>656</v>
      </c>
      <c r="C3137" s="1" t="s">
        <v>10</v>
      </c>
      <c r="D3137" s="2">
        <v>46000012679</v>
      </c>
      <c r="E3137" s="1" t="s">
        <v>573</v>
      </c>
      <c r="F3137" s="1">
        <v>29.203869999999998</v>
      </c>
      <c r="G3137" s="1">
        <v>0</v>
      </c>
      <c r="H3137" s="1">
        <v>3.3213599999999999</v>
      </c>
      <c r="I3137" s="1">
        <v>25.88251</v>
      </c>
      <c r="J3137" s="3">
        <v>3.04</v>
      </c>
      <c r="K3137" s="7">
        <f t="shared" si="144"/>
        <v>78.6828304</v>
      </c>
      <c r="L3137" s="3">
        <f t="shared" si="145"/>
        <v>232.6837649</v>
      </c>
      <c r="M3137" s="8">
        <f t="shared" si="146"/>
        <v>0.66184649610678536</v>
      </c>
    </row>
    <row r="3138" spans="1:13" x14ac:dyDescent="0.25">
      <c r="A3138" s="1" t="s">
        <v>101</v>
      </c>
      <c r="B3138" s="1" t="s">
        <v>656</v>
      </c>
      <c r="C3138" s="1" t="s">
        <v>10</v>
      </c>
      <c r="D3138" s="2">
        <v>46000020411</v>
      </c>
      <c r="E3138" s="1" t="s">
        <v>333</v>
      </c>
      <c r="F3138" s="1">
        <v>6.9887200000000007</v>
      </c>
      <c r="G3138" s="1">
        <v>0</v>
      </c>
      <c r="H3138" s="1">
        <v>0</v>
      </c>
      <c r="I3138" s="1">
        <v>6.9887200000000007</v>
      </c>
      <c r="J3138" s="3">
        <v>4.1100000000000003</v>
      </c>
      <c r="K3138" s="7">
        <f t="shared" si="144"/>
        <v>28.723639200000004</v>
      </c>
      <c r="L3138" s="3">
        <f t="shared" si="145"/>
        <v>62.82859280000001</v>
      </c>
      <c r="M3138" s="8">
        <f t="shared" si="146"/>
        <v>0.54282536151279193</v>
      </c>
    </row>
    <row r="3139" spans="1:13" x14ac:dyDescent="0.25">
      <c r="A3139" s="1" t="s">
        <v>9</v>
      </c>
      <c r="B3139" s="1" t="s">
        <v>656</v>
      </c>
      <c r="C3139" s="1" t="s">
        <v>114</v>
      </c>
      <c r="D3139" s="2">
        <v>46000059365</v>
      </c>
      <c r="E3139" s="1" t="s">
        <v>246</v>
      </c>
      <c r="F3139" s="1">
        <v>6.0478000000000014</v>
      </c>
      <c r="G3139" s="1">
        <v>0</v>
      </c>
      <c r="H3139" s="1">
        <v>0</v>
      </c>
      <c r="I3139" s="1">
        <v>6.0478000000000014</v>
      </c>
      <c r="J3139" s="3">
        <v>3.7</v>
      </c>
      <c r="K3139" s="7">
        <f t="shared" si="144"/>
        <v>22.376860000000008</v>
      </c>
      <c r="L3139" s="3">
        <f t="shared" si="145"/>
        <v>54.369722000000017</v>
      </c>
      <c r="M3139" s="8">
        <f t="shared" si="146"/>
        <v>0.5884315906562847</v>
      </c>
    </row>
    <row r="3140" spans="1:13" x14ac:dyDescent="0.25">
      <c r="A3140" s="1" t="s">
        <v>101</v>
      </c>
      <c r="B3140" s="1" t="s">
        <v>656</v>
      </c>
      <c r="C3140" s="1" t="s">
        <v>114</v>
      </c>
      <c r="D3140" s="2">
        <v>46000059365</v>
      </c>
      <c r="E3140" s="1" t="s">
        <v>246</v>
      </c>
      <c r="F3140" s="1">
        <v>3.7997100000000001</v>
      </c>
      <c r="G3140" s="1">
        <v>0</v>
      </c>
      <c r="H3140" s="1">
        <v>0</v>
      </c>
      <c r="I3140" s="1">
        <v>3.7997100000000001</v>
      </c>
      <c r="J3140" s="3">
        <v>3.7</v>
      </c>
      <c r="K3140" s="7">
        <f t="shared" ref="K3140:K3203" si="147">(J3140*I3140)-(G3140*J3140)</f>
        <v>14.058927000000001</v>
      </c>
      <c r="L3140" s="3">
        <f t="shared" ref="L3140:L3203" si="148">I3140*8.99</f>
        <v>34.1593929</v>
      </c>
      <c r="M3140" s="8">
        <f t="shared" ref="M3140:M3203" si="149">(L3140-K3140)/L3140</f>
        <v>0.5884315906562847</v>
      </c>
    </row>
    <row r="3141" spans="1:13" x14ac:dyDescent="0.25">
      <c r="A3141" s="1" t="s">
        <v>105</v>
      </c>
      <c r="B3141" s="1" t="s">
        <v>656</v>
      </c>
      <c r="C3141" s="1" t="s">
        <v>114</v>
      </c>
      <c r="D3141" s="2">
        <v>46000059365</v>
      </c>
      <c r="E3141" s="1" t="s">
        <v>246</v>
      </c>
      <c r="F3141" s="1">
        <v>2.21238</v>
      </c>
      <c r="G3141" s="1">
        <v>2.4244599999999998</v>
      </c>
      <c r="H3141" s="1">
        <v>0</v>
      </c>
      <c r="I3141" s="1">
        <v>-0.2120799999999998</v>
      </c>
      <c r="J3141" s="3">
        <v>3.7</v>
      </c>
      <c r="K3141" s="7">
        <f t="shared" si="147"/>
        <v>-9.7551979999999983</v>
      </c>
      <c r="L3141" s="3">
        <f t="shared" si="148"/>
        <v>-1.9065991999999983</v>
      </c>
      <c r="M3141" s="8">
        <f t="shared" si="149"/>
        <v>-4.1165436343411903</v>
      </c>
    </row>
    <row r="3142" spans="1:13" x14ac:dyDescent="0.25">
      <c r="A3142" s="1" t="s">
        <v>110</v>
      </c>
      <c r="B3142" s="1" t="s">
        <v>656</v>
      </c>
      <c r="C3142" s="1" t="s">
        <v>114</v>
      </c>
      <c r="D3142" s="2">
        <v>46000059365</v>
      </c>
      <c r="E3142" s="1" t="s">
        <v>246</v>
      </c>
      <c r="F3142" s="1">
        <v>2.4024100000000002</v>
      </c>
      <c r="G3142" s="1">
        <v>0</v>
      </c>
      <c r="H3142" s="1">
        <v>0</v>
      </c>
      <c r="I3142" s="1">
        <v>2.4024100000000002</v>
      </c>
      <c r="J3142" s="3">
        <v>3.7</v>
      </c>
      <c r="K3142" s="7">
        <f t="shared" si="147"/>
        <v>8.8889170000000011</v>
      </c>
      <c r="L3142" s="3">
        <f t="shared" si="148"/>
        <v>21.597665900000003</v>
      </c>
      <c r="M3142" s="8">
        <f t="shared" si="149"/>
        <v>0.58843159065628481</v>
      </c>
    </row>
    <row r="3143" spans="1:13" x14ac:dyDescent="0.25">
      <c r="A3143" s="1" t="s">
        <v>113</v>
      </c>
      <c r="B3143" s="1" t="s">
        <v>656</v>
      </c>
      <c r="C3143" s="1" t="s">
        <v>114</v>
      </c>
      <c r="D3143" s="2">
        <v>46000059365</v>
      </c>
      <c r="E3143" s="1" t="s">
        <v>246</v>
      </c>
      <c r="F3143" s="1">
        <v>0</v>
      </c>
      <c r="G3143" s="1">
        <v>3.9657200000000001</v>
      </c>
      <c r="H3143" s="1">
        <v>0</v>
      </c>
      <c r="I3143" s="1">
        <v>-3.9657200000000001</v>
      </c>
      <c r="J3143" s="3">
        <v>3.7</v>
      </c>
      <c r="K3143" s="7">
        <f t="shared" si="147"/>
        <v>-29.346328000000003</v>
      </c>
      <c r="L3143" s="3">
        <f t="shared" si="148"/>
        <v>-35.651822800000005</v>
      </c>
      <c r="M3143" s="8">
        <f t="shared" si="149"/>
        <v>0.17686318131256953</v>
      </c>
    </row>
    <row r="3144" spans="1:13" x14ac:dyDescent="0.25">
      <c r="A3144" s="1" t="s">
        <v>9</v>
      </c>
      <c r="B3144" s="1" t="s">
        <v>656</v>
      </c>
      <c r="C3144" s="1" t="s">
        <v>10</v>
      </c>
      <c r="D3144" s="2">
        <v>46000010510</v>
      </c>
      <c r="E3144" s="1" t="s">
        <v>1011</v>
      </c>
      <c r="F3144" s="1">
        <v>9.7885899999999992</v>
      </c>
      <c r="G3144" s="1">
        <v>0</v>
      </c>
      <c r="H3144" s="1">
        <v>0</v>
      </c>
      <c r="I3144" s="1">
        <v>9.7885899999999992</v>
      </c>
      <c r="J3144" s="3">
        <v>3.56</v>
      </c>
      <c r="K3144" s="7">
        <f t="shared" si="147"/>
        <v>34.847380399999999</v>
      </c>
      <c r="L3144" s="3">
        <f t="shared" si="148"/>
        <v>87.999424099999999</v>
      </c>
      <c r="M3144" s="8">
        <f t="shared" si="149"/>
        <v>0.60400444938820919</v>
      </c>
    </row>
    <row r="3145" spans="1:13" x14ac:dyDescent="0.25">
      <c r="A3145" s="1" t="s">
        <v>101</v>
      </c>
      <c r="B3145" s="1" t="s">
        <v>656</v>
      </c>
      <c r="C3145" s="1" t="s">
        <v>10</v>
      </c>
      <c r="D3145" s="2">
        <v>46000010510</v>
      </c>
      <c r="E3145" s="1" t="s">
        <v>1011</v>
      </c>
      <c r="F3145" s="1">
        <v>13.580539999999999</v>
      </c>
      <c r="G3145" s="1">
        <v>0</v>
      </c>
      <c r="H3145" s="1">
        <v>0</v>
      </c>
      <c r="I3145" s="1">
        <v>13.580539999999999</v>
      </c>
      <c r="J3145" s="3">
        <v>3.56</v>
      </c>
      <c r="K3145" s="7">
        <f t="shared" si="147"/>
        <v>48.346722399999997</v>
      </c>
      <c r="L3145" s="3">
        <f t="shared" si="148"/>
        <v>122.0890546</v>
      </c>
      <c r="M3145" s="8">
        <f t="shared" si="149"/>
        <v>0.60400444938820907</v>
      </c>
    </row>
    <row r="3146" spans="1:13" x14ac:dyDescent="0.25">
      <c r="A3146" s="1" t="s">
        <v>102</v>
      </c>
      <c r="B3146" s="1" t="s">
        <v>656</v>
      </c>
      <c r="C3146" s="1" t="s">
        <v>10</v>
      </c>
      <c r="D3146" s="2">
        <v>46000010510</v>
      </c>
      <c r="E3146" s="1" t="s">
        <v>1011</v>
      </c>
      <c r="F3146" s="1">
        <v>3.2372299999999998</v>
      </c>
      <c r="G3146" s="1">
        <v>0</v>
      </c>
      <c r="H3146" s="1">
        <v>0</v>
      </c>
      <c r="I3146" s="1">
        <v>3.2372299999999998</v>
      </c>
      <c r="J3146" s="3">
        <v>3.56</v>
      </c>
      <c r="K3146" s="7">
        <f t="shared" si="147"/>
        <v>11.5245388</v>
      </c>
      <c r="L3146" s="3">
        <f t="shared" si="148"/>
        <v>29.1026977</v>
      </c>
      <c r="M3146" s="8">
        <f t="shared" si="149"/>
        <v>0.60400444938820907</v>
      </c>
    </row>
    <row r="3147" spans="1:13" x14ac:dyDescent="0.25">
      <c r="A3147" s="1" t="s">
        <v>105</v>
      </c>
      <c r="B3147" s="1" t="s">
        <v>656</v>
      </c>
      <c r="C3147" s="1" t="s">
        <v>10</v>
      </c>
      <c r="D3147" s="2">
        <v>46000010510</v>
      </c>
      <c r="E3147" s="1" t="s">
        <v>1011</v>
      </c>
      <c r="F3147" s="1">
        <v>6.7646299999999986</v>
      </c>
      <c r="G3147" s="1">
        <v>0</v>
      </c>
      <c r="H3147" s="1">
        <v>1.68327</v>
      </c>
      <c r="I3147" s="1">
        <v>5.0813600000000001</v>
      </c>
      <c r="J3147" s="3">
        <v>3.56</v>
      </c>
      <c r="K3147" s="7">
        <f t="shared" si="147"/>
        <v>18.0896416</v>
      </c>
      <c r="L3147" s="3">
        <f t="shared" si="148"/>
        <v>45.681426399999999</v>
      </c>
      <c r="M3147" s="8">
        <f t="shared" si="149"/>
        <v>0.60400444938820907</v>
      </c>
    </row>
    <row r="3148" spans="1:13" x14ac:dyDescent="0.25">
      <c r="A3148" s="1" t="s">
        <v>110</v>
      </c>
      <c r="B3148" s="1" t="s">
        <v>656</v>
      </c>
      <c r="C3148" s="1" t="s">
        <v>10</v>
      </c>
      <c r="D3148" s="2">
        <v>46000010510</v>
      </c>
      <c r="E3148" s="1" t="s">
        <v>1011</v>
      </c>
      <c r="F3148" s="1">
        <v>7.5356199999999998</v>
      </c>
      <c r="G3148" s="1">
        <v>0</v>
      </c>
      <c r="H3148" s="1">
        <v>0</v>
      </c>
      <c r="I3148" s="1">
        <v>7.5356199999999998</v>
      </c>
      <c r="J3148" s="3">
        <v>3.56</v>
      </c>
      <c r="K3148" s="7">
        <f t="shared" si="147"/>
        <v>26.826807200000001</v>
      </c>
      <c r="L3148" s="3">
        <f t="shared" si="148"/>
        <v>67.745223800000005</v>
      </c>
      <c r="M3148" s="8">
        <f t="shared" si="149"/>
        <v>0.60400444938820907</v>
      </c>
    </row>
    <row r="3149" spans="1:13" x14ac:dyDescent="0.25">
      <c r="A3149" s="1" t="s">
        <v>113</v>
      </c>
      <c r="B3149" s="1" t="s">
        <v>656</v>
      </c>
      <c r="C3149" s="1" t="s">
        <v>10</v>
      </c>
      <c r="D3149" s="2">
        <v>46000010510</v>
      </c>
      <c r="E3149" s="1" t="s">
        <v>1011</v>
      </c>
      <c r="F3149" s="1">
        <v>10.771660000000001</v>
      </c>
      <c r="G3149" s="1">
        <v>0</v>
      </c>
      <c r="H3149" s="1">
        <v>0.83418999999999999</v>
      </c>
      <c r="I3149" s="1">
        <v>9.9374699999999994</v>
      </c>
      <c r="J3149" s="3">
        <v>3.56</v>
      </c>
      <c r="K3149" s="7">
        <f t="shared" si="147"/>
        <v>35.3773932</v>
      </c>
      <c r="L3149" s="3">
        <f t="shared" si="148"/>
        <v>89.337855300000001</v>
      </c>
      <c r="M3149" s="8">
        <f t="shared" si="149"/>
        <v>0.60400444938820907</v>
      </c>
    </row>
    <row r="3150" spans="1:13" x14ac:dyDescent="0.25">
      <c r="A3150" s="1" t="s">
        <v>9</v>
      </c>
      <c r="B3150" s="1" t="s">
        <v>656</v>
      </c>
      <c r="C3150" s="1" t="s">
        <v>114</v>
      </c>
      <c r="D3150" s="2">
        <v>46000003326</v>
      </c>
      <c r="E3150" s="1" t="s">
        <v>353</v>
      </c>
      <c r="F3150" s="1">
        <v>3.1278899999999998</v>
      </c>
      <c r="G3150" s="1">
        <v>0</v>
      </c>
      <c r="H3150" s="1">
        <v>0</v>
      </c>
      <c r="I3150" s="1">
        <v>3.1278899999999998</v>
      </c>
      <c r="J3150" s="3">
        <v>3.2624999999999997</v>
      </c>
      <c r="K3150" s="7">
        <f t="shared" si="147"/>
        <v>10.204741124999998</v>
      </c>
      <c r="L3150" s="3">
        <f t="shared" si="148"/>
        <v>28.119731099999999</v>
      </c>
      <c r="M3150" s="8">
        <f t="shared" si="149"/>
        <v>0.63709677419354849</v>
      </c>
    </row>
    <row r="3151" spans="1:13" x14ac:dyDescent="0.25">
      <c r="A3151" s="1" t="s">
        <v>98</v>
      </c>
      <c r="B3151" s="1" t="s">
        <v>656</v>
      </c>
      <c r="C3151" s="1" t="s">
        <v>114</v>
      </c>
      <c r="D3151" s="2">
        <v>46000003326</v>
      </c>
      <c r="E3151" s="1" t="s">
        <v>353</v>
      </c>
      <c r="F3151" s="1">
        <v>6.3862500000000004</v>
      </c>
      <c r="G3151" s="1">
        <v>3.8133699999999999</v>
      </c>
      <c r="H3151" s="1">
        <v>0</v>
      </c>
      <c r="I3151" s="1">
        <v>2.5728800000000001</v>
      </c>
      <c r="J3151" s="3">
        <v>3.2624999999999997</v>
      </c>
      <c r="K3151" s="7">
        <f t="shared" si="147"/>
        <v>-4.0470986250000003</v>
      </c>
      <c r="L3151" s="3">
        <f t="shared" si="148"/>
        <v>23.130191200000002</v>
      </c>
      <c r="M3151" s="8">
        <f t="shared" si="149"/>
        <v>1.1749703921600094</v>
      </c>
    </row>
    <row r="3152" spans="1:13" x14ac:dyDescent="0.25">
      <c r="A3152" s="1" t="s">
        <v>101</v>
      </c>
      <c r="B3152" s="1" t="s">
        <v>656</v>
      </c>
      <c r="C3152" s="1" t="s">
        <v>114</v>
      </c>
      <c r="D3152" s="2">
        <v>46000003326</v>
      </c>
      <c r="E3152" s="1" t="s">
        <v>353</v>
      </c>
      <c r="F3152" s="1">
        <v>3.791329999999999</v>
      </c>
      <c r="G3152" s="1">
        <v>0</v>
      </c>
      <c r="H3152" s="1">
        <v>0</v>
      </c>
      <c r="I3152" s="1">
        <v>3.791329999999999</v>
      </c>
      <c r="J3152" s="3">
        <v>3.2624999999999997</v>
      </c>
      <c r="K3152" s="7">
        <f t="shared" si="147"/>
        <v>12.369214124999996</v>
      </c>
      <c r="L3152" s="3">
        <f t="shared" si="148"/>
        <v>34.084056699999991</v>
      </c>
      <c r="M3152" s="8">
        <f t="shared" si="149"/>
        <v>0.63709677419354838</v>
      </c>
    </row>
    <row r="3153" spans="1:13" x14ac:dyDescent="0.25">
      <c r="A3153" s="1" t="s">
        <v>102</v>
      </c>
      <c r="B3153" s="1" t="s">
        <v>656</v>
      </c>
      <c r="C3153" s="1" t="s">
        <v>114</v>
      </c>
      <c r="D3153" s="2">
        <v>46000003326</v>
      </c>
      <c r="E3153" s="1" t="s">
        <v>353</v>
      </c>
      <c r="F3153" s="1">
        <v>6.7312299999999992</v>
      </c>
      <c r="G3153" s="1">
        <v>0</v>
      </c>
      <c r="H3153" s="1">
        <v>0</v>
      </c>
      <c r="I3153" s="1">
        <v>6.7312299999999992</v>
      </c>
      <c r="J3153" s="3">
        <v>3.2624999999999997</v>
      </c>
      <c r="K3153" s="7">
        <f t="shared" si="147"/>
        <v>21.960637874999996</v>
      </c>
      <c r="L3153" s="3">
        <f t="shared" si="148"/>
        <v>60.513757699999992</v>
      </c>
      <c r="M3153" s="8">
        <f t="shared" si="149"/>
        <v>0.63709677419354838</v>
      </c>
    </row>
    <row r="3154" spans="1:13" x14ac:dyDescent="0.25">
      <c r="A3154" s="1" t="s">
        <v>9</v>
      </c>
      <c r="B3154" s="1" t="s">
        <v>656</v>
      </c>
      <c r="C3154" s="1" t="s">
        <v>114</v>
      </c>
      <c r="D3154" s="2">
        <v>46000055793</v>
      </c>
      <c r="E3154" s="1" t="s">
        <v>727</v>
      </c>
      <c r="F3154" s="1">
        <v>9.3210099999999994</v>
      </c>
      <c r="G3154" s="1">
        <v>3.7692799999999989</v>
      </c>
      <c r="H3154" s="1">
        <v>0</v>
      </c>
      <c r="I3154" s="1">
        <v>5.5517300000000001</v>
      </c>
      <c r="J3154" s="3">
        <v>0.78</v>
      </c>
      <c r="K3154" s="7">
        <f t="shared" si="147"/>
        <v>1.390311000000001</v>
      </c>
      <c r="L3154" s="3">
        <f t="shared" si="148"/>
        <v>49.910052700000001</v>
      </c>
      <c r="M3154" s="8">
        <f t="shared" si="149"/>
        <v>0.97214366796290708</v>
      </c>
    </row>
    <row r="3155" spans="1:13" x14ac:dyDescent="0.25">
      <c r="A3155" s="1" t="s">
        <v>98</v>
      </c>
      <c r="B3155" s="1" t="s">
        <v>656</v>
      </c>
      <c r="C3155" s="1" t="s">
        <v>114</v>
      </c>
      <c r="D3155" s="2">
        <v>46000055793</v>
      </c>
      <c r="E3155" s="1" t="s">
        <v>727</v>
      </c>
      <c r="F3155" s="1">
        <v>13.42972</v>
      </c>
      <c r="G3155" s="1">
        <v>7.2931100000000004</v>
      </c>
      <c r="H3155" s="1">
        <v>3.18241</v>
      </c>
      <c r="I3155" s="1">
        <v>2.954200000000001</v>
      </c>
      <c r="J3155" s="3">
        <v>0.78</v>
      </c>
      <c r="K3155" s="7">
        <f t="shared" si="147"/>
        <v>-3.3843497999999994</v>
      </c>
      <c r="L3155" s="3">
        <f t="shared" si="148"/>
        <v>26.558258000000009</v>
      </c>
      <c r="M3155" s="8">
        <f t="shared" si="149"/>
        <v>1.1274311666073882</v>
      </c>
    </row>
    <row r="3156" spans="1:13" x14ac:dyDescent="0.25">
      <c r="A3156" s="1" t="s">
        <v>101</v>
      </c>
      <c r="B3156" s="1" t="s">
        <v>656</v>
      </c>
      <c r="C3156" s="1" t="s">
        <v>114</v>
      </c>
      <c r="D3156" s="2">
        <v>46000055793</v>
      </c>
      <c r="E3156" s="1" t="s">
        <v>727</v>
      </c>
      <c r="F3156" s="1">
        <v>6.9653499999999999</v>
      </c>
      <c r="G3156" s="1">
        <v>0</v>
      </c>
      <c r="H3156" s="1">
        <v>0</v>
      </c>
      <c r="I3156" s="1">
        <v>6.9653499999999999</v>
      </c>
      <c r="J3156" s="3">
        <v>0.78</v>
      </c>
      <c r="K3156" s="7">
        <f t="shared" si="147"/>
        <v>5.4329730000000005</v>
      </c>
      <c r="L3156" s="3">
        <f t="shared" si="148"/>
        <v>62.618496499999999</v>
      </c>
      <c r="M3156" s="8">
        <f t="shared" si="149"/>
        <v>0.91323692992213579</v>
      </c>
    </row>
    <row r="3157" spans="1:13" x14ac:dyDescent="0.25">
      <c r="A3157" s="1" t="s">
        <v>102</v>
      </c>
      <c r="B3157" s="1" t="s">
        <v>656</v>
      </c>
      <c r="C3157" s="1" t="s">
        <v>114</v>
      </c>
      <c r="D3157" s="2">
        <v>46000055793</v>
      </c>
      <c r="E3157" s="1" t="s">
        <v>727</v>
      </c>
      <c r="F3157" s="1">
        <v>7.7453599999999998</v>
      </c>
      <c r="G3157" s="1">
        <v>0</v>
      </c>
      <c r="H3157" s="1">
        <v>0</v>
      </c>
      <c r="I3157" s="1">
        <v>7.7453599999999998</v>
      </c>
      <c r="J3157" s="3">
        <v>0.78</v>
      </c>
      <c r="K3157" s="7">
        <f t="shared" si="147"/>
        <v>6.0413807999999998</v>
      </c>
      <c r="L3157" s="3">
        <f t="shared" si="148"/>
        <v>69.630786400000005</v>
      </c>
      <c r="M3157" s="8">
        <f t="shared" si="149"/>
        <v>0.91323692992213568</v>
      </c>
    </row>
    <row r="3158" spans="1:13" x14ac:dyDescent="0.25">
      <c r="A3158" s="1" t="s">
        <v>105</v>
      </c>
      <c r="B3158" s="1" t="s">
        <v>656</v>
      </c>
      <c r="C3158" s="1" t="s">
        <v>114</v>
      </c>
      <c r="D3158" s="2">
        <v>46000055793</v>
      </c>
      <c r="E3158" s="1" t="s">
        <v>727</v>
      </c>
      <c r="F3158" s="1">
        <v>3.4469699999999999</v>
      </c>
      <c r="G3158" s="1">
        <v>2.2338</v>
      </c>
      <c r="H3158" s="1">
        <v>1.0796399999999999</v>
      </c>
      <c r="I3158" s="1">
        <v>0.13353000000000059</v>
      </c>
      <c r="J3158" s="3">
        <v>0.78</v>
      </c>
      <c r="K3158" s="7">
        <f t="shared" si="147"/>
        <v>-1.6382105999999996</v>
      </c>
      <c r="L3158" s="3">
        <f t="shared" si="148"/>
        <v>1.2004347000000053</v>
      </c>
      <c r="M3158" s="8">
        <f t="shared" si="149"/>
        <v>2.3646811442554871</v>
      </c>
    </row>
    <row r="3159" spans="1:13" x14ac:dyDescent="0.25">
      <c r="A3159" s="1" t="s">
        <v>110</v>
      </c>
      <c r="B3159" s="1" t="s">
        <v>656</v>
      </c>
      <c r="C3159" s="1" t="s">
        <v>114</v>
      </c>
      <c r="D3159" s="2">
        <v>46000055793</v>
      </c>
      <c r="E3159" s="1" t="s">
        <v>727</v>
      </c>
      <c r="F3159" s="1">
        <v>8.5824800000000003</v>
      </c>
      <c r="G3159" s="1">
        <v>7.36219</v>
      </c>
      <c r="H3159" s="1">
        <v>0</v>
      </c>
      <c r="I3159" s="1">
        <v>1.2202900000000001</v>
      </c>
      <c r="J3159" s="3">
        <v>0.78</v>
      </c>
      <c r="K3159" s="7">
        <f t="shared" si="147"/>
        <v>-4.7906820000000003</v>
      </c>
      <c r="L3159" s="3">
        <f t="shared" si="148"/>
        <v>10.970407100000001</v>
      </c>
      <c r="M3159" s="8">
        <f t="shared" si="149"/>
        <v>1.4366913603415865</v>
      </c>
    </row>
    <row r="3160" spans="1:13" x14ac:dyDescent="0.25">
      <c r="A3160" s="1" t="s">
        <v>113</v>
      </c>
      <c r="B3160" s="1" t="s">
        <v>656</v>
      </c>
      <c r="C3160" s="1" t="s">
        <v>114</v>
      </c>
      <c r="D3160" s="2">
        <v>46000055793</v>
      </c>
      <c r="E3160" s="1" t="s">
        <v>727</v>
      </c>
      <c r="F3160" s="1">
        <v>11.426450000000001</v>
      </c>
      <c r="G3160" s="1">
        <v>8.8667699999999989</v>
      </c>
      <c r="H3160" s="1">
        <v>0</v>
      </c>
      <c r="I3160" s="1">
        <v>2.5596800000000002</v>
      </c>
      <c r="J3160" s="3">
        <v>0.78</v>
      </c>
      <c r="K3160" s="7">
        <f t="shared" si="147"/>
        <v>-4.9195301999999987</v>
      </c>
      <c r="L3160" s="3">
        <f t="shared" si="148"/>
        <v>23.011523200000003</v>
      </c>
      <c r="M3160" s="8">
        <f t="shared" si="149"/>
        <v>1.2137855089922949</v>
      </c>
    </row>
    <row r="3161" spans="1:13" x14ac:dyDescent="0.25">
      <c r="A3161" s="1" t="s">
        <v>9</v>
      </c>
      <c r="B3161" s="1" t="s">
        <v>656</v>
      </c>
      <c r="C3161" s="1" t="s">
        <v>114</v>
      </c>
      <c r="D3161" s="2">
        <v>48000004789</v>
      </c>
      <c r="E3161" s="1" t="s">
        <v>1051</v>
      </c>
      <c r="F3161" s="1">
        <v>0</v>
      </c>
      <c r="G3161" s="1">
        <v>0</v>
      </c>
      <c r="H3161" s="1">
        <v>0</v>
      </c>
      <c r="I3161" s="1">
        <v>0</v>
      </c>
      <c r="J3161" s="3">
        <v>3.3566666666666669</v>
      </c>
      <c r="K3161" s="7">
        <f t="shared" si="147"/>
        <v>0</v>
      </c>
      <c r="L3161" s="3">
        <f t="shared" si="148"/>
        <v>0</v>
      </c>
      <c r="M3161" s="8" t="e">
        <f t="shared" si="149"/>
        <v>#DIV/0!</v>
      </c>
    </row>
    <row r="3162" spans="1:13" x14ac:dyDescent="0.25">
      <c r="A3162" s="1" t="s">
        <v>98</v>
      </c>
      <c r="B3162" s="1" t="s">
        <v>656</v>
      </c>
      <c r="C3162" s="1" t="s">
        <v>114</v>
      </c>
      <c r="D3162" s="2">
        <v>48000004789</v>
      </c>
      <c r="E3162" s="1" t="s">
        <v>1051</v>
      </c>
      <c r="F3162" s="1">
        <v>4.7969099999999996</v>
      </c>
      <c r="G3162" s="1">
        <v>2.2331099999999999</v>
      </c>
      <c r="H3162" s="1">
        <v>0.97646999999999995</v>
      </c>
      <c r="I3162" s="1">
        <v>1.5873299999999999</v>
      </c>
      <c r="J3162" s="3">
        <v>3.3566666666666669</v>
      </c>
      <c r="K3162" s="7">
        <f t="shared" si="147"/>
        <v>-2.1676682000000005</v>
      </c>
      <c r="L3162" s="3">
        <f t="shared" si="148"/>
        <v>14.2700967</v>
      </c>
      <c r="M3162" s="8">
        <f t="shared" si="149"/>
        <v>1.1519028388924653</v>
      </c>
    </row>
    <row r="3163" spans="1:13" x14ac:dyDescent="0.25">
      <c r="A3163" s="1" t="s">
        <v>101</v>
      </c>
      <c r="B3163" s="1" t="s">
        <v>656</v>
      </c>
      <c r="C3163" s="1" t="s">
        <v>114</v>
      </c>
      <c r="D3163" s="2">
        <v>48000004789</v>
      </c>
      <c r="E3163" s="1" t="s">
        <v>1051</v>
      </c>
      <c r="F3163" s="1">
        <v>2.2772000000000001</v>
      </c>
      <c r="G3163" s="1">
        <v>0</v>
      </c>
      <c r="H3163" s="1">
        <v>0</v>
      </c>
      <c r="I3163" s="1">
        <v>2.2772000000000001</v>
      </c>
      <c r="J3163" s="3">
        <v>3.3566666666666669</v>
      </c>
      <c r="K3163" s="7">
        <f t="shared" si="147"/>
        <v>7.6438013333333341</v>
      </c>
      <c r="L3163" s="3">
        <f t="shared" si="148"/>
        <v>20.472028000000002</v>
      </c>
      <c r="M3163" s="8">
        <f t="shared" si="149"/>
        <v>0.62662217278457544</v>
      </c>
    </row>
    <row r="3164" spans="1:13" x14ac:dyDescent="0.25">
      <c r="A3164" s="1" t="s">
        <v>102</v>
      </c>
      <c r="B3164" s="1" t="s">
        <v>656</v>
      </c>
      <c r="C3164" s="1" t="s">
        <v>114</v>
      </c>
      <c r="D3164" s="2">
        <v>48000004789</v>
      </c>
      <c r="E3164" s="1" t="s">
        <v>1051</v>
      </c>
      <c r="F3164" s="1">
        <v>3.0708600000000001</v>
      </c>
      <c r="G3164" s="1">
        <v>0</v>
      </c>
      <c r="H3164" s="1">
        <v>0</v>
      </c>
      <c r="I3164" s="1">
        <v>3.0708600000000001</v>
      </c>
      <c r="J3164" s="3">
        <v>3.3566666666666669</v>
      </c>
      <c r="K3164" s="7">
        <f t="shared" si="147"/>
        <v>10.307853400000001</v>
      </c>
      <c r="L3164" s="3">
        <f t="shared" si="148"/>
        <v>27.6070314</v>
      </c>
      <c r="M3164" s="8">
        <f t="shared" si="149"/>
        <v>0.62662217278457533</v>
      </c>
    </row>
    <row r="3165" spans="1:13" x14ac:dyDescent="0.25">
      <c r="A3165" s="1" t="s">
        <v>105</v>
      </c>
      <c r="B3165" s="1" t="s">
        <v>656</v>
      </c>
      <c r="C3165" s="1" t="s">
        <v>114</v>
      </c>
      <c r="D3165" s="2">
        <v>48000004789</v>
      </c>
      <c r="E3165" s="1" t="s">
        <v>1051</v>
      </c>
      <c r="F3165" s="1">
        <v>0</v>
      </c>
      <c r="G3165" s="1">
        <v>2.6078899999999998</v>
      </c>
      <c r="H3165" s="1">
        <v>0</v>
      </c>
      <c r="I3165" s="1">
        <v>-2.6078899999999998</v>
      </c>
      <c r="J3165" s="3">
        <v>3.3566666666666669</v>
      </c>
      <c r="K3165" s="7">
        <f t="shared" si="147"/>
        <v>-17.507634866666667</v>
      </c>
      <c r="L3165" s="3">
        <f t="shared" si="148"/>
        <v>-23.444931099999998</v>
      </c>
      <c r="M3165" s="8">
        <f t="shared" si="149"/>
        <v>0.25324434556915082</v>
      </c>
    </row>
    <row r="3166" spans="1:13" x14ac:dyDescent="0.25">
      <c r="A3166" s="1" t="s">
        <v>110</v>
      </c>
      <c r="B3166" s="1" t="s">
        <v>656</v>
      </c>
      <c r="C3166" s="1" t="s">
        <v>114</v>
      </c>
      <c r="D3166" s="2">
        <v>48000004789</v>
      </c>
      <c r="E3166" s="1" t="s">
        <v>1051</v>
      </c>
      <c r="F3166" s="1">
        <v>5.4712300000000003</v>
      </c>
      <c r="G3166" s="1">
        <v>0</v>
      </c>
      <c r="H3166" s="1">
        <v>0</v>
      </c>
      <c r="I3166" s="1">
        <v>5.4712300000000003</v>
      </c>
      <c r="J3166" s="3">
        <v>3.3566666666666669</v>
      </c>
      <c r="K3166" s="7">
        <f t="shared" si="147"/>
        <v>18.365095366666669</v>
      </c>
      <c r="L3166" s="3">
        <f t="shared" si="148"/>
        <v>49.186357700000002</v>
      </c>
      <c r="M3166" s="8">
        <f t="shared" si="149"/>
        <v>0.62662217278457544</v>
      </c>
    </row>
    <row r="3167" spans="1:13" x14ac:dyDescent="0.25">
      <c r="A3167" s="1" t="s">
        <v>113</v>
      </c>
      <c r="B3167" s="1" t="s">
        <v>656</v>
      </c>
      <c r="C3167" s="1" t="s">
        <v>114</v>
      </c>
      <c r="D3167" s="2">
        <v>48000004789</v>
      </c>
      <c r="E3167" s="1" t="s">
        <v>1051</v>
      </c>
      <c r="F3167" s="1">
        <v>2.2331099999999999</v>
      </c>
      <c r="G3167" s="1">
        <v>3.8930099999999999</v>
      </c>
      <c r="H3167" s="1">
        <v>0</v>
      </c>
      <c r="I3167" s="1">
        <v>-1.659899999999999</v>
      </c>
      <c r="J3167" s="3">
        <v>3.3566666666666669</v>
      </c>
      <c r="K3167" s="7">
        <f t="shared" si="147"/>
        <v>-18.639267899999997</v>
      </c>
      <c r="L3167" s="3">
        <f t="shared" si="148"/>
        <v>-14.922500999999992</v>
      </c>
      <c r="M3167" s="8">
        <f t="shared" si="149"/>
        <v>-0.24907131183975173</v>
      </c>
    </row>
    <row r="3168" spans="1:13" x14ac:dyDescent="0.25">
      <c r="A3168" s="1" t="s">
        <v>9</v>
      </c>
      <c r="B3168" s="1" t="s">
        <v>656</v>
      </c>
      <c r="C3168" s="1" t="s">
        <v>10</v>
      </c>
      <c r="D3168" s="2">
        <v>46000022022</v>
      </c>
      <c r="E3168" s="1" t="s">
        <v>1052</v>
      </c>
      <c r="F3168" s="1">
        <v>8.4139700000000008</v>
      </c>
      <c r="G3168" s="1">
        <v>0</v>
      </c>
      <c r="H3168" s="1">
        <v>1.94014</v>
      </c>
      <c r="I3168" s="1">
        <v>6.4738300000000013</v>
      </c>
      <c r="J3168" s="3">
        <v>3.28</v>
      </c>
      <c r="K3168" s="7">
        <f t="shared" si="147"/>
        <v>21.234162400000002</v>
      </c>
      <c r="L3168" s="3">
        <f t="shared" si="148"/>
        <v>58.199731700000015</v>
      </c>
      <c r="M3168" s="8">
        <f t="shared" si="149"/>
        <v>0.63515016685205794</v>
      </c>
    </row>
    <row r="3169" spans="1:13" x14ac:dyDescent="0.25">
      <c r="A3169" s="1" t="s">
        <v>98</v>
      </c>
      <c r="B3169" s="1" t="s">
        <v>656</v>
      </c>
      <c r="C3169" s="1" t="s">
        <v>10</v>
      </c>
      <c r="D3169" s="2">
        <v>46000022022</v>
      </c>
      <c r="E3169" s="1" t="s">
        <v>1052</v>
      </c>
      <c r="F3169" s="1">
        <v>7.9146600000000014</v>
      </c>
      <c r="G3169" s="1">
        <v>0</v>
      </c>
      <c r="H3169" s="1">
        <v>0</v>
      </c>
      <c r="I3169" s="1">
        <v>7.9146600000000014</v>
      </c>
      <c r="J3169" s="3">
        <v>3.28</v>
      </c>
      <c r="K3169" s="7">
        <f t="shared" si="147"/>
        <v>25.960084800000004</v>
      </c>
      <c r="L3169" s="3">
        <f t="shared" si="148"/>
        <v>71.152793400000007</v>
      </c>
      <c r="M3169" s="8">
        <f t="shared" si="149"/>
        <v>0.63515016685205783</v>
      </c>
    </row>
    <row r="3170" spans="1:13" x14ac:dyDescent="0.25">
      <c r="A3170" s="1" t="s">
        <v>102</v>
      </c>
      <c r="B3170" s="1" t="s">
        <v>656</v>
      </c>
      <c r="C3170" s="1" t="s">
        <v>10</v>
      </c>
      <c r="D3170" s="2">
        <v>46000022022</v>
      </c>
      <c r="E3170" s="1" t="s">
        <v>1052</v>
      </c>
      <c r="F3170" s="1">
        <v>7.6501099999999997</v>
      </c>
      <c r="G3170" s="1">
        <v>0</v>
      </c>
      <c r="H3170" s="1">
        <v>0</v>
      </c>
      <c r="I3170" s="1">
        <v>7.6501099999999997</v>
      </c>
      <c r="J3170" s="3">
        <v>3.28</v>
      </c>
      <c r="K3170" s="7">
        <f t="shared" si="147"/>
        <v>25.092360799999998</v>
      </c>
      <c r="L3170" s="3">
        <f t="shared" si="148"/>
        <v>68.774488899999994</v>
      </c>
      <c r="M3170" s="8">
        <f t="shared" si="149"/>
        <v>0.63515016685205794</v>
      </c>
    </row>
    <row r="3171" spans="1:13" x14ac:dyDescent="0.25">
      <c r="A3171" s="1" t="s">
        <v>105</v>
      </c>
      <c r="B3171" s="1" t="s">
        <v>656</v>
      </c>
      <c r="C3171" s="1" t="s">
        <v>10</v>
      </c>
      <c r="D3171" s="2">
        <v>46000022022</v>
      </c>
      <c r="E3171" s="1" t="s">
        <v>1052</v>
      </c>
      <c r="F3171" s="1">
        <v>0</v>
      </c>
      <c r="G3171" s="1">
        <v>0</v>
      </c>
      <c r="H3171" s="1">
        <v>1.6612199999999999</v>
      </c>
      <c r="I3171" s="1">
        <v>-1.6612199999999999</v>
      </c>
      <c r="J3171" s="3">
        <v>3.28</v>
      </c>
      <c r="K3171" s="7">
        <f t="shared" si="147"/>
        <v>-5.4488015999999995</v>
      </c>
      <c r="L3171" s="3">
        <f t="shared" si="148"/>
        <v>-14.9343678</v>
      </c>
      <c r="M3171" s="8">
        <f t="shared" si="149"/>
        <v>0.63515016685205794</v>
      </c>
    </row>
    <row r="3172" spans="1:13" x14ac:dyDescent="0.25">
      <c r="A3172" s="1" t="s">
        <v>110</v>
      </c>
      <c r="B3172" s="1" t="s">
        <v>656</v>
      </c>
      <c r="C3172" s="1" t="s">
        <v>10</v>
      </c>
      <c r="D3172" s="2">
        <v>46000022022</v>
      </c>
      <c r="E3172" s="1" t="s">
        <v>1052</v>
      </c>
      <c r="F3172" s="1">
        <v>14.02153</v>
      </c>
      <c r="G3172" s="1">
        <v>0</v>
      </c>
      <c r="H3172" s="1">
        <v>0</v>
      </c>
      <c r="I3172" s="1">
        <v>14.02153</v>
      </c>
      <c r="J3172" s="3">
        <v>3.28</v>
      </c>
      <c r="K3172" s="7">
        <f t="shared" si="147"/>
        <v>45.990618399999995</v>
      </c>
      <c r="L3172" s="3">
        <f t="shared" si="148"/>
        <v>126.05355470000001</v>
      </c>
      <c r="M3172" s="8">
        <f t="shared" si="149"/>
        <v>0.63515016685205794</v>
      </c>
    </row>
    <row r="3173" spans="1:13" x14ac:dyDescent="0.25">
      <c r="A3173" s="1" t="s">
        <v>113</v>
      </c>
      <c r="B3173" s="1" t="s">
        <v>656</v>
      </c>
      <c r="C3173" s="1" t="s">
        <v>10</v>
      </c>
      <c r="D3173" s="2">
        <v>46000022022</v>
      </c>
      <c r="E3173" s="1" t="s">
        <v>1052</v>
      </c>
      <c r="F3173" s="1">
        <v>14.52586</v>
      </c>
      <c r="G3173" s="1">
        <v>0</v>
      </c>
      <c r="H3173" s="1">
        <v>2.5183499999999999</v>
      </c>
      <c r="I3173" s="1">
        <v>12.00751</v>
      </c>
      <c r="J3173" s="3">
        <v>3.28</v>
      </c>
      <c r="K3173" s="7">
        <f t="shared" si="147"/>
        <v>39.384632799999999</v>
      </c>
      <c r="L3173" s="3">
        <f t="shared" si="148"/>
        <v>107.9475149</v>
      </c>
      <c r="M3173" s="8">
        <f t="shared" si="149"/>
        <v>0.63515016685205783</v>
      </c>
    </row>
    <row r="3174" spans="1:13" x14ac:dyDescent="0.25">
      <c r="A3174" s="1" t="s">
        <v>98</v>
      </c>
      <c r="B3174" s="1" t="s">
        <v>656</v>
      </c>
      <c r="C3174" s="1" t="s">
        <v>114</v>
      </c>
      <c r="D3174" s="2">
        <v>46000059666</v>
      </c>
      <c r="E3174" s="1" t="s">
        <v>462</v>
      </c>
      <c r="F3174" s="1">
        <v>0</v>
      </c>
      <c r="G3174" s="1">
        <v>0</v>
      </c>
      <c r="H3174" s="1">
        <v>1.4628099999999999</v>
      </c>
      <c r="I3174" s="1">
        <v>-1.4628099999999999</v>
      </c>
      <c r="J3174" s="3">
        <v>4.57</v>
      </c>
      <c r="K3174" s="7">
        <f t="shared" si="147"/>
        <v>-6.6850417000000002</v>
      </c>
      <c r="L3174" s="3">
        <f t="shared" si="148"/>
        <v>-13.150661899999999</v>
      </c>
      <c r="M3174" s="8">
        <f t="shared" si="149"/>
        <v>0.49165739710789763</v>
      </c>
    </row>
    <row r="3175" spans="1:13" x14ac:dyDescent="0.25">
      <c r="A3175" s="1" t="s">
        <v>105</v>
      </c>
      <c r="B3175" s="1" t="s">
        <v>656</v>
      </c>
      <c r="C3175" s="1" t="s">
        <v>114</v>
      </c>
      <c r="D3175" s="2">
        <v>46000059666</v>
      </c>
      <c r="E3175" s="1" t="s">
        <v>462</v>
      </c>
      <c r="F3175" s="1">
        <v>0</v>
      </c>
      <c r="G3175" s="1">
        <v>2.4548899999999998</v>
      </c>
      <c r="H3175" s="1">
        <v>0</v>
      </c>
      <c r="I3175" s="1">
        <v>-2.4548899999999998</v>
      </c>
      <c r="J3175" s="3">
        <v>4.57</v>
      </c>
      <c r="K3175" s="7">
        <f t="shared" si="147"/>
        <v>-22.4376946</v>
      </c>
      <c r="L3175" s="3">
        <f t="shared" si="148"/>
        <v>-22.069461099999998</v>
      </c>
      <c r="M3175" s="8">
        <f t="shared" si="149"/>
        <v>-1.6685205784204779E-2</v>
      </c>
    </row>
    <row r="3176" spans="1:13" x14ac:dyDescent="0.25">
      <c r="A3176" s="1" t="s">
        <v>110</v>
      </c>
      <c r="B3176" s="1" t="s">
        <v>656</v>
      </c>
      <c r="C3176" s="1" t="s">
        <v>114</v>
      </c>
      <c r="D3176" s="2">
        <v>46000059666</v>
      </c>
      <c r="E3176" s="1" t="s">
        <v>462</v>
      </c>
      <c r="F3176" s="1">
        <v>2.4328400000000001</v>
      </c>
      <c r="G3176" s="1">
        <v>3.2485499999999998</v>
      </c>
      <c r="H3176" s="1">
        <v>0</v>
      </c>
      <c r="I3176" s="1">
        <v>-0.81570999999999971</v>
      </c>
      <c r="J3176" s="3">
        <v>4.57</v>
      </c>
      <c r="K3176" s="7">
        <f t="shared" si="147"/>
        <v>-18.5736682</v>
      </c>
      <c r="L3176" s="3">
        <f t="shared" si="148"/>
        <v>-7.3332328999999978</v>
      </c>
      <c r="M3176" s="8">
        <f t="shared" si="149"/>
        <v>-1.5328076243153281</v>
      </c>
    </row>
    <row r="3177" spans="1:13" x14ac:dyDescent="0.25">
      <c r="A3177" s="1" t="s">
        <v>113</v>
      </c>
      <c r="B3177" s="1" t="s">
        <v>656</v>
      </c>
      <c r="C3177" s="1" t="s">
        <v>114</v>
      </c>
      <c r="D3177" s="2">
        <v>46000059666</v>
      </c>
      <c r="E3177" s="1" t="s">
        <v>462</v>
      </c>
      <c r="F3177" s="1">
        <v>3.2265100000000002</v>
      </c>
      <c r="G3177" s="1">
        <v>0.83507999999999982</v>
      </c>
      <c r="H3177" s="1">
        <v>0</v>
      </c>
      <c r="I3177" s="1">
        <v>2.3914300000000011</v>
      </c>
      <c r="J3177" s="3">
        <v>4.57</v>
      </c>
      <c r="K3177" s="7">
        <f t="shared" si="147"/>
        <v>7.1125195000000065</v>
      </c>
      <c r="L3177" s="3">
        <f t="shared" si="148"/>
        <v>21.49895570000001</v>
      </c>
      <c r="M3177" s="8">
        <f t="shared" si="149"/>
        <v>0.66916907038419526</v>
      </c>
    </row>
    <row r="3178" spans="1:13" x14ac:dyDescent="0.25">
      <c r="A3178" s="1" t="s">
        <v>9</v>
      </c>
      <c r="B3178" s="1" t="s">
        <v>656</v>
      </c>
      <c r="C3178" s="1" t="s">
        <v>249</v>
      </c>
      <c r="D3178" s="2">
        <v>46000018498</v>
      </c>
      <c r="E3178" s="1" t="s">
        <v>269</v>
      </c>
      <c r="F3178" s="1">
        <v>21.856179999999998</v>
      </c>
      <c r="G3178" s="1">
        <v>0</v>
      </c>
      <c r="H3178" s="1">
        <v>0</v>
      </c>
      <c r="I3178" s="1">
        <v>21.856179999999998</v>
      </c>
      <c r="J3178" s="3">
        <v>1.7004166666666667</v>
      </c>
      <c r="K3178" s="7">
        <f t="shared" si="147"/>
        <v>37.164612741666666</v>
      </c>
      <c r="L3178" s="3">
        <f t="shared" si="148"/>
        <v>196.48705819999998</v>
      </c>
      <c r="M3178" s="8">
        <f t="shared" si="149"/>
        <v>0.81085465331850204</v>
      </c>
    </row>
    <row r="3179" spans="1:13" x14ac:dyDescent="0.25">
      <c r="A3179" s="1" t="s">
        <v>98</v>
      </c>
      <c r="B3179" s="1" t="s">
        <v>656</v>
      </c>
      <c r="C3179" s="1" t="s">
        <v>249</v>
      </c>
      <c r="D3179" s="2">
        <v>46000018498</v>
      </c>
      <c r="E3179" s="1" t="s">
        <v>269</v>
      </c>
      <c r="F3179" s="1">
        <v>24.451499999999999</v>
      </c>
      <c r="G3179" s="1">
        <v>0</v>
      </c>
      <c r="H3179" s="1">
        <v>6.7330500000000004</v>
      </c>
      <c r="I3179" s="1">
        <v>17.718450000000001</v>
      </c>
      <c r="J3179" s="3">
        <v>1.7004166666666667</v>
      </c>
      <c r="K3179" s="7">
        <f t="shared" si="147"/>
        <v>30.128747687500002</v>
      </c>
      <c r="L3179" s="3">
        <f t="shared" si="148"/>
        <v>159.28886550000001</v>
      </c>
      <c r="M3179" s="8">
        <f t="shared" si="149"/>
        <v>0.81085465331850204</v>
      </c>
    </row>
    <row r="3180" spans="1:13" x14ac:dyDescent="0.25">
      <c r="A3180" s="1" t="s">
        <v>101</v>
      </c>
      <c r="B3180" s="1" t="s">
        <v>656</v>
      </c>
      <c r="C3180" s="1" t="s">
        <v>249</v>
      </c>
      <c r="D3180" s="2">
        <v>46000018498</v>
      </c>
      <c r="E3180" s="1" t="s">
        <v>269</v>
      </c>
      <c r="F3180" s="1">
        <v>23.329699999999999</v>
      </c>
      <c r="G3180" s="1">
        <v>0</v>
      </c>
      <c r="H3180" s="1">
        <v>0</v>
      </c>
      <c r="I3180" s="1">
        <v>23.329699999999999</v>
      </c>
      <c r="J3180" s="3">
        <v>1.7004166666666667</v>
      </c>
      <c r="K3180" s="7">
        <f t="shared" si="147"/>
        <v>39.670210708333329</v>
      </c>
      <c r="L3180" s="3">
        <f t="shared" si="148"/>
        <v>209.734003</v>
      </c>
      <c r="M3180" s="8">
        <f t="shared" si="149"/>
        <v>0.81085465331850215</v>
      </c>
    </row>
    <row r="3181" spans="1:13" x14ac:dyDescent="0.25">
      <c r="A3181" s="1" t="s">
        <v>102</v>
      </c>
      <c r="B3181" s="1" t="s">
        <v>656</v>
      </c>
      <c r="C3181" s="1" t="s">
        <v>249</v>
      </c>
      <c r="D3181" s="2">
        <v>46000018498</v>
      </c>
      <c r="E3181" s="1" t="s">
        <v>269</v>
      </c>
      <c r="F3181" s="1">
        <v>8.0557999999999996</v>
      </c>
      <c r="G3181" s="1">
        <v>0</v>
      </c>
      <c r="H3181" s="1">
        <v>0</v>
      </c>
      <c r="I3181" s="1">
        <v>8.0557999999999996</v>
      </c>
      <c r="J3181" s="3">
        <v>1.7004166666666667</v>
      </c>
      <c r="K3181" s="7">
        <f t="shared" si="147"/>
        <v>13.698216583333332</v>
      </c>
      <c r="L3181" s="3">
        <f t="shared" si="148"/>
        <v>72.421641999999991</v>
      </c>
      <c r="M3181" s="8">
        <f t="shared" si="149"/>
        <v>0.81085465331850204</v>
      </c>
    </row>
    <row r="3182" spans="1:13" x14ac:dyDescent="0.25">
      <c r="A3182" s="1" t="s">
        <v>110</v>
      </c>
      <c r="B3182" s="1" t="s">
        <v>656</v>
      </c>
      <c r="C3182" s="1" t="s">
        <v>249</v>
      </c>
      <c r="D3182" s="2">
        <v>46000018498</v>
      </c>
      <c r="E3182" s="1" t="s">
        <v>269</v>
      </c>
      <c r="F3182" s="1">
        <v>23.116109999999999</v>
      </c>
      <c r="G3182" s="1">
        <v>0</v>
      </c>
      <c r="H3182" s="1">
        <v>8.5629000000000008</v>
      </c>
      <c r="I3182" s="1">
        <v>14.55321</v>
      </c>
      <c r="J3182" s="3">
        <v>1.7004166666666667</v>
      </c>
      <c r="K3182" s="7">
        <f t="shared" si="147"/>
        <v>24.7465208375</v>
      </c>
      <c r="L3182" s="3">
        <f t="shared" si="148"/>
        <v>130.83335790000001</v>
      </c>
      <c r="M3182" s="8">
        <f t="shared" si="149"/>
        <v>0.81085465331850204</v>
      </c>
    </row>
    <row r="3183" spans="1:13" x14ac:dyDescent="0.25">
      <c r="A3183" s="1" t="s">
        <v>113</v>
      </c>
      <c r="B3183" s="1" t="s">
        <v>656</v>
      </c>
      <c r="C3183" s="1" t="s">
        <v>249</v>
      </c>
      <c r="D3183" s="2">
        <v>46000018498</v>
      </c>
      <c r="E3183" s="1" t="s">
        <v>269</v>
      </c>
      <c r="F3183" s="1">
        <v>23.144400000000001</v>
      </c>
      <c r="G3183" s="1">
        <v>0</v>
      </c>
      <c r="H3183" s="1">
        <v>0</v>
      </c>
      <c r="I3183" s="1">
        <v>23.144400000000001</v>
      </c>
      <c r="J3183" s="3">
        <v>1.7004166666666667</v>
      </c>
      <c r="K3183" s="7">
        <f t="shared" si="147"/>
        <v>39.355123500000005</v>
      </c>
      <c r="L3183" s="3">
        <f t="shared" si="148"/>
        <v>208.06815600000002</v>
      </c>
      <c r="M3183" s="8">
        <f t="shared" si="149"/>
        <v>0.81085465331850193</v>
      </c>
    </row>
    <row r="3184" spans="1:13" x14ac:dyDescent="0.25">
      <c r="A3184" s="1" t="s">
        <v>9</v>
      </c>
      <c r="B3184" s="1" t="s">
        <v>656</v>
      </c>
      <c r="C3184" s="1" t="s">
        <v>114</v>
      </c>
      <c r="D3184" s="2">
        <v>46000055807</v>
      </c>
      <c r="E3184" s="1" t="s">
        <v>184</v>
      </c>
      <c r="F3184" s="1">
        <v>7.8335399999999993</v>
      </c>
      <c r="G3184" s="1">
        <v>1.82921</v>
      </c>
      <c r="H3184" s="1">
        <v>0</v>
      </c>
      <c r="I3184" s="1">
        <v>6.0043300000000004</v>
      </c>
      <c r="J3184" s="3">
        <v>2.03125</v>
      </c>
      <c r="K3184" s="7">
        <f t="shared" si="147"/>
        <v>8.4807124999999992</v>
      </c>
      <c r="L3184" s="3">
        <f t="shared" si="148"/>
        <v>53.978926700000002</v>
      </c>
      <c r="M3184" s="8">
        <f t="shared" si="149"/>
        <v>0.84288845632049225</v>
      </c>
    </row>
    <row r="3185" spans="1:13" x14ac:dyDescent="0.25">
      <c r="A3185" s="1" t="s">
        <v>98</v>
      </c>
      <c r="B3185" s="1" t="s">
        <v>656</v>
      </c>
      <c r="C3185" s="1" t="s">
        <v>114</v>
      </c>
      <c r="D3185" s="2">
        <v>46000055807</v>
      </c>
      <c r="E3185" s="1" t="s">
        <v>184</v>
      </c>
      <c r="F3185" s="1">
        <v>7.1942000000000004</v>
      </c>
      <c r="G3185" s="1">
        <v>2.3142299999999998</v>
      </c>
      <c r="H3185" s="1">
        <v>0</v>
      </c>
      <c r="I3185" s="1">
        <v>4.8799700000000001</v>
      </c>
      <c r="J3185" s="3">
        <v>2.03125</v>
      </c>
      <c r="K3185" s="7">
        <f t="shared" si="147"/>
        <v>5.2116593750000009</v>
      </c>
      <c r="L3185" s="3">
        <f t="shared" si="148"/>
        <v>43.870930300000005</v>
      </c>
      <c r="M3185" s="8">
        <f t="shared" si="149"/>
        <v>0.88120472168332376</v>
      </c>
    </row>
    <row r="3186" spans="1:13" x14ac:dyDescent="0.25">
      <c r="A3186" s="1" t="s">
        <v>101</v>
      </c>
      <c r="B3186" s="1" t="s">
        <v>656</v>
      </c>
      <c r="C3186" s="1" t="s">
        <v>114</v>
      </c>
      <c r="D3186" s="2">
        <v>46000055807</v>
      </c>
      <c r="E3186" s="1" t="s">
        <v>184</v>
      </c>
      <c r="F3186" s="1">
        <v>9.1122200000000007</v>
      </c>
      <c r="G3186" s="1">
        <v>0</v>
      </c>
      <c r="H3186" s="1">
        <v>0</v>
      </c>
      <c r="I3186" s="1">
        <v>9.1122200000000007</v>
      </c>
      <c r="J3186" s="3">
        <v>2.03125</v>
      </c>
      <c r="K3186" s="7">
        <f t="shared" si="147"/>
        <v>18.509196875000001</v>
      </c>
      <c r="L3186" s="3">
        <f t="shared" si="148"/>
        <v>81.918857800000012</v>
      </c>
      <c r="M3186" s="8">
        <f t="shared" si="149"/>
        <v>0.77405450500556172</v>
      </c>
    </row>
    <row r="3187" spans="1:13" x14ac:dyDescent="0.25">
      <c r="A3187" s="1" t="s">
        <v>102</v>
      </c>
      <c r="B3187" s="1" t="s">
        <v>656</v>
      </c>
      <c r="C3187" s="1" t="s">
        <v>114</v>
      </c>
      <c r="D3187" s="2">
        <v>46000055807</v>
      </c>
      <c r="E3187" s="1" t="s">
        <v>184</v>
      </c>
      <c r="F3187" s="1">
        <v>2.60921</v>
      </c>
      <c r="G3187" s="1">
        <v>0</v>
      </c>
      <c r="H3187" s="1">
        <v>0</v>
      </c>
      <c r="I3187" s="1">
        <v>2.60921</v>
      </c>
      <c r="J3187" s="3">
        <v>2.03125</v>
      </c>
      <c r="K3187" s="7">
        <f t="shared" si="147"/>
        <v>5.2999578124999998</v>
      </c>
      <c r="L3187" s="3">
        <f t="shared" si="148"/>
        <v>23.456797900000002</v>
      </c>
      <c r="M3187" s="8">
        <f t="shared" si="149"/>
        <v>0.77405450500556172</v>
      </c>
    </row>
    <row r="3188" spans="1:13" x14ac:dyDescent="0.25">
      <c r="A3188" s="1" t="s">
        <v>110</v>
      </c>
      <c r="B3188" s="1" t="s">
        <v>656</v>
      </c>
      <c r="C3188" s="1" t="s">
        <v>114</v>
      </c>
      <c r="D3188" s="2">
        <v>46000055807</v>
      </c>
      <c r="E3188" s="1" t="s">
        <v>184</v>
      </c>
      <c r="F3188" s="1">
        <v>4.3922800000000004</v>
      </c>
      <c r="G3188" s="1">
        <v>2.159899999999999</v>
      </c>
      <c r="H3188" s="1">
        <v>0</v>
      </c>
      <c r="I3188" s="1">
        <v>2.23238</v>
      </c>
      <c r="J3188" s="3">
        <v>2.03125</v>
      </c>
      <c r="K3188" s="7">
        <f t="shared" si="147"/>
        <v>0.14722500000000238</v>
      </c>
      <c r="L3188" s="3">
        <f t="shared" si="148"/>
        <v>20.069096200000001</v>
      </c>
      <c r="M3188" s="8">
        <f t="shared" si="149"/>
        <v>0.992664094160852</v>
      </c>
    </row>
    <row r="3189" spans="1:13" x14ac:dyDescent="0.25">
      <c r="A3189" s="1" t="s">
        <v>113</v>
      </c>
      <c r="B3189" s="1" t="s">
        <v>656</v>
      </c>
      <c r="C3189" s="1" t="s">
        <v>114</v>
      </c>
      <c r="D3189" s="2">
        <v>46000055807</v>
      </c>
      <c r="E3189" s="1" t="s">
        <v>184</v>
      </c>
      <c r="F3189" s="1">
        <v>10.1782</v>
      </c>
      <c r="G3189" s="1">
        <v>3.1960799999999989</v>
      </c>
      <c r="H3189" s="1">
        <v>0</v>
      </c>
      <c r="I3189" s="1">
        <v>6.982120000000001</v>
      </c>
      <c r="J3189" s="3">
        <v>2.03125</v>
      </c>
      <c r="K3189" s="7">
        <f t="shared" si="147"/>
        <v>7.6903937500000046</v>
      </c>
      <c r="L3189" s="3">
        <f t="shared" si="148"/>
        <v>62.76925880000001</v>
      </c>
      <c r="M3189" s="8">
        <f t="shared" si="149"/>
        <v>0.8774815268330044</v>
      </c>
    </row>
    <row r="3190" spans="1:13" x14ac:dyDescent="0.25">
      <c r="A3190" s="1" t="s">
        <v>102</v>
      </c>
      <c r="B3190" s="1" t="s">
        <v>656</v>
      </c>
      <c r="C3190" s="1" t="s">
        <v>10</v>
      </c>
      <c r="D3190" s="2">
        <v>46000007600</v>
      </c>
      <c r="E3190" s="1" t="s">
        <v>1053</v>
      </c>
      <c r="F3190" s="1">
        <v>6.1275999999999993</v>
      </c>
      <c r="G3190" s="1">
        <v>0</v>
      </c>
      <c r="H3190" s="1">
        <v>0</v>
      </c>
      <c r="I3190" s="1">
        <v>6.1275999999999993</v>
      </c>
      <c r="J3190" s="3">
        <v>0.11</v>
      </c>
      <c r="K3190" s="7">
        <f t="shared" si="147"/>
        <v>0.67403599999999997</v>
      </c>
      <c r="L3190" s="3">
        <f t="shared" si="148"/>
        <v>55.087123999999996</v>
      </c>
      <c r="M3190" s="8">
        <f t="shared" si="149"/>
        <v>0.98776418242491659</v>
      </c>
    </row>
    <row r="3191" spans="1:13" x14ac:dyDescent="0.25">
      <c r="A3191" s="1" t="s">
        <v>110</v>
      </c>
      <c r="B3191" s="1" t="s">
        <v>656</v>
      </c>
      <c r="C3191" s="1" t="s">
        <v>10</v>
      </c>
      <c r="D3191" s="2">
        <v>46000007600</v>
      </c>
      <c r="E3191" s="1" t="s">
        <v>1053</v>
      </c>
      <c r="F3191" s="1">
        <v>3.1734</v>
      </c>
      <c r="G3191" s="1">
        <v>0</v>
      </c>
      <c r="H3191" s="1">
        <v>0</v>
      </c>
      <c r="I3191" s="1">
        <v>3.1734</v>
      </c>
      <c r="J3191" s="3">
        <v>0.11</v>
      </c>
      <c r="K3191" s="7">
        <f t="shared" si="147"/>
        <v>0.349074</v>
      </c>
      <c r="L3191" s="3">
        <f t="shared" si="148"/>
        <v>28.528866000000001</v>
      </c>
      <c r="M3191" s="8">
        <f t="shared" si="149"/>
        <v>0.98776418242491648</v>
      </c>
    </row>
    <row r="3192" spans="1:13" x14ac:dyDescent="0.25">
      <c r="A3192" s="1" t="s">
        <v>9</v>
      </c>
      <c r="B3192" s="1" t="s">
        <v>656</v>
      </c>
      <c r="C3192" s="1" t="s">
        <v>114</v>
      </c>
      <c r="D3192" s="2">
        <v>46000055812</v>
      </c>
      <c r="E3192" s="1" t="s">
        <v>186</v>
      </c>
      <c r="F3192" s="1">
        <v>3.5047199999999998</v>
      </c>
      <c r="G3192" s="1">
        <v>0</v>
      </c>
      <c r="H3192" s="1">
        <v>1.34419</v>
      </c>
      <c r="I3192" s="1">
        <v>2.1605300000000001</v>
      </c>
      <c r="J3192" s="3">
        <v>0.83</v>
      </c>
      <c r="K3192" s="7">
        <f t="shared" si="147"/>
        <v>1.7932398999999999</v>
      </c>
      <c r="L3192" s="3">
        <f t="shared" si="148"/>
        <v>19.423164700000001</v>
      </c>
      <c r="M3192" s="8">
        <f t="shared" si="149"/>
        <v>0.90767519466073421</v>
      </c>
    </row>
    <row r="3193" spans="1:13" x14ac:dyDescent="0.25">
      <c r="A3193" s="1" t="s">
        <v>98</v>
      </c>
      <c r="B3193" s="1" t="s">
        <v>656</v>
      </c>
      <c r="C3193" s="1" t="s">
        <v>114</v>
      </c>
      <c r="D3193" s="2">
        <v>46000055812</v>
      </c>
      <c r="E3193" s="1" t="s">
        <v>186</v>
      </c>
      <c r="F3193" s="1">
        <v>3.2842600000000002</v>
      </c>
      <c r="G3193" s="1">
        <v>1.2560100000000001</v>
      </c>
      <c r="H3193" s="1">
        <v>0</v>
      </c>
      <c r="I3193" s="1">
        <v>2.0282499999999999</v>
      </c>
      <c r="J3193" s="3">
        <v>0.83</v>
      </c>
      <c r="K3193" s="7">
        <f t="shared" si="147"/>
        <v>0.64095919999999973</v>
      </c>
      <c r="L3193" s="3">
        <f t="shared" si="148"/>
        <v>18.233967499999999</v>
      </c>
      <c r="M3193" s="8">
        <f t="shared" si="149"/>
        <v>0.96484806721301875</v>
      </c>
    </row>
    <row r="3194" spans="1:13" x14ac:dyDescent="0.25">
      <c r="A3194" s="1" t="s">
        <v>105</v>
      </c>
      <c r="B3194" s="1" t="s">
        <v>656</v>
      </c>
      <c r="C3194" s="1" t="s">
        <v>114</v>
      </c>
      <c r="D3194" s="2">
        <v>46000055812</v>
      </c>
      <c r="E3194" s="1" t="s">
        <v>186</v>
      </c>
      <c r="F3194" s="1">
        <v>0</v>
      </c>
      <c r="G3194" s="1">
        <v>2.7772000000000001</v>
      </c>
      <c r="H3194" s="1">
        <v>0</v>
      </c>
      <c r="I3194" s="1">
        <v>-2.7772000000000001</v>
      </c>
      <c r="J3194" s="3">
        <v>0.83</v>
      </c>
      <c r="K3194" s="7">
        <f t="shared" si="147"/>
        <v>-4.6101520000000002</v>
      </c>
      <c r="L3194" s="3">
        <f t="shared" si="148"/>
        <v>-24.967028000000003</v>
      </c>
      <c r="M3194" s="8">
        <f t="shared" si="149"/>
        <v>0.81535038932146831</v>
      </c>
    </row>
    <row r="3195" spans="1:13" x14ac:dyDescent="0.25">
      <c r="A3195" s="1" t="s">
        <v>110</v>
      </c>
      <c r="B3195" s="1" t="s">
        <v>656</v>
      </c>
      <c r="C3195" s="1" t="s">
        <v>114</v>
      </c>
      <c r="D3195" s="2">
        <v>46000055812</v>
      </c>
      <c r="E3195" s="1" t="s">
        <v>186</v>
      </c>
      <c r="F3195" s="1">
        <v>2.75515</v>
      </c>
      <c r="G3195" s="1">
        <v>1.3001</v>
      </c>
      <c r="H3195" s="1">
        <v>0</v>
      </c>
      <c r="I3195" s="1">
        <v>1.45505</v>
      </c>
      <c r="J3195" s="3">
        <v>0.83</v>
      </c>
      <c r="K3195" s="7">
        <f t="shared" si="147"/>
        <v>0.1286084999999999</v>
      </c>
      <c r="L3195" s="3">
        <f t="shared" si="148"/>
        <v>13.080899499999999</v>
      </c>
      <c r="M3195" s="8">
        <f t="shared" si="149"/>
        <v>0.99016822199421373</v>
      </c>
    </row>
    <row r="3196" spans="1:13" x14ac:dyDescent="0.25">
      <c r="A3196" s="1" t="s">
        <v>113</v>
      </c>
      <c r="B3196" s="1" t="s">
        <v>656</v>
      </c>
      <c r="C3196" s="1" t="s">
        <v>114</v>
      </c>
      <c r="D3196" s="2">
        <v>46000055812</v>
      </c>
      <c r="E3196" s="1" t="s">
        <v>186</v>
      </c>
      <c r="F3196" s="1">
        <v>0</v>
      </c>
      <c r="G3196" s="1">
        <v>2.7992499999999998</v>
      </c>
      <c r="H3196" s="1">
        <v>0</v>
      </c>
      <c r="I3196" s="1">
        <v>-2.7992499999999998</v>
      </c>
      <c r="J3196" s="3">
        <v>0.83</v>
      </c>
      <c r="K3196" s="7">
        <f t="shared" si="147"/>
        <v>-4.6467549999999997</v>
      </c>
      <c r="L3196" s="3">
        <f t="shared" si="148"/>
        <v>-25.165257499999999</v>
      </c>
      <c r="M3196" s="8">
        <f t="shared" si="149"/>
        <v>0.81535038932146831</v>
      </c>
    </row>
    <row r="3197" spans="1:13" x14ac:dyDescent="0.25">
      <c r="A3197" s="1" t="s">
        <v>9</v>
      </c>
      <c r="B3197" s="1" t="s">
        <v>656</v>
      </c>
      <c r="C3197" s="1" t="s">
        <v>114</v>
      </c>
      <c r="D3197" s="2">
        <v>46000024075</v>
      </c>
      <c r="E3197" s="1" t="s">
        <v>1012</v>
      </c>
      <c r="F3197" s="1">
        <v>2.5126399999999989</v>
      </c>
      <c r="G3197" s="1">
        <v>0</v>
      </c>
      <c r="H3197" s="1">
        <v>0</v>
      </c>
      <c r="I3197" s="1">
        <v>2.5126399999999989</v>
      </c>
      <c r="J3197" s="3">
        <v>4.0199999999999996</v>
      </c>
      <c r="K3197" s="7">
        <f t="shared" si="147"/>
        <v>10.100812799999995</v>
      </c>
      <c r="L3197" s="3">
        <f t="shared" si="148"/>
        <v>22.588633599999991</v>
      </c>
      <c r="M3197" s="8">
        <f t="shared" si="149"/>
        <v>0.55283648498331484</v>
      </c>
    </row>
    <row r="3198" spans="1:13" x14ac:dyDescent="0.25">
      <c r="A3198" s="1" t="s">
        <v>102</v>
      </c>
      <c r="B3198" s="1" t="s">
        <v>656</v>
      </c>
      <c r="C3198" s="1" t="s">
        <v>114</v>
      </c>
      <c r="D3198" s="2">
        <v>48000004791</v>
      </c>
      <c r="E3198" s="1" t="s">
        <v>1054</v>
      </c>
      <c r="F3198" s="1">
        <v>2.6312600000000002</v>
      </c>
      <c r="G3198" s="1">
        <v>0</v>
      </c>
      <c r="H3198" s="1">
        <v>0</v>
      </c>
      <c r="I3198" s="1">
        <v>2.6312600000000002</v>
      </c>
      <c r="J3198" s="3">
        <v>3.3566666666666669</v>
      </c>
      <c r="K3198" s="7">
        <f t="shared" si="147"/>
        <v>8.8322627333333337</v>
      </c>
      <c r="L3198" s="3">
        <f t="shared" si="148"/>
        <v>23.655027400000002</v>
      </c>
      <c r="M3198" s="8">
        <f t="shared" si="149"/>
        <v>0.62662217278457544</v>
      </c>
    </row>
    <row r="3199" spans="1:13" x14ac:dyDescent="0.25">
      <c r="A3199" s="1" t="s">
        <v>105</v>
      </c>
      <c r="B3199" s="1" t="s">
        <v>656</v>
      </c>
      <c r="C3199" s="1" t="s">
        <v>10</v>
      </c>
      <c r="D3199" s="2">
        <v>46000064884</v>
      </c>
      <c r="E3199" s="1" t="s">
        <v>1055</v>
      </c>
      <c r="F3199" s="1">
        <v>3.1490499999999999</v>
      </c>
      <c r="G3199" s="1">
        <v>0</v>
      </c>
      <c r="H3199" s="1">
        <v>0</v>
      </c>
      <c r="I3199" s="1">
        <v>3.1490499999999999</v>
      </c>
      <c r="J3199" s="3">
        <v>0.85</v>
      </c>
      <c r="K3199" s="7">
        <f t="shared" si="147"/>
        <v>2.6766924999999997</v>
      </c>
      <c r="L3199" s="3">
        <f t="shared" si="148"/>
        <v>28.309959500000001</v>
      </c>
      <c r="M3199" s="8">
        <f t="shared" si="149"/>
        <v>0.9054505005561736</v>
      </c>
    </row>
    <row r="3200" spans="1:13" x14ac:dyDescent="0.25">
      <c r="A3200" s="1" t="s">
        <v>101</v>
      </c>
      <c r="B3200" s="1" t="s">
        <v>656</v>
      </c>
      <c r="C3200" s="1" t="s">
        <v>10</v>
      </c>
      <c r="D3200" s="2">
        <v>449791900</v>
      </c>
      <c r="E3200" s="1" t="s">
        <v>693</v>
      </c>
      <c r="F3200" s="1">
        <v>6.1437699999999991</v>
      </c>
      <c r="G3200" s="1">
        <v>0</v>
      </c>
      <c r="H3200" s="1">
        <v>2.6833999999999998</v>
      </c>
      <c r="I3200" s="1">
        <v>3.4603699999999988</v>
      </c>
      <c r="J3200" s="3">
        <v>5.1883333333333335</v>
      </c>
      <c r="K3200" s="7">
        <f t="shared" si="147"/>
        <v>17.95355301666666</v>
      </c>
      <c r="L3200" s="3">
        <f t="shared" si="148"/>
        <v>31.10872629999999</v>
      </c>
      <c r="M3200" s="8">
        <f t="shared" si="149"/>
        <v>0.42287727104189843</v>
      </c>
    </row>
    <row r="3201" spans="1:13" x14ac:dyDescent="0.25">
      <c r="A3201" s="1" t="s">
        <v>102</v>
      </c>
      <c r="B3201" s="1" t="s">
        <v>656</v>
      </c>
      <c r="C3201" s="1" t="s">
        <v>10</v>
      </c>
      <c r="D3201" s="2">
        <v>449791900</v>
      </c>
      <c r="E3201" s="1" t="s">
        <v>693</v>
      </c>
      <c r="F3201" s="1">
        <v>8.444329999999999</v>
      </c>
      <c r="G3201" s="1">
        <v>0</v>
      </c>
      <c r="H3201" s="1">
        <v>0</v>
      </c>
      <c r="I3201" s="1">
        <v>8.444329999999999</v>
      </c>
      <c r="J3201" s="3">
        <v>5.1883333333333335</v>
      </c>
      <c r="K3201" s="7">
        <f t="shared" si="147"/>
        <v>43.811998816666666</v>
      </c>
      <c r="L3201" s="3">
        <f t="shared" si="148"/>
        <v>75.914526699999996</v>
      </c>
      <c r="M3201" s="8">
        <f t="shared" si="149"/>
        <v>0.42287727104189837</v>
      </c>
    </row>
    <row r="3202" spans="1:13" x14ac:dyDescent="0.25">
      <c r="A3202" s="1" t="s">
        <v>105</v>
      </c>
      <c r="B3202" s="1" t="s">
        <v>656</v>
      </c>
      <c r="C3202" s="1" t="s">
        <v>10</v>
      </c>
      <c r="D3202" s="2">
        <v>449791900</v>
      </c>
      <c r="E3202" s="1" t="s">
        <v>693</v>
      </c>
      <c r="F3202" s="1">
        <v>2.7742599999999999</v>
      </c>
      <c r="G3202" s="1">
        <v>0</v>
      </c>
      <c r="H3202" s="1">
        <v>0.34917999999999999</v>
      </c>
      <c r="I3202" s="1">
        <v>2.4250799999999999</v>
      </c>
      <c r="J3202" s="3">
        <v>5.1883333333333335</v>
      </c>
      <c r="K3202" s="7">
        <f t="shared" si="147"/>
        <v>12.5821234</v>
      </c>
      <c r="L3202" s="3">
        <f t="shared" si="148"/>
        <v>21.8014692</v>
      </c>
      <c r="M3202" s="8">
        <f t="shared" si="149"/>
        <v>0.42287727104189837</v>
      </c>
    </row>
    <row r="3203" spans="1:13" x14ac:dyDescent="0.25">
      <c r="A3203" s="1" t="s">
        <v>110</v>
      </c>
      <c r="B3203" s="1" t="s">
        <v>656</v>
      </c>
      <c r="C3203" s="1" t="s">
        <v>10</v>
      </c>
      <c r="D3203" s="2">
        <v>449791900</v>
      </c>
      <c r="E3203" s="1" t="s">
        <v>693</v>
      </c>
      <c r="F3203" s="1">
        <v>3.08291</v>
      </c>
      <c r="G3203" s="1">
        <v>0</v>
      </c>
      <c r="H3203" s="1">
        <v>0</v>
      </c>
      <c r="I3203" s="1">
        <v>3.08291</v>
      </c>
      <c r="J3203" s="3">
        <v>5.1883333333333335</v>
      </c>
      <c r="K3203" s="7">
        <f t="shared" si="147"/>
        <v>15.995164716666666</v>
      </c>
      <c r="L3203" s="3">
        <f t="shared" si="148"/>
        <v>27.7153609</v>
      </c>
      <c r="M3203" s="8">
        <f t="shared" si="149"/>
        <v>0.42287727104189843</v>
      </c>
    </row>
    <row r="3204" spans="1:13" x14ac:dyDescent="0.25">
      <c r="A3204" s="1" t="s">
        <v>113</v>
      </c>
      <c r="B3204" s="1" t="s">
        <v>656</v>
      </c>
      <c r="C3204" s="1" t="s">
        <v>10</v>
      </c>
      <c r="D3204" s="2">
        <v>449791900</v>
      </c>
      <c r="E3204" s="1" t="s">
        <v>693</v>
      </c>
      <c r="F3204" s="1">
        <v>10.4351</v>
      </c>
      <c r="G3204" s="1">
        <v>0</v>
      </c>
      <c r="H3204" s="1">
        <v>1.2972300000000001</v>
      </c>
      <c r="I3204" s="1">
        <v>9.1378699999999995</v>
      </c>
      <c r="J3204" s="3">
        <v>5.1883333333333335</v>
      </c>
      <c r="K3204" s="7">
        <f t="shared" ref="K3204:K3267" si="150">(J3204*I3204)-(G3204*J3204)</f>
        <v>47.410315516666664</v>
      </c>
      <c r="L3204" s="3">
        <f t="shared" ref="L3204:L3267" si="151">I3204*8.99</f>
        <v>82.149451299999996</v>
      </c>
      <c r="M3204" s="8">
        <f t="shared" ref="M3204:M3267" si="152">(L3204-K3204)/L3204</f>
        <v>0.42287727104189843</v>
      </c>
    </row>
    <row r="3205" spans="1:13" x14ac:dyDescent="0.25">
      <c r="A3205" s="1" t="s">
        <v>9</v>
      </c>
      <c r="B3205" s="1" t="s">
        <v>656</v>
      </c>
      <c r="C3205" s="1" t="s">
        <v>10</v>
      </c>
      <c r="D3205" s="2">
        <v>46000064878</v>
      </c>
      <c r="E3205" s="1" t="s">
        <v>797</v>
      </c>
      <c r="F3205" s="1">
        <v>10.229509999999999</v>
      </c>
      <c r="G3205" s="1">
        <v>0</v>
      </c>
      <c r="H3205" s="1">
        <v>0</v>
      </c>
      <c r="I3205" s="1">
        <v>10.229509999999999</v>
      </c>
      <c r="J3205" s="3">
        <v>3.42</v>
      </c>
      <c r="K3205" s="7">
        <f t="shared" si="150"/>
        <v>34.984924199999995</v>
      </c>
      <c r="L3205" s="3">
        <f t="shared" si="151"/>
        <v>91.963294899999994</v>
      </c>
      <c r="M3205" s="8">
        <f t="shared" si="152"/>
        <v>0.61957730812013356</v>
      </c>
    </row>
    <row r="3206" spans="1:13" x14ac:dyDescent="0.25">
      <c r="A3206" s="1" t="s">
        <v>101</v>
      </c>
      <c r="B3206" s="1" t="s">
        <v>656</v>
      </c>
      <c r="C3206" s="1" t="s">
        <v>10</v>
      </c>
      <c r="D3206" s="2">
        <v>46000064878</v>
      </c>
      <c r="E3206" s="1" t="s">
        <v>797</v>
      </c>
      <c r="F3206" s="1">
        <v>5.9112600000000004</v>
      </c>
      <c r="G3206" s="1">
        <v>0</v>
      </c>
      <c r="H3206" s="1">
        <v>0</v>
      </c>
      <c r="I3206" s="1">
        <v>5.9112600000000004</v>
      </c>
      <c r="J3206" s="3">
        <v>3.42</v>
      </c>
      <c r="K3206" s="7">
        <f t="shared" si="150"/>
        <v>20.216509200000001</v>
      </c>
      <c r="L3206" s="3">
        <f t="shared" si="151"/>
        <v>53.142227400000003</v>
      </c>
      <c r="M3206" s="8">
        <f t="shared" si="152"/>
        <v>0.61957730812013356</v>
      </c>
    </row>
    <row r="3207" spans="1:13" x14ac:dyDescent="0.25">
      <c r="A3207" s="1" t="s">
        <v>102</v>
      </c>
      <c r="B3207" s="1" t="s">
        <v>656</v>
      </c>
      <c r="C3207" s="1" t="s">
        <v>10</v>
      </c>
      <c r="D3207" s="2">
        <v>46000064878</v>
      </c>
      <c r="E3207" s="1" t="s">
        <v>797</v>
      </c>
      <c r="F3207" s="1">
        <v>6.6544699999999999</v>
      </c>
      <c r="G3207" s="1">
        <v>0</v>
      </c>
      <c r="H3207" s="1">
        <v>1.3412599999999999</v>
      </c>
      <c r="I3207" s="1">
        <v>5.3132099999999998</v>
      </c>
      <c r="J3207" s="3">
        <v>3.42</v>
      </c>
      <c r="K3207" s="7">
        <f t="shared" si="150"/>
        <v>18.1711782</v>
      </c>
      <c r="L3207" s="3">
        <f t="shared" si="151"/>
        <v>47.765757899999997</v>
      </c>
      <c r="M3207" s="8">
        <f t="shared" si="152"/>
        <v>0.61957730812013345</v>
      </c>
    </row>
    <row r="3208" spans="1:13" x14ac:dyDescent="0.25">
      <c r="A3208" s="1" t="s">
        <v>105</v>
      </c>
      <c r="B3208" s="1" t="s">
        <v>656</v>
      </c>
      <c r="C3208" s="1" t="s">
        <v>10</v>
      </c>
      <c r="D3208" s="2">
        <v>46000064878</v>
      </c>
      <c r="E3208" s="1" t="s">
        <v>797</v>
      </c>
      <c r="F3208" s="1">
        <v>3.6590500000000001</v>
      </c>
      <c r="G3208" s="1">
        <v>0</v>
      </c>
      <c r="H3208" s="1">
        <v>0</v>
      </c>
      <c r="I3208" s="1">
        <v>3.6590500000000001</v>
      </c>
      <c r="J3208" s="3">
        <v>3.42</v>
      </c>
      <c r="K3208" s="7">
        <f t="shared" si="150"/>
        <v>12.513951</v>
      </c>
      <c r="L3208" s="3">
        <f t="shared" si="151"/>
        <v>32.894859500000003</v>
      </c>
      <c r="M3208" s="8">
        <f t="shared" si="152"/>
        <v>0.61957730812013356</v>
      </c>
    </row>
    <row r="3209" spans="1:13" x14ac:dyDescent="0.25">
      <c r="A3209" s="1" t="s">
        <v>9</v>
      </c>
      <c r="B3209" s="1" t="s">
        <v>656</v>
      </c>
      <c r="C3209" s="1" t="s">
        <v>114</v>
      </c>
      <c r="D3209" s="2">
        <v>46000055820</v>
      </c>
      <c r="E3209" s="1" t="s">
        <v>188</v>
      </c>
      <c r="F3209" s="1">
        <v>8.0760499999999986</v>
      </c>
      <c r="G3209" s="1">
        <v>0</v>
      </c>
      <c r="H3209" s="1">
        <v>1.18987</v>
      </c>
      <c r="I3209" s="1">
        <v>6.8861799999999986</v>
      </c>
      <c r="J3209" s="3">
        <v>0.56000000000000005</v>
      </c>
      <c r="K3209" s="7">
        <f t="shared" si="150"/>
        <v>3.8562607999999998</v>
      </c>
      <c r="L3209" s="3">
        <f t="shared" si="151"/>
        <v>61.906758199999992</v>
      </c>
      <c r="M3209" s="8">
        <f t="shared" si="152"/>
        <v>0.93770856507230249</v>
      </c>
    </row>
    <row r="3210" spans="1:13" x14ac:dyDescent="0.25">
      <c r="A3210" s="1" t="s">
        <v>98</v>
      </c>
      <c r="B3210" s="1" t="s">
        <v>656</v>
      </c>
      <c r="C3210" s="1" t="s">
        <v>114</v>
      </c>
      <c r="D3210" s="2">
        <v>46000055820</v>
      </c>
      <c r="E3210" s="1" t="s">
        <v>188</v>
      </c>
      <c r="F3210" s="1">
        <v>9.0876699999999992</v>
      </c>
      <c r="G3210" s="1">
        <v>3.5929099999999998</v>
      </c>
      <c r="H3210" s="1">
        <v>0</v>
      </c>
      <c r="I3210" s="1">
        <v>5.4947599999999994</v>
      </c>
      <c r="J3210" s="3">
        <v>0.56000000000000005</v>
      </c>
      <c r="K3210" s="7">
        <f t="shared" si="150"/>
        <v>1.0650360000000001</v>
      </c>
      <c r="L3210" s="3">
        <f t="shared" si="151"/>
        <v>49.397892399999996</v>
      </c>
      <c r="M3210" s="8">
        <f t="shared" si="152"/>
        <v>0.97843964695141528</v>
      </c>
    </row>
    <row r="3211" spans="1:13" x14ac:dyDescent="0.25">
      <c r="A3211" s="1" t="s">
        <v>101</v>
      </c>
      <c r="B3211" s="1" t="s">
        <v>656</v>
      </c>
      <c r="C3211" s="1" t="s">
        <v>114</v>
      </c>
      <c r="D3211" s="2">
        <v>46000055820</v>
      </c>
      <c r="E3211" s="1" t="s">
        <v>188</v>
      </c>
      <c r="F3211" s="1">
        <v>3.5708600000000001</v>
      </c>
      <c r="G3211" s="1">
        <v>0</v>
      </c>
      <c r="H3211" s="1">
        <v>0</v>
      </c>
      <c r="I3211" s="1">
        <v>3.5708600000000001</v>
      </c>
      <c r="J3211" s="3">
        <v>0.56000000000000005</v>
      </c>
      <c r="K3211" s="7">
        <f t="shared" si="150"/>
        <v>1.9996816000000002</v>
      </c>
      <c r="L3211" s="3">
        <f t="shared" si="151"/>
        <v>32.102031400000001</v>
      </c>
      <c r="M3211" s="8">
        <f t="shared" si="152"/>
        <v>0.9377085650723026</v>
      </c>
    </row>
    <row r="3212" spans="1:13" x14ac:dyDescent="0.25">
      <c r="A3212" s="1" t="s">
        <v>105</v>
      </c>
      <c r="B3212" s="1" t="s">
        <v>656</v>
      </c>
      <c r="C3212" s="1" t="s">
        <v>114</v>
      </c>
      <c r="D3212" s="2">
        <v>46000055820</v>
      </c>
      <c r="E3212" s="1" t="s">
        <v>188</v>
      </c>
      <c r="F3212" s="1">
        <v>4.2381200000000003</v>
      </c>
      <c r="G3212" s="1">
        <v>1.5867</v>
      </c>
      <c r="H3212" s="1">
        <v>0</v>
      </c>
      <c r="I3212" s="1">
        <v>2.6514200000000012</v>
      </c>
      <c r="J3212" s="3">
        <v>0.56000000000000005</v>
      </c>
      <c r="K3212" s="7">
        <f t="shared" si="150"/>
        <v>0.59624320000000075</v>
      </c>
      <c r="L3212" s="3">
        <f t="shared" si="151"/>
        <v>23.83626580000001</v>
      </c>
      <c r="M3212" s="8">
        <f t="shared" si="152"/>
        <v>0.97498588054845403</v>
      </c>
    </row>
    <row r="3213" spans="1:13" x14ac:dyDescent="0.25">
      <c r="A3213" s="1" t="s">
        <v>110</v>
      </c>
      <c r="B3213" s="1" t="s">
        <v>656</v>
      </c>
      <c r="C3213" s="1" t="s">
        <v>114</v>
      </c>
      <c r="D3213" s="2">
        <v>46000055820</v>
      </c>
      <c r="E3213" s="1" t="s">
        <v>188</v>
      </c>
      <c r="F3213" s="1">
        <v>5.0893799999999993</v>
      </c>
      <c r="G3213" s="1">
        <v>0</v>
      </c>
      <c r="H3213" s="1">
        <v>0</v>
      </c>
      <c r="I3213" s="1">
        <v>5.0893799999999993</v>
      </c>
      <c r="J3213" s="3">
        <v>0.56000000000000005</v>
      </c>
      <c r="K3213" s="7">
        <f t="shared" si="150"/>
        <v>2.8500527999999998</v>
      </c>
      <c r="L3213" s="3">
        <f t="shared" si="151"/>
        <v>45.753526199999996</v>
      </c>
      <c r="M3213" s="8">
        <f t="shared" si="152"/>
        <v>0.9377085650723026</v>
      </c>
    </row>
    <row r="3214" spans="1:13" x14ac:dyDescent="0.25">
      <c r="A3214" s="1" t="s">
        <v>113</v>
      </c>
      <c r="B3214" s="1" t="s">
        <v>656</v>
      </c>
      <c r="C3214" s="1" t="s">
        <v>114</v>
      </c>
      <c r="D3214" s="2">
        <v>46000055820</v>
      </c>
      <c r="E3214" s="1" t="s">
        <v>188</v>
      </c>
      <c r="F3214" s="1">
        <v>8.9799499999999988</v>
      </c>
      <c r="G3214" s="1">
        <v>1.8953500000000001</v>
      </c>
      <c r="H3214" s="1">
        <v>0</v>
      </c>
      <c r="I3214" s="1">
        <v>7.0845999999999991</v>
      </c>
      <c r="J3214" s="3">
        <v>0.56000000000000005</v>
      </c>
      <c r="K3214" s="7">
        <f t="shared" si="150"/>
        <v>2.9059799999999996</v>
      </c>
      <c r="L3214" s="3">
        <f t="shared" si="151"/>
        <v>63.690553999999992</v>
      </c>
      <c r="M3214" s="8">
        <f t="shared" si="152"/>
        <v>0.95437345387198236</v>
      </c>
    </row>
    <row r="3215" spans="1:13" x14ac:dyDescent="0.25">
      <c r="A3215" s="1" t="s">
        <v>9</v>
      </c>
      <c r="B3215" s="1" t="s">
        <v>656</v>
      </c>
      <c r="C3215" s="1" t="s">
        <v>114</v>
      </c>
      <c r="D3215" s="2">
        <v>46000055729</v>
      </c>
      <c r="E3215" s="1" t="s">
        <v>172</v>
      </c>
      <c r="F3215" s="1">
        <v>0</v>
      </c>
      <c r="G3215" s="1">
        <v>4.5188499999999996</v>
      </c>
      <c r="H3215" s="1">
        <v>0</v>
      </c>
      <c r="I3215" s="1">
        <v>-4.5188499999999996</v>
      </c>
      <c r="J3215" s="3">
        <v>1.17</v>
      </c>
      <c r="K3215" s="7">
        <f t="shared" si="150"/>
        <v>-10.574108999999998</v>
      </c>
      <c r="L3215" s="3">
        <f t="shared" si="151"/>
        <v>-40.624461499999995</v>
      </c>
      <c r="M3215" s="8">
        <f t="shared" si="152"/>
        <v>0.73971078976640714</v>
      </c>
    </row>
    <row r="3216" spans="1:13" x14ac:dyDescent="0.25">
      <c r="A3216" s="1" t="s">
        <v>101</v>
      </c>
      <c r="B3216" s="1" t="s">
        <v>656</v>
      </c>
      <c r="C3216" s="1" t="s">
        <v>114</v>
      </c>
      <c r="D3216" s="2">
        <v>46000055729</v>
      </c>
      <c r="E3216" s="1" t="s">
        <v>172</v>
      </c>
      <c r="F3216" s="1">
        <v>4.4169999999999998</v>
      </c>
      <c r="G3216" s="1">
        <v>0</v>
      </c>
      <c r="H3216" s="1">
        <v>0</v>
      </c>
      <c r="I3216" s="1">
        <v>4.4169999999999998</v>
      </c>
      <c r="J3216" s="3">
        <v>1.17</v>
      </c>
      <c r="K3216" s="7">
        <f t="shared" si="150"/>
        <v>5.1678899999999999</v>
      </c>
      <c r="L3216" s="3">
        <f t="shared" si="151"/>
        <v>39.708829999999999</v>
      </c>
      <c r="M3216" s="8">
        <f t="shared" si="152"/>
        <v>0.86985539488320351</v>
      </c>
    </row>
    <row r="3217" spans="1:13" x14ac:dyDescent="0.25">
      <c r="A3217" s="1" t="s">
        <v>102</v>
      </c>
      <c r="B3217" s="1" t="s">
        <v>656</v>
      </c>
      <c r="C3217" s="1" t="s">
        <v>114</v>
      </c>
      <c r="D3217" s="2">
        <v>46000055729</v>
      </c>
      <c r="E3217" s="1" t="s">
        <v>172</v>
      </c>
      <c r="F3217" s="1">
        <v>7.3789499999999997</v>
      </c>
      <c r="G3217" s="1">
        <v>0</v>
      </c>
      <c r="H3217" s="1">
        <v>0</v>
      </c>
      <c r="I3217" s="1">
        <v>7.3789499999999997</v>
      </c>
      <c r="J3217" s="3">
        <v>1.17</v>
      </c>
      <c r="K3217" s="7">
        <f t="shared" si="150"/>
        <v>8.6333714999999991</v>
      </c>
      <c r="L3217" s="3">
        <f t="shared" si="151"/>
        <v>66.336760499999997</v>
      </c>
      <c r="M3217" s="8">
        <f t="shared" si="152"/>
        <v>0.86985539488320363</v>
      </c>
    </row>
    <row r="3218" spans="1:13" x14ac:dyDescent="0.25">
      <c r="A3218" s="1" t="s">
        <v>113</v>
      </c>
      <c r="B3218" s="1" t="s">
        <v>656</v>
      </c>
      <c r="C3218" s="1" t="s">
        <v>114</v>
      </c>
      <c r="D3218" s="2">
        <v>46000055729</v>
      </c>
      <c r="E3218" s="1" t="s">
        <v>172</v>
      </c>
      <c r="F3218" s="1">
        <v>3.6233399999999998</v>
      </c>
      <c r="G3218" s="1">
        <v>0</v>
      </c>
      <c r="H3218" s="1">
        <v>0</v>
      </c>
      <c r="I3218" s="1">
        <v>3.6233399999999998</v>
      </c>
      <c r="J3218" s="3">
        <v>1.17</v>
      </c>
      <c r="K3218" s="7">
        <f t="shared" si="150"/>
        <v>4.2393077999999997</v>
      </c>
      <c r="L3218" s="3">
        <f t="shared" si="151"/>
        <v>32.573826599999997</v>
      </c>
      <c r="M3218" s="8">
        <f t="shared" si="152"/>
        <v>0.86985539488320363</v>
      </c>
    </row>
    <row r="3219" spans="1:13" x14ac:dyDescent="0.25">
      <c r="A3219" s="1" t="s">
        <v>9</v>
      </c>
      <c r="B3219" s="1" t="s">
        <v>656</v>
      </c>
      <c r="C3219" s="1" t="s">
        <v>114</v>
      </c>
      <c r="D3219" s="2">
        <v>46000064603</v>
      </c>
      <c r="E3219" s="1" t="s">
        <v>475</v>
      </c>
      <c r="F3219" s="1">
        <v>0</v>
      </c>
      <c r="G3219" s="1">
        <v>1.1528400000000001</v>
      </c>
      <c r="H3219" s="1">
        <v>0</v>
      </c>
      <c r="I3219" s="1">
        <v>-1.1528400000000001</v>
      </c>
      <c r="J3219" s="3">
        <v>2.17</v>
      </c>
      <c r="K3219" s="7">
        <f t="shared" si="150"/>
        <v>-5.0033256000000002</v>
      </c>
      <c r="L3219" s="3">
        <f t="shared" si="151"/>
        <v>-10.364031600000001</v>
      </c>
      <c r="M3219" s="8">
        <f t="shared" si="152"/>
        <v>0.51724137931034486</v>
      </c>
    </row>
    <row r="3220" spans="1:13" x14ac:dyDescent="0.25">
      <c r="A3220" s="1" t="s">
        <v>98</v>
      </c>
      <c r="B3220" s="1" t="s">
        <v>656</v>
      </c>
      <c r="C3220" s="1" t="s">
        <v>114</v>
      </c>
      <c r="D3220" s="2">
        <v>46000064603</v>
      </c>
      <c r="E3220" s="1" t="s">
        <v>475</v>
      </c>
      <c r="F3220" s="1">
        <v>4.3865699999999999</v>
      </c>
      <c r="G3220" s="1">
        <v>0</v>
      </c>
      <c r="H3220" s="1">
        <v>0</v>
      </c>
      <c r="I3220" s="1">
        <v>4.3865699999999999</v>
      </c>
      <c r="J3220" s="3">
        <v>2.17</v>
      </c>
      <c r="K3220" s="7">
        <f t="shared" si="150"/>
        <v>9.5188568999999994</v>
      </c>
      <c r="L3220" s="3">
        <f t="shared" si="151"/>
        <v>39.4352643</v>
      </c>
      <c r="M3220" s="8">
        <f t="shared" si="152"/>
        <v>0.75862068965517238</v>
      </c>
    </row>
    <row r="3221" spans="1:13" x14ac:dyDescent="0.25">
      <c r="A3221" s="1" t="s">
        <v>102</v>
      </c>
      <c r="B3221" s="1" t="s">
        <v>656</v>
      </c>
      <c r="C3221" s="1" t="s">
        <v>114</v>
      </c>
      <c r="D3221" s="2">
        <v>46000064603</v>
      </c>
      <c r="E3221" s="1" t="s">
        <v>475</v>
      </c>
      <c r="F3221" s="1">
        <v>8.0873999999999988</v>
      </c>
      <c r="G3221" s="1">
        <v>0</v>
      </c>
      <c r="H3221" s="1">
        <v>0</v>
      </c>
      <c r="I3221" s="1">
        <v>8.0873999999999988</v>
      </c>
      <c r="J3221" s="3">
        <v>2.17</v>
      </c>
      <c r="K3221" s="7">
        <f t="shared" si="150"/>
        <v>17.549657999999997</v>
      </c>
      <c r="L3221" s="3">
        <f t="shared" si="151"/>
        <v>72.705725999999984</v>
      </c>
      <c r="M3221" s="8">
        <f t="shared" si="152"/>
        <v>0.75862068965517249</v>
      </c>
    </row>
    <row r="3222" spans="1:13" x14ac:dyDescent="0.25">
      <c r="A3222" s="1" t="s">
        <v>105</v>
      </c>
      <c r="B3222" s="1" t="s">
        <v>656</v>
      </c>
      <c r="C3222" s="1" t="s">
        <v>114</v>
      </c>
      <c r="D3222" s="2">
        <v>46000064603</v>
      </c>
      <c r="E3222" s="1" t="s">
        <v>475</v>
      </c>
      <c r="F3222" s="1">
        <v>6.3677999999999999</v>
      </c>
      <c r="G3222" s="1">
        <v>3.4577</v>
      </c>
      <c r="H3222" s="1">
        <v>0</v>
      </c>
      <c r="I3222" s="1">
        <v>2.9100999999999999</v>
      </c>
      <c r="J3222" s="3">
        <v>2.17</v>
      </c>
      <c r="K3222" s="7">
        <f t="shared" si="150"/>
        <v>-1.1882920000000006</v>
      </c>
      <c r="L3222" s="3">
        <f t="shared" si="151"/>
        <v>26.161798999999998</v>
      </c>
      <c r="M3222" s="8">
        <f t="shared" si="152"/>
        <v>1.0454208825623956</v>
      </c>
    </row>
    <row r="3223" spans="1:13" x14ac:dyDescent="0.25">
      <c r="A3223" s="1" t="s">
        <v>110</v>
      </c>
      <c r="B3223" s="1" t="s">
        <v>656</v>
      </c>
      <c r="C3223" s="1" t="s">
        <v>114</v>
      </c>
      <c r="D3223" s="2">
        <v>46000064603</v>
      </c>
      <c r="E3223" s="1" t="s">
        <v>475</v>
      </c>
      <c r="F3223" s="1">
        <v>7.0976399999999993</v>
      </c>
      <c r="G3223" s="1">
        <v>1.4103300000000001</v>
      </c>
      <c r="H3223" s="1">
        <v>0</v>
      </c>
      <c r="I3223" s="1">
        <v>5.6873099999999992</v>
      </c>
      <c r="J3223" s="3">
        <v>2.17</v>
      </c>
      <c r="K3223" s="7">
        <f t="shared" si="150"/>
        <v>9.281046599999998</v>
      </c>
      <c r="L3223" s="3">
        <f t="shared" si="151"/>
        <v>51.128916899999993</v>
      </c>
      <c r="M3223" s="8">
        <f t="shared" si="152"/>
        <v>0.81847754338015333</v>
      </c>
    </row>
    <row r="3224" spans="1:13" x14ac:dyDescent="0.25">
      <c r="A3224" s="1" t="s">
        <v>113</v>
      </c>
      <c r="B3224" s="1" t="s">
        <v>656</v>
      </c>
      <c r="C3224" s="1" t="s">
        <v>114</v>
      </c>
      <c r="D3224" s="2">
        <v>46000064603</v>
      </c>
      <c r="E3224" s="1" t="s">
        <v>475</v>
      </c>
      <c r="F3224" s="1">
        <v>7.7894500000000004</v>
      </c>
      <c r="G3224" s="1">
        <v>4.2763399999999994</v>
      </c>
      <c r="H3224" s="1">
        <v>0</v>
      </c>
      <c r="I3224" s="1">
        <v>3.5131100000000011</v>
      </c>
      <c r="J3224" s="3">
        <v>2.17</v>
      </c>
      <c r="K3224" s="7">
        <f t="shared" si="150"/>
        <v>-1.6562090999999972</v>
      </c>
      <c r="L3224" s="3">
        <f t="shared" si="151"/>
        <v>31.582858900000009</v>
      </c>
      <c r="M3224" s="8">
        <f t="shared" si="152"/>
        <v>1.0524401259950533</v>
      </c>
    </row>
    <row r="3225" spans="1:13" x14ac:dyDescent="0.25">
      <c r="A3225" s="1" t="s">
        <v>9</v>
      </c>
      <c r="B3225" s="1" t="s">
        <v>656</v>
      </c>
      <c r="C3225" s="1" t="s">
        <v>114</v>
      </c>
      <c r="D3225" s="2">
        <v>46000055943</v>
      </c>
      <c r="E3225" s="1" t="s">
        <v>455</v>
      </c>
      <c r="F3225" s="1">
        <v>9.4539100000000005</v>
      </c>
      <c r="G3225" s="1">
        <v>1.4764699999999999</v>
      </c>
      <c r="H3225" s="1">
        <v>0</v>
      </c>
      <c r="I3225" s="1">
        <v>7.9774400000000014</v>
      </c>
      <c r="J3225" s="3">
        <v>0.97799999999999998</v>
      </c>
      <c r="K3225" s="7">
        <f t="shared" si="150"/>
        <v>6.3579486600000017</v>
      </c>
      <c r="L3225" s="3">
        <f t="shared" si="151"/>
        <v>71.717185600000008</v>
      </c>
      <c r="M3225" s="8">
        <f t="shared" si="152"/>
        <v>0.91134693021194069</v>
      </c>
    </row>
    <row r="3226" spans="1:13" x14ac:dyDescent="0.25">
      <c r="A3226" s="1" t="s">
        <v>98</v>
      </c>
      <c r="B3226" s="1" t="s">
        <v>656</v>
      </c>
      <c r="C3226" s="1" t="s">
        <v>114</v>
      </c>
      <c r="D3226" s="2">
        <v>46000055943</v>
      </c>
      <c r="E3226" s="1" t="s">
        <v>455</v>
      </c>
      <c r="F3226" s="1">
        <v>5.8416199999999998</v>
      </c>
      <c r="G3226" s="1">
        <v>0</v>
      </c>
      <c r="H3226" s="1">
        <v>0</v>
      </c>
      <c r="I3226" s="1">
        <v>5.8416199999999998</v>
      </c>
      <c r="J3226" s="3">
        <v>0.97799999999999998</v>
      </c>
      <c r="K3226" s="7">
        <f t="shared" si="150"/>
        <v>5.71310436</v>
      </c>
      <c r="L3226" s="3">
        <f t="shared" si="151"/>
        <v>52.516163800000001</v>
      </c>
      <c r="M3226" s="8">
        <f t="shared" si="152"/>
        <v>0.89121245828698548</v>
      </c>
    </row>
    <row r="3227" spans="1:13" x14ac:dyDescent="0.25">
      <c r="A3227" s="1" t="s">
        <v>101</v>
      </c>
      <c r="B3227" s="1" t="s">
        <v>656</v>
      </c>
      <c r="C3227" s="1" t="s">
        <v>114</v>
      </c>
      <c r="D3227" s="2">
        <v>46000055943</v>
      </c>
      <c r="E3227" s="1" t="s">
        <v>455</v>
      </c>
      <c r="F3227" s="1">
        <v>8.3445399999999985</v>
      </c>
      <c r="G3227" s="1">
        <v>0</v>
      </c>
      <c r="H3227" s="1">
        <v>0</v>
      </c>
      <c r="I3227" s="1">
        <v>8.3445399999999985</v>
      </c>
      <c r="J3227" s="3">
        <v>0.97799999999999998</v>
      </c>
      <c r="K3227" s="7">
        <f t="shared" si="150"/>
        <v>8.1609601199999986</v>
      </c>
      <c r="L3227" s="3">
        <f t="shared" si="151"/>
        <v>75.017414599999995</v>
      </c>
      <c r="M3227" s="8">
        <f t="shared" si="152"/>
        <v>0.89121245828698559</v>
      </c>
    </row>
    <row r="3228" spans="1:13" x14ac:dyDescent="0.25">
      <c r="A3228" s="1" t="s">
        <v>102</v>
      </c>
      <c r="B3228" s="1" t="s">
        <v>656</v>
      </c>
      <c r="C3228" s="1" t="s">
        <v>114</v>
      </c>
      <c r="D3228" s="2">
        <v>46000055943</v>
      </c>
      <c r="E3228" s="1" t="s">
        <v>455</v>
      </c>
      <c r="F3228" s="1">
        <v>5.5329799999999993</v>
      </c>
      <c r="G3228" s="1">
        <v>0</v>
      </c>
      <c r="H3228" s="1">
        <v>0</v>
      </c>
      <c r="I3228" s="1">
        <v>5.5329799999999993</v>
      </c>
      <c r="J3228" s="3">
        <v>0.97799999999999998</v>
      </c>
      <c r="K3228" s="7">
        <f t="shared" si="150"/>
        <v>5.4112544399999996</v>
      </c>
      <c r="L3228" s="3">
        <f t="shared" si="151"/>
        <v>49.741490199999994</v>
      </c>
      <c r="M3228" s="8">
        <f t="shared" si="152"/>
        <v>0.89121245828698548</v>
      </c>
    </row>
    <row r="3229" spans="1:13" x14ac:dyDescent="0.25">
      <c r="A3229" s="1" t="s">
        <v>105</v>
      </c>
      <c r="B3229" s="1" t="s">
        <v>656</v>
      </c>
      <c r="C3229" s="1" t="s">
        <v>114</v>
      </c>
      <c r="D3229" s="2">
        <v>46000055943</v>
      </c>
      <c r="E3229" s="1" t="s">
        <v>455</v>
      </c>
      <c r="F3229" s="1">
        <v>0</v>
      </c>
      <c r="G3229" s="1">
        <v>2.3112900000000001</v>
      </c>
      <c r="H3229" s="1">
        <v>0</v>
      </c>
      <c r="I3229" s="1">
        <v>-2.3112900000000001</v>
      </c>
      <c r="J3229" s="3">
        <v>0.97799999999999998</v>
      </c>
      <c r="K3229" s="7">
        <f t="shared" si="150"/>
        <v>-4.5208832399999999</v>
      </c>
      <c r="L3229" s="3">
        <f t="shared" si="151"/>
        <v>-20.778497100000003</v>
      </c>
      <c r="M3229" s="8">
        <f t="shared" si="152"/>
        <v>0.78242491657397106</v>
      </c>
    </row>
    <row r="3230" spans="1:13" x14ac:dyDescent="0.25">
      <c r="A3230" s="1" t="s">
        <v>110</v>
      </c>
      <c r="B3230" s="1" t="s">
        <v>656</v>
      </c>
      <c r="C3230" s="1" t="s">
        <v>114</v>
      </c>
      <c r="D3230" s="2">
        <v>46000055943</v>
      </c>
      <c r="E3230" s="1" t="s">
        <v>455</v>
      </c>
      <c r="F3230" s="1">
        <v>14.256790000000001</v>
      </c>
      <c r="G3230" s="1">
        <v>5.1772999999999998</v>
      </c>
      <c r="H3230" s="1">
        <v>0</v>
      </c>
      <c r="I3230" s="1">
        <v>9.0794899999999998</v>
      </c>
      <c r="J3230" s="3">
        <v>0.97799999999999998</v>
      </c>
      <c r="K3230" s="7">
        <f t="shared" si="150"/>
        <v>3.8163418199999999</v>
      </c>
      <c r="L3230" s="3">
        <f t="shared" si="151"/>
        <v>81.6246151</v>
      </c>
      <c r="M3230" s="8">
        <f t="shared" si="152"/>
        <v>0.95324520899333465</v>
      </c>
    </row>
    <row r="3231" spans="1:13" x14ac:dyDescent="0.25">
      <c r="A3231" s="1" t="s">
        <v>113</v>
      </c>
      <c r="B3231" s="1" t="s">
        <v>656</v>
      </c>
      <c r="C3231" s="1" t="s">
        <v>114</v>
      </c>
      <c r="D3231" s="2">
        <v>46000055943</v>
      </c>
      <c r="E3231" s="1" t="s">
        <v>455</v>
      </c>
      <c r="F3231" s="1">
        <v>5.1772999999999998</v>
      </c>
      <c r="G3231" s="1">
        <v>3.74457</v>
      </c>
      <c r="H3231" s="1">
        <v>0</v>
      </c>
      <c r="I3231" s="1">
        <v>1.4327299999999989</v>
      </c>
      <c r="J3231" s="3">
        <v>0.97799999999999998</v>
      </c>
      <c r="K3231" s="7">
        <f t="shared" si="150"/>
        <v>-2.2609795200000011</v>
      </c>
      <c r="L3231" s="3">
        <f t="shared" si="151"/>
        <v>12.880242699999991</v>
      </c>
      <c r="M3231" s="8">
        <f t="shared" si="152"/>
        <v>1.1755385804958476</v>
      </c>
    </row>
    <row r="3232" spans="1:13" x14ac:dyDescent="0.25">
      <c r="A3232" s="1" t="s">
        <v>113</v>
      </c>
      <c r="B3232" s="1" t="s">
        <v>656</v>
      </c>
      <c r="C3232" s="1" t="s">
        <v>10</v>
      </c>
      <c r="D3232" s="2">
        <v>46000028910</v>
      </c>
      <c r="E3232" s="1" t="s">
        <v>373</v>
      </c>
      <c r="F3232" s="1">
        <v>0</v>
      </c>
      <c r="G3232" s="1">
        <v>0</v>
      </c>
      <c r="H3232" s="1">
        <v>0</v>
      </c>
      <c r="I3232" s="1">
        <v>0</v>
      </c>
      <c r="J3232" s="3">
        <v>2.61</v>
      </c>
      <c r="K3232" s="7">
        <f t="shared" si="150"/>
        <v>0</v>
      </c>
      <c r="L3232" s="3">
        <f t="shared" si="151"/>
        <v>0</v>
      </c>
      <c r="M3232" s="8" t="e">
        <f t="shared" si="152"/>
        <v>#DIV/0!</v>
      </c>
    </row>
    <row r="3233" spans="1:13" x14ac:dyDescent="0.25">
      <c r="A3233" s="1" t="s">
        <v>9</v>
      </c>
      <c r="B3233" s="1" t="s">
        <v>656</v>
      </c>
      <c r="C3233" s="1" t="s">
        <v>114</v>
      </c>
      <c r="D3233" s="2">
        <v>28452000000</v>
      </c>
      <c r="E3233" s="1" t="s">
        <v>380</v>
      </c>
      <c r="F3233" s="1">
        <v>16.663029999999999</v>
      </c>
      <c r="G3233" s="1">
        <v>1.9144600000000001</v>
      </c>
      <c r="H3233" s="1">
        <v>0</v>
      </c>
      <c r="I3233" s="1">
        <v>14.748570000000001</v>
      </c>
      <c r="J3233" s="3">
        <v>3.44</v>
      </c>
      <c r="K3233" s="7">
        <f t="shared" si="150"/>
        <v>44.149338399999998</v>
      </c>
      <c r="L3233" s="3">
        <f t="shared" si="151"/>
        <v>132.5896443</v>
      </c>
      <c r="M3233" s="8">
        <f t="shared" si="152"/>
        <v>0.66702272539394691</v>
      </c>
    </row>
    <row r="3234" spans="1:13" x14ac:dyDescent="0.25">
      <c r="A3234" s="1" t="s">
        <v>98</v>
      </c>
      <c r="B3234" s="1" t="s">
        <v>656</v>
      </c>
      <c r="C3234" s="1" t="s">
        <v>114</v>
      </c>
      <c r="D3234" s="2">
        <v>28452000000</v>
      </c>
      <c r="E3234" s="1" t="s">
        <v>380</v>
      </c>
      <c r="F3234" s="1">
        <v>17.251439999999999</v>
      </c>
      <c r="G3234" s="1">
        <v>0</v>
      </c>
      <c r="H3234" s="1">
        <v>0.67986999999999975</v>
      </c>
      <c r="I3234" s="1">
        <v>16.571570000000001</v>
      </c>
      <c r="J3234" s="3">
        <v>3.44</v>
      </c>
      <c r="K3234" s="7">
        <f t="shared" si="150"/>
        <v>57.006200800000002</v>
      </c>
      <c r="L3234" s="3">
        <f t="shared" si="151"/>
        <v>148.97841430000003</v>
      </c>
      <c r="M3234" s="8">
        <f t="shared" si="152"/>
        <v>0.61735261401557295</v>
      </c>
    </row>
    <row r="3235" spans="1:13" x14ac:dyDescent="0.25">
      <c r="A3235" s="1" t="s">
        <v>101</v>
      </c>
      <c r="B3235" s="1" t="s">
        <v>656</v>
      </c>
      <c r="C3235" s="1" t="s">
        <v>114</v>
      </c>
      <c r="D3235" s="2">
        <v>28452000000</v>
      </c>
      <c r="E3235" s="1" t="s">
        <v>380</v>
      </c>
      <c r="F3235" s="1">
        <v>4.2472300000000001</v>
      </c>
      <c r="G3235" s="1">
        <v>0</v>
      </c>
      <c r="H3235" s="1">
        <v>0</v>
      </c>
      <c r="I3235" s="1">
        <v>4.2472300000000001</v>
      </c>
      <c r="J3235" s="3">
        <v>3.44</v>
      </c>
      <c r="K3235" s="7">
        <f t="shared" si="150"/>
        <v>14.610471199999999</v>
      </c>
      <c r="L3235" s="3">
        <f t="shared" si="151"/>
        <v>38.182597700000002</v>
      </c>
      <c r="M3235" s="8">
        <f t="shared" si="152"/>
        <v>0.61735261401557295</v>
      </c>
    </row>
    <row r="3236" spans="1:13" x14ac:dyDescent="0.25">
      <c r="A3236" s="1" t="s">
        <v>102</v>
      </c>
      <c r="B3236" s="1" t="s">
        <v>656</v>
      </c>
      <c r="C3236" s="1" t="s">
        <v>114</v>
      </c>
      <c r="D3236" s="2">
        <v>28452000000</v>
      </c>
      <c r="E3236" s="1" t="s">
        <v>380</v>
      </c>
      <c r="F3236" s="1">
        <v>3.9606300000000001</v>
      </c>
      <c r="G3236" s="1">
        <v>0</v>
      </c>
      <c r="H3236" s="1">
        <v>0</v>
      </c>
      <c r="I3236" s="1">
        <v>3.9606300000000001</v>
      </c>
      <c r="J3236" s="3">
        <v>3.44</v>
      </c>
      <c r="K3236" s="7">
        <f t="shared" si="150"/>
        <v>13.6245672</v>
      </c>
      <c r="L3236" s="3">
        <f t="shared" si="151"/>
        <v>35.6060637</v>
      </c>
      <c r="M3236" s="8">
        <f t="shared" si="152"/>
        <v>0.61735261401557284</v>
      </c>
    </row>
    <row r="3237" spans="1:13" x14ac:dyDescent="0.25">
      <c r="A3237" s="1" t="s">
        <v>113</v>
      </c>
      <c r="B3237" s="1" t="s">
        <v>656</v>
      </c>
      <c r="C3237" s="1" t="s">
        <v>114</v>
      </c>
      <c r="D3237" s="2">
        <v>28452000000</v>
      </c>
      <c r="E3237" s="1" t="s">
        <v>380</v>
      </c>
      <c r="F3237" s="1">
        <v>7.7787599999999992</v>
      </c>
      <c r="G3237" s="1">
        <v>1.78512</v>
      </c>
      <c r="H3237" s="1">
        <v>0</v>
      </c>
      <c r="I3237" s="1">
        <v>5.9936399999999992</v>
      </c>
      <c r="J3237" s="3">
        <v>3.44</v>
      </c>
      <c r="K3237" s="7">
        <f t="shared" si="150"/>
        <v>14.477308799999999</v>
      </c>
      <c r="L3237" s="3">
        <f t="shared" si="151"/>
        <v>53.882823599999995</v>
      </c>
      <c r="M3237" s="8">
        <f t="shared" si="152"/>
        <v>0.73131866831121295</v>
      </c>
    </row>
    <row r="3238" spans="1:13" x14ac:dyDescent="0.25">
      <c r="A3238" s="1" t="s">
        <v>101</v>
      </c>
      <c r="B3238" s="1" t="s">
        <v>656</v>
      </c>
      <c r="C3238" s="1" t="s">
        <v>114</v>
      </c>
      <c r="D3238" s="2">
        <v>46000064783</v>
      </c>
      <c r="E3238" s="1" t="s">
        <v>238</v>
      </c>
      <c r="F3238" s="1">
        <v>3.54175</v>
      </c>
      <c r="G3238" s="1">
        <v>0</v>
      </c>
      <c r="H3238" s="1">
        <v>0</v>
      </c>
      <c r="I3238" s="1">
        <v>3.54175</v>
      </c>
      <c r="J3238" s="3">
        <v>1.52</v>
      </c>
      <c r="K3238" s="7">
        <f t="shared" si="150"/>
        <v>5.3834600000000004</v>
      </c>
      <c r="L3238" s="3">
        <f t="shared" si="151"/>
        <v>31.840332499999999</v>
      </c>
      <c r="M3238" s="8">
        <f t="shared" si="152"/>
        <v>0.83092324805339268</v>
      </c>
    </row>
    <row r="3239" spans="1:13" x14ac:dyDescent="0.25">
      <c r="A3239" s="1" t="s">
        <v>98</v>
      </c>
      <c r="B3239" s="1" t="s">
        <v>656</v>
      </c>
      <c r="C3239" s="1" t="s">
        <v>114</v>
      </c>
      <c r="D3239" s="2">
        <v>46000024761</v>
      </c>
      <c r="E3239" s="1" t="s">
        <v>1056</v>
      </c>
      <c r="F3239" s="1">
        <v>11.76787</v>
      </c>
      <c r="G3239" s="1">
        <v>4.2763399999999994</v>
      </c>
      <c r="H3239" s="1">
        <v>0</v>
      </c>
      <c r="I3239" s="1">
        <v>7.4915299999999991</v>
      </c>
      <c r="J3239" s="3">
        <v>6.85</v>
      </c>
      <c r="K3239" s="7">
        <f t="shared" si="150"/>
        <v>22.024051499999999</v>
      </c>
      <c r="L3239" s="3">
        <f t="shared" si="151"/>
        <v>67.34885469999999</v>
      </c>
      <c r="M3239" s="8">
        <f t="shared" si="152"/>
        <v>0.67298550809654667</v>
      </c>
    </row>
    <row r="3240" spans="1:13" x14ac:dyDescent="0.25">
      <c r="A3240" s="1" t="s">
        <v>101</v>
      </c>
      <c r="B3240" s="1" t="s">
        <v>656</v>
      </c>
      <c r="C3240" s="1" t="s">
        <v>114</v>
      </c>
      <c r="D3240" s="2">
        <v>46000024761</v>
      </c>
      <c r="E3240" s="1" t="s">
        <v>1056</v>
      </c>
      <c r="F3240" s="1">
        <v>4.2101999999999986</v>
      </c>
      <c r="G3240" s="1">
        <v>0</v>
      </c>
      <c r="H3240" s="1">
        <v>0</v>
      </c>
      <c r="I3240" s="1">
        <v>4.2101999999999986</v>
      </c>
      <c r="J3240" s="3">
        <v>6.85</v>
      </c>
      <c r="K3240" s="7">
        <f t="shared" si="150"/>
        <v>28.839869999999991</v>
      </c>
      <c r="L3240" s="3">
        <f t="shared" si="151"/>
        <v>37.849697999999989</v>
      </c>
      <c r="M3240" s="8">
        <f t="shared" si="152"/>
        <v>0.23804226918798668</v>
      </c>
    </row>
    <row r="3241" spans="1:13" x14ac:dyDescent="0.25">
      <c r="A3241" s="1" t="s">
        <v>105</v>
      </c>
      <c r="B3241" s="1" t="s">
        <v>656</v>
      </c>
      <c r="C3241" s="1" t="s">
        <v>114</v>
      </c>
      <c r="D3241" s="2">
        <v>46000024761</v>
      </c>
      <c r="E3241" s="1" t="s">
        <v>1056</v>
      </c>
      <c r="F3241" s="1">
        <v>7.89968</v>
      </c>
      <c r="G3241" s="1">
        <v>3.9676999999999998</v>
      </c>
      <c r="H3241" s="1">
        <v>0.4843900000000001</v>
      </c>
      <c r="I3241" s="1">
        <v>3.4475899999999999</v>
      </c>
      <c r="J3241" s="3">
        <v>6.85</v>
      </c>
      <c r="K3241" s="7">
        <f t="shared" si="150"/>
        <v>-3.5627534999999959</v>
      </c>
      <c r="L3241" s="3">
        <f t="shared" si="151"/>
        <v>30.993834100000001</v>
      </c>
      <c r="M3241" s="8">
        <f t="shared" si="152"/>
        <v>1.1149503958918074</v>
      </c>
    </row>
    <row r="3242" spans="1:13" x14ac:dyDescent="0.25">
      <c r="A3242" s="1" t="s">
        <v>110</v>
      </c>
      <c r="B3242" s="1" t="s">
        <v>656</v>
      </c>
      <c r="C3242" s="1" t="s">
        <v>114</v>
      </c>
      <c r="D3242" s="2">
        <v>46000024761</v>
      </c>
      <c r="E3242" s="1" t="s">
        <v>1056</v>
      </c>
      <c r="F3242" s="1">
        <v>0</v>
      </c>
      <c r="G3242" s="1">
        <v>3.8795099999999998</v>
      </c>
      <c r="H3242" s="1">
        <v>0</v>
      </c>
      <c r="I3242" s="1">
        <v>-3.8795099999999998</v>
      </c>
      <c r="J3242" s="3">
        <v>6.85</v>
      </c>
      <c r="K3242" s="7">
        <f t="shared" si="150"/>
        <v>-53.149286999999994</v>
      </c>
      <c r="L3242" s="3">
        <f t="shared" si="151"/>
        <v>-34.8767949</v>
      </c>
      <c r="M3242" s="8">
        <f t="shared" si="152"/>
        <v>-0.52391546162402647</v>
      </c>
    </row>
    <row r="3243" spans="1:13" x14ac:dyDescent="0.25">
      <c r="A3243" s="1" t="s">
        <v>113</v>
      </c>
      <c r="B3243" s="1" t="s">
        <v>656</v>
      </c>
      <c r="C3243" s="1" t="s">
        <v>114</v>
      </c>
      <c r="D3243" s="2">
        <v>46000024761</v>
      </c>
      <c r="E3243" s="1" t="s">
        <v>1056</v>
      </c>
      <c r="F3243" s="1">
        <v>7.7648999999999999</v>
      </c>
      <c r="G3243" s="1">
        <v>2.0360100000000001</v>
      </c>
      <c r="H3243" s="1">
        <v>0</v>
      </c>
      <c r="I3243" s="1">
        <v>5.7288899999999998</v>
      </c>
      <c r="J3243" s="3">
        <v>6.85</v>
      </c>
      <c r="K3243" s="7">
        <f t="shared" si="150"/>
        <v>25.296227999999992</v>
      </c>
      <c r="L3243" s="3">
        <f t="shared" si="151"/>
        <v>51.502721100000002</v>
      </c>
      <c r="M3243" s="8">
        <f t="shared" si="152"/>
        <v>0.50883705832001191</v>
      </c>
    </row>
    <row r="3244" spans="1:13" x14ac:dyDescent="0.25">
      <c r="A3244" s="1" t="s">
        <v>9</v>
      </c>
      <c r="B3244" s="1" t="s">
        <v>656</v>
      </c>
      <c r="C3244" s="1" t="s">
        <v>114</v>
      </c>
      <c r="D3244" s="2">
        <v>46000055832</v>
      </c>
      <c r="E3244" s="1" t="s">
        <v>444</v>
      </c>
      <c r="F3244" s="1">
        <v>14.76914</v>
      </c>
      <c r="G3244" s="1">
        <v>7.6905700000000001</v>
      </c>
      <c r="H3244" s="1">
        <v>0</v>
      </c>
      <c r="I3244" s="1">
        <v>7.07857</v>
      </c>
      <c r="J3244" s="3">
        <v>1.88</v>
      </c>
      <c r="K3244" s="7">
        <f t="shared" si="150"/>
        <v>-1.1505600000000005</v>
      </c>
      <c r="L3244" s="3">
        <f t="shared" si="151"/>
        <v>63.636344300000005</v>
      </c>
      <c r="M3244" s="8">
        <f t="shared" si="152"/>
        <v>1.0180802340652368</v>
      </c>
    </row>
    <row r="3245" spans="1:13" x14ac:dyDescent="0.25">
      <c r="A3245" s="1" t="s">
        <v>98</v>
      </c>
      <c r="B3245" s="1" t="s">
        <v>656</v>
      </c>
      <c r="C3245" s="1" t="s">
        <v>114</v>
      </c>
      <c r="D3245" s="2">
        <v>46000055832</v>
      </c>
      <c r="E3245" s="1" t="s">
        <v>444</v>
      </c>
      <c r="F3245" s="1">
        <v>12.039350000000001</v>
      </c>
      <c r="G3245" s="1">
        <v>6.7944399999999998</v>
      </c>
      <c r="H3245" s="1">
        <v>0</v>
      </c>
      <c r="I3245" s="1">
        <v>5.2449100000000008</v>
      </c>
      <c r="J3245" s="3">
        <v>1.88</v>
      </c>
      <c r="K3245" s="7">
        <f t="shared" si="150"/>
        <v>-2.9131163999999981</v>
      </c>
      <c r="L3245" s="3">
        <f t="shared" si="151"/>
        <v>47.151740900000007</v>
      </c>
      <c r="M3245" s="8">
        <f t="shared" si="152"/>
        <v>1.0617817358255801</v>
      </c>
    </row>
    <row r="3246" spans="1:13" x14ac:dyDescent="0.25">
      <c r="A3246" s="1" t="s">
        <v>101</v>
      </c>
      <c r="B3246" s="1" t="s">
        <v>656</v>
      </c>
      <c r="C3246" s="1" t="s">
        <v>114</v>
      </c>
      <c r="D3246" s="2">
        <v>46000055832</v>
      </c>
      <c r="E3246" s="1" t="s">
        <v>444</v>
      </c>
      <c r="F3246" s="1">
        <v>8.9030999999999985</v>
      </c>
      <c r="G3246" s="1">
        <v>0</v>
      </c>
      <c r="H3246" s="1">
        <v>0</v>
      </c>
      <c r="I3246" s="1">
        <v>8.9030999999999985</v>
      </c>
      <c r="J3246" s="3">
        <v>1.88</v>
      </c>
      <c r="K3246" s="7">
        <f t="shared" si="150"/>
        <v>16.737827999999997</v>
      </c>
      <c r="L3246" s="3">
        <f t="shared" si="151"/>
        <v>80.038868999999991</v>
      </c>
      <c r="M3246" s="8">
        <f t="shared" si="152"/>
        <v>0.79087875417130149</v>
      </c>
    </row>
    <row r="3247" spans="1:13" x14ac:dyDescent="0.25">
      <c r="A3247" s="1" t="s">
        <v>102</v>
      </c>
      <c r="B3247" s="1" t="s">
        <v>656</v>
      </c>
      <c r="C3247" s="1" t="s">
        <v>114</v>
      </c>
      <c r="D3247" s="2">
        <v>46000055832</v>
      </c>
      <c r="E3247" s="1" t="s">
        <v>444</v>
      </c>
      <c r="F3247" s="1">
        <v>7.6023900000000006</v>
      </c>
      <c r="G3247" s="1">
        <v>0</v>
      </c>
      <c r="H3247" s="1">
        <v>0</v>
      </c>
      <c r="I3247" s="1">
        <v>7.6023900000000006</v>
      </c>
      <c r="J3247" s="3">
        <v>1.88</v>
      </c>
      <c r="K3247" s="7">
        <f t="shared" si="150"/>
        <v>14.292493200000001</v>
      </c>
      <c r="L3247" s="3">
        <f t="shared" si="151"/>
        <v>68.345486100000002</v>
      </c>
      <c r="M3247" s="8">
        <f t="shared" si="152"/>
        <v>0.79087875417130138</v>
      </c>
    </row>
    <row r="3248" spans="1:13" x14ac:dyDescent="0.25">
      <c r="A3248" s="1" t="s">
        <v>105</v>
      </c>
      <c r="B3248" s="1" t="s">
        <v>656</v>
      </c>
      <c r="C3248" s="1" t="s">
        <v>114</v>
      </c>
      <c r="D3248" s="2">
        <v>46000055832</v>
      </c>
      <c r="E3248" s="1" t="s">
        <v>444</v>
      </c>
      <c r="F3248" s="1">
        <v>0</v>
      </c>
      <c r="G3248" s="1">
        <v>4.6481899999999996</v>
      </c>
      <c r="H3248" s="1">
        <v>0</v>
      </c>
      <c r="I3248" s="1">
        <v>-4.6481899999999996</v>
      </c>
      <c r="J3248" s="3">
        <v>1.88</v>
      </c>
      <c r="K3248" s="7">
        <f t="shared" si="150"/>
        <v>-17.477194399999998</v>
      </c>
      <c r="L3248" s="3">
        <f t="shared" si="151"/>
        <v>-41.7872281</v>
      </c>
      <c r="M3248" s="8">
        <f t="shared" si="152"/>
        <v>0.58175750834260298</v>
      </c>
    </row>
    <row r="3249" spans="1:13" x14ac:dyDescent="0.25">
      <c r="A3249" s="1" t="s">
        <v>110</v>
      </c>
      <c r="B3249" s="1" t="s">
        <v>656</v>
      </c>
      <c r="C3249" s="1" t="s">
        <v>114</v>
      </c>
      <c r="D3249" s="2">
        <v>46000055832</v>
      </c>
      <c r="E3249" s="1" t="s">
        <v>444</v>
      </c>
      <c r="F3249" s="1">
        <v>15.45316</v>
      </c>
      <c r="G3249" s="1">
        <v>6.96305</v>
      </c>
      <c r="H3249" s="1">
        <v>0</v>
      </c>
      <c r="I3249" s="1">
        <v>8.4901100000000014</v>
      </c>
      <c r="J3249" s="3">
        <v>1.88</v>
      </c>
      <c r="K3249" s="7">
        <f t="shared" si="150"/>
        <v>2.8708728000000026</v>
      </c>
      <c r="L3249" s="3">
        <f t="shared" si="151"/>
        <v>76.326088900000016</v>
      </c>
      <c r="M3249" s="8">
        <f t="shared" si="152"/>
        <v>0.96238674296856319</v>
      </c>
    </row>
    <row r="3250" spans="1:13" x14ac:dyDescent="0.25">
      <c r="A3250" s="1" t="s">
        <v>113</v>
      </c>
      <c r="B3250" s="1" t="s">
        <v>656</v>
      </c>
      <c r="C3250" s="1" t="s">
        <v>114</v>
      </c>
      <c r="D3250" s="2">
        <v>46000055832</v>
      </c>
      <c r="E3250" s="1" t="s">
        <v>444</v>
      </c>
      <c r="F3250" s="1">
        <v>10.820510000000001</v>
      </c>
      <c r="G3250" s="1">
        <v>2.4906000000000001</v>
      </c>
      <c r="H3250" s="1">
        <v>0</v>
      </c>
      <c r="I3250" s="1">
        <v>8.3299099999999981</v>
      </c>
      <c r="J3250" s="3">
        <v>1.88</v>
      </c>
      <c r="K3250" s="7">
        <f t="shared" si="150"/>
        <v>10.977902799999995</v>
      </c>
      <c r="L3250" s="3">
        <f t="shared" si="151"/>
        <v>74.885890899999978</v>
      </c>
      <c r="M3250" s="8">
        <f t="shared" si="152"/>
        <v>0.85340492490555386</v>
      </c>
    </row>
    <row r="3251" spans="1:13" x14ac:dyDescent="0.25">
      <c r="A3251" s="1" t="s">
        <v>9</v>
      </c>
      <c r="B3251" s="1" t="s">
        <v>656</v>
      </c>
      <c r="C3251" s="1" t="s">
        <v>114</v>
      </c>
      <c r="D3251" s="2">
        <v>46000055834</v>
      </c>
      <c r="E3251" s="1" t="s">
        <v>1015</v>
      </c>
      <c r="F3251" s="1">
        <v>2.7110599999999998</v>
      </c>
      <c r="G3251" s="1">
        <v>0</v>
      </c>
      <c r="H3251" s="1">
        <v>0.70484999999999975</v>
      </c>
      <c r="I3251" s="1">
        <v>2.0062099999999998</v>
      </c>
      <c r="J3251" s="3">
        <v>1.8442857142857141</v>
      </c>
      <c r="K3251" s="7">
        <f t="shared" si="150"/>
        <v>3.700024442857142</v>
      </c>
      <c r="L3251" s="3">
        <f t="shared" si="151"/>
        <v>18.035827899999997</v>
      </c>
      <c r="M3251" s="8">
        <f t="shared" si="152"/>
        <v>0.7948514222151597</v>
      </c>
    </row>
    <row r="3252" spans="1:13" x14ac:dyDescent="0.25">
      <c r="A3252" s="1" t="s">
        <v>113</v>
      </c>
      <c r="B3252" s="1" t="s">
        <v>656</v>
      </c>
      <c r="C3252" s="1" t="s">
        <v>114</v>
      </c>
      <c r="D3252" s="2">
        <v>46000055834</v>
      </c>
      <c r="E3252" s="1" t="s">
        <v>1015</v>
      </c>
      <c r="F3252" s="1">
        <v>1.1905600000000001</v>
      </c>
      <c r="G3252" s="1">
        <v>0</v>
      </c>
      <c r="H3252" s="1">
        <v>0</v>
      </c>
      <c r="I3252" s="1">
        <v>1.1905600000000001</v>
      </c>
      <c r="J3252" s="3">
        <v>1.8442857142857141</v>
      </c>
      <c r="K3252" s="7">
        <f t="shared" si="150"/>
        <v>2.1957328</v>
      </c>
      <c r="L3252" s="3">
        <f t="shared" si="151"/>
        <v>10.703134400000001</v>
      </c>
      <c r="M3252" s="8">
        <f t="shared" si="152"/>
        <v>0.7948514222151597</v>
      </c>
    </row>
    <row r="3253" spans="1:13" x14ac:dyDescent="0.25">
      <c r="A3253" s="1" t="s">
        <v>9</v>
      </c>
      <c r="B3253" s="1" t="s">
        <v>656</v>
      </c>
      <c r="C3253" s="1" t="s">
        <v>114</v>
      </c>
      <c r="D3253" s="2">
        <v>46000059671</v>
      </c>
      <c r="E3253" s="1" t="s">
        <v>224</v>
      </c>
      <c r="F3253" s="1">
        <v>15.27814</v>
      </c>
      <c r="G3253" s="1">
        <v>0</v>
      </c>
      <c r="H3253" s="1">
        <v>0</v>
      </c>
      <c r="I3253" s="1">
        <v>15.27814</v>
      </c>
      <c r="J3253" s="3">
        <v>3.0100000000000002</v>
      </c>
      <c r="K3253" s="7">
        <f t="shared" si="150"/>
        <v>45.987201400000004</v>
      </c>
      <c r="L3253" s="3">
        <f t="shared" si="151"/>
        <v>137.3504786</v>
      </c>
      <c r="M3253" s="8">
        <f t="shared" si="152"/>
        <v>0.66518353726362622</v>
      </c>
    </row>
    <row r="3254" spans="1:13" x14ac:dyDescent="0.25">
      <c r="A3254" s="1" t="s">
        <v>98</v>
      </c>
      <c r="B3254" s="1" t="s">
        <v>656</v>
      </c>
      <c r="C3254" s="1" t="s">
        <v>114</v>
      </c>
      <c r="D3254" s="2">
        <v>46000059671</v>
      </c>
      <c r="E3254" s="1" t="s">
        <v>224</v>
      </c>
      <c r="F3254" s="1">
        <v>5.1361499999999998</v>
      </c>
      <c r="G3254" s="1">
        <v>2.6753499999999999</v>
      </c>
      <c r="H3254" s="1">
        <v>0</v>
      </c>
      <c r="I3254" s="1">
        <v>2.4607999999999999</v>
      </c>
      <c r="J3254" s="3">
        <v>3.0100000000000002</v>
      </c>
      <c r="K3254" s="7">
        <f t="shared" si="150"/>
        <v>-0.6457954999999993</v>
      </c>
      <c r="L3254" s="3">
        <f t="shared" si="151"/>
        <v>22.122592000000001</v>
      </c>
      <c r="M3254" s="8">
        <f t="shared" si="152"/>
        <v>1.0291916742848215</v>
      </c>
    </row>
    <row r="3255" spans="1:13" x14ac:dyDescent="0.25">
      <c r="A3255" s="1" t="s">
        <v>101</v>
      </c>
      <c r="B3255" s="1" t="s">
        <v>656</v>
      </c>
      <c r="C3255" s="1" t="s">
        <v>114</v>
      </c>
      <c r="D3255" s="2">
        <v>46000059671</v>
      </c>
      <c r="E3255" s="1" t="s">
        <v>224</v>
      </c>
      <c r="F3255" s="1">
        <v>4.5907</v>
      </c>
      <c r="G3255" s="1">
        <v>0</v>
      </c>
      <c r="H3255" s="1">
        <v>0</v>
      </c>
      <c r="I3255" s="1">
        <v>4.5907</v>
      </c>
      <c r="J3255" s="3">
        <v>3.0100000000000002</v>
      </c>
      <c r="K3255" s="7">
        <f t="shared" si="150"/>
        <v>13.818007000000001</v>
      </c>
      <c r="L3255" s="3">
        <f t="shared" si="151"/>
        <v>41.270392999999999</v>
      </c>
      <c r="M3255" s="8">
        <f t="shared" si="152"/>
        <v>0.66518353726362622</v>
      </c>
    </row>
    <row r="3256" spans="1:13" x14ac:dyDescent="0.25">
      <c r="A3256" s="1" t="s">
        <v>102</v>
      </c>
      <c r="B3256" s="1" t="s">
        <v>656</v>
      </c>
      <c r="C3256" s="1" t="s">
        <v>114</v>
      </c>
      <c r="D3256" s="2">
        <v>46000059671</v>
      </c>
      <c r="E3256" s="1" t="s">
        <v>224</v>
      </c>
      <c r="F3256" s="1">
        <v>2.58717</v>
      </c>
      <c r="G3256" s="1">
        <v>0</v>
      </c>
      <c r="H3256" s="1">
        <v>0</v>
      </c>
      <c r="I3256" s="1">
        <v>2.58717</v>
      </c>
      <c r="J3256" s="3">
        <v>3.0100000000000002</v>
      </c>
      <c r="K3256" s="7">
        <f t="shared" si="150"/>
        <v>7.7873817000000001</v>
      </c>
      <c r="L3256" s="3">
        <f t="shared" si="151"/>
        <v>23.2586583</v>
      </c>
      <c r="M3256" s="8">
        <f t="shared" si="152"/>
        <v>0.66518353726362622</v>
      </c>
    </row>
    <row r="3257" spans="1:13" x14ac:dyDescent="0.25">
      <c r="A3257" s="1" t="s">
        <v>105</v>
      </c>
      <c r="B3257" s="1" t="s">
        <v>656</v>
      </c>
      <c r="C3257" s="1" t="s">
        <v>114</v>
      </c>
      <c r="D3257" s="2">
        <v>46000059671</v>
      </c>
      <c r="E3257" s="1" t="s">
        <v>224</v>
      </c>
      <c r="F3257" s="1">
        <v>0</v>
      </c>
      <c r="G3257" s="1">
        <v>5.5109300000000001</v>
      </c>
      <c r="H3257" s="1">
        <v>0</v>
      </c>
      <c r="I3257" s="1">
        <v>-5.5109300000000001</v>
      </c>
      <c r="J3257" s="3">
        <v>3.0100000000000002</v>
      </c>
      <c r="K3257" s="7">
        <f t="shared" si="150"/>
        <v>-33.1757986</v>
      </c>
      <c r="L3257" s="3">
        <f t="shared" si="151"/>
        <v>-49.543260700000005</v>
      </c>
      <c r="M3257" s="8">
        <f t="shared" si="152"/>
        <v>0.33036707452725256</v>
      </c>
    </row>
    <row r="3258" spans="1:13" x14ac:dyDescent="0.25">
      <c r="A3258" s="1" t="s">
        <v>110</v>
      </c>
      <c r="B3258" s="1" t="s">
        <v>656</v>
      </c>
      <c r="C3258" s="1" t="s">
        <v>114</v>
      </c>
      <c r="D3258" s="2">
        <v>46000059671</v>
      </c>
      <c r="E3258" s="1" t="s">
        <v>224</v>
      </c>
      <c r="F3258" s="1">
        <v>10.91164</v>
      </c>
      <c r="G3258" s="1">
        <v>0</v>
      </c>
      <c r="H3258" s="1">
        <v>0</v>
      </c>
      <c r="I3258" s="1">
        <v>10.91164</v>
      </c>
      <c r="J3258" s="3">
        <v>3.0100000000000002</v>
      </c>
      <c r="K3258" s="7">
        <f t="shared" si="150"/>
        <v>32.8440364</v>
      </c>
      <c r="L3258" s="3">
        <f t="shared" si="151"/>
        <v>98.095643600000002</v>
      </c>
      <c r="M3258" s="8">
        <f t="shared" si="152"/>
        <v>0.66518353726362622</v>
      </c>
    </row>
    <row r="3259" spans="1:13" x14ac:dyDescent="0.25">
      <c r="A3259" s="1" t="s">
        <v>113</v>
      </c>
      <c r="B3259" s="1" t="s">
        <v>656</v>
      </c>
      <c r="C3259" s="1" t="s">
        <v>114</v>
      </c>
      <c r="D3259" s="2">
        <v>46000059671</v>
      </c>
      <c r="E3259" s="1" t="s">
        <v>224</v>
      </c>
      <c r="F3259" s="1">
        <v>5.4006999999999996</v>
      </c>
      <c r="G3259" s="1">
        <v>6.8498399999999986</v>
      </c>
      <c r="H3259" s="1">
        <v>0</v>
      </c>
      <c r="I3259" s="1">
        <v>-1.4491400000000001</v>
      </c>
      <c r="J3259" s="3">
        <v>3.0100000000000002</v>
      </c>
      <c r="K3259" s="7">
        <f t="shared" si="150"/>
        <v>-24.979929799999997</v>
      </c>
      <c r="L3259" s="3">
        <f t="shared" si="151"/>
        <v>-13.027768600000002</v>
      </c>
      <c r="M3259" s="8">
        <f t="shared" si="152"/>
        <v>-0.9174373269110716</v>
      </c>
    </row>
    <row r="3260" spans="1:13" x14ac:dyDescent="0.25">
      <c r="A3260" s="1" t="s">
        <v>9</v>
      </c>
      <c r="B3260" s="1" t="s">
        <v>656</v>
      </c>
      <c r="C3260" s="1" t="s">
        <v>114</v>
      </c>
      <c r="D3260" s="2">
        <v>46000055842</v>
      </c>
      <c r="E3260" s="1" t="s">
        <v>200</v>
      </c>
      <c r="F3260" s="1">
        <v>0.57594200000000007</v>
      </c>
      <c r="G3260" s="1">
        <v>0.84300000000000008</v>
      </c>
      <c r="H3260" s="1">
        <v>0</v>
      </c>
      <c r="I3260" s="1">
        <v>-0.26705800000000002</v>
      </c>
      <c r="J3260" s="3">
        <v>3.1100000000000003</v>
      </c>
      <c r="K3260" s="7">
        <f t="shared" si="150"/>
        <v>-3.4522803800000004</v>
      </c>
      <c r="L3260" s="3">
        <f t="shared" si="151"/>
        <v>-2.4008514200000004</v>
      </c>
      <c r="M3260" s="8">
        <f t="shared" si="152"/>
        <v>-0.43794003712233048</v>
      </c>
    </row>
    <row r="3261" spans="1:13" x14ac:dyDescent="0.25">
      <c r="A3261" s="1" t="s">
        <v>98</v>
      </c>
      <c r="B3261" s="1" t="s">
        <v>656</v>
      </c>
      <c r="C3261" s="1" t="s">
        <v>114</v>
      </c>
      <c r="D3261" s="2">
        <v>46000055842</v>
      </c>
      <c r="E3261" s="1" t="s">
        <v>200</v>
      </c>
      <c r="F3261" s="1">
        <v>2.0775899999999998</v>
      </c>
      <c r="G3261" s="1">
        <v>0</v>
      </c>
      <c r="H3261" s="1">
        <v>0</v>
      </c>
      <c r="I3261" s="1">
        <v>2.0775899999999998</v>
      </c>
      <c r="J3261" s="3">
        <v>3.1100000000000003</v>
      </c>
      <c r="K3261" s="7">
        <f t="shared" si="150"/>
        <v>6.4613049</v>
      </c>
      <c r="L3261" s="3">
        <f t="shared" si="151"/>
        <v>18.677534099999999</v>
      </c>
      <c r="M3261" s="8">
        <f t="shared" si="152"/>
        <v>0.65406006674082307</v>
      </c>
    </row>
    <row r="3262" spans="1:13" x14ac:dyDescent="0.25">
      <c r="A3262" s="1" t="s">
        <v>105</v>
      </c>
      <c r="B3262" s="1" t="s">
        <v>656</v>
      </c>
      <c r="C3262" s="1" t="s">
        <v>114</v>
      </c>
      <c r="D3262" s="2">
        <v>46000055842</v>
      </c>
      <c r="E3262" s="1" t="s">
        <v>200</v>
      </c>
      <c r="F3262" s="1">
        <v>1.8325800000000001</v>
      </c>
      <c r="G3262" s="1">
        <v>0.88710000000000011</v>
      </c>
      <c r="H3262" s="1">
        <v>0</v>
      </c>
      <c r="I3262" s="1">
        <v>0.94547999999999999</v>
      </c>
      <c r="J3262" s="3">
        <v>3.1100000000000003</v>
      </c>
      <c r="K3262" s="7">
        <f t="shared" si="150"/>
        <v>0.18156179999999988</v>
      </c>
      <c r="L3262" s="3">
        <f t="shared" si="151"/>
        <v>8.4998652000000003</v>
      </c>
      <c r="M3262" s="8">
        <f t="shared" si="152"/>
        <v>0.97863944948209303</v>
      </c>
    </row>
    <row r="3263" spans="1:13" x14ac:dyDescent="0.25">
      <c r="A3263" s="1" t="s">
        <v>110</v>
      </c>
      <c r="B3263" s="1" t="s">
        <v>656</v>
      </c>
      <c r="C3263" s="1" t="s">
        <v>114</v>
      </c>
      <c r="D3263" s="2">
        <v>46000055842</v>
      </c>
      <c r="E3263" s="1" t="s">
        <v>200</v>
      </c>
      <c r="F3263" s="1">
        <v>4.1085900000000004</v>
      </c>
      <c r="G3263" s="1">
        <v>1.76895</v>
      </c>
      <c r="H3263" s="1">
        <v>0</v>
      </c>
      <c r="I3263" s="1">
        <v>2.3396399999999988</v>
      </c>
      <c r="J3263" s="3">
        <v>3.1100000000000003</v>
      </c>
      <c r="K3263" s="7">
        <f t="shared" si="150"/>
        <v>1.7748458999999972</v>
      </c>
      <c r="L3263" s="3">
        <f t="shared" si="151"/>
        <v>21.033363599999991</v>
      </c>
      <c r="M3263" s="8">
        <f t="shared" si="152"/>
        <v>0.91561759052175562</v>
      </c>
    </row>
    <row r="3264" spans="1:13" x14ac:dyDescent="0.25">
      <c r="A3264" s="1" t="s">
        <v>98</v>
      </c>
      <c r="B3264" s="1" t="s">
        <v>656</v>
      </c>
      <c r="C3264" s="1" t="s">
        <v>114</v>
      </c>
      <c r="D3264" s="2">
        <v>46000007609</v>
      </c>
      <c r="E3264" s="1" t="s">
        <v>1017</v>
      </c>
      <c r="F3264" s="1">
        <v>5.8266399999999994</v>
      </c>
      <c r="G3264" s="1">
        <v>0</v>
      </c>
      <c r="H3264" s="1">
        <v>0</v>
      </c>
      <c r="I3264" s="1">
        <v>5.8266399999999994</v>
      </c>
      <c r="J3264" s="3">
        <v>2.31</v>
      </c>
      <c r="K3264" s="7">
        <f t="shared" si="150"/>
        <v>13.4595384</v>
      </c>
      <c r="L3264" s="3">
        <f t="shared" si="151"/>
        <v>52.381493599999999</v>
      </c>
      <c r="M3264" s="8">
        <f t="shared" si="152"/>
        <v>0.74304783092324811</v>
      </c>
    </row>
    <row r="3265" spans="1:13" x14ac:dyDescent="0.25">
      <c r="A3265" s="1" t="s">
        <v>102</v>
      </c>
      <c r="B3265" s="1" t="s">
        <v>656</v>
      </c>
      <c r="C3265" s="1" t="s">
        <v>114</v>
      </c>
      <c r="D3265" s="2">
        <v>46000007609</v>
      </c>
      <c r="E3265" s="1" t="s">
        <v>1017</v>
      </c>
      <c r="F3265" s="1">
        <v>2.7181199999999999</v>
      </c>
      <c r="G3265" s="1">
        <v>0</v>
      </c>
      <c r="H3265" s="1">
        <v>0</v>
      </c>
      <c r="I3265" s="1">
        <v>2.7181199999999999</v>
      </c>
      <c r="J3265" s="3">
        <v>2.31</v>
      </c>
      <c r="K3265" s="7">
        <f t="shared" si="150"/>
        <v>6.2788572</v>
      </c>
      <c r="L3265" s="3">
        <f t="shared" si="151"/>
        <v>24.4358988</v>
      </c>
      <c r="M3265" s="8">
        <f t="shared" si="152"/>
        <v>0.743047830923248</v>
      </c>
    </row>
    <row r="3266" spans="1:13" x14ac:dyDescent="0.25">
      <c r="A3266" s="1" t="s">
        <v>9</v>
      </c>
      <c r="B3266" s="1" t="s">
        <v>656</v>
      </c>
      <c r="C3266" s="1" t="s">
        <v>114</v>
      </c>
      <c r="D3266" s="2">
        <v>27489000000</v>
      </c>
      <c r="E3266" s="1" t="s">
        <v>1057</v>
      </c>
      <c r="F3266" s="1">
        <v>6.9218900000000003</v>
      </c>
      <c r="G3266" s="1">
        <v>0</v>
      </c>
      <c r="H3266" s="1">
        <v>0</v>
      </c>
      <c r="I3266" s="1">
        <v>6.9218900000000003</v>
      </c>
      <c r="J3266" s="3">
        <v>3.14</v>
      </c>
      <c r="K3266" s="7">
        <f t="shared" si="150"/>
        <v>21.734734600000003</v>
      </c>
      <c r="L3266" s="3">
        <f t="shared" si="151"/>
        <v>62.227791100000005</v>
      </c>
      <c r="M3266" s="8">
        <f t="shared" si="152"/>
        <v>0.65072302558398221</v>
      </c>
    </row>
    <row r="3267" spans="1:13" x14ac:dyDescent="0.25">
      <c r="A3267" s="1" t="s">
        <v>98</v>
      </c>
      <c r="B3267" s="1" t="s">
        <v>656</v>
      </c>
      <c r="C3267" s="1" t="s">
        <v>114</v>
      </c>
      <c r="D3267" s="2">
        <v>27489000000</v>
      </c>
      <c r="E3267" s="1" t="s">
        <v>1057</v>
      </c>
      <c r="F3267" s="1">
        <v>7.1273700000000009</v>
      </c>
      <c r="G3267" s="1">
        <v>0</v>
      </c>
      <c r="H3267" s="1">
        <v>0</v>
      </c>
      <c r="I3267" s="1">
        <v>7.1273700000000009</v>
      </c>
      <c r="J3267" s="3">
        <v>3.14</v>
      </c>
      <c r="K3267" s="7">
        <f t="shared" si="150"/>
        <v>22.379941800000005</v>
      </c>
      <c r="L3267" s="3">
        <f t="shared" si="151"/>
        <v>64.075056300000014</v>
      </c>
      <c r="M3267" s="8">
        <f t="shared" si="152"/>
        <v>0.65072302558398221</v>
      </c>
    </row>
    <row r="3268" spans="1:13" x14ac:dyDescent="0.25">
      <c r="A3268" s="1" t="s">
        <v>101</v>
      </c>
      <c r="B3268" s="1" t="s">
        <v>656</v>
      </c>
      <c r="C3268" s="1" t="s">
        <v>114</v>
      </c>
      <c r="D3268" s="2">
        <v>27489000000</v>
      </c>
      <c r="E3268" s="1" t="s">
        <v>1057</v>
      </c>
      <c r="F3268" s="1">
        <v>0</v>
      </c>
      <c r="G3268" s="1">
        <v>0</v>
      </c>
      <c r="H3268" s="1">
        <v>1.5626100000000001</v>
      </c>
      <c r="I3268" s="1">
        <v>-1.5626100000000001</v>
      </c>
      <c r="J3268" s="3">
        <v>3.14</v>
      </c>
      <c r="K3268" s="7">
        <f t="shared" ref="K3268:K3331" si="153">(J3268*I3268)-(G3268*J3268)</f>
        <v>-4.9065954000000005</v>
      </c>
      <c r="L3268" s="3">
        <f t="shared" ref="L3268:L3331" si="154">I3268*8.99</f>
        <v>-14.047863900000001</v>
      </c>
      <c r="M3268" s="8">
        <f t="shared" ref="M3268:M3331" si="155">(L3268-K3268)/L3268</f>
        <v>0.65072302558398221</v>
      </c>
    </row>
    <row r="3269" spans="1:13" x14ac:dyDescent="0.25">
      <c r="A3269" s="1" t="s">
        <v>102</v>
      </c>
      <c r="B3269" s="1" t="s">
        <v>656</v>
      </c>
      <c r="C3269" s="1" t="s">
        <v>114</v>
      </c>
      <c r="D3269" s="2">
        <v>27489000000</v>
      </c>
      <c r="E3269" s="1" t="s">
        <v>1057</v>
      </c>
      <c r="F3269" s="1">
        <v>4.0097399999999999</v>
      </c>
      <c r="G3269" s="1">
        <v>0</v>
      </c>
      <c r="H3269" s="1">
        <v>1.46149</v>
      </c>
      <c r="I3269" s="1">
        <v>2.5482499999999999</v>
      </c>
      <c r="J3269" s="3">
        <v>3.14</v>
      </c>
      <c r="K3269" s="7">
        <f t="shared" si="153"/>
        <v>8.0015049999999999</v>
      </c>
      <c r="L3269" s="3">
        <f t="shared" si="154"/>
        <v>22.9087675</v>
      </c>
      <c r="M3269" s="8">
        <f t="shared" si="155"/>
        <v>0.65072302558398221</v>
      </c>
    </row>
    <row r="3270" spans="1:13" x14ac:dyDescent="0.25">
      <c r="A3270" s="1" t="s">
        <v>110</v>
      </c>
      <c r="B3270" s="1" t="s">
        <v>656</v>
      </c>
      <c r="C3270" s="1" t="s">
        <v>114</v>
      </c>
      <c r="D3270" s="2">
        <v>27489000000</v>
      </c>
      <c r="E3270" s="1" t="s">
        <v>1057</v>
      </c>
      <c r="F3270" s="1">
        <v>4.4818200000000008</v>
      </c>
      <c r="G3270" s="1">
        <v>2.74017</v>
      </c>
      <c r="H3270" s="1">
        <v>0</v>
      </c>
      <c r="I3270" s="1">
        <v>1.7416499999999999</v>
      </c>
      <c r="J3270" s="3">
        <v>3.14</v>
      </c>
      <c r="K3270" s="7">
        <f t="shared" si="153"/>
        <v>-3.1353527999999997</v>
      </c>
      <c r="L3270" s="3">
        <f t="shared" si="154"/>
        <v>15.6574335</v>
      </c>
      <c r="M3270" s="8">
        <f t="shared" si="155"/>
        <v>1.2002469178617301</v>
      </c>
    </row>
    <row r="3271" spans="1:13" x14ac:dyDescent="0.25">
      <c r="A3271" s="1" t="s">
        <v>113</v>
      </c>
      <c r="B3271" s="1" t="s">
        <v>656</v>
      </c>
      <c r="C3271" s="1" t="s">
        <v>114</v>
      </c>
      <c r="D3271" s="2">
        <v>27489000000</v>
      </c>
      <c r="E3271" s="1" t="s">
        <v>1057</v>
      </c>
      <c r="F3271" s="1">
        <v>0</v>
      </c>
      <c r="G3271" s="1">
        <v>0</v>
      </c>
      <c r="H3271" s="1">
        <v>2.7181199999999999</v>
      </c>
      <c r="I3271" s="1">
        <v>-2.7181199999999999</v>
      </c>
      <c r="J3271" s="3">
        <v>3.14</v>
      </c>
      <c r="K3271" s="7">
        <f t="shared" si="153"/>
        <v>-8.5348968000000003</v>
      </c>
      <c r="L3271" s="3">
        <f t="shared" si="154"/>
        <v>-24.4358988</v>
      </c>
      <c r="M3271" s="8">
        <f t="shared" si="155"/>
        <v>0.65072302558398221</v>
      </c>
    </row>
    <row r="3272" spans="1:13" x14ac:dyDescent="0.25">
      <c r="A3272" s="1" t="s">
        <v>98</v>
      </c>
      <c r="B3272" s="1" t="s">
        <v>656</v>
      </c>
      <c r="C3272" s="1" t="s">
        <v>114</v>
      </c>
      <c r="D3272" s="2">
        <v>27110600000</v>
      </c>
      <c r="E3272" s="1" t="s">
        <v>1058</v>
      </c>
      <c r="F3272" s="1">
        <v>0</v>
      </c>
      <c r="G3272" s="1">
        <v>0.5696399999999997</v>
      </c>
      <c r="H3272" s="1">
        <v>0</v>
      </c>
      <c r="I3272" s="1">
        <v>-0.5696399999999997</v>
      </c>
      <c r="J3272" s="3">
        <v>3.73</v>
      </c>
      <c r="K3272" s="7">
        <f t="shared" si="153"/>
        <v>-4.249514399999998</v>
      </c>
      <c r="L3272" s="3">
        <f t="shared" si="154"/>
        <v>-5.1210635999999976</v>
      </c>
      <c r="M3272" s="8">
        <f t="shared" si="155"/>
        <v>0.17018909899888765</v>
      </c>
    </row>
    <row r="3273" spans="1:13" x14ac:dyDescent="0.25">
      <c r="A3273" s="1" t="s">
        <v>101</v>
      </c>
      <c r="B3273" s="1" t="s">
        <v>656</v>
      </c>
      <c r="C3273" s="1" t="s">
        <v>114</v>
      </c>
      <c r="D3273" s="2">
        <v>27110600000</v>
      </c>
      <c r="E3273" s="1" t="s">
        <v>1058</v>
      </c>
      <c r="F3273" s="1">
        <v>1.48485</v>
      </c>
      <c r="G3273" s="1">
        <v>0</v>
      </c>
      <c r="H3273" s="1">
        <v>0</v>
      </c>
      <c r="I3273" s="1">
        <v>1.48485</v>
      </c>
      <c r="J3273" s="3">
        <v>3.73</v>
      </c>
      <c r="K3273" s="7">
        <f t="shared" si="153"/>
        <v>5.5384905</v>
      </c>
      <c r="L3273" s="3">
        <f t="shared" si="154"/>
        <v>13.3488015</v>
      </c>
      <c r="M3273" s="8">
        <f t="shared" si="155"/>
        <v>0.58509454949944384</v>
      </c>
    </row>
    <row r="3274" spans="1:13" x14ac:dyDescent="0.25">
      <c r="A3274" s="1" t="s">
        <v>102</v>
      </c>
      <c r="B3274" s="1" t="s">
        <v>656</v>
      </c>
      <c r="C3274" s="1" t="s">
        <v>114</v>
      </c>
      <c r="D3274" s="2">
        <v>27110600000</v>
      </c>
      <c r="E3274" s="1" t="s">
        <v>1058</v>
      </c>
      <c r="F3274" s="1">
        <v>0.88122000000000011</v>
      </c>
      <c r="G3274" s="1">
        <v>0</v>
      </c>
      <c r="H3274" s="1">
        <v>0</v>
      </c>
      <c r="I3274" s="1">
        <v>0.88122000000000011</v>
      </c>
      <c r="J3274" s="3">
        <v>3.73</v>
      </c>
      <c r="K3274" s="7">
        <f t="shared" si="153"/>
        <v>3.2869506000000004</v>
      </c>
      <c r="L3274" s="3">
        <f t="shared" si="154"/>
        <v>7.9221678000000013</v>
      </c>
      <c r="M3274" s="8">
        <f t="shared" si="155"/>
        <v>0.58509454949944395</v>
      </c>
    </row>
    <row r="3275" spans="1:13" x14ac:dyDescent="0.25">
      <c r="A3275" s="1" t="s">
        <v>9</v>
      </c>
      <c r="B3275" s="1" t="s">
        <v>656</v>
      </c>
      <c r="C3275" s="1" t="s">
        <v>114</v>
      </c>
      <c r="D3275" s="2">
        <v>46000022419</v>
      </c>
      <c r="E3275" s="1" t="s">
        <v>718</v>
      </c>
      <c r="F3275" s="1">
        <v>5.1581899999999994</v>
      </c>
      <c r="G3275" s="1">
        <v>3.5779299999999998</v>
      </c>
      <c r="H3275" s="1">
        <v>0</v>
      </c>
      <c r="I3275" s="1">
        <v>1.58026</v>
      </c>
      <c r="J3275" s="3">
        <v>2.96</v>
      </c>
      <c r="K3275" s="7">
        <f t="shared" si="153"/>
        <v>-5.9131032000000001</v>
      </c>
      <c r="L3275" s="3">
        <f t="shared" si="154"/>
        <v>14.2065374</v>
      </c>
      <c r="M3275" s="8">
        <f t="shared" si="155"/>
        <v>1.4162240969428623</v>
      </c>
    </row>
    <row r="3276" spans="1:13" x14ac:dyDescent="0.25">
      <c r="A3276" s="1" t="s">
        <v>98</v>
      </c>
      <c r="B3276" s="1" t="s">
        <v>656</v>
      </c>
      <c r="C3276" s="1" t="s">
        <v>114</v>
      </c>
      <c r="D3276" s="2">
        <v>46000022419</v>
      </c>
      <c r="E3276" s="1" t="s">
        <v>718</v>
      </c>
      <c r="F3276" s="1">
        <v>0</v>
      </c>
      <c r="G3276" s="1">
        <v>2.4094799999999998</v>
      </c>
      <c r="H3276" s="1">
        <v>0</v>
      </c>
      <c r="I3276" s="1">
        <v>-2.4094799999999998</v>
      </c>
      <c r="J3276" s="3">
        <v>2.96</v>
      </c>
      <c r="K3276" s="7">
        <f t="shared" si="153"/>
        <v>-14.264121599999999</v>
      </c>
      <c r="L3276" s="3">
        <f t="shared" si="154"/>
        <v>-21.661225200000001</v>
      </c>
      <c r="M3276" s="8">
        <f t="shared" si="155"/>
        <v>0.34149054505005566</v>
      </c>
    </row>
    <row r="3277" spans="1:13" x14ac:dyDescent="0.25">
      <c r="A3277" s="1" t="s">
        <v>101</v>
      </c>
      <c r="B3277" s="1" t="s">
        <v>656</v>
      </c>
      <c r="C3277" s="1" t="s">
        <v>114</v>
      </c>
      <c r="D3277" s="2">
        <v>46000022419</v>
      </c>
      <c r="E3277" s="1" t="s">
        <v>718</v>
      </c>
      <c r="F3277" s="1">
        <v>2.3601999999999999</v>
      </c>
      <c r="G3277" s="1">
        <v>0</v>
      </c>
      <c r="H3277" s="1">
        <v>0</v>
      </c>
      <c r="I3277" s="1">
        <v>2.3601999999999999</v>
      </c>
      <c r="J3277" s="3">
        <v>2.96</v>
      </c>
      <c r="K3277" s="7">
        <f t="shared" si="153"/>
        <v>6.9861919999999991</v>
      </c>
      <c r="L3277" s="3">
        <f t="shared" si="154"/>
        <v>21.218197999999997</v>
      </c>
      <c r="M3277" s="8">
        <f t="shared" si="155"/>
        <v>0.6707452725250278</v>
      </c>
    </row>
    <row r="3278" spans="1:13" x14ac:dyDescent="0.25">
      <c r="A3278" s="1" t="s">
        <v>105</v>
      </c>
      <c r="B3278" s="1" t="s">
        <v>656</v>
      </c>
      <c r="C3278" s="1" t="s">
        <v>114</v>
      </c>
      <c r="D3278" s="2">
        <v>46000022419</v>
      </c>
      <c r="E3278" s="1" t="s">
        <v>718</v>
      </c>
      <c r="F3278" s="1">
        <v>0</v>
      </c>
      <c r="G3278" s="1">
        <v>3.53383</v>
      </c>
      <c r="H3278" s="1">
        <v>0</v>
      </c>
      <c r="I3278" s="1">
        <v>-3.53383</v>
      </c>
      <c r="J3278" s="3">
        <v>2.96</v>
      </c>
      <c r="K3278" s="7">
        <f t="shared" si="153"/>
        <v>-20.920273600000002</v>
      </c>
      <c r="L3278" s="3">
        <f t="shared" si="154"/>
        <v>-31.769131700000003</v>
      </c>
      <c r="M3278" s="8">
        <f t="shared" si="155"/>
        <v>0.34149054505005561</v>
      </c>
    </row>
    <row r="3279" spans="1:13" x14ac:dyDescent="0.25">
      <c r="A3279" s="1" t="s">
        <v>110</v>
      </c>
      <c r="B3279" s="1" t="s">
        <v>656</v>
      </c>
      <c r="C3279" s="1" t="s">
        <v>114</v>
      </c>
      <c r="D3279" s="2">
        <v>46000022419</v>
      </c>
      <c r="E3279" s="1" t="s">
        <v>718</v>
      </c>
      <c r="F3279" s="1">
        <v>4.6361500000000007</v>
      </c>
      <c r="G3279" s="1">
        <v>2.2992499999999998</v>
      </c>
      <c r="H3279" s="1">
        <v>0</v>
      </c>
      <c r="I3279" s="1">
        <v>2.3369</v>
      </c>
      <c r="J3279" s="3">
        <v>2.96</v>
      </c>
      <c r="K3279" s="7">
        <f t="shared" si="153"/>
        <v>0.11144400000000054</v>
      </c>
      <c r="L3279" s="3">
        <f t="shared" si="154"/>
        <v>21.008731000000001</v>
      </c>
      <c r="M3279" s="8">
        <f t="shared" si="155"/>
        <v>0.99469534832922546</v>
      </c>
    </row>
    <row r="3280" spans="1:13" x14ac:dyDescent="0.25">
      <c r="A3280" s="1" t="s">
        <v>113</v>
      </c>
      <c r="B3280" s="1" t="s">
        <v>656</v>
      </c>
      <c r="C3280" s="1" t="s">
        <v>114</v>
      </c>
      <c r="D3280" s="2">
        <v>46000022419</v>
      </c>
      <c r="E3280" s="1" t="s">
        <v>718</v>
      </c>
      <c r="F3280" s="1">
        <v>6.5982599999999998</v>
      </c>
      <c r="G3280" s="1">
        <v>0</v>
      </c>
      <c r="H3280" s="1">
        <v>0</v>
      </c>
      <c r="I3280" s="1">
        <v>6.5982599999999998</v>
      </c>
      <c r="J3280" s="3">
        <v>2.96</v>
      </c>
      <c r="K3280" s="7">
        <f t="shared" si="153"/>
        <v>19.5308496</v>
      </c>
      <c r="L3280" s="3">
        <f t="shared" si="154"/>
        <v>59.318357399999996</v>
      </c>
      <c r="M3280" s="8">
        <f t="shared" si="155"/>
        <v>0.6707452725250278</v>
      </c>
    </row>
    <row r="3281" spans="1:13" x14ac:dyDescent="0.25">
      <c r="A3281" s="1" t="s">
        <v>105</v>
      </c>
      <c r="B3281" s="1" t="s">
        <v>656</v>
      </c>
      <c r="C3281" s="1" t="s">
        <v>10</v>
      </c>
      <c r="D3281" s="2">
        <v>46000014728</v>
      </c>
      <c r="E3281" s="1" t="s">
        <v>356</v>
      </c>
      <c r="F3281" s="1">
        <v>7.7162499999999996</v>
      </c>
      <c r="G3281" s="1">
        <v>0</v>
      </c>
      <c r="H3281" s="1">
        <v>0</v>
      </c>
      <c r="I3281" s="1">
        <v>7.7162499999999996</v>
      </c>
      <c r="J3281" s="3">
        <v>1.53</v>
      </c>
      <c r="K3281" s="7">
        <f t="shared" si="153"/>
        <v>11.8058625</v>
      </c>
      <c r="L3281" s="3">
        <f t="shared" si="154"/>
        <v>69.369087499999992</v>
      </c>
      <c r="M3281" s="8">
        <f t="shared" si="155"/>
        <v>0.82981090100111232</v>
      </c>
    </row>
    <row r="3282" spans="1:13" x14ac:dyDescent="0.25">
      <c r="A3282" s="1" t="s">
        <v>110</v>
      </c>
      <c r="B3282" s="1" t="s">
        <v>656</v>
      </c>
      <c r="C3282" s="1" t="s">
        <v>10</v>
      </c>
      <c r="D3282" s="2">
        <v>46000014728</v>
      </c>
      <c r="E3282" s="1" t="s">
        <v>356</v>
      </c>
      <c r="F3282" s="1">
        <v>8.024890000000001</v>
      </c>
      <c r="G3282" s="1">
        <v>0</v>
      </c>
      <c r="H3282" s="1">
        <v>0</v>
      </c>
      <c r="I3282" s="1">
        <v>8.024890000000001</v>
      </c>
      <c r="J3282" s="3">
        <v>1.53</v>
      </c>
      <c r="K3282" s="7">
        <f t="shared" si="153"/>
        <v>12.278081700000001</v>
      </c>
      <c r="L3282" s="3">
        <f t="shared" si="154"/>
        <v>72.143761100000006</v>
      </c>
      <c r="M3282" s="8">
        <f t="shared" si="155"/>
        <v>0.82981090100111232</v>
      </c>
    </row>
    <row r="3283" spans="1:13" x14ac:dyDescent="0.25">
      <c r="A3283" s="1" t="s">
        <v>9</v>
      </c>
      <c r="B3283" s="1" t="s">
        <v>656</v>
      </c>
      <c r="C3283" s="1" t="s">
        <v>114</v>
      </c>
      <c r="D3283" s="2">
        <v>46000055848</v>
      </c>
      <c r="E3283" s="1" t="s">
        <v>202</v>
      </c>
      <c r="F3283" s="1">
        <v>4.7393099999999997</v>
      </c>
      <c r="G3283" s="1">
        <v>1.3221499999999999</v>
      </c>
      <c r="H3283" s="1">
        <v>0</v>
      </c>
      <c r="I3283" s="1">
        <v>3.41716</v>
      </c>
      <c r="J3283" s="3">
        <v>0.9</v>
      </c>
      <c r="K3283" s="7">
        <f t="shared" si="153"/>
        <v>1.8855090000000001</v>
      </c>
      <c r="L3283" s="3">
        <f t="shared" si="154"/>
        <v>30.720268400000002</v>
      </c>
      <c r="M3283" s="8">
        <f t="shared" si="155"/>
        <v>0.93862329015328527</v>
      </c>
    </row>
    <row r="3284" spans="1:13" x14ac:dyDescent="0.25">
      <c r="A3284" s="1" t="s">
        <v>98</v>
      </c>
      <c r="B3284" s="1" t="s">
        <v>656</v>
      </c>
      <c r="C3284" s="1" t="s">
        <v>114</v>
      </c>
      <c r="D3284" s="2">
        <v>46000055848</v>
      </c>
      <c r="E3284" s="1" t="s">
        <v>202</v>
      </c>
      <c r="F3284" s="1">
        <v>4.0999699999999999</v>
      </c>
      <c r="G3284" s="1">
        <v>1.38829</v>
      </c>
      <c r="H3284" s="1">
        <v>0</v>
      </c>
      <c r="I3284" s="1">
        <v>2.7116799999999999</v>
      </c>
      <c r="J3284" s="3">
        <v>0.9</v>
      </c>
      <c r="K3284" s="7">
        <f t="shared" si="153"/>
        <v>1.1910509999999999</v>
      </c>
      <c r="L3284" s="3">
        <f t="shared" si="154"/>
        <v>24.378003199999998</v>
      </c>
      <c r="M3284" s="8">
        <f t="shared" si="155"/>
        <v>0.95114238888934111</v>
      </c>
    </row>
    <row r="3285" spans="1:13" x14ac:dyDescent="0.25">
      <c r="A3285" s="1" t="s">
        <v>101</v>
      </c>
      <c r="B3285" s="1" t="s">
        <v>656</v>
      </c>
      <c r="C3285" s="1" t="s">
        <v>114</v>
      </c>
      <c r="D3285" s="2">
        <v>46000055848</v>
      </c>
      <c r="E3285" s="1" t="s">
        <v>202</v>
      </c>
      <c r="F3285" s="1">
        <v>9.0318000000000005</v>
      </c>
      <c r="G3285" s="1">
        <v>0</v>
      </c>
      <c r="H3285" s="1">
        <v>0</v>
      </c>
      <c r="I3285" s="1">
        <v>9.0318000000000005</v>
      </c>
      <c r="J3285" s="3">
        <v>0.9</v>
      </c>
      <c r="K3285" s="7">
        <f t="shared" si="153"/>
        <v>8.1286200000000015</v>
      </c>
      <c r="L3285" s="3">
        <f t="shared" si="154"/>
        <v>81.195882000000012</v>
      </c>
      <c r="M3285" s="8">
        <f t="shared" si="155"/>
        <v>0.89988876529477202</v>
      </c>
    </row>
    <row r="3286" spans="1:13" x14ac:dyDescent="0.25">
      <c r="A3286" s="1" t="s">
        <v>105</v>
      </c>
      <c r="B3286" s="1" t="s">
        <v>656</v>
      </c>
      <c r="C3286" s="1" t="s">
        <v>114</v>
      </c>
      <c r="D3286" s="2">
        <v>46000055848</v>
      </c>
      <c r="E3286" s="1" t="s">
        <v>202</v>
      </c>
      <c r="F3286" s="1">
        <v>0</v>
      </c>
      <c r="G3286" s="1">
        <v>2.0055800000000001</v>
      </c>
      <c r="H3286" s="1">
        <v>0</v>
      </c>
      <c r="I3286" s="1">
        <v>-2.0055800000000001</v>
      </c>
      <c r="J3286" s="3">
        <v>0.9</v>
      </c>
      <c r="K3286" s="7">
        <f t="shared" si="153"/>
        <v>-3.6100440000000003</v>
      </c>
      <c r="L3286" s="3">
        <f t="shared" si="154"/>
        <v>-18.030164200000002</v>
      </c>
      <c r="M3286" s="8">
        <f t="shared" si="155"/>
        <v>0.79977753058954393</v>
      </c>
    </row>
    <row r="3287" spans="1:13" x14ac:dyDescent="0.25">
      <c r="A3287" s="1" t="s">
        <v>110</v>
      </c>
      <c r="B3287" s="1" t="s">
        <v>656</v>
      </c>
      <c r="C3287" s="1" t="s">
        <v>114</v>
      </c>
      <c r="D3287" s="2">
        <v>46000055848</v>
      </c>
      <c r="E3287" s="1" t="s">
        <v>202</v>
      </c>
      <c r="F3287" s="1">
        <v>3.8107000000000002</v>
      </c>
      <c r="G3287" s="1">
        <v>2.07172</v>
      </c>
      <c r="H3287" s="1">
        <v>0</v>
      </c>
      <c r="I3287" s="1">
        <v>1.73898</v>
      </c>
      <c r="J3287" s="3">
        <v>0.9</v>
      </c>
      <c r="K3287" s="7">
        <f t="shared" si="153"/>
        <v>-0.29946600000000001</v>
      </c>
      <c r="L3287" s="3">
        <f t="shared" si="154"/>
        <v>15.633430199999999</v>
      </c>
      <c r="M3287" s="8">
        <f t="shared" si="155"/>
        <v>1.0191554889853924</v>
      </c>
    </row>
    <row r="3288" spans="1:13" x14ac:dyDescent="0.25">
      <c r="A3288" s="1" t="s">
        <v>113</v>
      </c>
      <c r="B3288" s="1" t="s">
        <v>656</v>
      </c>
      <c r="C3288" s="1" t="s">
        <v>114</v>
      </c>
      <c r="D3288" s="2">
        <v>46000055848</v>
      </c>
      <c r="E3288" s="1" t="s">
        <v>202</v>
      </c>
      <c r="F3288" s="1">
        <v>4.7172700000000001</v>
      </c>
      <c r="G3288" s="1">
        <v>1.9174</v>
      </c>
      <c r="H3288" s="1">
        <v>0</v>
      </c>
      <c r="I3288" s="1">
        <v>2.7998699999999999</v>
      </c>
      <c r="J3288" s="3">
        <v>0.9</v>
      </c>
      <c r="K3288" s="7">
        <f t="shared" si="153"/>
        <v>0.79422300000000012</v>
      </c>
      <c r="L3288" s="3">
        <f t="shared" si="154"/>
        <v>25.1708313</v>
      </c>
      <c r="M3288" s="8">
        <f t="shared" si="155"/>
        <v>0.96844669170699982</v>
      </c>
    </row>
    <row r="3289" spans="1:13" x14ac:dyDescent="0.25">
      <c r="A3289" s="1" t="s">
        <v>9</v>
      </c>
      <c r="B3289" s="1" t="s">
        <v>656</v>
      </c>
      <c r="C3289" s="1" t="s">
        <v>114</v>
      </c>
      <c r="D3289" s="2">
        <v>46000024076</v>
      </c>
      <c r="E3289" s="1" t="s">
        <v>156</v>
      </c>
      <c r="F3289" s="1">
        <v>0</v>
      </c>
      <c r="G3289" s="1">
        <v>4.53796</v>
      </c>
      <c r="H3289" s="1">
        <v>0</v>
      </c>
      <c r="I3289" s="1">
        <v>-4.53796</v>
      </c>
      <c r="J3289" s="3">
        <v>1.3</v>
      </c>
      <c r="K3289" s="7">
        <f t="shared" si="153"/>
        <v>-11.798696</v>
      </c>
      <c r="L3289" s="3">
        <f t="shared" si="154"/>
        <v>-40.796260400000001</v>
      </c>
      <c r="M3289" s="8">
        <f t="shared" si="155"/>
        <v>0.71078976640711899</v>
      </c>
    </row>
    <row r="3290" spans="1:13" x14ac:dyDescent="0.25">
      <c r="A3290" s="1" t="s">
        <v>98</v>
      </c>
      <c r="B3290" s="1" t="s">
        <v>656</v>
      </c>
      <c r="C3290" s="1" t="s">
        <v>114</v>
      </c>
      <c r="D3290" s="2">
        <v>46000024076</v>
      </c>
      <c r="E3290" s="1" t="s">
        <v>156</v>
      </c>
      <c r="F3290" s="1">
        <v>9.9977400000000003</v>
      </c>
      <c r="G3290" s="1">
        <v>0</v>
      </c>
      <c r="H3290" s="1">
        <v>0</v>
      </c>
      <c r="I3290" s="1">
        <v>9.9977400000000003</v>
      </c>
      <c r="J3290" s="3">
        <v>1.3</v>
      </c>
      <c r="K3290" s="7">
        <f t="shared" si="153"/>
        <v>12.997062000000001</v>
      </c>
      <c r="L3290" s="3">
        <f t="shared" si="154"/>
        <v>89.87968260000001</v>
      </c>
      <c r="M3290" s="8">
        <f t="shared" si="155"/>
        <v>0.8553948832035595</v>
      </c>
    </row>
    <row r="3291" spans="1:13" x14ac:dyDescent="0.25">
      <c r="A3291" s="1" t="s">
        <v>101</v>
      </c>
      <c r="B3291" s="1" t="s">
        <v>656</v>
      </c>
      <c r="C3291" s="1" t="s">
        <v>114</v>
      </c>
      <c r="D3291" s="2">
        <v>46000024076</v>
      </c>
      <c r="E3291" s="1" t="s">
        <v>156</v>
      </c>
      <c r="F3291" s="1">
        <v>4.8906999999999998</v>
      </c>
      <c r="G3291" s="1">
        <v>0</v>
      </c>
      <c r="H3291" s="1">
        <v>0</v>
      </c>
      <c r="I3291" s="1">
        <v>4.8906999999999998</v>
      </c>
      <c r="J3291" s="3">
        <v>1.3</v>
      </c>
      <c r="K3291" s="7">
        <f t="shared" si="153"/>
        <v>6.3579100000000004</v>
      </c>
      <c r="L3291" s="3">
        <f t="shared" si="154"/>
        <v>43.967393000000001</v>
      </c>
      <c r="M3291" s="8">
        <f t="shared" si="155"/>
        <v>0.85539488320355939</v>
      </c>
    </row>
    <row r="3292" spans="1:13" x14ac:dyDescent="0.25">
      <c r="A3292" s="1" t="s">
        <v>102</v>
      </c>
      <c r="B3292" s="1" t="s">
        <v>656</v>
      </c>
      <c r="C3292" s="1" t="s">
        <v>114</v>
      </c>
      <c r="D3292" s="2">
        <v>46000024076</v>
      </c>
      <c r="E3292" s="1" t="s">
        <v>156</v>
      </c>
      <c r="F3292" s="1">
        <v>4.8906999999999998</v>
      </c>
      <c r="G3292" s="1">
        <v>0</v>
      </c>
      <c r="H3292" s="1">
        <v>1.19693</v>
      </c>
      <c r="I3292" s="1">
        <v>3.6937700000000002</v>
      </c>
      <c r="J3292" s="3">
        <v>1.3</v>
      </c>
      <c r="K3292" s="7">
        <f t="shared" si="153"/>
        <v>4.8019010000000009</v>
      </c>
      <c r="L3292" s="3">
        <f t="shared" si="154"/>
        <v>33.206992300000003</v>
      </c>
      <c r="M3292" s="8">
        <f t="shared" si="155"/>
        <v>0.8553948832035595</v>
      </c>
    </row>
    <row r="3293" spans="1:13" x14ac:dyDescent="0.25">
      <c r="A3293" s="1" t="s">
        <v>105</v>
      </c>
      <c r="B3293" s="1" t="s">
        <v>656</v>
      </c>
      <c r="C3293" s="1" t="s">
        <v>114</v>
      </c>
      <c r="D3293" s="2">
        <v>46000024076</v>
      </c>
      <c r="E3293" s="1" t="s">
        <v>156</v>
      </c>
      <c r="F3293" s="1">
        <v>4.5600100000000001</v>
      </c>
      <c r="G3293" s="1">
        <v>5.4418600000000001</v>
      </c>
      <c r="H3293" s="1">
        <v>0</v>
      </c>
      <c r="I3293" s="1">
        <v>-0.88185000000000002</v>
      </c>
      <c r="J3293" s="3">
        <v>1.3</v>
      </c>
      <c r="K3293" s="7">
        <f t="shared" si="153"/>
        <v>-8.2208230000000011</v>
      </c>
      <c r="L3293" s="3">
        <f t="shared" si="154"/>
        <v>-7.9278315000000008</v>
      </c>
      <c r="M3293" s="8">
        <f t="shared" si="155"/>
        <v>-3.6957331900911397E-2</v>
      </c>
    </row>
    <row r="3294" spans="1:13" x14ac:dyDescent="0.25">
      <c r="A3294" s="1" t="s">
        <v>110</v>
      </c>
      <c r="B3294" s="1" t="s">
        <v>656</v>
      </c>
      <c r="C3294" s="1" t="s">
        <v>114</v>
      </c>
      <c r="D3294" s="2">
        <v>46000024076</v>
      </c>
      <c r="E3294" s="1" t="s">
        <v>156</v>
      </c>
      <c r="F3294" s="1">
        <v>5.3977599999999999</v>
      </c>
      <c r="G3294" s="1">
        <v>0</v>
      </c>
      <c r="H3294" s="1">
        <v>4.8025099999999998</v>
      </c>
      <c r="I3294" s="1">
        <v>0.59525000000000006</v>
      </c>
      <c r="J3294" s="3">
        <v>1.3</v>
      </c>
      <c r="K3294" s="7">
        <f t="shared" si="153"/>
        <v>0.7738250000000001</v>
      </c>
      <c r="L3294" s="3">
        <f t="shared" si="154"/>
        <v>5.3512975000000003</v>
      </c>
      <c r="M3294" s="8">
        <f t="shared" si="155"/>
        <v>0.85539488320355939</v>
      </c>
    </row>
    <row r="3295" spans="1:13" x14ac:dyDescent="0.25">
      <c r="A3295" s="1" t="s">
        <v>101</v>
      </c>
      <c r="B3295" s="1" t="s">
        <v>656</v>
      </c>
      <c r="C3295" s="1" t="s">
        <v>10</v>
      </c>
      <c r="D3295" s="2">
        <v>46000019137</v>
      </c>
      <c r="E3295" s="1" t="s">
        <v>43</v>
      </c>
      <c r="F3295" s="1">
        <v>1.3201000000000001</v>
      </c>
      <c r="G3295" s="1">
        <v>0</v>
      </c>
      <c r="H3295" s="1">
        <v>0</v>
      </c>
      <c r="I3295" s="1">
        <v>1.3201000000000001</v>
      </c>
      <c r="J3295" s="3">
        <v>1.81</v>
      </c>
      <c r="K3295" s="7">
        <f t="shared" si="153"/>
        <v>2.3893810000000002</v>
      </c>
      <c r="L3295" s="3">
        <f t="shared" si="154"/>
        <v>11.867699</v>
      </c>
      <c r="M3295" s="8">
        <f t="shared" si="155"/>
        <v>0.79866518353726357</v>
      </c>
    </row>
    <row r="3296" spans="1:13" x14ac:dyDescent="0.25">
      <c r="A3296" s="1" t="s">
        <v>9</v>
      </c>
      <c r="B3296" s="1" t="s">
        <v>656</v>
      </c>
      <c r="C3296" s="1" t="s">
        <v>10</v>
      </c>
      <c r="D3296" s="2">
        <v>46000064572</v>
      </c>
      <c r="E3296" s="1" t="s">
        <v>679</v>
      </c>
      <c r="F3296" s="1">
        <v>0.57326999999999995</v>
      </c>
      <c r="G3296" s="1">
        <v>0</v>
      </c>
      <c r="H3296" s="1">
        <v>0</v>
      </c>
      <c r="I3296" s="1">
        <v>0.57326999999999995</v>
      </c>
      <c r="J3296" s="3">
        <v>3.9</v>
      </c>
      <c r="K3296" s="7">
        <f t="shared" si="153"/>
        <v>2.2357529999999999</v>
      </c>
      <c r="L3296" s="3">
        <f t="shared" si="154"/>
        <v>5.1536972999999993</v>
      </c>
      <c r="M3296" s="8">
        <f t="shared" si="155"/>
        <v>0.56618464961067849</v>
      </c>
    </row>
    <row r="3297" spans="1:13" x14ac:dyDescent="0.25">
      <c r="A3297" s="1" t="s">
        <v>105</v>
      </c>
      <c r="B3297" s="1" t="s">
        <v>656</v>
      </c>
      <c r="C3297" s="1" t="s">
        <v>10</v>
      </c>
      <c r="D3297" s="2">
        <v>46000064572</v>
      </c>
      <c r="E3297" s="1" t="s">
        <v>679</v>
      </c>
      <c r="F3297" s="1">
        <v>8.8470000000000013</v>
      </c>
      <c r="G3297" s="1">
        <v>0</v>
      </c>
      <c r="H3297" s="1">
        <v>0</v>
      </c>
      <c r="I3297" s="1">
        <v>8.8470000000000013</v>
      </c>
      <c r="J3297" s="3">
        <v>3.9</v>
      </c>
      <c r="K3297" s="7">
        <f t="shared" si="153"/>
        <v>34.503300000000003</v>
      </c>
      <c r="L3297" s="3">
        <f t="shared" si="154"/>
        <v>79.534530000000018</v>
      </c>
      <c r="M3297" s="8">
        <f t="shared" si="155"/>
        <v>0.5661846496106786</v>
      </c>
    </row>
    <row r="3298" spans="1:13" x14ac:dyDescent="0.25">
      <c r="A3298" s="1" t="s">
        <v>98</v>
      </c>
      <c r="B3298" s="1" t="s">
        <v>656</v>
      </c>
      <c r="C3298" s="1" t="s">
        <v>249</v>
      </c>
      <c r="D3298" s="2">
        <v>46000018499</v>
      </c>
      <c r="E3298" s="1" t="s">
        <v>261</v>
      </c>
      <c r="F3298" s="1">
        <v>55.090499999999999</v>
      </c>
      <c r="G3298" s="1">
        <v>0</v>
      </c>
      <c r="H3298" s="1">
        <v>5.7189200000000007</v>
      </c>
      <c r="I3298" s="1">
        <v>49.371579999999987</v>
      </c>
      <c r="J3298" s="3">
        <v>1.7608333333333333</v>
      </c>
      <c r="K3298" s="7">
        <f t="shared" si="153"/>
        <v>86.93512378333331</v>
      </c>
      <c r="L3298" s="3">
        <f t="shared" si="154"/>
        <v>443.85050419999988</v>
      </c>
      <c r="M3298" s="8">
        <f t="shared" si="155"/>
        <v>0.80413422321097516</v>
      </c>
    </row>
    <row r="3299" spans="1:13" x14ac:dyDescent="0.25">
      <c r="A3299" s="1" t="s">
        <v>101</v>
      </c>
      <c r="B3299" s="1" t="s">
        <v>656</v>
      </c>
      <c r="C3299" s="1" t="s">
        <v>249</v>
      </c>
      <c r="D3299" s="2">
        <v>46000018499</v>
      </c>
      <c r="E3299" s="1" t="s">
        <v>261</v>
      </c>
      <c r="F3299" s="1">
        <v>15.75</v>
      </c>
      <c r="G3299" s="1">
        <v>0</v>
      </c>
      <c r="H3299" s="1">
        <v>0</v>
      </c>
      <c r="I3299" s="1">
        <v>15.75</v>
      </c>
      <c r="J3299" s="3">
        <v>1.7608333333333333</v>
      </c>
      <c r="K3299" s="7">
        <f t="shared" si="153"/>
        <v>27.733124999999998</v>
      </c>
      <c r="L3299" s="3">
        <f t="shared" si="154"/>
        <v>141.5925</v>
      </c>
      <c r="M3299" s="8">
        <f t="shared" si="155"/>
        <v>0.80413422321097516</v>
      </c>
    </row>
    <row r="3300" spans="1:13" x14ac:dyDescent="0.25">
      <c r="A3300" s="1" t="s">
        <v>105</v>
      </c>
      <c r="B3300" s="1" t="s">
        <v>656</v>
      </c>
      <c r="C3300" s="1" t="s">
        <v>249</v>
      </c>
      <c r="D3300" s="2">
        <v>46000018499</v>
      </c>
      <c r="E3300" s="1" t="s">
        <v>261</v>
      </c>
      <c r="F3300" s="1">
        <v>7.9235000000000007</v>
      </c>
      <c r="G3300" s="1">
        <v>0</v>
      </c>
      <c r="H3300" s="1">
        <v>0</v>
      </c>
      <c r="I3300" s="1">
        <v>7.9235000000000007</v>
      </c>
      <c r="J3300" s="3">
        <v>1.7608333333333333</v>
      </c>
      <c r="K3300" s="7">
        <f t="shared" si="153"/>
        <v>13.951962916666668</v>
      </c>
      <c r="L3300" s="3">
        <f t="shared" si="154"/>
        <v>71.232265000000012</v>
      </c>
      <c r="M3300" s="8">
        <f t="shared" si="155"/>
        <v>0.80413422321097516</v>
      </c>
    </row>
    <row r="3301" spans="1:13" x14ac:dyDescent="0.25">
      <c r="A3301" s="1" t="s">
        <v>110</v>
      </c>
      <c r="B3301" s="1" t="s">
        <v>656</v>
      </c>
      <c r="C3301" s="1" t="s">
        <v>249</v>
      </c>
      <c r="D3301" s="2">
        <v>46000018499</v>
      </c>
      <c r="E3301" s="1" t="s">
        <v>261</v>
      </c>
      <c r="F3301" s="1">
        <v>22.224129999999999</v>
      </c>
      <c r="G3301" s="1">
        <v>0</v>
      </c>
      <c r="H3301" s="1">
        <v>1.7505999999999999</v>
      </c>
      <c r="I3301" s="1">
        <v>20.47353</v>
      </c>
      <c r="J3301" s="3">
        <v>1.7608333333333333</v>
      </c>
      <c r="K3301" s="7">
        <f t="shared" si="153"/>
        <v>36.050474074999997</v>
      </c>
      <c r="L3301" s="3">
        <f t="shared" si="154"/>
        <v>184.0570347</v>
      </c>
      <c r="M3301" s="8">
        <f t="shared" si="155"/>
        <v>0.80413422321097527</v>
      </c>
    </row>
    <row r="3302" spans="1:13" x14ac:dyDescent="0.25">
      <c r="A3302" s="1" t="s">
        <v>113</v>
      </c>
      <c r="B3302" s="1" t="s">
        <v>656</v>
      </c>
      <c r="C3302" s="1" t="s">
        <v>249</v>
      </c>
      <c r="D3302" s="2">
        <v>46000018499</v>
      </c>
      <c r="E3302" s="1" t="s">
        <v>261</v>
      </c>
      <c r="F3302" s="1">
        <v>7.9456000000000007</v>
      </c>
      <c r="G3302" s="1">
        <v>0</v>
      </c>
      <c r="H3302" s="1">
        <v>0</v>
      </c>
      <c r="I3302" s="1">
        <v>7.9456000000000007</v>
      </c>
      <c r="J3302" s="3">
        <v>1.7608333333333333</v>
      </c>
      <c r="K3302" s="7">
        <f t="shared" si="153"/>
        <v>13.990877333333334</v>
      </c>
      <c r="L3302" s="3">
        <f t="shared" si="154"/>
        <v>71.430944000000011</v>
      </c>
      <c r="M3302" s="8">
        <f t="shared" si="155"/>
        <v>0.80413422321097527</v>
      </c>
    </row>
    <row r="3303" spans="1:13" x14ac:dyDescent="0.25">
      <c r="A3303" s="1" t="s">
        <v>98</v>
      </c>
      <c r="B3303" s="1" t="s">
        <v>656</v>
      </c>
      <c r="C3303" s="1" t="s">
        <v>10</v>
      </c>
      <c r="D3303" s="2">
        <v>46000019851</v>
      </c>
      <c r="E3303" s="1" t="s">
        <v>1059</v>
      </c>
      <c r="F3303" s="1">
        <v>11.360200000000001</v>
      </c>
      <c r="G3303" s="1">
        <v>0</v>
      </c>
      <c r="H3303" s="1">
        <v>0</v>
      </c>
      <c r="I3303" s="1">
        <v>11.360200000000001</v>
      </c>
      <c r="J3303" s="3">
        <v>2.48</v>
      </c>
      <c r="K3303" s="7">
        <f t="shared" si="153"/>
        <v>28.173296000000001</v>
      </c>
      <c r="L3303" s="3">
        <f t="shared" si="154"/>
        <v>102.12819800000001</v>
      </c>
      <c r="M3303" s="8">
        <f t="shared" si="155"/>
        <v>0.72413793103448276</v>
      </c>
    </row>
    <row r="3304" spans="1:13" x14ac:dyDescent="0.25">
      <c r="A3304" s="1" t="s">
        <v>102</v>
      </c>
      <c r="B3304" s="1" t="s">
        <v>656</v>
      </c>
      <c r="C3304" s="1" t="s">
        <v>10</v>
      </c>
      <c r="D3304" s="2">
        <v>46000019851</v>
      </c>
      <c r="E3304" s="1" t="s">
        <v>1059</v>
      </c>
      <c r="F3304" s="1">
        <v>15.460800000000001</v>
      </c>
      <c r="G3304" s="1">
        <v>0</v>
      </c>
      <c r="H3304" s="1">
        <v>0</v>
      </c>
      <c r="I3304" s="1">
        <v>15.460800000000001</v>
      </c>
      <c r="J3304" s="3">
        <v>2.48</v>
      </c>
      <c r="K3304" s="7">
        <f t="shared" si="153"/>
        <v>38.342784000000002</v>
      </c>
      <c r="L3304" s="3">
        <f t="shared" si="154"/>
        <v>138.992592</v>
      </c>
      <c r="M3304" s="8">
        <f t="shared" si="155"/>
        <v>0.72413793103448276</v>
      </c>
    </row>
    <row r="3305" spans="1:13" x14ac:dyDescent="0.25">
      <c r="A3305" s="1" t="s">
        <v>105</v>
      </c>
      <c r="B3305" s="1" t="s">
        <v>656</v>
      </c>
      <c r="C3305" s="1" t="s">
        <v>10</v>
      </c>
      <c r="D3305" s="2">
        <v>46000019851</v>
      </c>
      <c r="E3305" s="1" t="s">
        <v>1059</v>
      </c>
      <c r="F3305" s="1">
        <v>0</v>
      </c>
      <c r="G3305" s="1">
        <v>0</v>
      </c>
      <c r="H3305" s="1">
        <v>4.4895800000000001</v>
      </c>
      <c r="I3305" s="1">
        <v>-4.4895800000000001</v>
      </c>
      <c r="J3305" s="3">
        <v>2.48</v>
      </c>
      <c r="K3305" s="7">
        <f t="shared" si="153"/>
        <v>-11.1341584</v>
      </c>
      <c r="L3305" s="3">
        <f t="shared" si="154"/>
        <v>-40.361324199999999</v>
      </c>
      <c r="M3305" s="8">
        <f t="shared" si="155"/>
        <v>0.72413793103448276</v>
      </c>
    </row>
    <row r="3306" spans="1:13" x14ac:dyDescent="0.25">
      <c r="A3306" s="1" t="s">
        <v>110</v>
      </c>
      <c r="B3306" s="1" t="s">
        <v>656</v>
      </c>
      <c r="C3306" s="1" t="s">
        <v>10</v>
      </c>
      <c r="D3306" s="2">
        <v>46000019851</v>
      </c>
      <c r="E3306" s="1" t="s">
        <v>1059</v>
      </c>
      <c r="F3306" s="1">
        <v>23.33775</v>
      </c>
      <c r="G3306" s="1">
        <v>0</v>
      </c>
      <c r="H3306" s="1">
        <v>2.1422500000000002</v>
      </c>
      <c r="I3306" s="1">
        <v>21.195499999999999</v>
      </c>
      <c r="J3306" s="3">
        <v>2.48</v>
      </c>
      <c r="K3306" s="7">
        <f t="shared" si="153"/>
        <v>52.564839999999997</v>
      </c>
      <c r="L3306" s="3">
        <f t="shared" si="154"/>
        <v>190.54754499999999</v>
      </c>
      <c r="M3306" s="8">
        <f t="shared" si="155"/>
        <v>0.72413793103448276</v>
      </c>
    </row>
    <row r="3307" spans="1:13" x14ac:dyDescent="0.25">
      <c r="A3307" s="1" t="s">
        <v>113</v>
      </c>
      <c r="B3307" s="1" t="s">
        <v>656</v>
      </c>
      <c r="C3307" s="1" t="s">
        <v>10</v>
      </c>
      <c r="D3307" s="2">
        <v>46000019851</v>
      </c>
      <c r="E3307" s="1" t="s">
        <v>1059</v>
      </c>
      <c r="F3307" s="1">
        <v>32.462290000000003</v>
      </c>
      <c r="G3307" s="1">
        <v>0</v>
      </c>
      <c r="H3307" s="1">
        <v>4.7878000000000007</v>
      </c>
      <c r="I3307" s="1">
        <v>27.674489999999999</v>
      </c>
      <c r="J3307" s="3">
        <v>2.48</v>
      </c>
      <c r="K3307" s="7">
        <f t="shared" si="153"/>
        <v>68.632735199999999</v>
      </c>
      <c r="L3307" s="3">
        <f t="shared" si="154"/>
        <v>248.7936651</v>
      </c>
      <c r="M3307" s="8">
        <f t="shared" si="155"/>
        <v>0.72413793103448265</v>
      </c>
    </row>
    <row r="3308" spans="1:13" x14ac:dyDescent="0.25">
      <c r="A3308" s="1" t="s">
        <v>9</v>
      </c>
      <c r="B3308" s="1" t="s">
        <v>656</v>
      </c>
      <c r="C3308" s="1" t="s">
        <v>10</v>
      </c>
      <c r="D3308" s="2">
        <v>46000060414</v>
      </c>
      <c r="E3308" s="1" t="s">
        <v>81</v>
      </c>
      <c r="F3308" s="1">
        <v>20.729980000000001</v>
      </c>
      <c r="G3308" s="1">
        <v>0</v>
      </c>
      <c r="H3308" s="1">
        <v>0</v>
      </c>
      <c r="I3308" s="1">
        <v>20.729980000000001</v>
      </c>
      <c r="J3308" s="3">
        <v>2.472</v>
      </c>
      <c r="K3308" s="7">
        <f t="shared" si="153"/>
        <v>51.244510560000002</v>
      </c>
      <c r="L3308" s="3">
        <f t="shared" si="154"/>
        <v>186.36252020000001</v>
      </c>
      <c r="M3308" s="8">
        <f t="shared" si="155"/>
        <v>0.72502780867630701</v>
      </c>
    </row>
    <row r="3309" spans="1:13" x14ac:dyDescent="0.25">
      <c r="A3309" s="1" t="s">
        <v>98</v>
      </c>
      <c r="B3309" s="1" t="s">
        <v>656</v>
      </c>
      <c r="C3309" s="1" t="s">
        <v>10</v>
      </c>
      <c r="D3309" s="2">
        <v>46000060414</v>
      </c>
      <c r="E3309" s="1" t="s">
        <v>81</v>
      </c>
      <c r="F3309" s="1">
        <v>48.050199999999997</v>
      </c>
      <c r="G3309" s="1">
        <v>0</v>
      </c>
      <c r="H3309" s="1">
        <v>2.2993199999999998</v>
      </c>
      <c r="I3309" s="1">
        <v>45.750880000000002</v>
      </c>
      <c r="J3309" s="3">
        <v>2.472</v>
      </c>
      <c r="K3309" s="7">
        <f t="shared" si="153"/>
        <v>113.09617536</v>
      </c>
      <c r="L3309" s="3">
        <f t="shared" si="154"/>
        <v>411.30041120000004</v>
      </c>
      <c r="M3309" s="8">
        <f t="shared" si="155"/>
        <v>0.72502780867630701</v>
      </c>
    </row>
    <row r="3310" spans="1:13" x14ac:dyDescent="0.25">
      <c r="A3310" s="1" t="s">
        <v>101</v>
      </c>
      <c r="B3310" s="1" t="s">
        <v>656</v>
      </c>
      <c r="C3310" s="1" t="s">
        <v>10</v>
      </c>
      <c r="D3310" s="2">
        <v>46000060414</v>
      </c>
      <c r="E3310" s="1" t="s">
        <v>81</v>
      </c>
      <c r="F3310" s="1">
        <v>16.922339999999998</v>
      </c>
      <c r="G3310" s="1">
        <v>0</v>
      </c>
      <c r="H3310" s="1">
        <v>1.1528400000000001</v>
      </c>
      <c r="I3310" s="1">
        <v>15.769500000000001</v>
      </c>
      <c r="J3310" s="3">
        <v>2.472</v>
      </c>
      <c r="K3310" s="7">
        <f t="shared" si="153"/>
        <v>38.982204000000003</v>
      </c>
      <c r="L3310" s="3">
        <f t="shared" si="154"/>
        <v>141.76780500000001</v>
      </c>
      <c r="M3310" s="8">
        <f t="shared" si="155"/>
        <v>0.72502780867630701</v>
      </c>
    </row>
    <row r="3311" spans="1:13" x14ac:dyDescent="0.25">
      <c r="A3311" s="1" t="s">
        <v>102</v>
      </c>
      <c r="B3311" s="1" t="s">
        <v>656</v>
      </c>
      <c r="C3311" s="1" t="s">
        <v>10</v>
      </c>
      <c r="D3311" s="2">
        <v>46000060414</v>
      </c>
      <c r="E3311" s="1" t="s">
        <v>81</v>
      </c>
      <c r="F3311" s="1">
        <v>15.526999999999999</v>
      </c>
      <c r="G3311" s="1">
        <v>0</v>
      </c>
      <c r="H3311" s="1">
        <v>7.0612300000000001</v>
      </c>
      <c r="I3311" s="1">
        <v>8.4657700000000009</v>
      </c>
      <c r="J3311" s="3">
        <v>2.472</v>
      </c>
      <c r="K3311" s="7">
        <f t="shared" si="153"/>
        <v>20.927383440000003</v>
      </c>
      <c r="L3311" s="3">
        <f t="shared" si="154"/>
        <v>76.107272300000005</v>
      </c>
      <c r="M3311" s="8">
        <f t="shared" si="155"/>
        <v>0.72502780867630701</v>
      </c>
    </row>
    <row r="3312" spans="1:13" x14ac:dyDescent="0.25">
      <c r="A3312" s="1" t="s">
        <v>105</v>
      </c>
      <c r="B3312" s="1" t="s">
        <v>656</v>
      </c>
      <c r="C3312" s="1" t="s">
        <v>10</v>
      </c>
      <c r="D3312" s="2">
        <v>46000060414</v>
      </c>
      <c r="E3312" s="1" t="s">
        <v>81</v>
      </c>
      <c r="F3312" s="1">
        <v>34.616399999999999</v>
      </c>
      <c r="G3312" s="1">
        <v>0</v>
      </c>
      <c r="H3312" s="1">
        <v>5.34938</v>
      </c>
      <c r="I3312" s="1">
        <v>29.267019999999999</v>
      </c>
      <c r="J3312" s="3">
        <v>2.472</v>
      </c>
      <c r="K3312" s="7">
        <f t="shared" si="153"/>
        <v>72.348073439999993</v>
      </c>
      <c r="L3312" s="3">
        <f t="shared" si="154"/>
        <v>263.11050979999999</v>
      </c>
      <c r="M3312" s="8">
        <f t="shared" si="155"/>
        <v>0.72502780867630701</v>
      </c>
    </row>
    <row r="3313" spans="1:13" x14ac:dyDescent="0.25">
      <c r="A3313" s="1" t="s">
        <v>110</v>
      </c>
      <c r="B3313" s="1" t="s">
        <v>656</v>
      </c>
      <c r="C3313" s="1" t="s">
        <v>10</v>
      </c>
      <c r="D3313" s="2">
        <v>46000060414</v>
      </c>
      <c r="E3313" s="1" t="s">
        <v>81</v>
      </c>
      <c r="F3313" s="1">
        <v>55.16075</v>
      </c>
      <c r="G3313" s="1">
        <v>0</v>
      </c>
      <c r="H3313" s="1">
        <v>2.0696699999999999</v>
      </c>
      <c r="I3313" s="1">
        <v>53.091079999999998</v>
      </c>
      <c r="J3313" s="3">
        <v>2.472</v>
      </c>
      <c r="K3313" s="7">
        <f t="shared" si="153"/>
        <v>131.24114975999998</v>
      </c>
      <c r="L3313" s="3">
        <f t="shared" si="154"/>
        <v>477.2888092</v>
      </c>
      <c r="M3313" s="8">
        <f t="shared" si="155"/>
        <v>0.72502780867630701</v>
      </c>
    </row>
    <row r="3314" spans="1:13" x14ac:dyDescent="0.25">
      <c r="A3314" s="1" t="s">
        <v>113</v>
      </c>
      <c r="B3314" s="1" t="s">
        <v>656</v>
      </c>
      <c r="C3314" s="1" t="s">
        <v>10</v>
      </c>
      <c r="D3314" s="2">
        <v>46000060414</v>
      </c>
      <c r="E3314" s="1" t="s">
        <v>81</v>
      </c>
      <c r="F3314" s="1">
        <v>53.441079999999999</v>
      </c>
      <c r="G3314" s="1">
        <v>0</v>
      </c>
      <c r="H3314" s="1">
        <v>5.3260800000000001</v>
      </c>
      <c r="I3314" s="1">
        <v>48.115000000000002</v>
      </c>
      <c r="J3314" s="3">
        <v>2.472</v>
      </c>
      <c r="K3314" s="7">
        <f t="shared" si="153"/>
        <v>118.94028</v>
      </c>
      <c r="L3314" s="3">
        <f t="shared" si="154"/>
        <v>432.55385000000001</v>
      </c>
      <c r="M3314" s="8">
        <f t="shared" si="155"/>
        <v>0.7250278086763069</v>
      </c>
    </row>
    <row r="3315" spans="1:13" x14ac:dyDescent="0.25">
      <c r="A3315" s="1" t="s">
        <v>105</v>
      </c>
      <c r="B3315" s="1" t="s">
        <v>656</v>
      </c>
      <c r="C3315" s="1" t="s">
        <v>10</v>
      </c>
      <c r="D3315" s="2">
        <v>46000028962</v>
      </c>
      <c r="E3315" s="1" t="s">
        <v>298</v>
      </c>
      <c r="F3315" s="1">
        <v>0</v>
      </c>
      <c r="G3315" s="1">
        <v>0</v>
      </c>
      <c r="H3315" s="1">
        <v>4.2302</v>
      </c>
      <c r="I3315" s="1">
        <v>-4.2302</v>
      </c>
      <c r="J3315" s="3">
        <v>3.57</v>
      </c>
      <c r="K3315" s="7">
        <f t="shared" si="153"/>
        <v>-15.101813999999999</v>
      </c>
      <c r="L3315" s="3">
        <f t="shared" si="154"/>
        <v>-38.029498000000004</v>
      </c>
      <c r="M3315" s="8">
        <f t="shared" si="155"/>
        <v>0.60289210233592894</v>
      </c>
    </row>
    <row r="3316" spans="1:13" x14ac:dyDescent="0.25">
      <c r="A3316" s="1" t="s">
        <v>98</v>
      </c>
      <c r="B3316" s="1" t="s">
        <v>656</v>
      </c>
      <c r="C3316" s="1" t="s">
        <v>114</v>
      </c>
      <c r="D3316" s="2">
        <v>46000024575</v>
      </c>
      <c r="E3316" s="1" t="s">
        <v>164</v>
      </c>
      <c r="F3316" s="1">
        <v>1.5950800000000001</v>
      </c>
      <c r="G3316" s="1">
        <v>2.7921800000000001</v>
      </c>
      <c r="H3316" s="1">
        <v>0</v>
      </c>
      <c r="I3316" s="1">
        <v>-1.1971000000000001</v>
      </c>
      <c r="J3316" s="3">
        <v>2.39</v>
      </c>
      <c r="K3316" s="7">
        <f t="shared" si="153"/>
        <v>-9.5343792000000001</v>
      </c>
      <c r="L3316" s="3">
        <f t="shared" si="154"/>
        <v>-10.761929</v>
      </c>
      <c r="M3316" s="8">
        <f t="shared" si="155"/>
        <v>0.1140641050503121</v>
      </c>
    </row>
    <row r="3317" spans="1:13" x14ac:dyDescent="0.25">
      <c r="A3317" s="1" t="s">
        <v>110</v>
      </c>
      <c r="B3317" s="1" t="s">
        <v>656</v>
      </c>
      <c r="C3317" s="1" t="s">
        <v>114</v>
      </c>
      <c r="D3317" s="2">
        <v>46000021385</v>
      </c>
      <c r="E3317" s="1" t="s">
        <v>240</v>
      </c>
      <c r="F3317" s="1">
        <v>3.9456500000000001</v>
      </c>
      <c r="G3317" s="1">
        <v>0</v>
      </c>
      <c r="H3317" s="1">
        <v>0</v>
      </c>
      <c r="I3317" s="1">
        <v>3.9456500000000001</v>
      </c>
      <c r="J3317" s="3">
        <v>3.45</v>
      </c>
      <c r="K3317" s="7">
        <f t="shared" si="153"/>
        <v>13.612492500000002</v>
      </c>
      <c r="L3317" s="3">
        <f t="shared" si="154"/>
        <v>35.471393500000005</v>
      </c>
      <c r="M3317" s="8">
        <f t="shared" si="155"/>
        <v>0.61624026696329259</v>
      </c>
    </row>
    <row r="3318" spans="1:13" x14ac:dyDescent="0.25">
      <c r="A3318" s="1" t="s">
        <v>98</v>
      </c>
      <c r="B3318" s="1" t="s">
        <v>656</v>
      </c>
      <c r="C3318" s="1" t="s">
        <v>10</v>
      </c>
      <c r="D3318" s="2">
        <v>46000057474</v>
      </c>
      <c r="E3318" s="1" t="s">
        <v>65</v>
      </c>
      <c r="F3318" s="1">
        <v>9.8327000000000009</v>
      </c>
      <c r="G3318" s="1">
        <v>0</v>
      </c>
      <c r="H3318" s="1">
        <v>13.798299999999999</v>
      </c>
      <c r="I3318" s="1">
        <v>-3.9655999999999998</v>
      </c>
      <c r="J3318" s="3">
        <v>1.22</v>
      </c>
      <c r="K3318" s="7">
        <f t="shared" si="153"/>
        <v>-4.8380319999999992</v>
      </c>
      <c r="L3318" s="3">
        <f t="shared" si="154"/>
        <v>-35.650743999999996</v>
      </c>
      <c r="M3318" s="8">
        <f t="shared" si="155"/>
        <v>0.86429365962180205</v>
      </c>
    </row>
    <row r="3319" spans="1:13" x14ac:dyDescent="0.25">
      <c r="A3319" s="1" t="s">
        <v>101</v>
      </c>
      <c r="B3319" s="1" t="s">
        <v>656</v>
      </c>
      <c r="C3319" s="1" t="s">
        <v>10</v>
      </c>
      <c r="D3319" s="2">
        <v>46000057474</v>
      </c>
      <c r="E3319" s="1" t="s">
        <v>65</v>
      </c>
      <c r="F3319" s="1">
        <v>5.1341000000000001</v>
      </c>
      <c r="G3319" s="1">
        <v>0</v>
      </c>
      <c r="H3319" s="1">
        <v>0</v>
      </c>
      <c r="I3319" s="1">
        <v>5.1341000000000001</v>
      </c>
      <c r="J3319" s="3">
        <v>1.22</v>
      </c>
      <c r="K3319" s="7">
        <f t="shared" si="153"/>
        <v>6.2636019999999997</v>
      </c>
      <c r="L3319" s="3">
        <f t="shared" si="154"/>
        <v>46.155559000000004</v>
      </c>
      <c r="M3319" s="8">
        <f t="shared" si="155"/>
        <v>0.86429365962180205</v>
      </c>
    </row>
    <row r="3320" spans="1:13" x14ac:dyDescent="0.25">
      <c r="A3320" s="1" t="s">
        <v>102</v>
      </c>
      <c r="B3320" s="1" t="s">
        <v>656</v>
      </c>
      <c r="C3320" s="1" t="s">
        <v>10</v>
      </c>
      <c r="D3320" s="2">
        <v>46000057474</v>
      </c>
      <c r="E3320" s="1" t="s">
        <v>65</v>
      </c>
      <c r="F3320" s="1">
        <v>13.80744</v>
      </c>
      <c r="G3320" s="1">
        <v>0</v>
      </c>
      <c r="H3320" s="1">
        <v>2.4224100000000002</v>
      </c>
      <c r="I3320" s="1">
        <v>11.38503</v>
      </c>
      <c r="J3320" s="3">
        <v>1.22</v>
      </c>
      <c r="K3320" s="7">
        <f t="shared" si="153"/>
        <v>13.889736600000001</v>
      </c>
      <c r="L3320" s="3">
        <f t="shared" si="154"/>
        <v>102.35141970000001</v>
      </c>
      <c r="M3320" s="8">
        <f t="shared" si="155"/>
        <v>0.86429365962180194</v>
      </c>
    </row>
    <row r="3321" spans="1:13" x14ac:dyDescent="0.25">
      <c r="A3321" s="1" t="s">
        <v>105</v>
      </c>
      <c r="B3321" s="1" t="s">
        <v>656</v>
      </c>
      <c r="C3321" s="1" t="s">
        <v>10</v>
      </c>
      <c r="D3321" s="2">
        <v>46000057474</v>
      </c>
      <c r="E3321" s="1" t="s">
        <v>65</v>
      </c>
      <c r="F3321" s="1">
        <v>4.82545</v>
      </c>
      <c r="G3321" s="1">
        <v>0</v>
      </c>
      <c r="H3321" s="1">
        <v>0</v>
      </c>
      <c r="I3321" s="1">
        <v>4.82545</v>
      </c>
      <c r="J3321" s="3">
        <v>1.22</v>
      </c>
      <c r="K3321" s="7">
        <f t="shared" si="153"/>
        <v>5.8870490000000002</v>
      </c>
      <c r="L3321" s="3">
        <f t="shared" si="154"/>
        <v>43.380795499999998</v>
      </c>
      <c r="M3321" s="8">
        <f t="shared" si="155"/>
        <v>0.86429365962180205</v>
      </c>
    </row>
    <row r="3322" spans="1:13" x14ac:dyDescent="0.25">
      <c r="A3322" s="1" t="s">
        <v>110</v>
      </c>
      <c r="B3322" s="1" t="s">
        <v>656</v>
      </c>
      <c r="C3322" s="1" t="s">
        <v>10</v>
      </c>
      <c r="D3322" s="2">
        <v>46000057474</v>
      </c>
      <c r="E3322" s="1" t="s">
        <v>65</v>
      </c>
      <c r="F3322" s="1">
        <v>28.109100000000002</v>
      </c>
      <c r="G3322" s="1">
        <v>0</v>
      </c>
      <c r="H3322" s="1">
        <v>0</v>
      </c>
      <c r="I3322" s="1">
        <v>28.109100000000002</v>
      </c>
      <c r="J3322" s="3">
        <v>1.22</v>
      </c>
      <c r="K3322" s="7">
        <f t="shared" si="153"/>
        <v>34.293102000000005</v>
      </c>
      <c r="L3322" s="3">
        <f t="shared" si="154"/>
        <v>252.70080900000002</v>
      </c>
      <c r="M3322" s="8">
        <f t="shared" si="155"/>
        <v>0.86429365962180205</v>
      </c>
    </row>
    <row r="3323" spans="1:13" x14ac:dyDescent="0.25">
      <c r="A3323" s="1" t="s">
        <v>113</v>
      </c>
      <c r="B3323" s="1" t="s">
        <v>656</v>
      </c>
      <c r="C3323" s="1" t="s">
        <v>10</v>
      </c>
      <c r="D3323" s="2">
        <v>46000057474</v>
      </c>
      <c r="E3323" s="1" t="s">
        <v>65</v>
      </c>
      <c r="F3323" s="1">
        <v>18.541</v>
      </c>
      <c r="G3323" s="1">
        <v>0</v>
      </c>
      <c r="H3323" s="1">
        <v>0</v>
      </c>
      <c r="I3323" s="1">
        <v>18.541</v>
      </c>
      <c r="J3323" s="3">
        <v>1.22</v>
      </c>
      <c r="K3323" s="7">
        <f t="shared" si="153"/>
        <v>22.62002</v>
      </c>
      <c r="L3323" s="3">
        <f t="shared" si="154"/>
        <v>166.68359000000001</v>
      </c>
      <c r="M3323" s="8">
        <f t="shared" si="155"/>
        <v>0.86429365962180194</v>
      </c>
    </row>
    <row r="3324" spans="1:13" x14ac:dyDescent="0.25">
      <c r="A3324" s="1" t="s">
        <v>9</v>
      </c>
      <c r="B3324" s="1" t="s">
        <v>656</v>
      </c>
      <c r="C3324" s="1" t="s">
        <v>10</v>
      </c>
      <c r="D3324" s="2">
        <v>46000008060</v>
      </c>
      <c r="E3324" s="1" t="s">
        <v>1019</v>
      </c>
      <c r="F3324" s="1">
        <v>15.1157</v>
      </c>
      <c r="G3324" s="1">
        <v>0</v>
      </c>
      <c r="H3324" s="1">
        <v>1.85195</v>
      </c>
      <c r="I3324" s="1">
        <v>13.26375</v>
      </c>
      <c r="J3324" s="3">
        <v>3.6</v>
      </c>
      <c r="K3324" s="7">
        <f t="shared" si="153"/>
        <v>47.749499999999998</v>
      </c>
      <c r="L3324" s="3">
        <f t="shared" si="154"/>
        <v>119.2411125</v>
      </c>
      <c r="M3324" s="8">
        <f t="shared" si="155"/>
        <v>0.59955506117908786</v>
      </c>
    </row>
    <row r="3325" spans="1:13" x14ac:dyDescent="0.25">
      <c r="A3325" s="1" t="s">
        <v>98</v>
      </c>
      <c r="B3325" s="1" t="s">
        <v>656</v>
      </c>
      <c r="C3325" s="1" t="s">
        <v>10</v>
      </c>
      <c r="D3325" s="2">
        <v>46000008060</v>
      </c>
      <c r="E3325" s="1" t="s">
        <v>1019</v>
      </c>
      <c r="F3325" s="1">
        <v>9.9154599999999995</v>
      </c>
      <c r="G3325" s="1">
        <v>0</v>
      </c>
      <c r="H3325" s="1">
        <v>0</v>
      </c>
      <c r="I3325" s="1">
        <v>9.9154599999999995</v>
      </c>
      <c r="J3325" s="3">
        <v>3.6</v>
      </c>
      <c r="K3325" s="7">
        <f t="shared" si="153"/>
        <v>35.695656</v>
      </c>
      <c r="L3325" s="3">
        <f t="shared" si="154"/>
        <v>89.1399854</v>
      </c>
      <c r="M3325" s="8">
        <f t="shared" si="155"/>
        <v>0.59955506117908786</v>
      </c>
    </row>
    <row r="3326" spans="1:13" x14ac:dyDescent="0.25">
      <c r="A3326" s="1" t="s">
        <v>113</v>
      </c>
      <c r="B3326" s="1" t="s">
        <v>656</v>
      </c>
      <c r="C3326" s="1" t="s">
        <v>10</v>
      </c>
      <c r="D3326" s="2">
        <v>46000008060</v>
      </c>
      <c r="E3326" s="1" t="s">
        <v>1019</v>
      </c>
      <c r="F3326" s="1">
        <v>16.229790000000001</v>
      </c>
      <c r="G3326" s="1">
        <v>0</v>
      </c>
      <c r="H3326" s="1">
        <v>2.93859</v>
      </c>
      <c r="I3326" s="1">
        <v>13.2912</v>
      </c>
      <c r="J3326" s="3">
        <v>3.6</v>
      </c>
      <c r="K3326" s="7">
        <f t="shared" si="153"/>
        <v>47.848320000000001</v>
      </c>
      <c r="L3326" s="3">
        <f t="shared" si="154"/>
        <v>119.487888</v>
      </c>
      <c r="M3326" s="8">
        <f t="shared" si="155"/>
        <v>0.59955506117908786</v>
      </c>
    </row>
    <row r="3327" spans="1:13" x14ac:dyDescent="0.25">
      <c r="A3327" s="1" t="s">
        <v>101</v>
      </c>
      <c r="B3327" s="1" t="s">
        <v>656</v>
      </c>
      <c r="C3327" s="1" t="s">
        <v>10</v>
      </c>
      <c r="D3327" s="2">
        <v>46000029305</v>
      </c>
      <c r="E3327" s="1" t="s">
        <v>555</v>
      </c>
      <c r="F3327" s="1">
        <v>3.8995099999999998</v>
      </c>
      <c r="G3327" s="1">
        <v>0</v>
      </c>
      <c r="H3327" s="1">
        <v>0</v>
      </c>
      <c r="I3327" s="1">
        <v>3.8995099999999998</v>
      </c>
      <c r="J3327" s="3">
        <v>3.8</v>
      </c>
      <c r="K3327" s="7">
        <f t="shared" si="153"/>
        <v>14.818137999999999</v>
      </c>
      <c r="L3327" s="3">
        <f t="shared" si="154"/>
        <v>35.0565949</v>
      </c>
      <c r="M3327" s="8">
        <f t="shared" si="155"/>
        <v>0.57730812013348176</v>
      </c>
    </row>
    <row r="3328" spans="1:13" x14ac:dyDescent="0.25">
      <c r="A3328" s="1" t="s">
        <v>105</v>
      </c>
      <c r="B3328" s="1" t="s">
        <v>656</v>
      </c>
      <c r="C3328" s="1" t="s">
        <v>10</v>
      </c>
      <c r="D3328" s="2">
        <v>46000029305</v>
      </c>
      <c r="E3328" s="1" t="s">
        <v>555</v>
      </c>
      <c r="F3328" s="1">
        <v>9.6186000000000007</v>
      </c>
      <c r="G3328" s="1">
        <v>0</v>
      </c>
      <c r="H3328" s="1">
        <v>0</v>
      </c>
      <c r="I3328" s="1">
        <v>9.6186000000000007</v>
      </c>
      <c r="J3328" s="3">
        <v>3.8</v>
      </c>
      <c r="K3328" s="7">
        <f t="shared" si="153"/>
        <v>36.55068</v>
      </c>
      <c r="L3328" s="3">
        <f t="shared" si="154"/>
        <v>86.471214000000003</v>
      </c>
      <c r="M3328" s="8">
        <f t="shared" si="155"/>
        <v>0.57730812013348165</v>
      </c>
    </row>
    <row r="3329" spans="1:13" x14ac:dyDescent="0.25">
      <c r="A3329" s="1" t="s">
        <v>9</v>
      </c>
      <c r="B3329" s="1" t="s">
        <v>656</v>
      </c>
      <c r="C3329" s="1" t="s">
        <v>114</v>
      </c>
      <c r="D3329" s="2">
        <v>46000064022</v>
      </c>
      <c r="E3329" s="1" t="s">
        <v>1021</v>
      </c>
      <c r="F3329" s="1">
        <v>4.0117900000000004</v>
      </c>
      <c r="G3329" s="1">
        <v>0</v>
      </c>
      <c r="H3329" s="1">
        <v>2.166970000000001</v>
      </c>
      <c r="I3329" s="1">
        <v>1.844819999999999</v>
      </c>
      <c r="J3329" s="3">
        <v>10.99</v>
      </c>
      <c r="K3329" s="7">
        <f t="shared" si="153"/>
        <v>20.27457179999999</v>
      </c>
      <c r="L3329" s="3">
        <f t="shared" si="154"/>
        <v>16.584931799999993</v>
      </c>
      <c r="M3329" s="8">
        <f t="shared" si="155"/>
        <v>-0.22246941045606222</v>
      </c>
    </row>
    <row r="3330" spans="1:13" x14ac:dyDescent="0.25">
      <c r="A3330" s="1" t="s">
        <v>98</v>
      </c>
      <c r="B3330" s="1" t="s">
        <v>656</v>
      </c>
      <c r="C3330" s="1" t="s">
        <v>114</v>
      </c>
      <c r="D3330" s="2">
        <v>46000064022</v>
      </c>
      <c r="E3330" s="1" t="s">
        <v>1021</v>
      </c>
      <c r="F3330" s="1">
        <v>6.7149299999999998</v>
      </c>
      <c r="G3330" s="1">
        <v>0</v>
      </c>
      <c r="H3330" s="1">
        <v>0.50831999999999988</v>
      </c>
      <c r="I3330" s="1">
        <v>6.2066100000000004</v>
      </c>
      <c r="J3330" s="3">
        <v>10.99</v>
      </c>
      <c r="K3330" s="7">
        <f t="shared" si="153"/>
        <v>68.210643900000008</v>
      </c>
      <c r="L3330" s="3">
        <f t="shared" si="154"/>
        <v>55.797423900000005</v>
      </c>
      <c r="M3330" s="8">
        <f t="shared" si="155"/>
        <v>-0.22246941045606231</v>
      </c>
    </row>
    <row r="3331" spans="1:13" x14ac:dyDescent="0.25">
      <c r="A3331" s="1" t="s">
        <v>105</v>
      </c>
      <c r="B3331" s="1" t="s">
        <v>656</v>
      </c>
      <c r="C3331" s="1" t="s">
        <v>114</v>
      </c>
      <c r="D3331" s="2">
        <v>46000064022</v>
      </c>
      <c r="E3331" s="1" t="s">
        <v>1021</v>
      </c>
      <c r="F3331" s="1">
        <v>3.4897399999999998</v>
      </c>
      <c r="G3331" s="1">
        <v>0</v>
      </c>
      <c r="H3331" s="1">
        <v>0</v>
      </c>
      <c r="I3331" s="1">
        <v>3.4897399999999998</v>
      </c>
      <c r="J3331" s="3">
        <v>10.99</v>
      </c>
      <c r="K3331" s="7">
        <f t="shared" si="153"/>
        <v>38.352242599999997</v>
      </c>
      <c r="L3331" s="3">
        <f t="shared" si="154"/>
        <v>31.372762599999998</v>
      </c>
      <c r="M3331" s="8">
        <f t="shared" si="155"/>
        <v>-0.22246941045606228</v>
      </c>
    </row>
    <row r="3332" spans="1:13" x14ac:dyDescent="0.25">
      <c r="A3332" s="1" t="s">
        <v>110</v>
      </c>
      <c r="B3332" s="1" t="s">
        <v>656</v>
      </c>
      <c r="C3332" s="1" t="s">
        <v>114</v>
      </c>
      <c r="D3332" s="2">
        <v>46000064022</v>
      </c>
      <c r="E3332" s="1" t="s">
        <v>1021</v>
      </c>
      <c r="F3332" s="1">
        <v>2.4094799999999998</v>
      </c>
      <c r="G3332" s="1">
        <v>1.0646599999999999</v>
      </c>
      <c r="H3332" s="1">
        <v>2.8724500000000002</v>
      </c>
      <c r="I3332" s="1">
        <v>-1.52763</v>
      </c>
      <c r="J3332" s="3">
        <v>10.99</v>
      </c>
      <c r="K3332" s="7">
        <f t="shared" ref="K3332:K3395" si="156">(J3332*I3332)-(G3332*J3332)</f>
        <v>-28.489267099999999</v>
      </c>
      <c r="L3332" s="3">
        <f t="shared" ref="L3332:L3395" si="157">I3332*8.99</f>
        <v>-13.733393700000001</v>
      </c>
      <c r="M3332" s="8">
        <f t="shared" ref="M3332:M3395" si="158">(L3332-K3332)/L3332</f>
        <v>-1.0744520780759381</v>
      </c>
    </row>
    <row r="3333" spans="1:13" x14ac:dyDescent="0.25">
      <c r="A3333" s="1" t="s">
        <v>113</v>
      </c>
      <c r="B3333" s="1" t="s">
        <v>656</v>
      </c>
      <c r="C3333" s="1" t="s">
        <v>114</v>
      </c>
      <c r="D3333" s="2">
        <v>46000064022</v>
      </c>
      <c r="E3333" s="1" t="s">
        <v>1021</v>
      </c>
      <c r="F3333" s="1">
        <v>4.5544000000000002</v>
      </c>
      <c r="G3333" s="1">
        <v>0</v>
      </c>
      <c r="H3333" s="1">
        <v>1.04261</v>
      </c>
      <c r="I3333" s="1">
        <v>3.51179</v>
      </c>
      <c r="J3333" s="3">
        <v>10.99</v>
      </c>
      <c r="K3333" s="7">
        <f t="shared" si="156"/>
        <v>38.594572100000001</v>
      </c>
      <c r="L3333" s="3">
        <f t="shared" si="157"/>
        <v>31.570992100000002</v>
      </c>
      <c r="M3333" s="8">
        <f t="shared" si="158"/>
        <v>-0.22246941045606225</v>
      </c>
    </row>
    <row r="3334" spans="1:13" x14ac:dyDescent="0.25">
      <c r="A3334" s="1" t="s">
        <v>9</v>
      </c>
      <c r="B3334" s="1" t="s">
        <v>656</v>
      </c>
      <c r="C3334" s="1" t="s">
        <v>114</v>
      </c>
      <c r="D3334" s="2">
        <v>46000055736</v>
      </c>
      <c r="E3334" s="1" t="s">
        <v>430</v>
      </c>
      <c r="F3334" s="1">
        <v>2.8710900000000001</v>
      </c>
      <c r="G3334" s="1">
        <v>0</v>
      </c>
      <c r="H3334" s="1">
        <v>0.4843900000000001</v>
      </c>
      <c r="I3334" s="1">
        <v>2.3866999999999989</v>
      </c>
      <c r="J3334" s="3">
        <v>2.34</v>
      </c>
      <c r="K3334" s="7">
        <f t="shared" si="156"/>
        <v>5.5848779999999971</v>
      </c>
      <c r="L3334" s="3">
        <f t="shared" si="157"/>
        <v>21.45643299999999</v>
      </c>
      <c r="M3334" s="8">
        <f t="shared" si="158"/>
        <v>0.73971078976640714</v>
      </c>
    </row>
    <row r="3335" spans="1:13" x14ac:dyDescent="0.25">
      <c r="A3335" s="1" t="s">
        <v>98</v>
      </c>
      <c r="B3335" s="1" t="s">
        <v>656</v>
      </c>
      <c r="C3335" s="1" t="s">
        <v>114</v>
      </c>
      <c r="D3335" s="2">
        <v>46000055736</v>
      </c>
      <c r="E3335" s="1" t="s">
        <v>430</v>
      </c>
      <c r="F3335" s="1">
        <v>6.7169499999999998</v>
      </c>
      <c r="G3335" s="1">
        <v>0.35210999999999992</v>
      </c>
      <c r="H3335" s="1">
        <v>0</v>
      </c>
      <c r="I3335" s="1">
        <v>6.3648400000000001</v>
      </c>
      <c r="J3335" s="3">
        <v>2.34</v>
      </c>
      <c r="K3335" s="7">
        <f t="shared" si="156"/>
        <v>14.0697882</v>
      </c>
      <c r="L3335" s="3">
        <f t="shared" si="157"/>
        <v>57.219911600000003</v>
      </c>
      <c r="M3335" s="8">
        <f t="shared" si="158"/>
        <v>0.75411027723433255</v>
      </c>
    </row>
    <row r="3336" spans="1:13" x14ac:dyDescent="0.25">
      <c r="A3336" s="1" t="s">
        <v>101</v>
      </c>
      <c r="B3336" s="1" t="s">
        <v>656</v>
      </c>
      <c r="C3336" s="1" t="s">
        <v>114</v>
      </c>
      <c r="D3336" s="2">
        <v>46000055736</v>
      </c>
      <c r="E3336" s="1" t="s">
        <v>430</v>
      </c>
      <c r="F3336" s="1">
        <v>3.1078899999999989</v>
      </c>
      <c r="G3336" s="1">
        <v>0</v>
      </c>
      <c r="H3336" s="1">
        <v>0</v>
      </c>
      <c r="I3336" s="1">
        <v>3.1078899999999989</v>
      </c>
      <c r="J3336" s="3">
        <v>2.34</v>
      </c>
      <c r="K3336" s="7">
        <f t="shared" si="156"/>
        <v>7.2724625999999972</v>
      </c>
      <c r="L3336" s="3">
        <f t="shared" si="157"/>
        <v>27.939931099999992</v>
      </c>
      <c r="M3336" s="8">
        <f t="shared" si="158"/>
        <v>0.73971078976640714</v>
      </c>
    </row>
    <row r="3337" spans="1:13" x14ac:dyDescent="0.25">
      <c r="A3337" s="1" t="s">
        <v>102</v>
      </c>
      <c r="B3337" s="1" t="s">
        <v>656</v>
      </c>
      <c r="C3337" s="1" t="s">
        <v>114</v>
      </c>
      <c r="D3337" s="2">
        <v>46000055736</v>
      </c>
      <c r="E3337" s="1" t="s">
        <v>430</v>
      </c>
      <c r="F3337" s="1">
        <v>3.2706</v>
      </c>
      <c r="G3337" s="1">
        <v>0</v>
      </c>
      <c r="H3337" s="1">
        <v>0</v>
      </c>
      <c r="I3337" s="1">
        <v>3.2706</v>
      </c>
      <c r="J3337" s="3">
        <v>2.34</v>
      </c>
      <c r="K3337" s="7">
        <f t="shared" si="156"/>
        <v>7.6532039999999997</v>
      </c>
      <c r="L3337" s="3">
        <f t="shared" si="157"/>
        <v>29.402694</v>
      </c>
      <c r="M3337" s="8">
        <f t="shared" si="158"/>
        <v>0.73971078976640714</v>
      </c>
    </row>
    <row r="3338" spans="1:13" x14ac:dyDescent="0.25">
      <c r="A3338" s="1" t="s">
        <v>9</v>
      </c>
      <c r="B3338" s="1" t="s">
        <v>656</v>
      </c>
      <c r="C3338" s="1" t="s">
        <v>249</v>
      </c>
      <c r="D3338" s="2">
        <v>46000064443</v>
      </c>
      <c r="E3338" s="1" t="s">
        <v>531</v>
      </c>
      <c r="F3338" s="1">
        <v>29.733640000000001</v>
      </c>
      <c r="G3338" s="1">
        <v>0</v>
      </c>
      <c r="H3338" s="1">
        <v>3.2031399999999999</v>
      </c>
      <c r="I3338" s="1">
        <v>26.5305</v>
      </c>
      <c r="J3338" s="3">
        <v>2.2599999999999998</v>
      </c>
      <c r="K3338" s="7">
        <f t="shared" si="156"/>
        <v>59.958929999999995</v>
      </c>
      <c r="L3338" s="3">
        <f t="shared" si="157"/>
        <v>238.50919500000001</v>
      </c>
      <c r="M3338" s="8">
        <f t="shared" si="158"/>
        <v>0.74860956618464969</v>
      </c>
    </row>
    <row r="3339" spans="1:13" x14ac:dyDescent="0.25">
      <c r="A3339" s="1" t="s">
        <v>98</v>
      </c>
      <c r="B3339" s="1" t="s">
        <v>656</v>
      </c>
      <c r="C3339" s="1" t="s">
        <v>249</v>
      </c>
      <c r="D3339" s="2">
        <v>46000064443</v>
      </c>
      <c r="E3339" s="1" t="s">
        <v>531</v>
      </c>
      <c r="F3339" s="1">
        <v>47.564899999999987</v>
      </c>
      <c r="G3339" s="1">
        <v>0</v>
      </c>
      <c r="H3339" s="1">
        <v>2.6002000000000001</v>
      </c>
      <c r="I3339" s="1">
        <v>44.964699999999993</v>
      </c>
      <c r="J3339" s="3">
        <v>2.2599999999999998</v>
      </c>
      <c r="K3339" s="7">
        <f t="shared" si="156"/>
        <v>101.62022199999997</v>
      </c>
      <c r="L3339" s="3">
        <f t="shared" si="157"/>
        <v>404.23265299999997</v>
      </c>
      <c r="M3339" s="8">
        <f t="shared" si="158"/>
        <v>0.74860956618464969</v>
      </c>
    </row>
    <row r="3340" spans="1:13" x14ac:dyDescent="0.25">
      <c r="A3340" s="1" t="s">
        <v>101</v>
      </c>
      <c r="B3340" s="1" t="s">
        <v>656</v>
      </c>
      <c r="C3340" s="1" t="s">
        <v>249</v>
      </c>
      <c r="D3340" s="2">
        <v>46000064443</v>
      </c>
      <c r="E3340" s="1" t="s">
        <v>531</v>
      </c>
      <c r="F3340" s="1">
        <v>37.605499999999999</v>
      </c>
      <c r="G3340" s="1">
        <v>0</v>
      </c>
      <c r="H3340" s="1">
        <v>0</v>
      </c>
      <c r="I3340" s="1">
        <v>37.605499999999999</v>
      </c>
      <c r="J3340" s="3">
        <v>2.2599999999999998</v>
      </c>
      <c r="K3340" s="7">
        <f t="shared" si="156"/>
        <v>84.988429999999994</v>
      </c>
      <c r="L3340" s="3">
        <f t="shared" si="157"/>
        <v>338.07344499999999</v>
      </c>
      <c r="M3340" s="8">
        <f t="shared" si="158"/>
        <v>0.74860956618464958</v>
      </c>
    </row>
    <row r="3341" spans="1:13" x14ac:dyDescent="0.25">
      <c r="A3341" s="1" t="s">
        <v>102</v>
      </c>
      <c r="B3341" s="1" t="s">
        <v>656</v>
      </c>
      <c r="C3341" s="1" t="s">
        <v>249</v>
      </c>
      <c r="D3341" s="2">
        <v>46000064443</v>
      </c>
      <c r="E3341" s="1" t="s">
        <v>531</v>
      </c>
      <c r="F3341" s="1">
        <v>15.551500000000001</v>
      </c>
      <c r="G3341" s="1">
        <v>0</v>
      </c>
      <c r="H3341" s="1">
        <v>0</v>
      </c>
      <c r="I3341" s="1">
        <v>15.551500000000001</v>
      </c>
      <c r="J3341" s="3">
        <v>2.2599999999999998</v>
      </c>
      <c r="K3341" s="7">
        <f t="shared" si="156"/>
        <v>35.146389999999997</v>
      </c>
      <c r="L3341" s="3">
        <f t="shared" si="157"/>
        <v>139.807985</v>
      </c>
      <c r="M3341" s="8">
        <f t="shared" si="158"/>
        <v>0.74860956618464969</v>
      </c>
    </row>
    <row r="3342" spans="1:13" x14ac:dyDescent="0.25">
      <c r="A3342" s="1" t="s">
        <v>105</v>
      </c>
      <c r="B3342" s="1" t="s">
        <v>656</v>
      </c>
      <c r="C3342" s="1" t="s">
        <v>249</v>
      </c>
      <c r="D3342" s="2">
        <v>46000064443</v>
      </c>
      <c r="E3342" s="1" t="s">
        <v>531</v>
      </c>
      <c r="F3342" s="1">
        <v>31.9527</v>
      </c>
      <c r="G3342" s="1">
        <v>0</v>
      </c>
      <c r="H3342" s="1">
        <v>0</v>
      </c>
      <c r="I3342" s="1">
        <v>31.9527</v>
      </c>
      <c r="J3342" s="3">
        <v>2.2599999999999998</v>
      </c>
      <c r="K3342" s="7">
        <f t="shared" si="156"/>
        <v>72.213101999999992</v>
      </c>
      <c r="L3342" s="3">
        <f t="shared" si="157"/>
        <v>287.254773</v>
      </c>
      <c r="M3342" s="8">
        <f t="shared" si="158"/>
        <v>0.74860956618464969</v>
      </c>
    </row>
    <row r="3343" spans="1:13" x14ac:dyDescent="0.25">
      <c r="A3343" s="1" t="s">
        <v>110</v>
      </c>
      <c r="B3343" s="1" t="s">
        <v>656</v>
      </c>
      <c r="C3343" s="1" t="s">
        <v>249</v>
      </c>
      <c r="D3343" s="2">
        <v>46000064443</v>
      </c>
      <c r="E3343" s="1" t="s">
        <v>531</v>
      </c>
      <c r="F3343" s="1">
        <v>47.492400000000004</v>
      </c>
      <c r="G3343" s="1">
        <v>0</v>
      </c>
      <c r="H3343" s="1">
        <v>9.577</v>
      </c>
      <c r="I3343" s="1">
        <v>37.915400000000012</v>
      </c>
      <c r="J3343" s="3">
        <v>2.2599999999999998</v>
      </c>
      <c r="K3343" s="7">
        <f t="shared" si="156"/>
        <v>85.688804000000019</v>
      </c>
      <c r="L3343" s="3">
        <f t="shared" si="157"/>
        <v>340.8594460000001</v>
      </c>
      <c r="M3343" s="8">
        <f t="shared" si="158"/>
        <v>0.74860956618464969</v>
      </c>
    </row>
    <row r="3344" spans="1:13" x14ac:dyDescent="0.25">
      <c r="A3344" s="1" t="s">
        <v>113</v>
      </c>
      <c r="B3344" s="1" t="s">
        <v>656</v>
      </c>
      <c r="C3344" s="1" t="s">
        <v>249</v>
      </c>
      <c r="D3344" s="2">
        <v>46000064443</v>
      </c>
      <c r="E3344" s="1" t="s">
        <v>531</v>
      </c>
      <c r="F3344" s="1">
        <v>37.681800000000003</v>
      </c>
      <c r="G3344" s="1">
        <v>0</v>
      </c>
      <c r="H3344" s="1">
        <v>0</v>
      </c>
      <c r="I3344" s="1">
        <v>37.681800000000003</v>
      </c>
      <c r="J3344" s="3">
        <v>2.2599999999999998</v>
      </c>
      <c r="K3344" s="7">
        <f t="shared" si="156"/>
        <v>85.160867999999994</v>
      </c>
      <c r="L3344" s="3">
        <f t="shared" si="157"/>
        <v>338.75938200000002</v>
      </c>
      <c r="M3344" s="8">
        <f t="shared" si="158"/>
        <v>0.74860956618464969</v>
      </c>
    </row>
    <row r="3345" spans="1:13" x14ac:dyDescent="0.25">
      <c r="A3345" s="1" t="s">
        <v>98</v>
      </c>
      <c r="B3345" s="1" t="s">
        <v>656</v>
      </c>
      <c r="C3345" s="1" t="s">
        <v>249</v>
      </c>
      <c r="D3345" s="2">
        <v>46000004373</v>
      </c>
      <c r="E3345" s="1" t="s">
        <v>271</v>
      </c>
      <c r="F3345" s="1">
        <v>8.1415000000000006</v>
      </c>
      <c r="G3345" s="1">
        <v>0</v>
      </c>
      <c r="H3345" s="1">
        <v>0</v>
      </c>
      <c r="I3345" s="1">
        <v>8.1415000000000006</v>
      </c>
      <c r="J3345" s="3">
        <v>2.0056250000000002</v>
      </c>
      <c r="K3345" s="7">
        <f t="shared" si="156"/>
        <v>16.328795937500004</v>
      </c>
      <c r="L3345" s="3">
        <f t="shared" si="157"/>
        <v>73.192085000000006</v>
      </c>
      <c r="M3345" s="8">
        <f t="shared" si="158"/>
        <v>0.77690489432703003</v>
      </c>
    </row>
    <row r="3346" spans="1:13" x14ac:dyDescent="0.25">
      <c r="A3346" s="1" t="s">
        <v>101</v>
      </c>
      <c r="B3346" s="1" t="s">
        <v>656</v>
      </c>
      <c r="C3346" s="1" t="s">
        <v>249</v>
      </c>
      <c r="D3346" s="2">
        <v>46000004373</v>
      </c>
      <c r="E3346" s="1" t="s">
        <v>271</v>
      </c>
      <c r="F3346" s="1">
        <v>28.060700000000001</v>
      </c>
      <c r="G3346" s="1">
        <v>0</v>
      </c>
      <c r="H3346" s="1">
        <v>0</v>
      </c>
      <c r="I3346" s="1">
        <v>28.060700000000001</v>
      </c>
      <c r="J3346" s="3">
        <v>2.0056250000000002</v>
      </c>
      <c r="K3346" s="7">
        <f t="shared" si="156"/>
        <v>56.279241437500005</v>
      </c>
      <c r="L3346" s="3">
        <f t="shared" si="157"/>
        <v>252.265693</v>
      </c>
      <c r="M3346" s="8">
        <f t="shared" si="158"/>
        <v>0.77690489432703003</v>
      </c>
    </row>
    <row r="3347" spans="1:13" x14ac:dyDescent="0.25">
      <c r="A3347" s="1" t="s">
        <v>105</v>
      </c>
      <c r="B3347" s="1" t="s">
        <v>656</v>
      </c>
      <c r="C3347" s="1" t="s">
        <v>249</v>
      </c>
      <c r="D3347" s="2">
        <v>46000004373</v>
      </c>
      <c r="E3347" s="1" t="s">
        <v>271</v>
      </c>
      <c r="F3347" s="1">
        <v>14.802</v>
      </c>
      <c r="G3347" s="1">
        <v>0</v>
      </c>
      <c r="H3347" s="1">
        <v>0</v>
      </c>
      <c r="I3347" s="1">
        <v>14.802</v>
      </c>
      <c r="J3347" s="3">
        <v>2.0056250000000002</v>
      </c>
      <c r="K3347" s="7">
        <f t="shared" si="156"/>
        <v>29.687261250000002</v>
      </c>
      <c r="L3347" s="3">
        <f t="shared" si="157"/>
        <v>133.06997999999999</v>
      </c>
      <c r="M3347" s="8">
        <f t="shared" si="158"/>
        <v>0.77690489432702992</v>
      </c>
    </row>
    <row r="3348" spans="1:13" x14ac:dyDescent="0.25">
      <c r="A3348" s="1" t="s">
        <v>110</v>
      </c>
      <c r="B3348" s="1" t="s">
        <v>656</v>
      </c>
      <c r="C3348" s="1" t="s">
        <v>249</v>
      </c>
      <c r="D3348" s="2">
        <v>46000004373</v>
      </c>
      <c r="E3348" s="1" t="s">
        <v>271</v>
      </c>
      <c r="F3348" s="1">
        <v>23.2987</v>
      </c>
      <c r="G3348" s="1">
        <v>0</v>
      </c>
      <c r="H3348" s="1">
        <v>8.4306000000000001</v>
      </c>
      <c r="I3348" s="1">
        <v>14.8681</v>
      </c>
      <c r="J3348" s="3">
        <v>2.0056250000000002</v>
      </c>
      <c r="K3348" s="7">
        <f t="shared" si="156"/>
        <v>29.819833062500003</v>
      </c>
      <c r="L3348" s="3">
        <f t="shared" si="157"/>
        <v>133.664219</v>
      </c>
      <c r="M3348" s="8">
        <f t="shared" si="158"/>
        <v>0.77690489432702992</v>
      </c>
    </row>
    <row r="3349" spans="1:13" x14ac:dyDescent="0.25">
      <c r="A3349" s="1" t="s">
        <v>113</v>
      </c>
      <c r="B3349" s="1" t="s">
        <v>656</v>
      </c>
      <c r="C3349" s="1" t="s">
        <v>249</v>
      </c>
      <c r="D3349" s="2">
        <v>46000004373</v>
      </c>
      <c r="E3349" s="1" t="s">
        <v>271</v>
      </c>
      <c r="F3349" s="1">
        <v>30.860600000000002</v>
      </c>
      <c r="G3349" s="1">
        <v>0</v>
      </c>
      <c r="H3349" s="1">
        <v>2.74268</v>
      </c>
      <c r="I3349" s="1">
        <v>28.117920000000002</v>
      </c>
      <c r="J3349" s="3">
        <v>2.0056250000000002</v>
      </c>
      <c r="K3349" s="7">
        <f t="shared" si="156"/>
        <v>56.394003300000008</v>
      </c>
      <c r="L3349" s="3">
        <f t="shared" si="157"/>
        <v>252.78010080000001</v>
      </c>
      <c r="M3349" s="8">
        <f t="shared" si="158"/>
        <v>0.77690489432703003</v>
      </c>
    </row>
    <row r="3350" spans="1:13" x14ac:dyDescent="0.25">
      <c r="A3350" s="1" t="s">
        <v>9</v>
      </c>
      <c r="B3350" s="1" t="s">
        <v>656</v>
      </c>
      <c r="C3350" s="1" t="s">
        <v>249</v>
      </c>
      <c r="D3350" s="2">
        <v>46000016511</v>
      </c>
      <c r="E3350" s="1" t="s">
        <v>528</v>
      </c>
      <c r="F3350" s="1">
        <v>21.6798</v>
      </c>
      <c r="G3350" s="1">
        <v>0</v>
      </c>
      <c r="H3350" s="1">
        <v>0</v>
      </c>
      <c r="I3350" s="1">
        <v>21.6798</v>
      </c>
      <c r="J3350" s="3">
        <v>1.3466666666666667</v>
      </c>
      <c r="K3350" s="7">
        <f t="shared" si="156"/>
        <v>29.195464000000001</v>
      </c>
      <c r="L3350" s="3">
        <f t="shared" si="157"/>
        <v>194.90140200000002</v>
      </c>
      <c r="M3350" s="8">
        <f t="shared" si="158"/>
        <v>0.85020393029291796</v>
      </c>
    </row>
    <row r="3351" spans="1:13" x14ac:dyDescent="0.25">
      <c r="A3351" s="1" t="s">
        <v>98</v>
      </c>
      <c r="B3351" s="1" t="s">
        <v>656</v>
      </c>
      <c r="C3351" s="1" t="s">
        <v>249</v>
      </c>
      <c r="D3351" s="2">
        <v>46000016511</v>
      </c>
      <c r="E3351" s="1" t="s">
        <v>528</v>
      </c>
      <c r="F3351" s="1">
        <v>41.802</v>
      </c>
      <c r="G3351" s="1">
        <v>0</v>
      </c>
      <c r="H3351" s="1">
        <v>2.1372300000000002</v>
      </c>
      <c r="I3351" s="1">
        <v>39.664769999999997</v>
      </c>
      <c r="J3351" s="3">
        <v>1.3466666666666667</v>
      </c>
      <c r="K3351" s="7">
        <f t="shared" si="156"/>
        <v>53.415223599999997</v>
      </c>
      <c r="L3351" s="3">
        <f t="shared" si="157"/>
        <v>356.58628229999999</v>
      </c>
      <c r="M3351" s="8">
        <f t="shared" si="158"/>
        <v>0.85020393029291808</v>
      </c>
    </row>
    <row r="3352" spans="1:13" x14ac:dyDescent="0.25">
      <c r="A3352" s="1" t="s">
        <v>101</v>
      </c>
      <c r="B3352" s="1" t="s">
        <v>656</v>
      </c>
      <c r="C3352" s="1" t="s">
        <v>249</v>
      </c>
      <c r="D3352" s="2">
        <v>46000016511</v>
      </c>
      <c r="E3352" s="1" t="s">
        <v>528</v>
      </c>
      <c r="F3352" s="1">
        <v>15.573600000000001</v>
      </c>
      <c r="G3352" s="1">
        <v>0</v>
      </c>
      <c r="H3352" s="1">
        <v>0</v>
      </c>
      <c r="I3352" s="1">
        <v>15.573600000000001</v>
      </c>
      <c r="J3352" s="3">
        <v>1.3466666666666667</v>
      </c>
      <c r="K3352" s="7">
        <f t="shared" si="156"/>
        <v>20.972448</v>
      </c>
      <c r="L3352" s="3">
        <f t="shared" si="157"/>
        <v>140.006664</v>
      </c>
      <c r="M3352" s="8">
        <f t="shared" si="158"/>
        <v>0.85020393029291808</v>
      </c>
    </row>
    <row r="3353" spans="1:13" x14ac:dyDescent="0.25">
      <c r="A3353" s="1" t="s">
        <v>105</v>
      </c>
      <c r="B3353" s="1" t="s">
        <v>656</v>
      </c>
      <c r="C3353" s="1" t="s">
        <v>249</v>
      </c>
      <c r="D3353" s="2">
        <v>46000016511</v>
      </c>
      <c r="E3353" s="1" t="s">
        <v>528</v>
      </c>
      <c r="F3353" s="1">
        <v>31.764500000000002</v>
      </c>
      <c r="G3353" s="1">
        <v>0</v>
      </c>
      <c r="H3353" s="1">
        <v>0</v>
      </c>
      <c r="I3353" s="1">
        <v>31.764500000000002</v>
      </c>
      <c r="J3353" s="3">
        <v>1.3466666666666667</v>
      </c>
      <c r="K3353" s="7">
        <f t="shared" si="156"/>
        <v>42.776193333333339</v>
      </c>
      <c r="L3353" s="3">
        <f t="shared" si="157"/>
        <v>285.56285500000001</v>
      </c>
      <c r="M3353" s="8">
        <f t="shared" si="158"/>
        <v>0.85020393029291808</v>
      </c>
    </row>
    <row r="3354" spans="1:13" x14ac:dyDescent="0.25">
      <c r="A3354" s="1" t="s">
        <v>110</v>
      </c>
      <c r="B3354" s="1" t="s">
        <v>656</v>
      </c>
      <c r="C3354" s="1" t="s">
        <v>249</v>
      </c>
      <c r="D3354" s="2">
        <v>46000016511</v>
      </c>
      <c r="E3354" s="1" t="s">
        <v>528</v>
      </c>
      <c r="F3354" s="1">
        <v>47.315899999999999</v>
      </c>
      <c r="G3354" s="1">
        <v>0</v>
      </c>
      <c r="H3354" s="1">
        <v>4.4181899999999992</v>
      </c>
      <c r="I3354" s="1">
        <v>42.897709999999996</v>
      </c>
      <c r="J3354" s="3">
        <v>1.3466666666666667</v>
      </c>
      <c r="K3354" s="7">
        <f t="shared" si="156"/>
        <v>57.768916133333327</v>
      </c>
      <c r="L3354" s="3">
        <f t="shared" si="157"/>
        <v>385.65041289999999</v>
      </c>
      <c r="M3354" s="8">
        <f t="shared" si="158"/>
        <v>0.85020393029291808</v>
      </c>
    </row>
    <row r="3355" spans="1:13" x14ac:dyDescent="0.25">
      <c r="A3355" s="1" t="s">
        <v>113</v>
      </c>
      <c r="B3355" s="1" t="s">
        <v>656</v>
      </c>
      <c r="C3355" s="1" t="s">
        <v>249</v>
      </c>
      <c r="D3355" s="2">
        <v>46000016511</v>
      </c>
      <c r="E3355" s="1" t="s">
        <v>528</v>
      </c>
      <c r="F3355" s="1">
        <v>23.5853</v>
      </c>
      <c r="G3355" s="1">
        <v>0</v>
      </c>
      <c r="H3355" s="1">
        <v>0</v>
      </c>
      <c r="I3355" s="1">
        <v>23.5853</v>
      </c>
      <c r="J3355" s="3">
        <v>1.3466666666666667</v>
      </c>
      <c r="K3355" s="7">
        <f t="shared" si="156"/>
        <v>31.761537333333333</v>
      </c>
      <c r="L3355" s="3">
        <f t="shared" si="157"/>
        <v>212.031847</v>
      </c>
      <c r="M3355" s="8">
        <f t="shared" si="158"/>
        <v>0.85020393029291808</v>
      </c>
    </row>
    <row r="3356" spans="1:13" x14ac:dyDescent="0.25">
      <c r="A3356" s="1" t="s">
        <v>9</v>
      </c>
      <c r="B3356" s="1" t="s">
        <v>656</v>
      </c>
      <c r="C3356" s="1" t="s">
        <v>249</v>
      </c>
      <c r="D3356" s="2">
        <v>46000016509</v>
      </c>
      <c r="E3356" s="1" t="s">
        <v>255</v>
      </c>
      <c r="F3356" s="1">
        <v>21.314520000000002</v>
      </c>
      <c r="G3356" s="1">
        <v>0</v>
      </c>
      <c r="H3356" s="1">
        <v>5.7164099999999998</v>
      </c>
      <c r="I3356" s="1">
        <v>15.59811</v>
      </c>
      <c r="J3356" s="3">
        <v>2.09375</v>
      </c>
      <c r="K3356" s="7">
        <f t="shared" si="156"/>
        <v>32.658542812500002</v>
      </c>
      <c r="L3356" s="3">
        <f t="shared" si="157"/>
        <v>140.22700890000002</v>
      </c>
      <c r="M3356" s="8">
        <f t="shared" si="158"/>
        <v>0.76710233592880983</v>
      </c>
    </row>
    <row r="3357" spans="1:13" x14ac:dyDescent="0.25">
      <c r="A3357" s="1" t="s">
        <v>98</v>
      </c>
      <c r="B3357" s="1" t="s">
        <v>656</v>
      </c>
      <c r="C3357" s="1" t="s">
        <v>249</v>
      </c>
      <c r="D3357" s="2">
        <v>46000016509</v>
      </c>
      <c r="E3357" s="1" t="s">
        <v>255</v>
      </c>
      <c r="F3357" s="1">
        <v>40.532300000000014</v>
      </c>
      <c r="G3357" s="1">
        <v>0</v>
      </c>
      <c r="H3357" s="1">
        <v>1.29948</v>
      </c>
      <c r="I3357" s="1">
        <v>39.232819999999997</v>
      </c>
      <c r="J3357" s="3">
        <v>2.09375</v>
      </c>
      <c r="K3357" s="7">
        <f t="shared" si="156"/>
        <v>82.143716874999996</v>
      </c>
      <c r="L3357" s="3">
        <f t="shared" si="157"/>
        <v>352.70305179999997</v>
      </c>
      <c r="M3357" s="8">
        <f t="shared" si="158"/>
        <v>0.76710233592880983</v>
      </c>
    </row>
    <row r="3358" spans="1:13" x14ac:dyDescent="0.25">
      <c r="A3358" s="1" t="s">
        <v>101</v>
      </c>
      <c r="B3358" s="1" t="s">
        <v>656</v>
      </c>
      <c r="C3358" s="1" t="s">
        <v>249</v>
      </c>
      <c r="D3358" s="2">
        <v>46000016509</v>
      </c>
      <c r="E3358" s="1" t="s">
        <v>255</v>
      </c>
      <c r="F3358" s="1">
        <v>25.988399999999999</v>
      </c>
      <c r="G3358" s="1">
        <v>0</v>
      </c>
      <c r="H3358" s="1">
        <v>0</v>
      </c>
      <c r="I3358" s="1">
        <v>25.988399999999999</v>
      </c>
      <c r="J3358" s="3">
        <v>2.09375</v>
      </c>
      <c r="K3358" s="7">
        <f t="shared" si="156"/>
        <v>54.4132125</v>
      </c>
      <c r="L3358" s="3">
        <f t="shared" si="157"/>
        <v>233.635716</v>
      </c>
      <c r="M3358" s="8">
        <f t="shared" si="158"/>
        <v>0.76710233592880983</v>
      </c>
    </row>
    <row r="3359" spans="1:13" x14ac:dyDescent="0.25">
      <c r="A3359" s="1" t="s">
        <v>102</v>
      </c>
      <c r="B3359" s="1" t="s">
        <v>656</v>
      </c>
      <c r="C3359" s="1" t="s">
        <v>249</v>
      </c>
      <c r="D3359" s="2">
        <v>46000016509</v>
      </c>
      <c r="E3359" s="1" t="s">
        <v>255</v>
      </c>
      <c r="F3359" s="1">
        <v>15.551500000000001</v>
      </c>
      <c r="G3359" s="1">
        <v>0</v>
      </c>
      <c r="H3359" s="1">
        <v>0</v>
      </c>
      <c r="I3359" s="1">
        <v>15.551500000000001</v>
      </c>
      <c r="J3359" s="3">
        <v>2.09375</v>
      </c>
      <c r="K3359" s="7">
        <f t="shared" si="156"/>
        <v>32.560953125000005</v>
      </c>
      <c r="L3359" s="3">
        <f t="shared" si="157"/>
        <v>139.807985</v>
      </c>
      <c r="M3359" s="8">
        <f t="shared" si="158"/>
        <v>0.76710233592880983</v>
      </c>
    </row>
    <row r="3360" spans="1:13" x14ac:dyDescent="0.25">
      <c r="A3360" s="1" t="s">
        <v>105</v>
      </c>
      <c r="B3360" s="1" t="s">
        <v>656</v>
      </c>
      <c r="C3360" s="1" t="s">
        <v>249</v>
      </c>
      <c r="D3360" s="2">
        <v>46000016509</v>
      </c>
      <c r="E3360" s="1" t="s">
        <v>255</v>
      </c>
      <c r="F3360" s="1">
        <v>26.341000000000001</v>
      </c>
      <c r="G3360" s="1">
        <v>0</v>
      </c>
      <c r="H3360" s="1">
        <v>4.8370700000000006</v>
      </c>
      <c r="I3360" s="1">
        <v>21.50393</v>
      </c>
      <c r="J3360" s="3">
        <v>2.09375</v>
      </c>
      <c r="K3360" s="7">
        <f t="shared" si="156"/>
        <v>45.023853437500001</v>
      </c>
      <c r="L3360" s="3">
        <f t="shared" si="157"/>
        <v>193.3203307</v>
      </c>
      <c r="M3360" s="8">
        <f t="shared" si="158"/>
        <v>0.76710233592880972</v>
      </c>
    </row>
    <row r="3361" spans="1:13" x14ac:dyDescent="0.25">
      <c r="A3361" s="1" t="s">
        <v>110</v>
      </c>
      <c r="B3361" s="1" t="s">
        <v>656</v>
      </c>
      <c r="C3361" s="1" t="s">
        <v>249</v>
      </c>
      <c r="D3361" s="2">
        <v>46000016509</v>
      </c>
      <c r="E3361" s="1" t="s">
        <v>255</v>
      </c>
      <c r="F3361" s="1">
        <v>22.813700000000001</v>
      </c>
      <c r="G3361" s="1">
        <v>0</v>
      </c>
      <c r="H3361" s="1">
        <v>5.8160500000000006</v>
      </c>
      <c r="I3361" s="1">
        <v>16.99765</v>
      </c>
      <c r="J3361" s="3">
        <v>2.09375</v>
      </c>
      <c r="K3361" s="7">
        <f t="shared" si="156"/>
        <v>35.588829687500002</v>
      </c>
      <c r="L3361" s="3">
        <f t="shared" si="157"/>
        <v>152.8088735</v>
      </c>
      <c r="M3361" s="8">
        <f t="shared" si="158"/>
        <v>0.76710233592880972</v>
      </c>
    </row>
    <row r="3362" spans="1:13" x14ac:dyDescent="0.25">
      <c r="A3362" s="1" t="s">
        <v>113</v>
      </c>
      <c r="B3362" s="1" t="s">
        <v>656</v>
      </c>
      <c r="C3362" s="1" t="s">
        <v>249</v>
      </c>
      <c r="D3362" s="2">
        <v>46000016509</v>
      </c>
      <c r="E3362" s="1" t="s">
        <v>255</v>
      </c>
      <c r="F3362" s="1">
        <v>33.515000000000001</v>
      </c>
      <c r="G3362" s="1">
        <v>0</v>
      </c>
      <c r="H3362" s="1">
        <v>4.7488899999999994</v>
      </c>
      <c r="I3362" s="1">
        <v>28.766110000000001</v>
      </c>
      <c r="J3362" s="3">
        <v>2.09375</v>
      </c>
      <c r="K3362" s="7">
        <f t="shared" si="156"/>
        <v>60.229042812500005</v>
      </c>
      <c r="L3362" s="3">
        <f t="shared" si="157"/>
        <v>258.60732890000003</v>
      </c>
      <c r="M3362" s="8">
        <f t="shared" si="158"/>
        <v>0.76710233592880972</v>
      </c>
    </row>
    <row r="3363" spans="1:13" x14ac:dyDescent="0.25">
      <c r="A3363" s="1" t="s">
        <v>9</v>
      </c>
      <c r="B3363" s="1" t="s">
        <v>656</v>
      </c>
      <c r="C3363" s="1" t="s">
        <v>10</v>
      </c>
      <c r="D3363" s="2">
        <v>46000059701</v>
      </c>
      <c r="E3363" s="1" t="s">
        <v>1023</v>
      </c>
      <c r="F3363" s="1">
        <v>12.1098</v>
      </c>
      <c r="G3363" s="1">
        <v>0</v>
      </c>
      <c r="H3363" s="1">
        <v>2.0944600000000002</v>
      </c>
      <c r="I3363" s="1">
        <v>10.01534</v>
      </c>
      <c r="J3363" s="3">
        <v>2.44</v>
      </c>
      <c r="K3363" s="7">
        <f t="shared" si="156"/>
        <v>24.437429600000002</v>
      </c>
      <c r="L3363" s="3">
        <f t="shared" si="157"/>
        <v>90.037906599999999</v>
      </c>
      <c r="M3363" s="8">
        <f t="shared" si="158"/>
        <v>0.72858731924360398</v>
      </c>
    </row>
    <row r="3364" spans="1:13" x14ac:dyDescent="0.25">
      <c r="A3364" s="1" t="s">
        <v>98</v>
      </c>
      <c r="B3364" s="1" t="s">
        <v>656</v>
      </c>
      <c r="C3364" s="1" t="s">
        <v>10</v>
      </c>
      <c r="D3364" s="2">
        <v>46000059701</v>
      </c>
      <c r="E3364" s="1" t="s">
        <v>1023</v>
      </c>
      <c r="F3364" s="1">
        <v>18.531700000000001</v>
      </c>
      <c r="G3364" s="1">
        <v>0</v>
      </c>
      <c r="H3364" s="1">
        <v>4.1251600000000002</v>
      </c>
      <c r="I3364" s="1">
        <v>14.40654</v>
      </c>
      <c r="J3364" s="3">
        <v>2.44</v>
      </c>
      <c r="K3364" s="7">
        <f t="shared" si="156"/>
        <v>35.151957599999996</v>
      </c>
      <c r="L3364" s="3">
        <f t="shared" si="157"/>
        <v>129.51479459999999</v>
      </c>
      <c r="M3364" s="8">
        <f t="shared" si="158"/>
        <v>0.72858731924360398</v>
      </c>
    </row>
    <row r="3365" spans="1:13" x14ac:dyDescent="0.25">
      <c r="A3365" s="1" t="s">
        <v>101</v>
      </c>
      <c r="B3365" s="1" t="s">
        <v>656</v>
      </c>
      <c r="C3365" s="1" t="s">
        <v>10</v>
      </c>
      <c r="D3365" s="2">
        <v>46000059701</v>
      </c>
      <c r="E3365" s="1" t="s">
        <v>1023</v>
      </c>
      <c r="F3365" s="1">
        <v>7.2323999999999993</v>
      </c>
      <c r="G3365" s="1">
        <v>0</v>
      </c>
      <c r="H3365" s="1">
        <v>8.7068499999999993</v>
      </c>
      <c r="I3365" s="1">
        <v>-1.47445</v>
      </c>
      <c r="J3365" s="3">
        <v>2.44</v>
      </c>
      <c r="K3365" s="7">
        <f t="shared" si="156"/>
        <v>-3.597658</v>
      </c>
      <c r="L3365" s="3">
        <f t="shared" si="157"/>
        <v>-13.2553055</v>
      </c>
      <c r="M3365" s="8">
        <f t="shared" si="158"/>
        <v>0.72858731924360398</v>
      </c>
    </row>
    <row r="3366" spans="1:13" x14ac:dyDescent="0.25">
      <c r="A3366" s="1" t="s">
        <v>110</v>
      </c>
      <c r="B3366" s="1" t="s">
        <v>656</v>
      </c>
      <c r="C3366" s="1" t="s">
        <v>10</v>
      </c>
      <c r="D3366" s="2">
        <v>46000059701</v>
      </c>
      <c r="E3366" s="1" t="s">
        <v>1023</v>
      </c>
      <c r="F3366" s="1">
        <v>14.54134</v>
      </c>
      <c r="G3366" s="1">
        <v>0</v>
      </c>
      <c r="H3366" s="1">
        <v>0</v>
      </c>
      <c r="I3366" s="1">
        <v>14.54134</v>
      </c>
      <c r="J3366" s="3">
        <v>2.44</v>
      </c>
      <c r="K3366" s="7">
        <f t="shared" si="156"/>
        <v>35.480869599999998</v>
      </c>
      <c r="L3366" s="3">
        <f t="shared" si="157"/>
        <v>130.72664660000001</v>
      </c>
      <c r="M3366" s="8">
        <f t="shared" si="158"/>
        <v>0.72858731924360398</v>
      </c>
    </row>
    <row r="3367" spans="1:13" x14ac:dyDescent="0.25">
      <c r="A3367" s="1" t="s">
        <v>113</v>
      </c>
      <c r="B3367" s="1" t="s">
        <v>656</v>
      </c>
      <c r="C3367" s="1" t="s">
        <v>10</v>
      </c>
      <c r="D3367" s="2">
        <v>46000059701</v>
      </c>
      <c r="E3367" s="1" t="s">
        <v>1023</v>
      </c>
      <c r="F3367" s="1">
        <v>13.130380000000001</v>
      </c>
      <c r="G3367" s="1">
        <v>0</v>
      </c>
      <c r="H3367" s="1">
        <v>11.212350000000001</v>
      </c>
      <c r="I3367" s="1">
        <v>1.9180299999999999</v>
      </c>
      <c r="J3367" s="3">
        <v>2.44</v>
      </c>
      <c r="K3367" s="7">
        <f t="shared" si="156"/>
        <v>4.6799931999999993</v>
      </c>
      <c r="L3367" s="3">
        <f t="shared" si="157"/>
        <v>17.243089699999999</v>
      </c>
      <c r="M3367" s="8">
        <f t="shared" si="158"/>
        <v>0.72858731924360409</v>
      </c>
    </row>
    <row r="3368" spans="1:13" x14ac:dyDescent="0.25">
      <c r="A3368" s="1" t="s">
        <v>9</v>
      </c>
      <c r="B3368" s="1" t="s">
        <v>656</v>
      </c>
      <c r="C3368" s="1" t="s">
        <v>114</v>
      </c>
      <c r="D3368" s="2">
        <v>46000028995</v>
      </c>
      <c r="E3368" s="1" t="s">
        <v>425</v>
      </c>
      <c r="F3368" s="1">
        <v>10.15939</v>
      </c>
      <c r="G3368" s="1">
        <v>0</v>
      </c>
      <c r="H3368" s="1">
        <v>0.33006999999999992</v>
      </c>
      <c r="I3368" s="1">
        <v>9.8293199999999992</v>
      </c>
      <c r="J3368" s="3">
        <v>1.07</v>
      </c>
      <c r="K3368" s="7">
        <f t="shared" si="156"/>
        <v>10.517372399999999</v>
      </c>
      <c r="L3368" s="3">
        <f t="shared" si="157"/>
        <v>88.365586799999988</v>
      </c>
      <c r="M3368" s="8">
        <f t="shared" si="158"/>
        <v>0.88097886540600667</v>
      </c>
    </row>
    <row r="3369" spans="1:13" x14ac:dyDescent="0.25">
      <c r="A3369" s="1" t="s">
        <v>98</v>
      </c>
      <c r="B3369" s="1" t="s">
        <v>656</v>
      </c>
      <c r="C3369" s="1" t="s">
        <v>114</v>
      </c>
      <c r="D3369" s="2">
        <v>46000028995</v>
      </c>
      <c r="E3369" s="1" t="s">
        <v>425</v>
      </c>
      <c r="F3369" s="1">
        <v>3.637</v>
      </c>
      <c r="G3369" s="1">
        <v>0</v>
      </c>
      <c r="H3369" s="1">
        <v>0</v>
      </c>
      <c r="I3369" s="1">
        <v>3.637</v>
      </c>
      <c r="J3369" s="3">
        <v>1.07</v>
      </c>
      <c r="K3369" s="7">
        <f t="shared" si="156"/>
        <v>3.8915900000000003</v>
      </c>
      <c r="L3369" s="3">
        <f t="shared" si="157"/>
        <v>32.696629999999999</v>
      </c>
      <c r="M3369" s="8">
        <f t="shared" si="158"/>
        <v>0.88097886540600667</v>
      </c>
    </row>
    <row r="3370" spans="1:13" x14ac:dyDescent="0.25">
      <c r="A3370" s="1" t="s">
        <v>102</v>
      </c>
      <c r="B3370" s="1" t="s">
        <v>656</v>
      </c>
      <c r="C3370" s="1" t="s">
        <v>114</v>
      </c>
      <c r="D3370" s="2">
        <v>46000028995</v>
      </c>
      <c r="E3370" s="1" t="s">
        <v>425</v>
      </c>
      <c r="F3370" s="1">
        <v>5.00387</v>
      </c>
      <c r="G3370" s="1">
        <v>0</v>
      </c>
      <c r="H3370" s="1">
        <v>0</v>
      </c>
      <c r="I3370" s="1">
        <v>5.00387</v>
      </c>
      <c r="J3370" s="3">
        <v>1.07</v>
      </c>
      <c r="K3370" s="7">
        <f t="shared" si="156"/>
        <v>5.3541409</v>
      </c>
      <c r="L3370" s="3">
        <f t="shared" si="157"/>
        <v>44.984791300000005</v>
      </c>
      <c r="M3370" s="8">
        <f t="shared" si="158"/>
        <v>0.88097886540600678</v>
      </c>
    </row>
    <row r="3371" spans="1:13" x14ac:dyDescent="0.25">
      <c r="A3371" s="1" t="s">
        <v>105</v>
      </c>
      <c r="B3371" s="1" t="s">
        <v>656</v>
      </c>
      <c r="C3371" s="1" t="s">
        <v>114</v>
      </c>
      <c r="D3371" s="2">
        <v>46000028995</v>
      </c>
      <c r="E3371" s="1" t="s">
        <v>425</v>
      </c>
      <c r="F3371" s="1">
        <v>7.3959899999999994</v>
      </c>
      <c r="G3371" s="1">
        <v>0.61666999999999983</v>
      </c>
      <c r="H3371" s="1">
        <v>0</v>
      </c>
      <c r="I3371" s="1">
        <v>6.7793199999999993</v>
      </c>
      <c r="J3371" s="3">
        <v>1.07</v>
      </c>
      <c r="K3371" s="7">
        <f t="shared" si="156"/>
        <v>6.5940354999999995</v>
      </c>
      <c r="L3371" s="3">
        <f t="shared" si="157"/>
        <v>60.946086799999996</v>
      </c>
      <c r="M3371" s="8">
        <f t="shared" si="158"/>
        <v>0.89180543253516975</v>
      </c>
    </row>
    <row r="3372" spans="1:13" x14ac:dyDescent="0.25">
      <c r="A3372" s="1" t="s">
        <v>110</v>
      </c>
      <c r="B3372" s="1" t="s">
        <v>656</v>
      </c>
      <c r="C3372" s="1" t="s">
        <v>114</v>
      </c>
      <c r="D3372" s="2">
        <v>46000028995</v>
      </c>
      <c r="E3372" s="1" t="s">
        <v>425</v>
      </c>
      <c r="F3372" s="1">
        <v>4.7172700000000001</v>
      </c>
      <c r="G3372" s="1">
        <v>0</v>
      </c>
      <c r="H3372" s="1">
        <v>0</v>
      </c>
      <c r="I3372" s="1">
        <v>4.7172700000000001</v>
      </c>
      <c r="J3372" s="3">
        <v>1.07</v>
      </c>
      <c r="K3372" s="7">
        <f t="shared" si="156"/>
        <v>5.0474789000000007</v>
      </c>
      <c r="L3372" s="3">
        <f t="shared" si="157"/>
        <v>42.408257300000002</v>
      </c>
      <c r="M3372" s="8">
        <f t="shared" si="158"/>
        <v>0.88097886540600667</v>
      </c>
    </row>
    <row r="3373" spans="1:13" x14ac:dyDescent="0.25">
      <c r="A3373" s="1" t="s">
        <v>113</v>
      </c>
      <c r="B3373" s="1" t="s">
        <v>656</v>
      </c>
      <c r="C3373" s="1" t="s">
        <v>114</v>
      </c>
      <c r="D3373" s="2">
        <v>46000028995</v>
      </c>
      <c r="E3373" s="1" t="s">
        <v>425</v>
      </c>
      <c r="F3373" s="1">
        <v>5.6372999999999998</v>
      </c>
      <c r="G3373" s="1">
        <v>2.95357</v>
      </c>
      <c r="H3373" s="1">
        <v>0</v>
      </c>
      <c r="I3373" s="1">
        <v>2.6837300000000002</v>
      </c>
      <c r="J3373" s="3">
        <v>1.07</v>
      </c>
      <c r="K3373" s="7">
        <f t="shared" si="156"/>
        <v>-0.2887287999999999</v>
      </c>
      <c r="L3373" s="3">
        <f t="shared" si="157"/>
        <v>24.126732700000002</v>
      </c>
      <c r="M3373" s="8">
        <f t="shared" si="158"/>
        <v>1.0119671736571276</v>
      </c>
    </row>
    <row r="3374" spans="1:13" x14ac:dyDescent="0.25">
      <c r="A3374" s="1" t="s">
        <v>9</v>
      </c>
      <c r="B3374" s="1" t="s">
        <v>656</v>
      </c>
      <c r="C3374" s="1" t="s">
        <v>114</v>
      </c>
      <c r="D3374" s="2">
        <v>46000028992</v>
      </c>
      <c r="E3374" s="1" t="s">
        <v>419</v>
      </c>
      <c r="F3374" s="1">
        <v>8.0649899999999981</v>
      </c>
      <c r="G3374" s="1">
        <v>0.9694100000000001</v>
      </c>
      <c r="H3374" s="1">
        <v>0</v>
      </c>
      <c r="I3374" s="1">
        <v>7.0955799999999982</v>
      </c>
      <c r="J3374" s="3">
        <v>4.49</v>
      </c>
      <c r="K3374" s="7">
        <f t="shared" si="156"/>
        <v>27.506503299999991</v>
      </c>
      <c r="L3374" s="3">
        <f t="shared" si="157"/>
        <v>63.789264199999984</v>
      </c>
      <c r="M3374" s="8">
        <f t="shared" si="158"/>
        <v>0.56879102392907055</v>
      </c>
    </row>
    <row r="3375" spans="1:13" x14ac:dyDescent="0.25">
      <c r="A3375" s="1" t="s">
        <v>98</v>
      </c>
      <c r="B3375" s="1" t="s">
        <v>656</v>
      </c>
      <c r="C3375" s="1" t="s">
        <v>114</v>
      </c>
      <c r="D3375" s="2">
        <v>46000028992</v>
      </c>
      <c r="E3375" s="1" t="s">
        <v>419</v>
      </c>
      <c r="F3375" s="1">
        <v>8.7731499999999993</v>
      </c>
      <c r="G3375" s="1">
        <v>0</v>
      </c>
      <c r="H3375" s="1">
        <v>0</v>
      </c>
      <c r="I3375" s="1">
        <v>8.7731499999999993</v>
      </c>
      <c r="J3375" s="3">
        <v>4.49</v>
      </c>
      <c r="K3375" s="7">
        <f t="shared" si="156"/>
        <v>39.391443500000001</v>
      </c>
      <c r="L3375" s="3">
        <f t="shared" si="157"/>
        <v>78.870618499999992</v>
      </c>
      <c r="M3375" s="8">
        <f t="shared" si="158"/>
        <v>0.50055617352614012</v>
      </c>
    </row>
    <row r="3376" spans="1:13" x14ac:dyDescent="0.25">
      <c r="A3376" s="1" t="s">
        <v>101</v>
      </c>
      <c r="B3376" s="1" t="s">
        <v>656</v>
      </c>
      <c r="C3376" s="1" t="s">
        <v>114</v>
      </c>
      <c r="D3376" s="2">
        <v>46000028992</v>
      </c>
      <c r="E3376" s="1" t="s">
        <v>419</v>
      </c>
      <c r="F3376" s="1">
        <v>5.0920500000000004</v>
      </c>
      <c r="G3376" s="1">
        <v>0</v>
      </c>
      <c r="H3376" s="1">
        <v>0</v>
      </c>
      <c r="I3376" s="1">
        <v>5.0920500000000004</v>
      </c>
      <c r="J3376" s="3">
        <v>4.49</v>
      </c>
      <c r="K3376" s="7">
        <f t="shared" si="156"/>
        <v>22.863304500000002</v>
      </c>
      <c r="L3376" s="3">
        <f t="shared" si="157"/>
        <v>45.777529500000007</v>
      </c>
      <c r="M3376" s="8">
        <f t="shared" si="158"/>
        <v>0.50055617352614024</v>
      </c>
    </row>
    <row r="3377" spans="1:13" x14ac:dyDescent="0.25">
      <c r="A3377" s="1" t="s">
        <v>102</v>
      </c>
      <c r="B3377" s="1" t="s">
        <v>656</v>
      </c>
      <c r="C3377" s="1" t="s">
        <v>114</v>
      </c>
      <c r="D3377" s="2">
        <v>46000028992</v>
      </c>
      <c r="E3377" s="1" t="s">
        <v>419</v>
      </c>
      <c r="F3377" s="1">
        <v>4.7834099999999999</v>
      </c>
      <c r="G3377" s="1">
        <v>0</v>
      </c>
      <c r="H3377" s="1">
        <v>0</v>
      </c>
      <c r="I3377" s="1">
        <v>4.7834099999999999</v>
      </c>
      <c r="J3377" s="3">
        <v>4.49</v>
      </c>
      <c r="K3377" s="7">
        <f t="shared" si="156"/>
        <v>21.477510900000002</v>
      </c>
      <c r="L3377" s="3">
        <f t="shared" si="157"/>
        <v>43.0028559</v>
      </c>
      <c r="M3377" s="8">
        <f t="shared" si="158"/>
        <v>0.50055617352614012</v>
      </c>
    </row>
    <row r="3378" spans="1:13" x14ac:dyDescent="0.25">
      <c r="A3378" s="1" t="s">
        <v>105</v>
      </c>
      <c r="B3378" s="1" t="s">
        <v>656</v>
      </c>
      <c r="C3378" s="1" t="s">
        <v>114</v>
      </c>
      <c r="D3378" s="2">
        <v>46000028992</v>
      </c>
      <c r="E3378" s="1" t="s">
        <v>419</v>
      </c>
      <c r="F3378" s="1">
        <v>3.25928</v>
      </c>
      <c r="G3378" s="1">
        <v>3.65842</v>
      </c>
      <c r="H3378" s="1">
        <v>0</v>
      </c>
      <c r="I3378" s="1">
        <v>-0.39914000000000049</v>
      </c>
      <c r="J3378" s="3">
        <v>4.49</v>
      </c>
      <c r="K3378" s="7">
        <f t="shared" si="156"/>
        <v>-18.218444400000003</v>
      </c>
      <c r="L3378" s="3">
        <f t="shared" si="157"/>
        <v>-3.5882686000000046</v>
      </c>
      <c r="M3378" s="8">
        <f t="shared" si="158"/>
        <v>-4.0772242635347808</v>
      </c>
    </row>
    <row r="3379" spans="1:13" x14ac:dyDescent="0.25">
      <c r="A3379" s="1" t="s">
        <v>110</v>
      </c>
      <c r="B3379" s="1" t="s">
        <v>656</v>
      </c>
      <c r="C3379" s="1" t="s">
        <v>114</v>
      </c>
      <c r="D3379" s="2">
        <v>46000028992</v>
      </c>
      <c r="E3379" s="1" t="s">
        <v>419</v>
      </c>
      <c r="F3379" s="1">
        <v>11.33826</v>
      </c>
      <c r="G3379" s="1">
        <v>2.2260399999999998</v>
      </c>
      <c r="H3379" s="1">
        <v>0</v>
      </c>
      <c r="I3379" s="1">
        <v>9.1122200000000007</v>
      </c>
      <c r="J3379" s="3">
        <v>4.49</v>
      </c>
      <c r="K3379" s="7">
        <f t="shared" si="156"/>
        <v>30.918948200000006</v>
      </c>
      <c r="L3379" s="3">
        <f t="shared" si="157"/>
        <v>81.918857800000012</v>
      </c>
      <c r="M3379" s="8">
        <f t="shared" si="158"/>
        <v>0.62256617059423891</v>
      </c>
    </row>
    <row r="3380" spans="1:13" x14ac:dyDescent="0.25">
      <c r="A3380" s="1" t="s">
        <v>113</v>
      </c>
      <c r="B3380" s="1" t="s">
        <v>656</v>
      </c>
      <c r="C3380" s="1" t="s">
        <v>114</v>
      </c>
      <c r="D3380" s="2">
        <v>46000028992</v>
      </c>
      <c r="E3380" s="1" t="s">
        <v>419</v>
      </c>
      <c r="F3380" s="1">
        <v>2.89581</v>
      </c>
      <c r="G3380" s="1">
        <v>1.9174</v>
      </c>
      <c r="H3380" s="1">
        <v>0</v>
      </c>
      <c r="I3380" s="1">
        <v>0.97841</v>
      </c>
      <c r="J3380" s="3">
        <v>4.49</v>
      </c>
      <c r="K3380" s="7">
        <f t="shared" si="156"/>
        <v>-4.2160650999999998</v>
      </c>
      <c r="L3380" s="3">
        <f t="shared" si="157"/>
        <v>8.7959059000000011</v>
      </c>
      <c r="M3380" s="8">
        <f t="shared" si="158"/>
        <v>1.4793213056087833</v>
      </c>
    </row>
    <row r="3381" spans="1:13" x14ac:dyDescent="0.25">
      <c r="A3381" s="1" t="s">
        <v>9</v>
      </c>
      <c r="B3381" s="1" t="s">
        <v>656</v>
      </c>
      <c r="C3381" s="1" t="s">
        <v>114</v>
      </c>
      <c r="D3381" s="2">
        <v>46000028993</v>
      </c>
      <c r="E3381" s="1" t="s">
        <v>421</v>
      </c>
      <c r="F3381" s="1">
        <v>8.4424599999999987</v>
      </c>
      <c r="G3381" s="1">
        <v>3.04175</v>
      </c>
      <c r="H3381" s="1">
        <v>0</v>
      </c>
      <c r="I3381" s="1">
        <v>5.4007099999999992</v>
      </c>
      <c r="J3381" s="3">
        <v>2.0299999999999998</v>
      </c>
      <c r="K3381" s="7">
        <f t="shared" si="156"/>
        <v>4.7886887999999983</v>
      </c>
      <c r="L3381" s="3">
        <f t="shared" si="157"/>
        <v>48.552382899999998</v>
      </c>
      <c r="M3381" s="8">
        <f t="shared" si="158"/>
        <v>0.90137067402308702</v>
      </c>
    </row>
    <row r="3382" spans="1:13" x14ac:dyDescent="0.25">
      <c r="A3382" s="1" t="s">
        <v>98</v>
      </c>
      <c r="B3382" s="1" t="s">
        <v>656</v>
      </c>
      <c r="C3382" s="1" t="s">
        <v>114</v>
      </c>
      <c r="D3382" s="2">
        <v>46000028993</v>
      </c>
      <c r="E3382" s="1" t="s">
        <v>421</v>
      </c>
      <c r="F3382" s="1">
        <v>3.04175</v>
      </c>
      <c r="G3382" s="1">
        <v>0.70484999999999975</v>
      </c>
      <c r="H3382" s="1">
        <v>0</v>
      </c>
      <c r="I3382" s="1">
        <v>2.3369</v>
      </c>
      <c r="J3382" s="3">
        <v>2.0299999999999998</v>
      </c>
      <c r="K3382" s="7">
        <f t="shared" si="156"/>
        <v>3.3130614999999999</v>
      </c>
      <c r="L3382" s="3">
        <f t="shared" si="157"/>
        <v>21.008731000000001</v>
      </c>
      <c r="M3382" s="8">
        <f t="shared" si="158"/>
        <v>0.84230073201470379</v>
      </c>
    </row>
    <row r="3383" spans="1:13" x14ac:dyDescent="0.25">
      <c r="A3383" s="1" t="s">
        <v>101</v>
      </c>
      <c r="B3383" s="1" t="s">
        <v>656</v>
      </c>
      <c r="C3383" s="1" t="s">
        <v>114</v>
      </c>
      <c r="D3383" s="2">
        <v>46000028993</v>
      </c>
      <c r="E3383" s="1" t="s">
        <v>421</v>
      </c>
      <c r="F3383" s="1">
        <v>0.66913999999999996</v>
      </c>
      <c r="G3383" s="1">
        <v>0</v>
      </c>
      <c r="H3383" s="1">
        <v>0</v>
      </c>
      <c r="I3383" s="1">
        <v>0.66913999999999996</v>
      </c>
      <c r="J3383" s="3">
        <v>2.0299999999999998</v>
      </c>
      <c r="K3383" s="7">
        <f t="shared" si="156"/>
        <v>1.3583541999999997</v>
      </c>
      <c r="L3383" s="3">
        <f t="shared" si="157"/>
        <v>6.0155685999999999</v>
      </c>
      <c r="M3383" s="8">
        <f t="shared" si="158"/>
        <v>0.77419354838709675</v>
      </c>
    </row>
    <row r="3384" spans="1:13" x14ac:dyDescent="0.25">
      <c r="A3384" s="1" t="s">
        <v>110</v>
      </c>
      <c r="B3384" s="1" t="s">
        <v>656</v>
      </c>
      <c r="C3384" s="1" t="s">
        <v>114</v>
      </c>
      <c r="D3384" s="2">
        <v>46000028993</v>
      </c>
      <c r="E3384" s="1" t="s">
        <v>421</v>
      </c>
      <c r="F3384" s="1">
        <v>4.6043599999999998</v>
      </c>
      <c r="G3384" s="1">
        <v>2.5787800000000001</v>
      </c>
      <c r="H3384" s="1">
        <v>0</v>
      </c>
      <c r="I3384" s="1">
        <v>2.0255800000000002</v>
      </c>
      <c r="J3384" s="3">
        <v>2.0299999999999998</v>
      </c>
      <c r="K3384" s="7">
        <f t="shared" si="156"/>
        <v>-1.1229959999999997</v>
      </c>
      <c r="L3384" s="3">
        <f t="shared" si="157"/>
        <v>18.209964200000002</v>
      </c>
      <c r="M3384" s="8">
        <f t="shared" si="158"/>
        <v>1.0616693139901945</v>
      </c>
    </row>
    <row r="3385" spans="1:13" x14ac:dyDescent="0.25">
      <c r="A3385" s="1" t="s">
        <v>113</v>
      </c>
      <c r="B3385" s="1" t="s">
        <v>656</v>
      </c>
      <c r="C3385" s="1" t="s">
        <v>114</v>
      </c>
      <c r="D3385" s="2">
        <v>46000028993</v>
      </c>
      <c r="E3385" s="1" t="s">
        <v>421</v>
      </c>
      <c r="F3385" s="1">
        <v>3.1493099999999998</v>
      </c>
      <c r="G3385" s="1">
        <v>1.4764699999999999</v>
      </c>
      <c r="H3385" s="1">
        <v>0</v>
      </c>
      <c r="I3385" s="1">
        <v>1.6728400000000001</v>
      </c>
      <c r="J3385" s="3">
        <v>2.0299999999999998</v>
      </c>
      <c r="K3385" s="7">
        <f t="shared" si="156"/>
        <v>0.39863110000000024</v>
      </c>
      <c r="L3385" s="3">
        <f t="shared" si="157"/>
        <v>15.038831600000002</v>
      </c>
      <c r="M3385" s="8">
        <f t="shared" si="158"/>
        <v>0.97349321339564709</v>
      </c>
    </row>
    <row r="3386" spans="1:13" x14ac:dyDescent="0.25">
      <c r="A3386" s="1" t="s">
        <v>101</v>
      </c>
      <c r="B3386" s="1" t="s">
        <v>656</v>
      </c>
      <c r="C3386" s="1" t="s">
        <v>114</v>
      </c>
      <c r="D3386" s="2">
        <v>46000028994</v>
      </c>
      <c r="E3386" s="1" t="s">
        <v>423</v>
      </c>
      <c r="F3386" s="1">
        <v>3.1740299999999988</v>
      </c>
      <c r="G3386" s="1">
        <v>0</v>
      </c>
      <c r="H3386" s="1">
        <v>0</v>
      </c>
      <c r="I3386" s="1">
        <v>3.1740299999999988</v>
      </c>
      <c r="J3386" s="3">
        <v>1.42</v>
      </c>
      <c r="K3386" s="7">
        <f t="shared" si="156"/>
        <v>4.507122599999998</v>
      </c>
      <c r="L3386" s="3">
        <f t="shared" si="157"/>
        <v>28.53452969999999</v>
      </c>
      <c r="M3386" s="8">
        <f t="shared" si="158"/>
        <v>0.84204671857619573</v>
      </c>
    </row>
    <row r="3387" spans="1:13" x14ac:dyDescent="0.25">
      <c r="A3387" s="1" t="s">
        <v>110</v>
      </c>
      <c r="B3387" s="1" t="s">
        <v>656</v>
      </c>
      <c r="C3387" s="1" t="s">
        <v>114</v>
      </c>
      <c r="D3387" s="2">
        <v>46000028994</v>
      </c>
      <c r="E3387" s="1" t="s">
        <v>423</v>
      </c>
      <c r="F3387" s="1">
        <v>1.7494099999999999</v>
      </c>
      <c r="G3387" s="1">
        <v>1.2560100000000001</v>
      </c>
      <c r="H3387" s="1">
        <v>0</v>
      </c>
      <c r="I3387" s="1">
        <v>0.49340000000000012</v>
      </c>
      <c r="J3387" s="3">
        <v>1.42</v>
      </c>
      <c r="K3387" s="7">
        <f t="shared" si="156"/>
        <v>-1.0829062</v>
      </c>
      <c r="L3387" s="3">
        <f t="shared" si="157"/>
        <v>4.4356660000000012</v>
      </c>
      <c r="M3387" s="8">
        <f t="shared" si="158"/>
        <v>1.2441361004187421</v>
      </c>
    </row>
    <row r="3388" spans="1:13" x14ac:dyDescent="0.25">
      <c r="A3388" s="1" t="s">
        <v>113</v>
      </c>
      <c r="B3388" s="1" t="s">
        <v>656</v>
      </c>
      <c r="C3388" s="1" t="s">
        <v>114</v>
      </c>
      <c r="D3388" s="2">
        <v>46000028994</v>
      </c>
      <c r="E3388" s="1" t="s">
        <v>423</v>
      </c>
      <c r="F3388" s="1">
        <v>0</v>
      </c>
      <c r="G3388" s="1">
        <v>0.50643999999999978</v>
      </c>
      <c r="H3388" s="1">
        <v>0</v>
      </c>
      <c r="I3388" s="1">
        <v>-0.50643999999999978</v>
      </c>
      <c r="J3388" s="3">
        <v>1.42</v>
      </c>
      <c r="K3388" s="7">
        <f t="shared" si="156"/>
        <v>-1.4382895999999994</v>
      </c>
      <c r="L3388" s="3">
        <f t="shared" si="157"/>
        <v>-4.5528955999999985</v>
      </c>
      <c r="M3388" s="8">
        <f t="shared" si="158"/>
        <v>0.68409343715239157</v>
      </c>
    </row>
    <row r="3389" spans="1:13" x14ac:dyDescent="0.25">
      <c r="A3389" s="1" t="s">
        <v>9</v>
      </c>
      <c r="B3389" s="1" t="s">
        <v>656</v>
      </c>
      <c r="C3389" s="1" t="s">
        <v>114</v>
      </c>
      <c r="D3389" s="2">
        <v>46000028996</v>
      </c>
      <c r="E3389" s="1" t="s">
        <v>487</v>
      </c>
      <c r="F3389" s="1">
        <v>7.7810699999999988</v>
      </c>
      <c r="G3389" s="1">
        <v>4.3645299999999994</v>
      </c>
      <c r="H3389" s="1">
        <v>0</v>
      </c>
      <c r="I3389" s="1">
        <v>3.416539999999999</v>
      </c>
      <c r="J3389" s="3">
        <v>1.17</v>
      </c>
      <c r="K3389" s="7">
        <f t="shared" si="156"/>
        <v>-1.1091483000000002</v>
      </c>
      <c r="L3389" s="3">
        <f t="shared" si="157"/>
        <v>30.714694599999991</v>
      </c>
      <c r="M3389" s="8">
        <f t="shared" si="158"/>
        <v>1.0361113243821738</v>
      </c>
    </row>
    <row r="3390" spans="1:13" x14ac:dyDescent="0.25">
      <c r="A3390" s="1" t="s">
        <v>98</v>
      </c>
      <c r="B3390" s="1" t="s">
        <v>656</v>
      </c>
      <c r="C3390" s="1" t="s">
        <v>114</v>
      </c>
      <c r="D3390" s="2">
        <v>46000028996</v>
      </c>
      <c r="E3390" s="1" t="s">
        <v>487</v>
      </c>
      <c r="F3390" s="1">
        <v>5.5329799999999993</v>
      </c>
      <c r="G3390" s="1">
        <v>1.1237299999999999</v>
      </c>
      <c r="H3390" s="1">
        <v>0</v>
      </c>
      <c r="I3390" s="1">
        <v>4.4092499999999992</v>
      </c>
      <c r="J3390" s="3">
        <v>1.17</v>
      </c>
      <c r="K3390" s="7">
        <f t="shared" si="156"/>
        <v>3.8440583999999989</v>
      </c>
      <c r="L3390" s="3">
        <f t="shared" si="157"/>
        <v>39.639157499999996</v>
      </c>
      <c r="M3390" s="8">
        <f t="shared" si="158"/>
        <v>0.90302371083441912</v>
      </c>
    </row>
    <row r="3391" spans="1:13" x14ac:dyDescent="0.25">
      <c r="A3391" s="1" t="s">
        <v>101</v>
      </c>
      <c r="B3391" s="1" t="s">
        <v>656</v>
      </c>
      <c r="C3391" s="1" t="s">
        <v>114</v>
      </c>
      <c r="D3391" s="2">
        <v>46000028996</v>
      </c>
      <c r="E3391" s="1" t="s">
        <v>487</v>
      </c>
      <c r="F3391" s="1">
        <v>5.0920500000000004</v>
      </c>
      <c r="G3391" s="1">
        <v>0</v>
      </c>
      <c r="H3391" s="1">
        <v>0</v>
      </c>
      <c r="I3391" s="1">
        <v>5.0920500000000004</v>
      </c>
      <c r="J3391" s="3">
        <v>1.17</v>
      </c>
      <c r="K3391" s="7">
        <f t="shared" si="156"/>
        <v>5.9576985000000002</v>
      </c>
      <c r="L3391" s="3">
        <f t="shared" si="157"/>
        <v>45.777529500000007</v>
      </c>
      <c r="M3391" s="8">
        <f t="shared" si="158"/>
        <v>0.86985539488320363</v>
      </c>
    </row>
    <row r="3392" spans="1:13" x14ac:dyDescent="0.25">
      <c r="A3392" s="1" t="s">
        <v>102</v>
      </c>
      <c r="B3392" s="1" t="s">
        <v>656</v>
      </c>
      <c r="C3392" s="1" t="s">
        <v>114</v>
      </c>
      <c r="D3392" s="2">
        <v>46000028996</v>
      </c>
      <c r="E3392" s="1" t="s">
        <v>487</v>
      </c>
      <c r="F3392" s="1">
        <v>5.8857200000000001</v>
      </c>
      <c r="G3392" s="1">
        <v>0</v>
      </c>
      <c r="H3392" s="1">
        <v>0</v>
      </c>
      <c r="I3392" s="1">
        <v>5.8857200000000001</v>
      </c>
      <c r="J3392" s="3">
        <v>1.17</v>
      </c>
      <c r="K3392" s="7">
        <f t="shared" si="156"/>
        <v>6.8862923999999994</v>
      </c>
      <c r="L3392" s="3">
        <f t="shared" si="157"/>
        <v>52.912622800000001</v>
      </c>
      <c r="M3392" s="8">
        <f t="shared" si="158"/>
        <v>0.86985539488320351</v>
      </c>
    </row>
    <row r="3393" spans="1:13" x14ac:dyDescent="0.25">
      <c r="A3393" s="1" t="s">
        <v>105</v>
      </c>
      <c r="B3393" s="1" t="s">
        <v>656</v>
      </c>
      <c r="C3393" s="1" t="s">
        <v>114</v>
      </c>
      <c r="D3393" s="2">
        <v>46000028996</v>
      </c>
      <c r="E3393" s="1" t="s">
        <v>487</v>
      </c>
      <c r="F3393" s="1">
        <v>0</v>
      </c>
      <c r="G3393" s="1">
        <v>2.9756199999999988</v>
      </c>
      <c r="H3393" s="1">
        <v>0</v>
      </c>
      <c r="I3393" s="1">
        <v>-2.9756199999999988</v>
      </c>
      <c r="J3393" s="3">
        <v>1.17</v>
      </c>
      <c r="K3393" s="7">
        <f t="shared" si="156"/>
        <v>-6.9629507999999971</v>
      </c>
      <c r="L3393" s="3">
        <f t="shared" si="157"/>
        <v>-26.750823799999988</v>
      </c>
      <c r="M3393" s="8">
        <f t="shared" si="158"/>
        <v>0.73971078976640703</v>
      </c>
    </row>
    <row r="3394" spans="1:13" x14ac:dyDescent="0.25">
      <c r="A3394" s="1" t="s">
        <v>110</v>
      </c>
      <c r="B3394" s="1" t="s">
        <v>656</v>
      </c>
      <c r="C3394" s="1" t="s">
        <v>114</v>
      </c>
      <c r="D3394" s="2">
        <v>46000028996</v>
      </c>
      <c r="E3394" s="1" t="s">
        <v>487</v>
      </c>
      <c r="F3394" s="1">
        <v>5.5550199999999998</v>
      </c>
      <c r="G3394" s="1">
        <v>4.2983899999999986</v>
      </c>
      <c r="H3394" s="1">
        <v>0</v>
      </c>
      <c r="I3394" s="1">
        <v>1.2566299999999999</v>
      </c>
      <c r="J3394" s="3">
        <v>1.17</v>
      </c>
      <c r="K3394" s="7">
        <f t="shared" si="156"/>
        <v>-3.5588591999999988</v>
      </c>
      <c r="L3394" s="3">
        <f t="shared" si="157"/>
        <v>11.297103699999999</v>
      </c>
      <c r="M3394" s="8">
        <f t="shared" si="158"/>
        <v>1.3150240357623697</v>
      </c>
    </row>
    <row r="3395" spans="1:13" x14ac:dyDescent="0.25">
      <c r="A3395" s="1" t="s">
        <v>113</v>
      </c>
      <c r="B3395" s="1" t="s">
        <v>656</v>
      </c>
      <c r="C3395" s="1" t="s">
        <v>114</v>
      </c>
      <c r="D3395" s="2">
        <v>46000028996</v>
      </c>
      <c r="E3395" s="1" t="s">
        <v>487</v>
      </c>
      <c r="F3395" s="1">
        <v>4.03383</v>
      </c>
      <c r="G3395" s="1">
        <v>3.0197099999999999</v>
      </c>
      <c r="H3395" s="1">
        <v>0</v>
      </c>
      <c r="I3395" s="1">
        <v>1.0141199999999999</v>
      </c>
      <c r="J3395" s="3">
        <v>1.17</v>
      </c>
      <c r="K3395" s="7">
        <f t="shared" si="156"/>
        <v>-2.3465403</v>
      </c>
      <c r="L3395" s="3">
        <f t="shared" si="157"/>
        <v>9.1169387999999998</v>
      </c>
      <c r="M3395" s="8">
        <f t="shared" si="158"/>
        <v>1.2573824779870191</v>
      </c>
    </row>
    <row r="3396" spans="1:13" x14ac:dyDescent="0.25">
      <c r="A3396" s="1" t="s">
        <v>9</v>
      </c>
      <c r="B3396" s="1" t="s">
        <v>656</v>
      </c>
      <c r="C3396" s="1" t="s">
        <v>114</v>
      </c>
      <c r="D3396" s="2">
        <v>46000055892</v>
      </c>
      <c r="E3396" s="1" t="s">
        <v>206</v>
      </c>
      <c r="F3396" s="1">
        <v>9.8527899999999988</v>
      </c>
      <c r="G3396" s="1">
        <v>4.91568</v>
      </c>
      <c r="H3396" s="1">
        <v>0</v>
      </c>
      <c r="I3396" s="1">
        <v>4.9371099999999988</v>
      </c>
      <c r="J3396" s="3">
        <v>0.85</v>
      </c>
      <c r="K3396" s="7">
        <f t="shared" ref="K3396:K3459" si="159">(J3396*I3396)-(G3396*J3396)</f>
        <v>1.8215499999999274E-2</v>
      </c>
      <c r="L3396" s="3">
        <f t="shared" ref="L3396:L3459" si="160">I3396*8.99</f>
        <v>44.384618899999992</v>
      </c>
      <c r="M3396" s="8">
        <f t="shared" ref="M3396:M3459" si="161">(L3396-K3396)/L3396</f>
        <v>0.9995895988193334</v>
      </c>
    </row>
    <row r="3397" spans="1:13" x14ac:dyDescent="0.25">
      <c r="A3397" s="1" t="s">
        <v>98</v>
      </c>
      <c r="B3397" s="1" t="s">
        <v>656</v>
      </c>
      <c r="C3397" s="1" t="s">
        <v>114</v>
      </c>
      <c r="D3397" s="2">
        <v>46000055892</v>
      </c>
      <c r="E3397" s="1" t="s">
        <v>206</v>
      </c>
      <c r="F3397" s="1">
        <v>16.221160000000001</v>
      </c>
      <c r="G3397" s="1">
        <v>7.66852</v>
      </c>
      <c r="H3397" s="1">
        <v>0</v>
      </c>
      <c r="I3397" s="1">
        <v>8.5526399999999967</v>
      </c>
      <c r="J3397" s="3">
        <v>0.85</v>
      </c>
      <c r="K3397" s="7">
        <f t="shared" si="159"/>
        <v>0.75150199999999678</v>
      </c>
      <c r="L3397" s="3">
        <f t="shared" si="160"/>
        <v>76.888233599999978</v>
      </c>
      <c r="M3397" s="8">
        <f t="shared" si="161"/>
        <v>0.99022604675886317</v>
      </c>
    </row>
    <row r="3398" spans="1:13" x14ac:dyDescent="0.25">
      <c r="A3398" s="1" t="s">
        <v>101</v>
      </c>
      <c r="B3398" s="1" t="s">
        <v>656</v>
      </c>
      <c r="C3398" s="1" t="s">
        <v>114</v>
      </c>
      <c r="D3398" s="2">
        <v>46000055892</v>
      </c>
      <c r="E3398" s="1" t="s">
        <v>206</v>
      </c>
      <c r="F3398" s="1">
        <v>12.712820000000001</v>
      </c>
      <c r="G3398" s="1">
        <v>0</v>
      </c>
      <c r="H3398" s="1">
        <v>0</v>
      </c>
      <c r="I3398" s="1">
        <v>12.712820000000001</v>
      </c>
      <c r="J3398" s="3">
        <v>0.85</v>
      </c>
      <c r="K3398" s="7">
        <f t="shared" si="159"/>
        <v>10.805897</v>
      </c>
      <c r="L3398" s="3">
        <f t="shared" si="160"/>
        <v>114.28825180000001</v>
      </c>
      <c r="M3398" s="8">
        <f t="shared" si="161"/>
        <v>0.90545050055617349</v>
      </c>
    </row>
    <row r="3399" spans="1:13" x14ac:dyDescent="0.25">
      <c r="A3399" s="1" t="s">
        <v>102</v>
      </c>
      <c r="B3399" s="1" t="s">
        <v>656</v>
      </c>
      <c r="C3399" s="1" t="s">
        <v>114</v>
      </c>
      <c r="D3399" s="2">
        <v>46000055892</v>
      </c>
      <c r="E3399" s="1" t="s">
        <v>206</v>
      </c>
      <c r="F3399" s="1">
        <v>3.9099400000000002</v>
      </c>
      <c r="G3399" s="1">
        <v>0</v>
      </c>
      <c r="H3399" s="1">
        <v>0</v>
      </c>
      <c r="I3399" s="1">
        <v>3.9099400000000002</v>
      </c>
      <c r="J3399" s="3">
        <v>0.85</v>
      </c>
      <c r="K3399" s="7">
        <f t="shared" si="159"/>
        <v>3.3234490000000001</v>
      </c>
      <c r="L3399" s="3">
        <f t="shared" si="160"/>
        <v>35.150360599999999</v>
      </c>
      <c r="M3399" s="8">
        <f t="shared" si="161"/>
        <v>0.90545050055617349</v>
      </c>
    </row>
    <row r="3400" spans="1:13" x14ac:dyDescent="0.25">
      <c r="A3400" s="1" t="s">
        <v>105</v>
      </c>
      <c r="B3400" s="1" t="s">
        <v>656</v>
      </c>
      <c r="C3400" s="1" t="s">
        <v>114</v>
      </c>
      <c r="D3400" s="2">
        <v>46000055892</v>
      </c>
      <c r="E3400" s="1" t="s">
        <v>206</v>
      </c>
      <c r="F3400" s="1">
        <v>3.954029999999999</v>
      </c>
      <c r="G3400" s="1">
        <v>1.5646599999999999</v>
      </c>
      <c r="H3400" s="1">
        <v>0</v>
      </c>
      <c r="I3400" s="1">
        <v>2.38937</v>
      </c>
      <c r="J3400" s="3">
        <v>0.85</v>
      </c>
      <c r="K3400" s="7">
        <f t="shared" si="159"/>
        <v>0.70100350000000011</v>
      </c>
      <c r="L3400" s="3">
        <f t="shared" si="160"/>
        <v>21.480436300000001</v>
      </c>
      <c r="M3400" s="8">
        <f t="shared" si="161"/>
        <v>0.9673654906162219</v>
      </c>
    </row>
    <row r="3401" spans="1:13" x14ac:dyDescent="0.25">
      <c r="A3401" s="1" t="s">
        <v>110</v>
      </c>
      <c r="B3401" s="1" t="s">
        <v>656</v>
      </c>
      <c r="C3401" s="1" t="s">
        <v>114</v>
      </c>
      <c r="D3401" s="2">
        <v>46000055892</v>
      </c>
      <c r="E3401" s="1" t="s">
        <v>206</v>
      </c>
      <c r="F3401" s="1">
        <v>7.6858199999999997</v>
      </c>
      <c r="G3401" s="1">
        <v>3.3504</v>
      </c>
      <c r="H3401" s="1">
        <v>0</v>
      </c>
      <c r="I3401" s="1">
        <v>4.3354200000000001</v>
      </c>
      <c r="J3401" s="3">
        <v>0.85</v>
      </c>
      <c r="K3401" s="7">
        <f t="shared" si="159"/>
        <v>0.83726699999999976</v>
      </c>
      <c r="L3401" s="3">
        <f t="shared" si="160"/>
        <v>38.975425800000004</v>
      </c>
      <c r="M3401" s="8">
        <f t="shared" si="161"/>
        <v>0.97851807946123848</v>
      </c>
    </row>
    <row r="3402" spans="1:13" x14ac:dyDescent="0.25">
      <c r="A3402" s="1" t="s">
        <v>113</v>
      </c>
      <c r="B3402" s="1" t="s">
        <v>656</v>
      </c>
      <c r="C3402" s="1" t="s">
        <v>114</v>
      </c>
      <c r="D3402" s="2">
        <v>46000055892</v>
      </c>
      <c r="E3402" s="1" t="s">
        <v>206</v>
      </c>
      <c r="F3402" s="1">
        <v>9.891589999999999</v>
      </c>
      <c r="G3402" s="1">
        <v>1.03555</v>
      </c>
      <c r="H3402" s="1">
        <v>0</v>
      </c>
      <c r="I3402" s="1">
        <v>8.8560399999999984</v>
      </c>
      <c r="J3402" s="3">
        <v>0.85</v>
      </c>
      <c r="K3402" s="7">
        <f t="shared" si="159"/>
        <v>6.6474164999999985</v>
      </c>
      <c r="L3402" s="3">
        <f t="shared" si="160"/>
        <v>79.615799599999988</v>
      </c>
      <c r="M3402" s="8">
        <f t="shared" si="161"/>
        <v>0.91650631490988621</v>
      </c>
    </row>
    <row r="3403" spans="1:13" x14ac:dyDescent="0.25">
      <c r="A3403" s="1" t="s">
        <v>9</v>
      </c>
      <c r="B3403" s="1" t="s">
        <v>656</v>
      </c>
      <c r="C3403" s="1" t="s">
        <v>114</v>
      </c>
      <c r="D3403" s="2">
        <v>48000037963</v>
      </c>
      <c r="E3403" s="1" t="s">
        <v>1060</v>
      </c>
      <c r="F3403" s="1">
        <v>0</v>
      </c>
      <c r="G3403" s="1">
        <v>0</v>
      </c>
      <c r="H3403" s="1">
        <v>0.61666999999999983</v>
      </c>
      <c r="I3403" s="1">
        <v>-0.61666999999999983</v>
      </c>
      <c r="J3403" s="3">
        <v>2.7199999999999998</v>
      </c>
      <c r="K3403" s="7">
        <f t="shared" si="159"/>
        <v>-1.6773423999999995</v>
      </c>
      <c r="L3403" s="3">
        <f t="shared" si="160"/>
        <v>-5.5438632999999982</v>
      </c>
      <c r="M3403" s="8">
        <f t="shared" si="161"/>
        <v>0.69744160177975523</v>
      </c>
    </row>
    <row r="3404" spans="1:13" x14ac:dyDescent="0.25">
      <c r="A3404" s="1" t="s">
        <v>105</v>
      </c>
      <c r="B3404" s="1" t="s">
        <v>656</v>
      </c>
      <c r="C3404" s="1" t="s">
        <v>114</v>
      </c>
      <c r="D3404" s="2">
        <v>48000037963</v>
      </c>
      <c r="E3404" s="1" t="s">
        <v>1060</v>
      </c>
      <c r="F3404" s="1">
        <v>0</v>
      </c>
      <c r="G3404" s="1">
        <v>3.9676999999999998</v>
      </c>
      <c r="H3404" s="1">
        <v>1.7630699999999999</v>
      </c>
      <c r="I3404" s="1">
        <v>-5.7307699999999997</v>
      </c>
      <c r="J3404" s="3">
        <v>2.7199999999999998</v>
      </c>
      <c r="K3404" s="7">
        <f t="shared" si="159"/>
        <v>-26.379838399999997</v>
      </c>
      <c r="L3404" s="3">
        <f t="shared" si="160"/>
        <v>-51.519622300000002</v>
      </c>
      <c r="M3404" s="8">
        <f t="shared" si="161"/>
        <v>0.48796522135994003</v>
      </c>
    </row>
    <row r="3405" spans="1:13" x14ac:dyDescent="0.25">
      <c r="A3405" s="1" t="s">
        <v>110</v>
      </c>
      <c r="B3405" s="1" t="s">
        <v>656</v>
      </c>
      <c r="C3405" s="1" t="s">
        <v>114</v>
      </c>
      <c r="D3405" s="2">
        <v>48000037963</v>
      </c>
      <c r="E3405" s="1" t="s">
        <v>1060</v>
      </c>
      <c r="F3405" s="1">
        <v>0</v>
      </c>
      <c r="G3405" s="1">
        <v>1.44076</v>
      </c>
      <c r="H3405" s="1">
        <v>0</v>
      </c>
      <c r="I3405" s="1">
        <v>-1.44076</v>
      </c>
      <c r="J3405" s="3">
        <v>2.7199999999999998</v>
      </c>
      <c r="K3405" s="7">
        <f t="shared" si="159"/>
        <v>-7.8377343999999995</v>
      </c>
      <c r="L3405" s="3">
        <f t="shared" si="160"/>
        <v>-12.952432400000001</v>
      </c>
      <c r="M3405" s="8">
        <f t="shared" si="161"/>
        <v>0.39488320355951068</v>
      </c>
    </row>
    <row r="3406" spans="1:13" x14ac:dyDescent="0.25">
      <c r="A3406" s="1" t="s">
        <v>113</v>
      </c>
      <c r="B3406" s="1" t="s">
        <v>656</v>
      </c>
      <c r="C3406" s="1" t="s">
        <v>114</v>
      </c>
      <c r="D3406" s="2">
        <v>48000037963</v>
      </c>
      <c r="E3406" s="1" t="s">
        <v>1060</v>
      </c>
      <c r="F3406" s="1">
        <v>0</v>
      </c>
      <c r="G3406" s="1">
        <v>3.1383200000000002</v>
      </c>
      <c r="H3406" s="1">
        <v>0</v>
      </c>
      <c r="I3406" s="1">
        <v>-3.1383200000000002</v>
      </c>
      <c r="J3406" s="3">
        <v>2.7199999999999998</v>
      </c>
      <c r="K3406" s="7">
        <f t="shared" si="159"/>
        <v>-17.072460799999998</v>
      </c>
      <c r="L3406" s="3">
        <f t="shared" si="160"/>
        <v>-28.213496800000001</v>
      </c>
      <c r="M3406" s="8">
        <f t="shared" si="161"/>
        <v>0.39488320355951068</v>
      </c>
    </row>
    <row r="3407" spans="1:13" x14ac:dyDescent="0.25">
      <c r="A3407" s="1" t="s">
        <v>101</v>
      </c>
      <c r="B3407" s="1" t="s">
        <v>656</v>
      </c>
      <c r="C3407" s="1" t="s">
        <v>10</v>
      </c>
      <c r="D3407" s="2">
        <v>46000029306</v>
      </c>
      <c r="E3407" s="1" t="s">
        <v>595</v>
      </c>
      <c r="F3407" s="1">
        <v>4.3508599999999999</v>
      </c>
      <c r="G3407" s="1">
        <v>0</v>
      </c>
      <c r="H3407" s="1">
        <v>0</v>
      </c>
      <c r="I3407" s="1">
        <v>4.3508599999999999</v>
      </c>
      <c r="J3407" s="3">
        <v>2.93</v>
      </c>
      <c r="K3407" s="7">
        <f t="shared" si="159"/>
        <v>12.7480198</v>
      </c>
      <c r="L3407" s="3">
        <f t="shared" si="160"/>
        <v>39.114231400000001</v>
      </c>
      <c r="M3407" s="8">
        <f t="shared" si="161"/>
        <v>0.67408231368186866</v>
      </c>
    </row>
    <row r="3408" spans="1:13" x14ac:dyDescent="0.25">
      <c r="A3408" s="1" t="s">
        <v>102</v>
      </c>
      <c r="B3408" s="1" t="s">
        <v>656</v>
      </c>
      <c r="C3408" s="1" t="s">
        <v>10</v>
      </c>
      <c r="D3408" s="2">
        <v>46000029306</v>
      </c>
      <c r="E3408" s="1" t="s">
        <v>595</v>
      </c>
      <c r="F3408" s="1">
        <v>5.3352500000000003</v>
      </c>
      <c r="G3408" s="1">
        <v>0</v>
      </c>
      <c r="H3408" s="1">
        <v>0</v>
      </c>
      <c r="I3408" s="1">
        <v>5.3352500000000003</v>
      </c>
      <c r="J3408" s="3">
        <v>2.93</v>
      </c>
      <c r="K3408" s="7">
        <f t="shared" si="159"/>
        <v>15.632282500000002</v>
      </c>
      <c r="L3408" s="3">
        <f t="shared" si="160"/>
        <v>47.963897500000002</v>
      </c>
      <c r="M3408" s="8">
        <f t="shared" si="161"/>
        <v>0.67408231368186866</v>
      </c>
    </row>
    <row r="3409" spans="1:13" x14ac:dyDescent="0.25">
      <c r="A3409" s="1" t="s">
        <v>105</v>
      </c>
      <c r="B3409" s="1" t="s">
        <v>656</v>
      </c>
      <c r="C3409" s="1" t="s">
        <v>10</v>
      </c>
      <c r="D3409" s="2">
        <v>46000029306</v>
      </c>
      <c r="E3409" s="1" t="s">
        <v>595</v>
      </c>
      <c r="F3409" s="1">
        <v>0</v>
      </c>
      <c r="G3409" s="1">
        <v>0</v>
      </c>
      <c r="H3409" s="1">
        <v>1.13872</v>
      </c>
      <c r="I3409" s="1">
        <v>-1.13872</v>
      </c>
      <c r="J3409" s="3">
        <v>2.93</v>
      </c>
      <c r="K3409" s="7">
        <f t="shared" si="159"/>
        <v>-3.3364495999999999</v>
      </c>
      <c r="L3409" s="3">
        <f t="shared" si="160"/>
        <v>-10.237092799999999</v>
      </c>
      <c r="M3409" s="8">
        <f t="shared" si="161"/>
        <v>0.67408231368186877</v>
      </c>
    </row>
    <row r="3410" spans="1:13" x14ac:dyDescent="0.25">
      <c r="A3410" s="1" t="s">
        <v>110</v>
      </c>
      <c r="B3410" s="1" t="s">
        <v>656</v>
      </c>
      <c r="C3410" s="1" t="s">
        <v>10</v>
      </c>
      <c r="D3410" s="2">
        <v>46000029306</v>
      </c>
      <c r="E3410" s="1" t="s">
        <v>595</v>
      </c>
      <c r="F3410" s="1">
        <v>7.6226500000000001</v>
      </c>
      <c r="G3410" s="1">
        <v>0</v>
      </c>
      <c r="H3410" s="1">
        <v>0</v>
      </c>
      <c r="I3410" s="1">
        <v>7.6226500000000001</v>
      </c>
      <c r="J3410" s="3">
        <v>2.93</v>
      </c>
      <c r="K3410" s="7">
        <f t="shared" si="159"/>
        <v>22.334364500000003</v>
      </c>
      <c r="L3410" s="3">
        <f t="shared" si="160"/>
        <v>68.527623500000004</v>
      </c>
      <c r="M3410" s="8">
        <f t="shared" si="161"/>
        <v>0.67408231368186866</v>
      </c>
    </row>
    <row r="3411" spans="1:13" x14ac:dyDescent="0.25">
      <c r="A3411" s="1" t="s">
        <v>113</v>
      </c>
      <c r="B3411" s="1" t="s">
        <v>656</v>
      </c>
      <c r="C3411" s="1" t="s">
        <v>10</v>
      </c>
      <c r="D3411" s="2">
        <v>46000029306</v>
      </c>
      <c r="E3411" s="1" t="s">
        <v>595</v>
      </c>
      <c r="F3411" s="1">
        <v>3.3924500000000002</v>
      </c>
      <c r="G3411" s="1">
        <v>0</v>
      </c>
      <c r="H3411" s="1">
        <v>2.1578599999999999</v>
      </c>
      <c r="I3411" s="1">
        <v>1.2345900000000001</v>
      </c>
      <c r="J3411" s="3">
        <v>2.93</v>
      </c>
      <c r="K3411" s="7">
        <f t="shared" si="159"/>
        <v>3.6173487000000004</v>
      </c>
      <c r="L3411" s="3">
        <f t="shared" si="160"/>
        <v>11.098964100000002</v>
      </c>
      <c r="M3411" s="8">
        <f t="shared" si="161"/>
        <v>0.67408231368186866</v>
      </c>
    </row>
    <row r="3412" spans="1:13" x14ac:dyDescent="0.25">
      <c r="A3412" s="1" t="s">
        <v>9</v>
      </c>
      <c r="B3412" s="1" t="s">
        <v>656</v>
      </c>
      <c r="C3412" s="1" t="s">
        <v>114</v>
      </c>
      <c r="D3412" s="2">
        <v>46000055903</v>
      </c>
      <c r="E3412" s="1" t="s">
        <v>248</v>
      </c>
      <c r="F3412" s="1">
        <v>4.8274999999999997</v>
      </c>
      <c r="G3412" s="1">
        <v>2.1158100000000002</v>
      </c>
      <c r="H3412" s="1">
        <v>0</v>
      </c>
      <c r="I3412" s="1">
        <v>2.7116899999999999</v>
      </c>
      <c r="J3412" s="3">
        <v>2.4900000000000002</v>
      </c>
      <c r="K3412" s="7">
        <f t="shared" si="159"/>
        <v>1.483741199999999</v>
      </c>
      <c r="L3412" s="3">
        <f t="shared" si="160"/>
        <v>24.378093100000001</v>
      </c>
      <c r="M3412" s="8">
        <f t="shared" si="161"/>
        <v>0.93913628954021855</v>
      </c>
    </row>
    <row r="3413" spans="1:13" x14ac:dyDescent="0.25">
      <c r="A3413" s="1" t="s">
        <v>98</v>
      </c>
      <c r="B3413" s="1" t="s">
        <v>656</v>
      </c>
      <c r="C3413" s="1" t="s">
        <v>114</v>
      </c>
      <c r="D3413" s="2">
        <v>46000055903</v>
      </c>
      <c r="E3413" s="1" t="s">
        <v>248</v>
      </c>
      <c r="F3413" s="1">
        <v>5.29047</v>
      </c>
      <c r="G3413" s="1">
        <v>2.35832</v>
      </c>
      <c r="H3413" s="1">
        <v>0</v>
      </c>
      <c r="I3413" s="1">
        <v>2.93215</v>
      </c>
      <c r="J3413" s="3">
        <v>2.4900000000000002</v>
      </c>
      <c r="K3413" s="7">
        <f t="shared" si="159"/>
        <v>1.4288367000000006</v>
      </c>
      <c r="L3413" s="3">
        <f t="shared" si="160"/>
        <v>26.360028500000002</v>
      </c>
      <c r="M3413" s="8">
        <f t="shared" si="161"/>
        <v>0.94579532795269927</v>
      </c>
    </row>
    <row r="3414" spans="1:13" x14ac:dyDescent="0.25">
      <c r="A3414" s="1" t="s">
        <v>101</v>
      </c>
      <c r="B3414" s="1" t="s">
        <v>656</v>
      </c>
      <c r="C3414" s="1" t="s">
        <v>114</v>
      </c>
      <c r="D3414" s="2">
        <v>46000055903</v>
      </c>
      <c r="E3414" s="1" t="s">
        <v>248</v>
      </c>
      <c r="F3414" s="1">
        <v>7.9217199999999997</v>
      </c>
      <c r="G3414" s="1">
        <v>0</v>
      </c>
      <c r="H3414" s="1">
        <v>0</v>
      </c>
      <c r="I3414" s="1">
        <v>7.9217199999999997</v>
      </c>
      <c r="J3414" s="3">
        <v>2.4900000000000002</v>
      </c>
      <c r="K3414" s="7">
        <f t="shared" si="159"/>
        <v>19.725082799999999</v>
      </c>
      <c r="L3414" s="3">
        <f t="shared" si="160"/>
        <v>71.216262799999996</v>
      </c>
      <c r="M3414" s="8">
        <f t="shared" si="161"/>
        <v>0.72302558398220251</v>
      </c>
    </row>
    <row r="3415" spans="1:13" x14ac:dyDescent="0.25">
      <c r="A3415" s="1" t="s">
        <v>105</v>
      </c>
      <c r="B3415" s="1" t="s">
        <v>656</v>
      </c>
      <c r="C3415" s="1" t="s">
        <v>114</v>
      </c>
      <c r="D3415" s="2">
        <v>46000055903</v>
      </c>
      <c r="E3415" s="1" t="s">
        <v>248</v>
      </c>
      <c r="F3415" s="1">
        <v>0</v>
      </c>
      <c r="G3415" s="1">
        <v>2.3803700000000001</v>
      </c>
      <c r="H3415" s="1">
        <v>0</v>
      </c>
      <c r="I3415" s="1">
        <v>-2.3803700000000001</v>
      </c>
      <c r="J3415" s="3">
        <v>2.4900000000000002</v>
      </c>
      <c r="K3415" s="7">
        <f t="shared" si="159"/>
        <v>-11.854242600000001</v>
      </c>
      <c r="L3415" s="3">
        <f t="shared" si="160"/>
        <v>-21.399526300000002</v>
      </c>
      <c r="M3415" s="8">
        <f t="shared" si="161"/>
        <v>0.44605116796440492</v>
      </c>
    </row>
    <row r="3416" spans="1:13" x14ac:dyDescent="0.25">
      <c r="A3416" s="1" t="s">
        <v>110</v>
      </c>
      <c r="B3416" s="1" t="s">
        <v>656</v>
      </c>
      <c r="C3416" s="1" t="s">
        <v>114</v>
      </c>
      <c r="D3416" s="2">
        <v>46000055903</v>
      </c>
      <c r="E3416" s="1" t="s">
        <v>248</v>
      </c>
      <c r="F3416" s="1">
        <v>0</v>
      </c>
      <c r="G3416" s="1">
        <v>4.0558799999999993</v>
      </c>
      <c r="H3416" s="1">
        <v>2.35832</v>
      </c>
      <c r="I3416" s="1">
        <v>-6.4141999999999992</v>
      </c>
      <c r="J3416" s="3">
        <v>2.4900000000000002</v>
      </c>
      <c r="K3416" s="7">
        <f t="shared" si="159"/>
        <v>-26.070499199999997</v>
      </c>
      <c r="L3416" s="3">
        <f t="shared" si="160"/>
        <v>-57.663657999999991</v>
      </c>
      <c r="M3416" s="8">
        <f t="shared" si="161"/>
        <v>0.54788683021115303</v>
      </c>
    </row>
    <row r="3417" spans="1:13" x14ac:dyDescent="0.25">
      <c r="A3417" s="1" t="s">
        <v>113</v>
      </c>
      <c r="B3417" s="1" t="s">
        <v>656</v>
      </c>
      <c r="C3417" s="1" t="s">
        <v>114</v>
      </c>
      <c r="D3417" s="2">
        <v>46000055903</v>
      </c>
      <c r="E3417" s="1" t="s">
        <v>248</v>
      </c>
      <c r="F3417" s="1">
        <v>8.6712999999999987</v>
      </c>
      <c r="G3417" s="1">
        <v>4.2101999999999986</v>
      </c>
      <c r="H3417" s="1">
        <v>0</v>
      </c>
      <c r="I3417" s="1">
        <v>4.4610999999999992</v>
      </c>
      <c r="J3417" s="3">
        <v>2.4900000000000002</v>
      </c>
      <c r="K3417" s="7">
        <f t="shared" si="159"/>
        <v>0.62474100000000199</v>
      </c>
      <c r="L3417" s="3">
        <f t="shared" si="160"/>
        <v>40.105288999999992</v>
      </c>
      <c r="M3417" s="8">
        <f t="shared" si="161"/>
        <v>0.98442247854142129</v>
      </c>
    </row>
    <row r="3418" spans="1:13" x14ac:dyDescent="0.25">
      <c r="A3418" s="1" t="s">
        <v>9</v>
      </c>
      <c r="B3418" s="1" t="s">
        <v>656</v>
      </c>
      <c r="C3418" s="1" t="s">
        <v>10</v>
      </c>
      <c r="D3418" s="2">
        <v>46000064571</v>
      </c>
      <c r="E3418" s="1" t="s">
        <v>324</v>
      </c>
      <c r="F3418" s="1">
        <v>6.3285200000000001</v>
      </c>
      <c r="G3418" s="1">
        <v>0</v>
      </c>
      <c r="H3418" s="1">
        <v>5.4025799999999986</v>
      </c>
      <c r="I3418" s="1">
        <v>0.92594000000000065</v>
      </c>
      <c r="J3418" s="3">
        <v>4.58</v>
      </c>
      <c r="K3418" s="7">
        <f t="shared" si="159"/>
        <v>4.2408052000000032</v>
      </c>
      <c r="L3418" s="3">
        <f t="shared" si="160"/>
        <v>8.3242006000000064</v>
      </c>
      <c r="M3418" s="8">
        <f t="shared" si="161"/>
        <v>0.49054505005561738</v>
      </c>
    </row>
    <row r="3419" spans="1:13" x14ac:dyDescent="0.25">
      <c r="A3419" s="1" t="s">
        <v>105</v>
      </c>
      <c r="B3419" s="1" t="s">
        <v>656</v>
      </c>
      <c r="C3419" s="1" t="s">
        <v>10</v>
      </c>
      <c r="D3419" s="2">
        <v>46000017196</v>
      </c>
      <c r="E3419" s="1" t="s">
        <v>1061</v>
      </c>
      <c r="F3419" s="1">
        <v>8.4410000000000007</v>
      </c>
      <c r="G3419" s="1">
        <v>0</v>
      </c>
      <c r="H3419" s="1">
        <v>3.2861500000000001</v>
      </c>
      <c r="I3419" s="1">
        <v>5.1548500000000006</v>
      </c>
      <c r="J3419" s="3">
        <v>3.11</v>
      </c>
      <c r="K3419" s="7">
        <f t="shared" si="159"/>
        <v>16.0315835</v>
      </c>
      <c r="L3419" s="3">
        <f t="shared" si="160"/>
        <v>46.342101500000005</v>
      </c>
      <c r="M3419" s="8">
        <f t="shared" si="161"/>
        <v>0.65406006674082318</v>
      </c>
    </row>
    <row r="3420" spans="1:13" x14ac:dyDescent="0.25">
      <c r="A3420" s="1" t="s">
        <v>110</v>
      </c>
      <c r="B3420" s="1" t="s">
        <v>656</v>
      </c>
      <c r="C3420" s="1" t="s">
        <v>10</v>
      </c>
      <c r="D3420" s="2">
        <v>46000017196</v>
      </c>
      <c r="E3420" s="1" t="s">
        <v>1061</v>
      </c>
      <c r="F3420" s="1">
        <v>13.527189999999999</v>
      </c>
      <c r="G3420" s="1">
        <v>0</v>
      </c>
      <c r="H3420" s="1">
        <v>1.5444899999999999</v>
      </c>
      <c r="I3420" s="1">
        <v>11.982699999999999</v>
      </c>
      <c r="J3420" s="3">
        <v>3.11</v>
      </c>
      <c r="K3420" s="7">
        <f t="shared" si="159"/>
        <v>37.266196999999998</v>
      </c>
      <c r="L3420" s="3">
        <f t="shared" si="160"/>
        <v>107.724473</v>
      </c>
      <c r="M3420" s="8">
        <f t="shared" si="161"/>
        <v>0.65406006674082318</v>
      </c>
    </row>
    <row r="3421" spans="1:13" x14ac:dyDescent="0.25">
      <c r="A3421" s="1" t="s">
        <v>9</v>
      </c>
      <c r="B3421" s="1" t="s">
        <v>656</v>
      </c>
      <c r="C3421" s="1" t="s">
        <v>10</v>
      </c>
      <c r="D3421" s="2">
        <v>46000020370</v>
      </c>
      <c r="E3421" s="1" t="s">
        <v>332</v>
      </c>
      <c r="F3421" s="1">
        <v>8.0028500000000005</v>
      </c>
      <c r="G3421" s="1">
        <v>0</v>
      </c>
      <c r="H3421" s="1">
        <v>1.2566999999999999</v>
      </c>
      <c r="I3421" s="1">
        <v>6.7461500000000001</v>
      </c>
      <c r="J3421" s="3">
        <v>1.93</v>
      </c>
      <c r="K3421" s="7">
        <f t="shared" si="159"/>
        <v>13.0200695</v>
      </c>
      <c r="L3421" s="3">
        <f t="shared" si="160"/>
        <v>60.647888500000001</v>
      </c>
      <c r="M3421" s="8">
        <f t="shared" si="161"/>
        <v>0.78531701890989991</v>
      </c>
    </row>
    <row r="3422" spans="1:13" x14ac:dyDescent="0.25">
      <c r="A3422" s="1" t="s">
        <v>98</v>
      </c>
      <c r="B3422" s="1" t="s">
        <v>656</v>
      </c>
      <c r="C3422" s="1" t="s">
        <v>10</v>
      </c>
      <c r="D3422" s="2">
        <v>46000020370</v>
      </c>
      <c r="E3422" s="1" t="s">
        <v>332</v>
      </c>
      <c r="F3422" s="1">
        <v>11.55236</v>
      </c>
      <c r="G3422" s="1">
        <v>0</v>
      </c>
      <c r="H3422" s="1">
        <v>0</v>
      </c>
      <c r="I3422" s="1">
        <v>11.55236</v>
      </c>
      <c r="J3422" s="3">
        <v>1.93</v>
      </c>
      <c r="K3422" s="7">
        <f t="shared" si="159"/>
        <v>22.2960548</v>
      </c>
      <c r="L3422" s="3">
        <f t="shared" si="160"/>
        <v>103.85571640000001</v>
      </c>
      <c r="M3422" s="8">
        <f t="shared" si="161"/>
        <v>0.7853170189098998</v>
      </c>
    </row>
    <row r="3423" spans="1:13" x14ac:dyDescent="0.25">
      <c r="A3423" s="1" t="s">
        <v>102</v>
      </c>
      <c r="B3423" s="1" t="s">
        <v>656</v>
      </c>
      <c r="C3423" s="1" t="s">
        <v>10</v>
      </c>
      <c r="D3423" s="2">
        <v>46000020370</v>
      </c>
      <c r="E3423" s="1" t="s">
        <v>332</v>
      </c>
      <c r="F3423" s="1">
        <v>3.74519</v>
      </c>
      <c r="G3423" s="1">
        <v>0</v>
      </c>
      <c r="H3423" s="1">
        <v>0</v>
      </c>
      <c r="I3423" s="1">
        <v>3.74519</v>
      </c>
      <c r="J3423" s="3">
        <v>1.93</v>
      </c>
      <c r="K3423" s="7">
        <f t="shared" si="159"/>
        <v>7.2282166999999999</v>
      </c>
      <c r="L3423" s="3">
        <f t="shared" si="160"/>
        <v>33.6692581</v>
      </c>
      <c r="M3423" s="8">
        <f t="shared" si="161"/>
        <v>0.78531701890989991</v>
      </c>
    </row>
    <row r="3424" spans="1:13" x14ac:dyDescent="0.25">
      <c r="A3424" s="1" t="s">
        <v>110</v>
      </c>
      <c r="B3424" s="1" t="s">
        <v>656</v>
      </c>
      <c r="C3424" s="1" t="s">
        <v>10</v>
      </c>
      <c r="D3424" s="2">
        <v>46000020370</v>
      </c>
      <c r="E3424" s="1" t="s">
        <v>332</v>
      </c>
      <c r="F3424" s="1">
        <v>8.9674700000000005</v>
      </c>
      <c r="G3424" s="1">
        <v>0</v>
      </c>
      <c r="H3424" s="1">
        <v>0</v>
      </c>
      <c r="I3424" s="1">
        <v>8.9674700000000005</v>
      </c>
      <c r="J3424" s="3">
        <v>1.93</v>
      </c>
      <c r="K3424" s="7">
        <f t="shared" si="159"/>
        <v>17.307217099999999</v>
      </c>
      <c r="L3424" s="3">
        <f t="shared" si="160"/>
        <v>80.617555300000006</v>
      </c>
      <c r="M3424" s="8">
        <f t="shared" si="161"/>
        <v>0.78531701890989991</v>
      </c>
    </row>
    <row r="3425" spans="1:13" x14ac:dyDescent="0.25">
      <c r="A3425" s="1" t="s">
        <v>113</v>
      </c>
      <c r="B3425" s="1" t="s">
        <v>656</v>
      </c>
      <c r="C3425" s="1" t="s">
        <v>10</v>
      </c>
      <c r="D3425" s="2">
        <v>46000020370</v>
      </c>
      <c r="E3425" s="1" t="s">
        <v>332</v>
      </c>
      <c r="F3425" s="1">
        <v>20.558509999999998</v>
      </c>
      <c r="G3425" s="1">
        <v>0</v>
      </c>
      <c r="H3425" s="1">
        <v>0</v>
      </c>
      <c r="I3425" s="1">
        <v>20.558509999999998</v>
      </c>
      <c r="J3425" s="3">
        <v>1.93</v>
      </c>
      <c r="K3425" s="7">
        <f t="shared" si="159"/>
        <v>39.677924299999994</v>
      </c>
      <c r="L3425" s="3">
        <f t="shared" si="160"/>
        <v>184.82100489999999</v>
      </c>
      <c r="M3425" s="8">
        <f t="shared" si="161"/>
        <v>0.78531701890989991</v>
      </c>
    </row>
    <row r="3426" spans="1:13" x14ac:dyDescent="0.25">
      <c r="A3426" s="1" t="s">
        <v>9</v>
      </c>
      <c r="B3426" s="1" t="s">
        <v>656</v>
      </c>
      <c r="C3426" s="1" t="s">
        <v>10</v>
      </c>
      <c r="D3426" s="2">
        <v>46000029309</v>
      </c>
      <c r="E3426" s="1" t="s">
        <v>581</v>
      </c>
      <c r="F3426" s="1">
        <v>5.2779899999999991</v>
      </c>
      <c r="G3426" s="1">
        <v>0</v>
      </c>
      <c r="H3426" s="1">
        <v>2.0151500000000002</v>
      </c>
      <c r="I3426" s="1">
        <v>3.2628399999999989</v>
      </c>
      <c r="J3426" s="3">
        <v>2.61</v>
      </c>
      <c r="K3426" s="7">
        <f t="shared" si="159"/>
        <v>8.5160123999999975</v>
      </c>
      <c r="L3426" s="3">
        <f t="shared" si="160"/>
        <v>29.332931599999991</v>
      </c>
      <c r="M3426" s="8">
        <f t="shared" si="161"/>
        <v>0.70967741935483875</v>
      </c>
    </row>
    <row r="3427" spans="1:13" x14ac:dyDescent="0.25">
      <c r="A3427" s="1" t="s">
        <v>98</v>
      </c>
      <c r="B3427" s="1" t="s">
        <v>656</v>
      </c>
      <c r="C3427" s="1" t="s">
        <v>10</v>
      </c>
      <c r="D3427" s="2">
        <v>46000029309</v>
      </c>
      <c r="E3427" s="1" t="s">
        <v>581</v>
      </c>
      <c r="F3427" s="1">
        <v>21.170860000000001</v>
      </c>
      <c r="G3427" s="1">
        <v>0</v>
      </c>
      <c r="H3427" s="1">
        <v>2.8219799999999999</v>
      </c>
      <c r="I3427" s="1">
        <v>18.348880000000001</v>
      </c>
      <c r="J3427" s="3">
        <v>2.61</v>
      </c>
      <c r="K3427" s="7">
        <f t="shared" si="159"/>
        <v>47.890576799999998</v>
      </c>
      <c r="L3427" s="3">
        <f t="shared" si="160"/>
        <v>164.95643120000003</v>
      </c>
      <c r="M3427" s="8">
        <f t="shared" si="161"/>
        <v>0.70967741935483886</v>
      </c>
    </row>
    <row r="3428" spans="1:13" x14ac:dyDescent="0.25">
      <c r="A3428" s="1" t="s">
        <v>101</v>
      </c>
      <c r="B3428" s="1" t="s">
        <v>656</v>
      </c>
      <c r="C3428" s="1" t="s">
        <v>10</v>
      </c>
      <c r="D3428" s="2">
        <v>46000029309</v>
      </c>
      <c r="E3428" s="1" t="s">
        <v>581</v>
      </c>
      <c r="F3428" s="1">
        <v>3.8008999999999999</v>
      </c>
      <c r="G3428" s="1">
        <v>0</v>
      </c>
      <c r="H3428" s="1">
        <v>0</v>
      </c>
      <c r="I3428" s="1">
        <v>3.8008999999999999</v>
      </c>
      <c r="J3428" s="3">
        <v>2.61</v>
      </c>
      <c r="K3428" s="7">
        <f t="shared" si="159"/>
        <v>9.9203489999999999</v>
      </c>
      <c r="L3428" s="3">
        <f t="shared" si="160"/>
        <v>34.170090999999999</v>
      </c>
      <c r="M3428" s="8">
        <f t="shared" si="161"/>
        <v>0.70967741935483863</v>
      </c>
    </row>
    <row r="3429" spans="1:13" x14ac:dyDescent="0.25">
      <c r="A3429" s="1" t="s">
        <v>102</v>
      </c>
      <c r="B3429" s="1" t="s">
        <v>656</v>
      </c>
      <c r="C3429" s="1" t="s">
        <v>10</v>
      </c>
      <c r="D3429" s="2">
        <v>46000029309</v>
      </c>
      <c r="E3429" s="1" t="s">
        <v>581</v>
      </c>
      <c r="F3429" s="1">
        <v>8.8792799999999996</v>
      </c>
      <c r="G3429" s="1">
        <v>0</v>
      </c>
      <c r="H3429" s="1">
        <v>4.0070700000000006</v>
      </c>
      <c r="I3429" s="1">
        <v>4.872209999999999</v>
      </c>
      <c r="J3429" s="3">
        <v>2.61</v>
      </c>
      <c r="K3429" s="7">
        <f t="shared" si="159"/>
        <v>12.716468099999997</v>
      </c>
      <c r="L3429" s="3">
        <f t="shared" si="160"/>
        <v>43.801167899999996</v>
      </c>
      <c r="M3429" s="8">
        <f t="shared" si="161"/>
        <v>0.70967741935483875</v>
      </c>
    </row>
    <row r="3430" spans="1:13" x14ac:dyDescent="0.25">
      <c r="A3430" s="1" t="s">
        <v>105</v>
      </c>
      <c r="B3430" s="1" t="s">
        <v>656</v>
      </c>
      <c r="C3430" s="1" t="s">
        <v>10</v>
      </c>
      <c r="D3430" s="2">
        <v>46000029309</v>
      </c>
      <c r="E3430" s="1" t="s">
        <v>581</v>
      </c>
      <c r="F3430" s="1">
        <v>11.905099999999999</v>
      </c>
      <c r="G3430" s="1">
        <v>0</v>
      </c>
      <c r="H3430" s="1">
        <v>0</v>
      </c>
      <c r="I3430" s="1">
        <v>11.905099999999999</v>
      </c>
      <c r="J3430" s="3">
        <v>2.61</v>
      </c>
      <c r="K3430" s="7">
        <f t="shared" si="159"/>
        <v>31.072310999999996</v>
      </c>
      <c r="L3430" s="3">
        <f t="shared" si="160"/>
        <v>107.026849</v>
      </c>
      <c r="M3430" s="8">
        <f t="shared" si="161"/>
        <v>0.70967741935483875</v>
      </c>
    </row>
    <row r="3431" spans="1:13" x14ac:dyDescent="0.25">
      <c r="A3431" s="1" t="s">
        <v>110</v>
      </c>
      <c r="B3431" s="1" t="s">
        <v>656</v>
      </c>
      <c r="C3431" s="1" t="s">
        <v>10</v>
      </c>
      <c r="D3431" s="2">
        <v>46000029309</v>
      </c>
      <c r="E3431" s="1" t="s">
        <v>581</v>
      </c>
      <c r="F3431" s="1">
        <v>7.9159199999999998</v>
      </c>
      <c r="G3431" s="1">
        <v>0</v>
      </c>
      <c r="H3431" s="1">
        <v>0</v>
      </c>
      <c r="I3431" s="1">
        <v>7.9159199999999998</v>
      </c>
      <c r="J3431" s="3">
        <v>2.61</v>
      </c>
      <c r="K3431" s="7">
        <f t="shared" si="159"/>
        <v>20.660551199999997</v>
      </c>
      <c r="L3431" s="3">
        <f t="shared" si="160"/>
        <v>71.164120800000006</v>
      </c>
      <c r="M3431" s="8">
        <f t="shared" si="161"/>
        <v>0.70967741935483875</v>
      </c>
    </row>
    <row r="3432" spans="1:13" x14ac:dyDescent="0.25">
      <c r="A3432" s="1" t="s">
        <v>113</v>
      </c>
      <c r="B3432" s="1" t="s">
        <v>656</v>
      </c>
      <c r="C3432" s="1" t="s">
        <v>10</v>
      </c>
      <c r="D3432" s="2">
        <v>46000029309</v>
      </c>
      <c r="E3432" s="1" t="s">
        <v>581</v>
      </c>
      <c r="F3432" s="1">
        <v>14.17586</v>
      </c>
      <c r="G3432" s="1">
        <v>0</v>
      </c>
      <c r="H3432" s="1">
        <v>3.0204599999999999</v>
      </c>
      <c r="I3432" s="1">
        <v>11.1554</v>
      </c>
      <c r="J3432" s="3">
        <v>2.61</v>
      </c>
      <c r="K3432" s="7">
        <f t="shared" si="159"/>
        <v>29.115593999999998</v>
      </c>
      <c r="L3432" s="3">
        <f t="shared" si="160"/>
        <v>100.287046</v>
      </c>
      <c r="M3432" s="8">
        <f t="shared" si="161"/>
        <v>0.70967741935483875</v>
      </c>
    </row>
    <row r="3433" spans="1:13" x14ac:dyDescent="0.25">
      <c r="A3433" s="1" t="s">
        <v>9</v>
      </c>
      <c r="B3433" s="1" t="s">
        <v>656</v>
      </c>
      <c r="C3433" s="1" t="s">
        <v>10</v>
      </c>
      <c r="D3433" s="2">
        <v>46000010140</v>
      </c>
      <c r="E3433" s="1" t="s">
        <v>601</v>
      </c>
      <c r="F3433" s="1">
        <v>5.92509</v>
      </c>
      <c r="G3433" s="1">
        <v>0</v>
      </c>
      <c r="H3433" s="1">
        <v>0</v>
      </c>
      <c r="I3433" s="1">
        <v>5.92509</v>
      </c>
      <c r="J3433" s="3">
        <v>1.62</v>
      </c>
      <c r="K3433" s="7">
        <f t="shared" si="159"/>
        <v>9.5986457999999999</v>
      </c>
      <c r="L3433" s="3">
        <f t="shared" si="160"/>
        <v>53.266559100000002</v>
      </c>
      <c r="M3433" s="8">
        <f t="shared" si="161"/>
        <v>0.81979977753058952</v>
      </c>
    </row>
    <row r="3434" spans="1:13" x14ac:dyDescent="0.25">
      <c r="A3434" s="1" t="s">
        <v>98</v>
      </c>
      <c r="B3434" s="1" t="s">
        <v>656</v>
      </c>
      <c r="C3434" s="1" t="s">
        <v>10</v>
      </c>
      <c r="D3434" s="2">
        <v>46000010140</v>
      </c>
      <c r="E3434" s="1" t="s">
        <v>601</v>
      </c>
      <c r="F3434" s="1">
        <v>2.8192499999999998</v>
      </c>
      <c r="G3434" s="1">
        <v>0</v>
      </c>
      <c r="H3434" s="1">
        <v>7.0000000000014495E-5</v>
      </c>
      <c r="I3434" s="1">
        <v>2.8191799999999998</v>
      </c>
      <c r="J3434" s="3">
        <v>1.62</v>
      </c>
      <c r="K3434" s="7">
        <f t="shared" si="159"/>
        <v>4.5670716000000002</v>
      </c>
      <c r="L3434" s="3">
        <f t="shared" si="160"/>
        <v>25.344428199999999</v>
      </c>
      <c r="M3434" s="8">
        <f t="shared" si="161"/>
        <v>0.81979977753058941</v>
      </c>
    </row>
    <row r="3435" spans="1:13" x14ac:dyDescent="0.25">
      <c r="A3435" s="1" t="s">
        <v>102</v>
      </c>
      <c r="B3435" s="1" t="s">
        <v>656</v>
      </c>
      <c r="C3435" s="1" t="s">
        <v>10</v>
      </c>
      <c r="D3435" s="2">
        <v>46000010140</v>
      </c>
      <c r="E3435" s="1" t="s">
        <v>601</v>
      </c>
      <c r="F3435" s="1">
        <v>6.7408000000000001</v>
      </c>
      <c r="G3435" s="1">
        <v>0</v>
      </c>
      <c r="H3435" s="1">
        <v>0</v>
      </c>
      <c r="I3435" s="1">
        <v>6.7408000000000001</v>
      </c>
      <c r="J3435" s="3">
        <v>1.62</v>
      </c>
      <c r="K3435" s="7">
        <f t="shared" si="159"/>
        <v>10.920096000000001</v>
      </c>
      <c r="L3435" s="3">
        <f t="shared" si="160"/>
        <v>60.599792000000001</v>
      </c>
      <c r="M3435" s="8">
        <f t="shared" si="161"/>
        <v>0.81979977753058952</v>
      </c>
    </row>
    <row r="3436" spans="1:13" x14ac:dyDescent="0.25">
      <c r="A3436" s="1" t="s">
        <v>110</v>
      </c>
      <c r="B3436" s="1" t="s">
        <v>656</v>
      </c>
      <c r="C3436" s="1" t="s">
        <v>10</v>
      </c>
      <c r="D3436" s="2">
        <v>46000010140</v>
      </c>
      <c r="E3436" s="1" t="s">
        <v>601</v>
      </c>
      <c r="F3436" s="1">
        <v>3.4585900000000001</v>
      </c>
      <c r="G3436" s="1">
        <v>0</v>
      </c>
      <c r="H3436" s="1">
        <v>0</v>
      </c>
      <c r="I3436" s="1">
        <v>3.4585900000000001</v>
      </c>
      <c r="J3436" s="3">
        <v>1.62</v>
      </c>
      <c r="K3436" s="7">
        <f t="shared" si="159"/>
        <v>5.6029158000000008</v>
      </c>
      <c r="L3436" s="3">
        <f t="shared" si="160"/>
        <v>31.092724100000002</v>
      </c>
      <c r="M3436" s="8">
        <f t="shared" si="161"/>
        <v>0.81979977753058952</v>
      </c>
    </row>
    <row r="3437" spans="1:13" x14ac:dyDescent="0.25">
      <c r="A3437" s="1" t="s">
        <v>113</v>
      </c>
      <c r="B3437" s="1" t="s">
        <v>656</v>
      </c>
      <c r="C3437" s="1" t="s">
        <v>10</v>
      </c>
      <c r="D3437" s="2">
        <v>46000010140</v>
      </c>
      <c r="E3437" s="1" t="s">
        <v>601</v>
      </c>
      <c r="F3437" s="1">
        <v>4.3618600000000001</v>
      </c>
      <c r="G3437" s="1">
        <v>0</v>
      </c>
      <c r="H3437" s="1">
        <v>0</v>
      </c>
      <c r="I3437" s="1">
        <v>4.3618600000000001</v>
      </c>
      <c r="J3437" s="3">
        <v>1.62</v>
      </c>
      <c r="K3437" s="7">
        <f t="shared" si="159"/>
        <v>7.0662132000000009</v>
      </c>
      <c r="L3437" s="3">
        <f t="shared" si="160"/>
        <v>39.213121399999999</v>
      </c>
      <c r="M3437" s="8">
        <f t="shared" si="161"/>
        <v>0.81979977753058952</v>
      </c>
    </row>
    <row r="3438" spans="1:13" x14ac:dyDescent="0.25">
      <c r="A3438" s="1" t="s">
        <v>9</v>
      </c>
      <c r="B3438" s="1" t="s">
        <v>656</v>
      </c>
      <c r="C3438" s="1" t="s">
        <v>10</v>
      </c>
      <c r="D3438" s="2">
        <v>46000028911</v>
      </c>
      <c r="E3438" s="1" t="s">
        <v>343</v>
      </c>
      <c r="F3438" s="1">
        <v>7.7603400000000011</v>
      </c>
      <c r="G3438" s="1">
        <v>0</v>
      </c>
      <c r="H3438" s="1">
        <v>0</v>
      </c>
      <c r="I3438" s="1">
        <v>7.7603400000000011</v>
      </c>
      <c r="J3438" s="3">
        <v>2.09</v>
      </c>
      <c r="K3438" s="7">
        <f t="shared" si="159"/>
        <v>16.2191106</v>
      </c>
      <c r="L3438" s="3">
        <f t="shared" si="160"/>
        <v>69.765456600000007</v>
      </c>
      <c r="M3438" s="8">
        <f t="shared" si="161"/>
        <v>0.76751946607341492</v>
      </c>
    </row>
    <row r="3439" spans="1:13" x14ac:dyDescent="0.25">
      <c r="A3439" s="1" t="s">
        <v>102</v>
      </c>
      <c r="B3439" s="1" t="s">
        <v>656</v>
      </c>
      <c r="C3439" s="1" t="s">
        <v>10</v>
      </c>
      <c r="D3439" s="2">
        <v>46000028911</v>
      </c>
      <c r="E3439" s="1" t="s">
        <v>343</v>
      </c>
      <c r="F3439" s="1">
        <v>17.61468</v>
      </c>
      <c r="G3439" s="1">
        <v>0</v>
      </c>
      <c r="H3439" s="1">
        <v>0</v>
      </c>
      <c r="I3439" s="1">
        <v>17.61468</v>
      </c>
      <c r="J3439" s="3">
        <v>2.09</v>
      </c>
      <c r="K3439" s="7">
        <f t="shared" si="159"/>
        <v>36.814681199999995</v>
      </c>
      <c r="L3439" s="3">
        <f t="shared" si="160"/>
        <v>158.35597319999999</v>
      </c>
      <c r="M3439" s="8">
        <f t="shared" si="161"/>
        <v>0.76751946607341492</v>
      </c>
    </row>
    <row r="3440" spans="1:13" x14ac:dyDescent="0.25">
      <c r="A3440" s="1" t="s">
        <v>105</v>
      </c>
      <c r="B3440" s="1" t="s">
        <v>656</v>
      </c>
      <c r="C3440" s="1" t="s">
        <v>10</v>
      </c>
      <c r="D3440" s="2">
        <v>46000028911</v>
      </c>
      <c r="E3440" s="1" t="s">
        <v>343</v>
      </c>
      <c r="F3440" s="1">
        <v>5.4895800000000001</v>
      </c>
      <c r="G3440" s="1">
        <v>0</v>
      </c>
      <c r="H3440" s="1">
        <v>0</v>
      </c>
      <c r="I3440" s="1">
        <v>5.4895800000000001</v>
      </c>
      <c r="J3440" s="3">
        <v>2.09</v>
      </c>
      <c r="K3440" s="7">
        <f t="shared" si="159"/>
        <v>11.4732222</v>
      </c>
      <c r="L3440" s="3">
        <f t="shared" si="160"/>
        <v>49.351324200000001</v>
      </c>
      <c r="M3440" s="8">
        <f t="shared" si="161"/>
        <v>0.76751946607341481</v>
      </c>
    </row>
    <row r="3441" spans="1:13" x14ac:dyDescent="0.25">
      <c r="A3441" s="1" t="s">
        <v>110</v>
      </c>
      <c r="B3441" s="1" t="s">
        <v>656</v>
      </c>
      <c r="C3441" s="1" t="s">
        <v>10</v>
      </c>
      <c r="D3441" s="2">
        <v>46000028911</v>
      </c>
      <c r="E3441" s="1" t="s">
        <v>343</v>
      </c>
      <c r="F3441" s="1">
        <v>7.1871400000000012</v>
      </c>
      <c r="G3441" s="1">
        <v>0</v>
      </c>
      <c r="H3441" s="1">
        <v>0</v>
      </c>
      <c r="I3441" s="1">
        <v>7.1871400000000012</v>
      </c>
      <c r="J3441" s="3">
        <v>2.09</v>
      </c>
      <c r="K3441" s="7">
        <f t="shared" si="159"/>
        <v>15.021122600000002</v>
      </c>
      <c r="L3441" s="3">
        <f t="shared" si="160"/>
        <v>64.612388600000017</v>
      </c>
      <c r="M3441" s="8">
        <f t="shared" si="161"/>
        <v>0.76751946607341504</v>
      </c>
    </row>
    <row r="3442" spans="1:13" x14ac:dyDescent="0.25">
      <c r="A3442" s="1" t="s">
        <v>9</v>
      </c>
      <c r="B3442" s="1" t="s">
        <v>656</v>
      </c>
      <c r="C3442" s="1" t="s">
        <v>114</v>
      </c>
      <c r="D3442" s="2">
        <v>46000055914</v>
      </c>
      <c r="E3442" s="1" t="s">
        <v>1062</v>
      </c>
      <c r="F3442" s="1">
        <v>8.3292900000000003</v>
      </c>
      <c r="G3442" s="1">
        <v>2.6199400000000002</v>
      </c>
      <c r="H3442" s="1">
        <v>0</v>
      </c>
      <c r="I3442" s="1">
        <v>5.7093500000000006</v>
      </c>
      <c r="J3442" s="3">
        <v>0.64</v>
      </c>
      <c r="K3442" s="7">
        <f t="shared" si="159"/>
        <v>1.9772224000000003</v>
      </c>
      <c r="L3442" s="3">
        <f t="shared" si="160"/>
        <v>51.327056500000005</v>
      </c>
      <c r="M3442" s="8">
        <f t="shared" si="161"/>
        <v>0.96147797020076531</v>
      </c>
    </row>
    <row r="3443" spans="1:13" x14ac:dyDescent="0.25">
      <c r="A3443" s="1" t="s">
        <v>98</v>
      </c>
      <c r="B3443" s="1" t="s">
        <v>656</v>
      </c>
      <c r="C3443" s="1" t="s">
        <v>114</v>
      </c>
      <c r="D3443" s="2">
        <v>46000055914</v>
      </c>
      <c r="E3443" s="1" t="s">
        <v>1062</v>
      </c>
      <c r="F3443" s="1">
        <v>4.3281899999999993</v>
      </c>
      <c r="G3443" s="1">
        <v>1.14578</v>
      </c>
      <c r="H3443" s="1">
        <v>0</v>
      </c>
      <c r="I3443" s="1">
        <v>3.1824099999999991</v>
      </c>
      <c r="J3443" s="3">
        <v>0.64</v>
      </c>
      <c r="K3443" s="7">
        <f t="shared" si="159"/>
        <v>1.3034431999999996</v>
      </c>
      <c r="L3443" s="3">
        <f t="shared" si="160"/>
        <v>28.609865899999992</v>
      </c>
      <c r="M3443" s="8">
        <f t="shared" si="161"/>
        <v>0.95444077911599012</v>
      </c>
    </row>
    <row r="3444" spans="1:13" x14ac:dyDescent="0.25">
      <c r="A3444" s="1" t="s">
        <v>101</v>
      </c>
      <c r="B3444" s="1" t="s">
        <v>656</v>
      </c>
      <c r="C3444" s="1" t="s">
        <v>114</v>
      </c>
      <c r="D3444" s="2">
        <v>46000055914</v>
      </c>
      <c r="E3444" s="1" t="s">
        <v>1062</v>
      </c>
      <c r="F3444" s="1">
        <v>7.3044299999999991</v>
      </c>
      <c r="G3444" s="1">
        <v>0</v>
      </c>
      <c r="H3444" s="1">
        <v>0</v>
      </c>
      <c r="I3444" s="1">
        <v>7.3044299999999991</v>
      </c>
      <c r="J3444" s="3">
        <v>0.64</v>
      </c>
      <c r="K3444" s="7">
        <f t="shared" si="159"/>
        <v>4.6748351999999995</v>
      </c>
      <c r="L3444" s="3">
        <f t="shared" si="160"/>
        <v>65.66682569999999</v>
      </c>
      <c r="M3444" s="8">
        <f t="shared" si="161"/>
        <v>0.92880978865406005</v>
      </c>
    </row>
    <row r="3445" spans="1:13" x14ac:dyDescent="0.25">
      <c r="A3445" s="1" t="s">
        <v>105</v>
      </c>
      <c r="B3445" s="1" t="s">
        <v>656</v>
      </c>
      <c r="C3445" s="1" t="s">
        <v>114</v>
      </c>
      <c r="D3445" s="2">
        <v>46000055914</v>
      </c>
      <c r="E3445" s="1" t="s">
        <v>1062</v>
      </c>
      <c r="F3445" s="1">
        <v>4.3395400000000004</v>
      </c>
      <c r="G3445" s="1">
        <v>3.4136000000000002</v>
      </c>
      <c r="H3445" s="1">
        <v>0</v>
      </c>
      <c r="I3445" s="1">
        <v>0.92593999999999976</v>
      </c>
      <c r="J3445" s="3">
        <v>0.64</v>
      </c>
      <c r="K3445" s="7">
        <f t="shared" si="159"/>
        <v>-1.5921024000000001</v>
      </c>
      <c r="L3445" s="3">
        <f t="shared" si="160"/>
        <v>8.3242005999999975</v>
      </c>
      <c r="M3445" s="8">
        <f t="shared" si="161"/>
        <v>1.1912618972685498</v>
      </c>
    </row>
    <row r="3446" spans="1:13" x14ac:dyDescent="0.25">
      <c r="A3446" s="1" t="s">
        <v>110</v>
      </c>
      <c r="B3446" s="1" t="s">
        <v>656</v>
      </c>
      <c r="C3446" s="1" t="s">
        <v>114</v>
      </c>
      <c r="D3446" s="2">
        <v>46000055914</v>
      </c>
      <c r="E3446" s="1" t="s">
        <v>1062</v>
      </c>
      <c r="F3446" s="1">
        <v>3.3724500000000002</v>
      </c>
      <c r="G3446" s="1">
        <v>1.4103300000000001</v>
      </c>
      <c r="H3446" s="1">
        <v>0</v>
      </c>
      <c r="I3446" s="1">
        <v>1.9621200000000001</v>
      </c>
      <c r="J3446" s="3">
        <v>0.64</v>
      </c>
      <c r="K3446" s="7">
        <f t="shared" si="159"/>
        <v>0.35314560000000006</v>
      </c>
      <c r="L3446" s="3">
        <f t="shared" si="160"/>
        <v>17.6394588</v>
      </c>
      <c r="M3446" s="8">
        <f t="shared" si="161"/>
        <v>0.97997979393789558</v>
      </c>
    </row>
    <row r="3447" spans="1:13" x14ac:dyDescent="0.25">
      <c r="A3447" s="1" t="s">
        <v>113</v>
      </c>
      <c r="B3447" s="1" t="s">
        <v>656</v>
      </c>
      <c r="C3447" s="1" t="s">
        <v>114</v>
      </c>
      <c r="D3447" s="2">
        <v>46000055914</v>
      </c>
      <c r="E3447" s="1" t="s">
        <v>1062</v>
      </c>
      <c r="F3447" s="1">
        <v>3.468389999999999</v>
      </c>
      <c r="G3447" s="1">
        <v>0</v>
      </c>
      <c r="H3447" s="1">
        <v>0</v>
      </c>
      <c r="I3447" s="1">
        <v>3.468389999999999</v>
      </c>
      <c r="J3447" s="3">
        <v>0.64</v>
      </c>
      <c r="K3447" s="7">
        <f t="shared" si="159"/>
        <v>2.2197695999999993</v>
      </c>
      <c r="L3447" s="3">
        <f t="shared" si="160"/>
        <v>31.18082609999999</v>
      </c>
      <c r="M3447" s="8">
        <f t="shared" si="161"/>
        <v>0.92880978865406005</v>
      </c>
    </row>
    <row r="3448" spans="1:13" x14ac:dyDescent="0.25">
      <c r="A3448" s="1" t="s">
        <v>9</v>
      </c>
      <c r="B3448" s="1" t="s">
        <v>656</v>
      </c>
      <c r="C3448" s="1" t="s">
        <v>114</v>
      </c>
      <c r="D3448" s="2">
        <v>46000055911</v>
      </c>
      <c r="E3448" s="1" t="s">
        <v>208</v>
      </c>
      <c r="F3448" s="1">
        <v>7.6458499999999994</v>
      </c>
      <c r="G3448" s="1">
        <v>3.65611</v>
      </c>
      <c r="H3448" s="1">
        <v>0</v>
      </c>
      <c r="I3448" s="1">
        <v>3.989739999999999</v>
      </c>
      <c r="J3448" s="3">
        <v>0.69</v>
      </c>
      <c r="K3448" s="7">
        <f t="shared" si="159"/>
        <v>0.23020469999999937</v>
      </c>
      <c r="L3448" s="3">
        <f t="shared" si="160"/>
        <v>35.867762599999992</v>
      </c>
      <c r="M3448" s="8">
        <f t="shared" si="161"/>
        <v>0.99358184945720585</v>
      </c>
    </row>
    <row r="3449" spans="1:13" x14ac:dyDescent="0.25">
      <c r="A3449" s="1" t="s">
        <v>98</v>
      </c>
      <c r="B3449" s="1" t="s">
        <v>656</v>
      </c>
      <c r="C3449" s="1" t="s">
        <v>114</v>
      </c>
      <c r="D3449" s="2">
        <v>46000055911</v>
      </c>
      <c r="E3449" s="1" t="s">
        <v>208</v>
      </c>
      <c r="F3449" s="1">
        <v>7.8222199999999997</v>
      </c>
      <c r="G3449" s="1">
        <v>5.0229799999999996</v>
      </c>
      <c r="H3449" s="1">
        <v>0.13164999999999979</v>
      </c>
      <c r="I3449" s="1">
        <v>2.667590000000001</v>
      </c>
      <c r="J3449" s="3">
        <v>0.69</v>
      </c>
      <c r="K3449" s="7">
        <f t="shared" si="159"/>
        <v>-1.6252190999999987</v>
      </c>
      <c r="L3449" s="3">
        <f t="shared" si="160"/>
        <v>23.981634100000008</v>
      </c>
      <c r="M3449" s="8">
        <f t="shared" si="161"/>
        <v>1.0677693226918177</v>
      </c>
    </row>
    <row r="3450" spans="1:13" x14ac:dyDescent="0.25">
      <c r="A3450" s="1" t="s">
        <v>101</v>
      </c>
      <c r="B3450" s="1" t="s">
        <v>656</v>
      </c>
      <c r="C3450" s="1" t="s">
        <v>114</v>
      </c>
      <c r="D3450" s="2">
        <v>46000055911</v>
      </c>
      <c r="E3450" s="1" t="s">
        <v>208</v>
      </c>
      <c r="F3450" s="1">
        <v>3.00604</v>
      </c>
      <c r="G3450" s="1">
        <v>0</v>
      </c>
      <c r="H3450" s="1">
        <v>0</v>
      </c>
      <c r="I3450" s="1">
        <v>3.00604</v>
      </c>
      <c r="J3450" s="3">
        <v>0.69</v>
      </c>
      <c r="K3450" s="7">
        <f t="shared" si="159"/>
        <v>2.0741676</v>
      </c>
      <c r="L3450" s="3">
        <f t="shared" si="160"/>
        <v>27.024299600000003</v>
      </c>
      <c r="M3450" s="8">
        <f t="shared" si="161"/>
        <v>0.92324805339265859</v>
      </c>
    </row>
    <row r="3451" spans="1:13" x14ac:dyDescent="0.25">
      <c r="A3451" s="1" t="s">
        <v>102</v>
      </c>
      <c r="B3451" s="1" t="s">
        <v>656</v>
      </c>
      <c r="C3451" s="1" t="s">
        <v>114</v>
      </c>
      <c r="D3451" s="2">
        <v>46000055911</v>
      </c>
      <c r="E3451" s="1" t="s">
        <v>208</v>
      </c>
      <c r="F3451" s="1">
        <v>0</v>
      </c>
      <c r="G3451" s="1">
        <v>0</v>
      </c>
      <c r="H3451" s="1">
        <v>2.8712599999999999</v>
      </c>
      <c r="I3451" s="1">
        <v>-2.8712599999999999</v>
      </c>
      <c r="J3451" s="3">
        <v>0.69</v>
      </c>
      <c r="K3451" s="7">
        <f t="shared" si="159"/>
        <v>-1.9811693999999997</v>
      </c>
      <c r="L3451" s="3">
        <f t="shared" si="160"/>
        <v>-25.8126274</v>
      </c>
      <c r="M3451" s="8">
        <f t="shared" si="161"/>
        <v>0.92324805339265859</v>
      </c>
    </row>
    <row r="3452" spans="1:13" x14ac:dyDescent="0.25">
      <c r="A3452" s="1" t="s">
        <v>105</v>
      </c>
      <c r="B3452" s="1" t="s">
        <v>656</v>
      </c>
      <c r="C3452" s="1" t="s">
        <v>114</v>
      </c>
      <c r="D3452" s="2">
        <v>46000055911</v>
      </c>
      <c r="E3452" s="1" t="s">
        <v>208</v>
      </c>
      <c r="F3452" s="1">
        <v>0</v>
      </c>
      <c r="G3452" s="1">
        <v>1.9805999999999999</v>
      </c>
      <c r="H3452" s="1">
        <v>0</v>
      </c>
      <c r="I3452" s="1">
        <v>-1.9805999999999999</v>
      </c>
      <c r="J3452" s="3">
        <v>0.69</v>
      </c>
      <c r="K3452" s="7">
        <f t="shared" si="159"/>
        <v>-2.7332279999999995</v>
      </c>
      <c r="L3452" s="3">
        <f t="shared" si="160"/>
        <v>-17.805593999999999</v>
      </c>
      <c r="M3452" s="8">
        <f t="shared" si="161"/>
        <v>0.84649610678531695</v>
      </c>
    </row>
    <row r="3453" spans="1:13" x14ac:dyDescent="0.25">
      <c r="A3453" s="1" t="s">
        <v>110</v>
      </c>
      <c r="B3453" s="1" t="s">
        <v>656</v>
      </c>
      <c r="C3453" s="1" t="s">
        <v>114</v>
      </c>
      <c r="D3453" s="2">
        <v>46000055911</v>
      </c>
      <c r="E3453" s="1" t="s">
        <v>208</v>
      </c>
      <c r="F3453" s="1">
        <v>5.5273700000000003</v>
      </c>
      <c r="G3453" s="1">
        <v>3.36951</v>
      </c>
      <c r="H3453" s="1">
        <v>0</v>
      </c>
      <c r="I3453" s="1">
        <v>2.1578599999999999</v>
      </c>
      <c r="J3453" s="3">
        <v>0.69</v>
      </c>
      <c r="K3453" s="7">
        <f t="shared" si="159"/>
        <v>-0.83603850000000013</v>
      </c>
      <c r="L3453" s="3">
        <f t="shared" si="160"/>
        <v>19.399161400000001</v>
      </c>
      <c r="M3453" s="8">
        <f t="shared" si="161"/>
        <v>1.0430966309708625</v>
      </c>
    </row>
    <row r="3454" spans="1:13" x14ac:dyDescent="0.25">
      <c r="A3454" s="1" t="s">
        <v>113</v>
      </c>
      <c r="B3454" s="1" t="s">
        <v>656</v>
      </c>
      <c r="C3454" s="1" t="s">
        <v>114</v>
      </c>
      <c r="D3454" s="2">
        <v>46000055911</v>
      </c>
      <c r="E3454" s="1" t="s">
        <v>208</v>
      </c>
      <c r="F3454" s="1">
        <v>6.9076000000000004</v>
      </c>
      <c r="G3454" s="1">
        <v>2.46855</v>
      </c>
      <c r="H3454" s="1">
        <v>0</v>
      </c>
      <c r="I3454" s="1">
        <v>4.4390499999999999</v>
      </c>
      <c r="J3454" s="3">
        <v>0.69</v>
      </c>
      <c r="K3454" s="7">
        <f t="shared" si="159"/>
        <v>1.3596449999999995</v>
      </c>
      <c r="L3454" s="3">
        <f t="shared" si="160"/>
        <v>39.907059500000003</v>
      </c>
      <c r="M3454" s="8">
        <f t="shared" si="161"/>
        <v>0.96592971226055879</v>
      </c>
    </row>
    <row r="3455" spans="1:13" x14ac:dyDescent="0.25">
      <c r="A3455" s="1" t="s">
        <v>9</v>
      </c>
      <c r="B3455" s="1" t="s">
        <v>656</v>
      </c>
      <c r="C3455" s="1" t="s">
        <v>10</v>
      </c>
      <c r="D3455" s="2">
        <v>46000020768</v>
      </c>
      <c r="E3455" s="1" t="s">
        <v>1063</v>
      </c>
      <c r="F3455" s="1">
        <v>19.450600000000001</v>
      </c>
      <c r="G3455" s="1">
        <v>0</v>
      </c>
      <c r="H3455" s="1">
        <v>5.7535100000000003</v>
      </c>
      <c r="I3455" s="1">
        <v>13.697089999999999</v>
      </c>
      <c r="J3455" s="3">
        <v>2.62</v>
      </c>
      <c r="K3455" s="7">
        <f t="shared" si="159"/>
        <v>35.886375799999996</v>
      </c>
      <c r="L3455" s="3">
        <f t="shared" si="160"/>
        <v>123.1368391</v>
      </c>
      <c r="M3455" s="8">
        <f t="shared" si="161"/>
        <v>0.70856507230255839</v>
      </c>
    </row>
    <row r="3456" spans="1:13" x14ac:dyDescent="0.25">
      <c r="A3456" s="1" t="s">
        <v>98</v>
      </c>
      <c r="B3456" s="1" t="s">
        <v>656</v>
      </c>
      <c r="C3456" s="1" t="s">
        <v>10</v>
      </c>
      <c r="D3456" s="2">
        <v>46000020768</v>
      </c>
      <c r="E3456" s="1" t="s">
        <v>1063</v>
      </c>
      <c r="F3456" s="1">
        <v>13.7113</v>
      </c>
      <c r="G3456" s="1">
        <v>0</v>
      </c>
      <c r="H3456" s="1">
        <v>5.6787500000000009</v>
      </c>
      <c r="I3456" s="1">
        <v>8.0325500000000005</v>
      </c>
      <c r="J3456" s="3">
        <v>2.62</v>
      </c>
      <c r="K3456" s="7">
        <f t="shared" si="159"/>
        <v>21.045281000000003</v>
      </c>
      <c r="L3456" s="3">
        <f t="shared" si="160"/>
        <v>72.212624500000004</v>
      </c>
      <c r="M3456" s="8">
        <f t="shared" si="161"/>
        <v>0.70856507230255839</v>
      </c>
    </row>
    <row r="3457" spans="1:13" x14ac:dyDescent="0.25">
      <c r="A3457" s="1" t="s">
        <v>102</v>
      </c>
      <c r="B3457" s="1" t="s">
        <v>656</v>
      </c>
      <c r="C3457" s="1" t="s">
        <v>10</v>
      </c>
      <c r="D3457" s="2">
        <v>46000020768</v>
      </c>
      <c r="E3457" s="1" t="s">
        <v>1063</v>
      </c>
      <c r="F3457" s="1">
        <v>13.3444</v>
      </c>
      <c r="G3457" s="1">
        <v>0</v>
      </c>
      <c r="H3457" s="1">
        <v>0</v>
      </c>
      <c r="I3457" s="1">
        <v>13.3444</v>
      </c>
      <c r="J3457" s="3">
        <v>2.62</v>
      </c>
      <c r="K3457" s="7">
        <f t="shared" si="159"/>
        <v>34.962327999999999</v>
      </c>
      <c r="L3457" s="3">
        <f t="shared" si="160"/>
        <v>119.96615600000001</v>
      </c>
      <c r="M3457" s="8">
        <f t="shared" si="161"/>
        <v>0.70856507230255839</v>
      </c>
    </row>
    <row r="3458" spans="1:13" x14ac:dyDescent="0.25">
      <c r="A3458" s="1" t="s">
        <v>105</v>
      </c>
      <c r="B3458" s="1" t="s">
        <v>656</v>
      </c>
      <c r="C3458" s="1" t="s">
        <v>10</v>
      </c>
      <c r="D3458" s="2">
        <v>46000020768</v>
      </c>
      <c r="E3458" s="1" t="s">
        <v>1063</v>
      </c>
      <c r="F3458" s="1">
        <v>0</v>
      </c>
      <c r="G3458" s="1">
        <v>0</v>
      </c>
      <c r="H3458" s="1">
        <v>3.57925</v>
      </c>
      <c r="I3458" s="1">
        <v>-3.57925</v>
      </c>
      <c r="J3458" s="3">
        <v>2.62</v>
      </c>
      <c r="K3458" s="7">
        <f t="shared" si="159"/>
        <v>-9.3776349999999997</v>
      </c>
      <c r="L3458" s="3">
        <f t="shared" si="160"/>
        <v>-32.177457500000003</v>
      </c>
      <c r="M3458" s="8">
        <f t="shared" si="161"/>
        <v>0.7085650723025585</v>
      </c>
    </row>
    <row r="3459" spans="1:13" x14ac:dyDescent="0.25">
      <c r="A3459" s="1" t="s">
        <v>110</v>
      </c>
      <c r="B3459" s="1" t="s">
        <v>656</v>
      </c>
      <c r="C3459" s="1" t="s">
        <v>10</v>
      </c>
      <c r="D3459" s="2">
        <v>46000020768</v>
      </c>
      <c r="E3459" s="1" t="s">
        <v>1063</v>
      </c>
      <c r="F3459" s="1">
        <v>8.4942000000000011</v>
      </c>
      <c r="G3459" s="1">
        <v>0</v>
      </c>
      <c r="H3459" s="1">
        <v>5.1211599999999997</v>
      </c>
      <c r="I3459" s="1">
        <v>3.3730400000000009</v>
      </c>
      <c r="J3459" s="3">
        <v>2.62</v>
      </c>
      <c r="K3459" s="7">
        <f t="shared" si="159"/>
        <v>8.8373648000000031</v>
      </c>
      <c r="L3459" s="3">
        <f t="shared" si="160"/>
        <v>30.323629600000007</v>
      </c>
      <c r="M3459" s="8">
        <f t="shared" si="161"/>
        <v>0.70856507230255839</v>
      </c>
    </row>
    <row r="3460" spans="1:13" x14ac:dyDescent="0.25">
      <c r="A3460" s="1" t="s">
        <v>113</v>
      </c>
      <c r="B3460" s="1" t="s">
        <v>656</v>
      </c>
      <c r="C3460" s="1" t="s">
        <v>10</v>
      </c>
      <c r="D3460" s="2">
        <v>46000020768</v>
      </c>
      <c r="E3460" s="1" t="s">
        <v>1063</v>
      </c>
      <c r="F3460" s="1">
        <v>8.9793000000000003</v>
      </c>
      <c r="G3460" s="1">
        <v>0</v>
      </c>
      <c r="H3460" s="1">
        <v>3.26017</v>
      </c>
      <c r="I3460" s="1">
        <v>5.7191299999999998</v>
      </c>
      <c r="J3460" s="3">
        <v>2.62</v>
      </c>
      <c r="K3460" s="7">
        <f t="shared" ref="K3460:K3523" si="162">(J3460*I3460)-(G3460*J3460)</f>
        <v>14.984120600000001</v>
      </c>
      <c r="L3460" s="3">
        <f t="shared" ref="L3460:L3523" si="163">I3460*8.99</f>
        <v>51.414978699999999</v>
      </c>
      <c r="M3460" s="8">
        <f t="shared" ref="M3460:M3523" si="164">(L3460-K3460)/L3460</f>
        <v>0.70856507230255827</v>
      </c>
    </row>
    <row r="3461" spans="1:13" x14ac:dyDescent="0.25">
      <c r="A3461" s="1" t="s">
        <v>101</v>
      </c>
      <c r="B3461" s="1" t="s">
        <v>656</v>
      </c>
      <c r="C3461" s="1" t="s">
        <v>10</v>
      </c>
      <c r="D3461" s="2">
        <v>46000007355</v>
      </c>
      <c r="E3461" s="1" t="s">
        <v>695</v>
      </c>
      <c r="F3461" s="1">
        <v>0</v>
      </c>
      <c r="G3461" s="1">
        <v>0</v>
      </c>
      <c r="H3461" s="1">
        <v>0.19847999999999999</v>
      </c>
      <c r="I3461" s="1">
        <v>-0.19847999999999999</v>
      </c>
      <c r="J3461" s="3">
        <v>2.84</v>
      </c>
      <c r="K3461" s="7">
        <f t="shared" si="162"/>
        <v>-0.56368319999999994</v>
      </c>
      <c r="L3461" s="3">
        <f t="shared" si="163"/>
        <v>-1.7843351999999999</v>
      </c>
      <c r="M3461" s="8">
        <f t="shared" si="164"/>
        <v>0.68409343715239146</v>
      </c>
    </row>
    <row r="3462" spans="1:13" x14ac:dyDescent="0.25">
      <c r="A3462" s="1" t="s">
        <v>102</v>
      </c>
      <c r="B3462" s="1" t="s">
        <v>656</v>
      </c>
      <c r="C3462" s="1" t="s">
        <v>114</v>
      </c>
      <c r="D3462" s="2">
        <v>46000028906</v>
      </c>
      <c r="E3462" s="1" t="s">
        <v>417</v>
      </c>
      <c r="F3462" s="1">
        <v>1.0218799999999999</v>
      </c>
      <c r="G3462" s="1">
        <v>0</v>
      </c>
      <c r="H3462" s="1">
        <v>0</v>
      </c>
      <c r="I3462" s="1">
        <v>1.0218799999999999</v>
      </c>
      <c r="J3462" s="3">
        <v>4.47</v>
      </c>
      <c r="K3462" s="7">
        <f t="shared" si="162"/>
        <v>4.5678035999999995</v>
      </c>
      <c r="L3462" s="3">
        <f t="shared" si="163"/>
        <v>9.1867011999999999</v>
      </c>
      <c r="M3462" s="8">
        <f t="shared" si="164"/>
        <v>0.50278086763070085</v>
      </c>
    </row>
    <row r="3463" spans="1:13" x14ac:dyDescent="0.25">
      <c r="A3463" s="1" t="s">
        <v>9</v>
      </c>
      <c r="B3463" s="1" t="s">
        <v>656</v>
      </c>
      <c r="C3463" s="1" t="s">
        <v>114</v>
      </c>
      <c r="D3463" s="2">
        <v>46000056506</v>
      </c>
      <c r="E3463" s="1" t="e">
        <v>#N/A</v>
      </c>
      <c r="F3463" s="1">
        <v>0.79099000000000008</v>
      </c>
      <c r="G3463" s="1">
        <v>0</v>
      </c>
      <c r="H3463" s="1">
        <v>0</v>
      </c>
      <c r="I3463" s="1">
        <v>0.79099000000000008</v>
      </c>
      <c r="J3463" s="3" t="e">
        <v>#N/A</v>
      </c>
      <c r="K3463" s="7" t="e">
        <f t="shared" si="162"/>
        <v>#N/A</v>
      </c>
      <c r="L3463" s="3">
        <f t="shared" si="163"/>
        <v>7.1110001000000009</v>
      </c>
      <c r="M3463" s="8" t="e">
        <f t="shared" si="164"/>
        <v>#N/A</v>
      </c>
    </row>
    <row r="3464" spans="1:13" x14ac:dyDescent="0.25">
      <c r="A3464" s="1" t="s">
        <v>98</v>
      </c>
      <c r="B3464" s="1" t="s">
        <v>656</v>
      </c>
      <c r="C3464" s="1" t="s">
        <v>114</v>
      </c>
      <c r="D3464" s="2">
        <v>46000056506</v>
      </c>
      <c r="E3464" s="1" t="e">
        <v>#N/A</v>
      </c>
      <c r="F3464" s="1">
        <v>2.2564700000000002</v>
      </c>
      <c r="G3464" s="1">
        <v>2.0800999999999998</v>
      </c>
      <c r="H3464" s="1">
        <v>0</v>
      </c>
      <c r="I3464" s="1">
        <v>0.17636999999999989</v>
      </c>
      <c r="J3464" s="3" t="e">
        <v>#N/A</v>
      </c>
      <c r="K3464" s="7" t="e">
        <f t="shared" si="162"/>
        <v>#N/A</v>
      </c>
      <c r="L3464" s="3">
        <f t="shared" si="163"/>
        <v>1.5855662999999991</v>
      </c>
      <c r="M3464" s="8" t="e">
        <f t="shared" si="164"/>
        <v>#N/A</v>
      </c>
    </row>
    <row r="3465" spans="1:13" x14ac:dyDescent="0.25">
      <c r="A3465" s="1" t="s">
        <v>101</v>
      </c>
      <c r="B3465" s="1" t="s">
        <v>656</v>
      </c>
      <c r="C3465" s="1" t="s">
        <v>114</v>
      </c>
      <c r="D3465" s="2">
        <v>46000056506</v>
      </c>
      <c r="E3465" s="1" t="e">
        <v>#N/A</v>
      </c>
      <c r="F3465" s="1">
        <v>3.8697699999999999</v>
      </c>
      <c r="G3465" s="1">
        <v>0</v>
      </c>
      <c r="H3465" s="1">
        <v>0</v>
      </c>
      <c r="I3465" s="1">
        <v>3.8697699999999999</v>
      </c>
      <c r="J3465" s="3" t="e">
        <v>#N/A</v>
      </c>
      <c r="K3465" s="7" t="e">
        <f t="shared" si="162"/>
        <v>#N/A</v>
      </c>
      <c r="L3465" s="3">
        <f t="shared" si="163"/>
        <v>34.789232300000002</v>
      </c>
      <c r="M3465" s="8" t="e">
        <f t="shared" si="164"/>
        <v>#N/A</v>
      </c>
    </row>
    <row r="3466" spans="1:13" x14ac:dyDescent="0.25">
      <c r="A3466" s="1" t="s">
        <v>102</v>
      </c>
      <c r="B3466" s="1" t="s">
        <v>656</v>
      </c>
      <c r="C3466" s="1" t="s">
        <v>114</v>
      </c>
      <c r="D3466" s="2">
        <v>46000056506</v>
      </c>
      <c r="E3466" s="1" t="e">
        <v>#N/A</v>
      </c>
      <c r="F3466" s="1">
        <v>1.41872</v>
      </c>
      <c r="G3466" s="1">
        <v>0</v>
      </c>
      <c r="H3466" s="1">
        <v>0</v>
      </c>
      <c r="I3466" s="1">
        <v>1.41872</v>
      </c>
      <c r="J3466" s="3" t="e">
        <v>#N/A</v>
      </c>
      <c r="K3466" s="7" t="e">
        <f t="shared" si="162"/>
        <v>#N/A</v>
      </c>
      <c r="L3466" s="3">
        <f t="shared" si="163"/>
        <v>12.7542928</v>
      </c>
      <c r="M3466" s="8" t="e">
        <f t="shared" si="164"/>
        <v>#N/A</v>
      </c>
    </row>
    <row r="3467" spans="1:13" x14ac:dyDescent="0.25">
      <c r="A3467" s="1" t="s">
        <v>105</v>
      </c>
      <c r="B3467" s="1" t="s">
        <v>656</v>
      </c>
      <c r="C3467" s="1" t="s">
        <v>114</v>
      </c>
      <c r="D3467" s="2">
        <v>46000056506</v>
      </c>
      <c r="E3467" s="1" t="e">
        <v>#N/A</v>
      </c>
      <c r="F3467" s="1">
        <v>0</v>
      </c>
      <c r="G3467" s="1">
        <v>2.2785199999999999</v>
      </c>
      <c r="H3467" s="1">
        <v>0</v>
      </c>
      <c r="I3467" s="1">
        <v>-2.2785199999999999</v>
      </c>
      <c r="J3467" s="3" t="e">
        <v>#N/A</v>
      </c>
      <c r="K3467" s="7" t="e">
        <f t="shared" si="162"/>
        <v>#N/A</v>
      </c>
      <c r="L3467" s="3">
        <f t="shared" si="163"/>
        <v>-20.483894799999998</v>
      </c>
      <c r="M3467" s="8" t="e">
        <f t="shared" si="164"/>
        <v>#N/A</v>
      </c>
    </row>
    <row r="3468" spans="1:13" x14ac:dyDescent="0.25">
      <c r="A3468" s="1" t="s">
        <v>110</v>
      </c>
      <c r="B3468" s="1" t="s">
        <v>656</v>
      </c>
      <c r="C3468" s="1" t="s">
        <v>114</v>
      </c>
      <c r="D3468" s="2">
        <v>46000056506</v>
      </c>
      <c r="E3468" s="1" t="e">
        <v>#N/A</v>
      </c>
      <c r="F3468" s="1">
        <v>2.2785199999999999</v>
      </c>
      <c r="G3468" s="1">
        <v>0</v>
      </c>
      <c r="H3468" s="1">
        <v>0</v>
      </c>
      <c r="I3468" s="1">
        <v>2.2785199999999999</v>
      </c>
      <c r="J3468" s="3" t="e">
        <v>#N/A</v>
      </c>
      <c r="K3468" s="7" t="e">
        <f t="shared" si="162"/>
        <v>#N/A</v>
      </c>
      <c r="L3468" s="3">
        <f t="shared" si="163"/>
        <v>20.483894799999998</v>
      </c>
      <c r="M3468" s="8" t="e">
        <f t="shared" si="164"/>
        <v>#N/A</v>
      </c>
    </row>
    <row r="3469" spans="1:13" x14ac:dyDescent="0.25">
      <c r="A3469" s="1" t="s">
        <v>113</v>
      </c>
      <c r="B3469" s="1" t="s">
        <v>656</v>
      </c>
      <c r="C3469" s="1" t="s">
        <v>114</v>
      </c>
      <c r="D3469" s="2">
        <v>46000056506</v>
      </c>
      <c r="E3469" s="1" t="e">
        <v>#N/A</v>
      </c>
      <c r="F3469" s="1">
        <v>3.18241</v>
      </c>
      <c r="G3469" s="1">
        <v>1.317429999999999</v>
      </c>
      <c r="H3469" s="1">
        <v>0</v>
      </c>
      <c r="I3469" s="1">
        <v>1.864980000000001</v>
      </c>
      <c r="J3469" s="3" t="e">
        <v>#N/A</v>
      </c>
      <c r="K3469" s="7" t="e">
        <f t="shared" si="162"/>
        <v>#N/A</v>
      </c>
      <c r="L3469" s="3">
        <f t="shared" si="163"/>
        <v>16.766170200000008</v>
      </c>
      <c r="M3469" s="8" t="e">
        <f t="shared" si="164"/>
        <v>#N/A</v>
      </c>
    </row>
    <row r="3470" spans="1:13" x14ac:dyDescent="0.25">
      <c r="A3470" s="1" t="s">
        <v>101</v>
      </c>
      <c r="B3470" s="1" t="s">
        <v>656</v>
      </c>
      <c r="C3470" s="1" t="s">
        <v>114</v>
      </c>
      <c r="D3470" s="2">
        <v>46000010550</v>
      </c>
      <c r="E3470" s="1" t="s">
        <v>948</v>
      </c>
      <c r="F3470" s="1">
        <v>3.36538</v>
      </c>
      <c r="G3470" s="1">
        <v>0</v>
      </c>
      <c r="H3470" s="1">
        <v>0</v>
      </c>
      <c r="I3470" s="1">
        <v>3.36538</v>
      </c>
      <c r="J3470" s="3">
        <v>3.38</v>
      </c>
      <c r="K3470" s="7">
        <f t="shared" si="162"/>
        <v>11.374984399999999</v>
      </c>
      <c r="L3470" s="3">
        <f t="shared" si="163"/>
        <v>30.254766200000002</v>
      </c>
      <c r="M3470" s="8">
        <f t="shared" si="164"/>
        <v>0.62402669632925478</v>
      </c>
    </row>
    <row r="3471" spans="1:13" x14ac:dyDescent="0.25">
      <c r="A3471" s="1" t="s">
        <v>9</v>
      </c>
      <c r="B3471" s="1" t="s">
        <v>656</v>
      </c>
      <c r="C3471" s="1" t="s">
        <v>114</v>
      </c>
      <c r="D3471" s="2">
        <v>46000059425</v>
      </c>
      <c r="E3471" s="1" t="s">
        <v>220</v>
      </c>
      <c r="F3471" s="1">
        <v>1.9037299999999999</v>
      </c>
      <c r="G3471" s="1">
        <v>0</v>
      </c>
      <c r="H3471" s="1">
        <v>0</v>
      </c>
      <c r="I3471" s="1">
        <v>1.9037299999999999</v>
      </c>
      <c r="J3471" s="3">
        <v>0.97</v>
      </c>
      <c r="K3471" s="7">
        <f t="shared" si="162"/>
        <v>1.8466180999999999</v>
      </c>
      <c r="L3471" s="3">
        <f t="shared" si="163"/>
        <v>17.114532699999998</v>
      </c>
      <c r="M3471" s="8">
        <f t="shared" si="164"/>
        <v>0.89210233592880972</v>
      </c>
    </row>
    <row r="3472" spans="1:13" x14ac:dyDescent="0.25">
      <c r="A3472" s="1" t="s">
        <v>98</v>
      </c>
      <c r="B3472" s="1" t="s">
        <v>656</v>
      </c>
      <c r="C3472" s="1" t="s">
        <v>114</v>
      </c>
      <c r="D3472" s="2">
        <v>46000059425</v>
      </c>
      <c r="E3472" s="1" t="s">
        <v>220</v>
      </c>
      <c r="F3472" s="1">
        <v>0</v>
      </c>
      <c r="G3472" s="1">
        <v>0</v>
      </c>
      <c r="H3472" s="1">
        <v>0.60300000000000009</v>
      </c>
      <c r="I3472" s="1">
        <v>-0.60300000000000009</v>
      </c>
      <c r="J3472" s="3">
        <v>0.97</v>
      </c>
      <c r="K3472" s="7">
        <f t="shared" si="162"/>
        <v>-0.58491000000000004</v>
      </c>
      <c r="L3472" s="3">
        <f t="shared" si="163"/>
        <v>-5.4209700000000005</v>
      </c>
      <c r="M3472" s="8">
        <f t="shared" si="164"/>
        <v>0.89210233592880983</v>
      </c>
    </row>
    <row r="3473" spans="1:13" x14ac:dyDescent="0.25">
      <c r="A3473" s="1" t="s">
        <v>9</v>
      </c>
      <c r="B3473" s="1" t="s">
        <v>656</v>
      </c>
      <c r="C3473" s="1" t="s">
        <v>114</v>
      </c>
      <c r="D3473" s="2">
        <v>46000055863</v>
      </c>
      <c r="E3473" s="1" t="s">
        <v>204</v>
      </c>
      <c r="F3473" s="1">
        <v>8.4606399999999997</v>
      </c>
      <c r="G3473" s="1">
        <v>3.9967999999999999</v>
      </c>
      <c r="H3473" s="1">
        <v>0.82215000000000016</v>
      </c>
      <c r="I3473" s="1">
        <v>3.6416899999999992</v>
      </c>
      <c r="J3473" s="3">
        <v>2.09</v>
      </c>
      <c r="K3473" s="7">
        <f t="shared" si="162"/>
        <v>-0.74217990000000089</v>
      </c>
      <c r="L3473" s="3">
        <f t="shared" si="163"/>
        <v>32.738793099999995</v>
      </c>
      <c r="M3473" s="8">
        <f t="shared" si="164"/>
        <v>1.0226697391602992</v>
      </c>
    </row>
    <row r="3474" spans="1:13" x14ac:dyDescent="0.25">
      <c r="A3474" s="1" t="s">
        <v>98</v>
      </c>
      <c r="B3474" s="1" t="s">
        <v>656</v>
      </c>
      <c r="C3474" s="1" t="s">
        <v>114</v>
      </c>
      <c r="D3474" s="2">
        <v>46000055863</v>
      </c>
      <c r="E3474" s="1" t="s">
        <v>204</v>
      </c>
      <c r="F3474" s="1">
        <v>6.4764799999999996</v>
      </c>
      <c r="G3474" s="1">
        <v>2.7842600000000002</v>
      </c>
      <c r="H3474" s="1">
        <v>0</v>
      </c>
      <c r="I3474" s="1">
        <v>3.6922199999999998</v>
      </c>
      <c r="J3474" s="3">
        <v>2.09</v>
      </c>
      <c r="K3474" s="7">
        <f t="shared" si="162"/>
        <v>1.8976363999999988</v>
      </c>
      <c r="L3474" s="3">
        <f t="shared" si="163"/>
        <v>33.193057799999998</v>
      </c>
      <c r="M3474" s="8">
        <f t="shared" si="164"/>
        <v>0.94283032279117107</v>
      </c>
    </row>
    <row r="3475" spans="1:13" x14ac:dyDescent="0.25">
      <c r="A3475" s="1" t="s">
        <v>101</v>
      </c>
      <c r="B3475" s="1" t="s">
        <v>656</v>
      </c>
      <c r="C3475" s="1" t="s">
        <v>114</v>
      </c>
      <c r="D3475" s="2">
        <v>46000055863</v>
      </c>
      <c r="E3475" s="1" t="s">
        <v>204</v>
      </c>
      <c r="F3475" s="1">
        <v>3.3042600000000002</v>
      </c>
      <c r="G3475" s="1">
        <v>0</v>
      </c>
      <c r="H3475" s="1">
        <v>0</v>
      </c>
      <c r="I3475" s="1">
        <v>3.3042600000000002</v>
      </c>
      <c r="J3475" s="3">
        <v>2.09</v>
      </c>
      <c r="K3475" s="7">
        <f t="shared" si="162"/>
        <v>6.9059033999999997</v>
      </c>
      <c r="L3475" s="3">
        <f t="shared" si="163"/>
        <v>29.705297400000003</v>
      </c>
      <c r="M3475" s="8">
        <f t="shared" si="164"/>
        <v>0.76751946607341492</v>
      </c>
    </row>
    <row r="3476" spans="1:13" x14ac:dyDescent="0.25">
      <c r="A3476" s="1" t="s">
        <v>105</v>
      </c>
      <c r="B3476" s="1" t="s">
        <v>656</v>
      </c>
      <c r="C3476" s="1" t="s">
        <v>114</v>
      </c>
      <c r="D3476" s="2">
        <v>46000055863</v>
      </c>
      <c r="E3476" s="1" t="s">
        <v>204</v>
      </c>
      <c r="F3476" s="1">
        <v>4.7243300000000001</v>
      </c>
      <c r="G3476" s="1">
        <v>3.8865699999999999</v>
      </c>
      <c r="H3476" s="1">
        <v>1.9970300000000001</v>
      </c>
      <c r="I3476" s="1">
        <v>-1.15927</v>
      </c>
      <c r="J3476" s="3">
        <v>2.09</v>
      </c>
      <c r="K3476" s="7">
        <f t="shared" si="162"/>
        <v>-10.5458056</v>
      </c>
      <c r="L3476" s="3">
        <f t="shared" si="163"/>
        <v>-10.4218373</v>
      </c>
      <c r="M3476" s="8">
        <f t="shared" si="164"/>
        <v>-1.1895052324411128E-2</v>
      </c>
    </row>
    <row r="3477" spans="1:13" x14ac:dyDescent="0.25">
      <c r="A3477" s="1" t="s">
        <v>110</v>
      </c>
      <c r="B3477" s="1" t="s">
        <v>656</v>
      </c>
      <c r="C3477" s="1" t="s">
        <v>114</v>
      </c>
      <c r="D3477" s="2">
        <v>46000055863</v>
      </c>
      <c r="E3477" s="1" t="s">
        <v>204</v>
      </c>
      <c r="F3477" s="1">
        <v>9.7184699999999999</v>
      </c>
      <c r="G3477" s="1">
        <v>0</v>
      </c>
      <c r="H3477" s="1">
        <v>0</v>
      </c>
      <c r="I3477" s="1">
        <v>9.7184699999999999</v>
      </c>
      <c r="J3477" s="3">
        <v>2.09</v>
      </c>
      <c r="K3477" s="7">
        <f t="shared" si="162"/>
        <v>20.311602299999997</v>
      </c>
      <c r="L3477" s="3">
        <f t="shared" si="163"/>
        <v>87.369045299999996</v>
      </c>
      <c r="M3477" s="8">
        <f t="shared" si="164"/>
        <v>0.76751946607341504</v>
      </c>
    </row>
    <row r="3478" spans="1:13" x14ac:dyDescent="0.25">
      <c r="A3478" s="1" t="s">
        <v>113</v>
      </c>
      <c r="B3478" s="1" t="s">
        <v>656</v>
      </c>
      <c r="C3478" s="1" t="s">
        <v>114</v>
      </c>
      <c r="D3478" s="2">
        <v>46000055863</v>
      </c>
      <c r="E3478" s="1" t="s">
        <v>204</v>
      </c>
      <c r="F3478" s="1">
        <v>7.9963499999999996</v>
      </c>
      <c r="G3478" s="1">
        <v>2.65198</v>
      </c>
      <c r="H3478" s="1">
        <v>0</v>
      </c>
      <c r="I3478" s="1">
        <v>5.3443699999999996</v>
      </c>
      <c r="J3478" s="3">
        <v>2.09</v>
      </c>
      <c r="K3478" s="7">
        <f t="shared" si="162"/>
        <v>5.6270950999999991</v>
      </c>
      <c r="L3478" s="3">
        <f t="shared" si="163"/>
        <v>48.045886299999999</v>
      </c>
      <c r="M3478" s="8">
        <f t="shared" si="164"/>
        <v>0.88288081387729545</v>
      </c>
    </row>
    <row r="3479" spans="1:13" x14ac:dyDescent="0.25">
      <c r="A3479" s="1" t="s">
        <v>9</v>
      </c>
      <c r="B3479" s="1" t="s">
        <v>656</v>
      </c>
      <c r="C3479" s="1" t="s">
        <v>114</v>
      </c>
      <c r="D3479" s="2">
        <v>46000060601</v>
      </c>
      <c r="E3479" s="1" t="s">
        <v>961</v>
      </c>
      <c r="F3479" s="1">
        <v>4.9377299999999993</v>
      </c>
      <c r="G3479" s="1">
        <v>2.9826800000000002</v>
      </c>
      <c r="H3479" s="1">
        <v>0</v>
      </c>
      <c r="I3479" s="1">
        <v>1.95505</v>
      </c>
      <c r="J3479" s="3">
        <v>1.49</v>
      </c>
      <c r="K3479" s="7">
        <f t="shared" si="162"/>
        <v>-1.5311686999999998</v>
      </c>
      <c r="L3479" s="3">
        <f t="shared" si="163"/>
        <v>17.575899499999998</v>
      </c>
      <c r="M3479" s="8">
        <f t="shared" si="164"/>
        <v>1.0871175156639921</v>
      </c>
    </row>
    <row r="3480" spans="1:13" x14ac:dyDescent="0.25">
      <c r="A3480" s="1" t="s">
        <v>98</v>
      </c>
      <c r="B3480" s="1" t="s">
        <v>656</v>
      </c>
      <c r="C3480" s="1" t="s">
        <v>114</v>
      </c>
      <c r="D3480" s="2">
        <v>46000060601</v>
      </c>
      <c r="E3480" s="1" t="s">
        <v>961</v>
      </c>
      <c r="F3480" s="1">
        <v>2.8944899999999998</v>
      </c>
      <c r="G3480" s="1">
        <v>0</v>
      </c>
      <c r="H3480" s="1">
        <v>4.5543899999999997</v>
      </c>
      <c r="I3480" s="1">
        <v>-1.6598999999999999</v>
      </c>
      <c r="J3480" s="3">
        <v>1.49</v>
      </c>
      <c r="K3480" s="7">
        <f t="shared" si="162"/>
        <v>-2.4732509999999999</v>
      </c>
      <c r="L3480" s="3">
        <f t="shared" si="163"/>
        <v>-14.922501</v>
      </c>
      <c r="M3480" s="8">
        <f t="shared" si="164"/>
        <v>0.83426028921023365</v>
      </c>
    </row>
    <row r="3481" spans="1:13" x14ac:dyDescent="0.25">
      <c r="A3481" s="1" t="s">
        <v>110</v>
      </c>
      <c r="B3481" s="1" t="s">
        <v>656</v>
      </c>
      <c r="C3481" s="1" t="s">
        <v>114</v>
      </c>
      <c r="D3481" s="2">
        <v>46000060601</v>
      </c>
      <c r="E3481" s="1" t="s">
        <v>961</v>
      </c>
      <c r="F3481" s="1">
        <v>0</v>
      </c>
      <c r="G3481" s="1">
        <v>2.0126400000000002</v>
      </c>
      <c r="H3481" s="1">
        <v>0</v>
      </c>
      <c r="I3481" s="1">
        <v>-2.0126400000000002</v>
      </c>
      <c r="J3481" s="3">
        <v>1.49</v>
      </c>
      <c r="K3481" s="7">
        <f t="shared" si="162"/>
        <v>-5.9976672000000004</v>
      </c>
      <c r="L3481" s="3">
        <f t="shared" si="163"/>
        <v>-18.093633600000004</v>
      </c>
      <c r="M3481" s="8">
        <f t="shared" si="164"/>
        <v>0.66852057842046719</v>
      </c>
    </row>
    <row r="3482" spans="1:13" x14ac:dyDescent="0.25">
      <c r="A3482" s="1" t="s">
        <v>113</v>
      </c>
      <c r="B3482" s="1" t="s">
        <v>656</v>
      </c>
      <c r="C3482" s="1" t="s">
        <v>114</v>
      </c>
      <c r="D3482" s="2">
        <v>46000060601</v>
      </c>
      <c r="E3482" s="1" t="s">
        <v>961</v>
      </c>
      <c r="F3482" s="1">
        <v>7.4764099999999996</v>
      </c>
      <c r="G3482" s="1">
        <v>4.41568</v>
      </c>
      <c r="H3482" s="1">
        <v>0</v>
      </c>
      <c r="I3482" s="1">
        <v>3.06073</v>
      </c>
      <c r="J3482" s="3">
        <v>1.49</v>
      </c>
      <c r="K3482" s="7">
        <f t="shared" si="162"/>
        <v>-2.0188755000000009</v>
      </c>
      <c r="L3482" s="3">
        <f t="shared" si="163"/>
        <v>27.515962699999999</v>
      </c>
      <c r="M3482" s="8">
        <f t="shared" si="164"/>
        <v>1.0733710654434054</v>
      </c>
    </row>
    <row r="3483" spans="1:13" x14ac:dyDescent="0.25">
      <c r="A3483" s="1" t="s">
        <v>9</v>
      </c>
      <c r="B3483" s="1" t="s">
        <v>656</v>
      </c>
      <c r="C3483" s="1" t="s">
        <v>114</v>
      </c>
      <c r="D3483" s="2">
        <v>46000010703</v>
      </c>
      <c r="E3483" s="1" t="s">
        <v>847</v>
      </c>
      <c r="F3483" s="1">
        <v>13.888500000000001</v>
      </c>
      <c r="G3483" s="1">
        <v>6.7305400000000013</v>
      </c>
      <c r="H3483" s="1">
        <v>0</v>
      </c>
      <c r="I3483" s="1">
        <v>7.1579599999999992</v>
      </c>
      <c r="J3483" s="3">
        <v>2.758</v>
      </c>
      <c r="K3483" s="7">
        <f t="shared" si="162"/>
        <v>1.1788243599999966</v>
      </c>
      <c r="L3483" s="3">
        <f t="shared" si="163"/>
        <v>64.35006039999999</v>
      </c>
      <c r="M3483" s="8">
        <f t="shared" si="164"/>
        <v>0.98168106832111079</v>
      </c>
    </row>
    <row r="3484" spans="1:13" x14ac:dyDescent="0.25">
      <c r="A3484" s="1" t="s">
        <v>98</v>
      </c>
      <c r="B3484" s="1" t="s">
        <v>656</v>
      </c>
      <c r="C3484" s="1" t="s">
        <v>114</v>
      </c>
      <c r="D3484" s="2">
        <v>46000010703</v>
      </c>
      <c r="E3484" s="1" t="s">
        <v>847</v>
      </c>
      <c r="F3484" s="1">
        <v>11.3162</v>
      </c>
      <c r="G3484" s="1">
        <v>5.6061800000000002</v>
      </c>
      <c r="H3484" s="1">
        <v>0</v>
      </c>
      <c r="I3484" s="1">
        <v>5.7100200000000001</v>
      </c>
      <c r="J3484" s="3">
        <v>2.758</v>
      </c>
      <c r="K3484" s="7">
        <f t="shared" si="162"/>
        <v>0.28639071999999999</v>
      </c>
      <c r="L3484" s="3">
        <f t="shared" si="163"/>
        <v>51.3330798</v>
      </c>
      <c r="M3484" s="8">
        <f t="shared" si="164"/>
        <v>0.99442093244520269</v>
      </c>
    </row>
    <row r="3485" spans="1:13" x14ac:dyDescent="0.25">
      <c r="A3485" s="1" t="s">
        <v>101</v>
      </c>
      <c r="B3485" s="1" t="s">
        <v>656</v>
      </c>
      <c r="C3485" s="1" t="s">
        <v>114</v>
      </c>
      <c r="D3485" s="2">
        <v>46000010703</v>
      </c>
      <c r="E3485" s="1" t="s">
        <v>847</v>
      </c>
      <c r="F3485" s="1">
        <v>5.7825500000000014</v>
      </c>
      <c r="G3485" s="1">
        <v>0</v>
      </c>
      <c r="H3485" s="1">
        <v>0</v>
      </c>
      <c r="I3485" s="1">
        <v>5.7825500000000014</v>
      </c>
      <c r="J3485" s="3">
        <v>2.758</v>
      </c>
      <c r="K3485" s="7">
        <f t="shared" si="162"/>
        <v>15.948272900000005</v>
      </c>
      <c r="L3485" s="3">
        <f t="shared" si="163"/>
        <v>51.985124500000012</v>
      </c>
      <c r="M3485" s="8">
        <f t="shared" si="164"/>
        <v>0.69321468298109001</v>
      </c>
    </row>
    <row r="3486" spans="1:13" x14ac:dyDescent="0.25">
      <c r="A3486" s="1" t="s">
        <v>102</v>
      </c>
      <c r="B3486" s="1" t="s">
        <v>656</v>
      </c>
      <c r="C3486" s="1" t="s">
        <v>114</v>
      </c>
      <c r="D3486" s="2">
        <v>46000010703</v>
      </c>
      <c r="E3486" s="1" t="s">
        <v>847</v>
      </c>
      <c r="F3486" s="1">
        <v>0</v>
      </c>
      <c r="G3486" s="1">
        <v>0</v>
      </c>
      <c r="H3486" s="1">
        <v>5.8034100000000004</v>
      </c>
      <c r="I3486" s="1">
        <v>-5.8034100000000004</v>
      </c>
      <c r="J3486" s="3">
        <v>2.758</v>
      </c>
      <c r="K3486" s="7">
        <f t="shared" si="162"/>
        <v>-16.005804780000002</v>
      </c>
      <c r="L3486" s="3">
        <f t="shared" si="163"/>
        <v>-52.172655900000002</v>
      </c>
      <c r="M3486" s="8">
        <f t="shared" si="164"/>
        <v>0.69321468298109012</v>
      </c>
    </row>
    <row r="3487" spans="1:13" x14ac:dyDescent="0.25">
      <c r="A3487" s="1" t="s">
        <v>105</v>
      </c>
      <c r="B3487" s="1" t="s">
        <v>656</v>
      </c>
      <c r="C3487" s="1" t="s">
        <v>114</v>
      </c>
      <c r="D3487" s="2">
        <v>46000010703</v>
      </c>
      <c r="E3487" s="1" t="s">
        <v>847</v>
      </c>
      <c r="F3487" s="1">
        <v>5.58413</v>
      </c>
      <c r="G3487" s="1">
        <v>7.3478300000000001</v>
      </c>
      <c r="H3487" s="1">
        <v>0</v>
      </c>
      <c r="I3487" s="1">
        <v>-1.7637</v>
      </c>
      <c r="J3487" s="3">
        <v>2.758</v>
      </c>
      <c r="K3487" s="7">
        <f t="shared" si="162"/>
        <v>-25.129599740000003</v>
      </c>
      <c r="L3487" s="3">
        <f t="shared" si="163"/>
        <v>-15.855663000000002</v>
      </c>
      <c r="M3487" s="8">
        <f t="shared" si="164"/>
        <v>-0.58489744263611054</v>
      </c>
    </row>
    <row r="3488" spans="1:13" x14ac:dyDescent="0.25">
      <c r="A3488" s="1" t="s">
        <v>110</v>
      </c>
      <c r="B3488" s="1" t="s">
        <v>656</v>
      </c>
      <c r="C3488" s="1" t="s">
        <v>114</v>
      </c>
      <c r="D3488" s="2">
        <v>46000010703</v>
      </c>
      <c r="E3488" s="1" t="s">
        <v>847</v>
      </c>
      <c r="F3488" s="1">
        <v>12.0657</v>
      </c>
      <c r="G3488" s="1">
        <v>6.7084900000000012</v>
      </c>
      <c r="H3488" s="1">
        <v>0</v>
      </c>
      <c r="I3488" s="1">
        <v>5.3572100000000002</v>
      </c>
      <c r="J3488" s="3">
        <v>2.758</v>
      </c>
      <c r="K3488" s="7">
        <f t="shared" si="162"/>
        <v>-3.7268302400000017</v>
      </c>
      <c r="L3488" s="3">
        <f t="shared" si="163"/>
        <v>48.1613179</v>
      </c>
      <c r="M3488" s="8">
        <f t="shared" si="164"/>
        <v>1.0773822312698798</v>
      </c>
    </row>
    <row r="3489" spans="1:13" x14ac:dyDescent="0.25">
      <c r="A3489" s="1" t="s">
        <v>113</v>
      </c>
      <c r="B3489" s="1" t="s">
        <v>656</v>
      </c>
      <c r="C3489" s="1" t="s">
        <v>114</v>
      </c>
      <c r="D3489" s="2">
        <v>46000010703</v>
      </c>
      <c r="E3489" s="1" t="s">
        <v>847</v>
      </c>
      <c r="F3489" s="1">
        <v>10.3902</v>
      </c>
      <c r="G3489" s="1">
        <v>0</v>
      </c>
      <c r="H3489" s="1">
        <v>0</v>
      </c>
      <c r="I3489" s="1">
        <v>10.3902</v>
      </c>
      <c r="J3489" s="3">
        <v>2.758</v>
      </c>
      <c r="K3489" s="7">
        <f t="shared" si="162"/>
        <v>28.6561716</v>
      </c>
      <c r="L3489" s="3">
        <f t="shared" si="163"/>
        <v>93.407898000000003</v>
      </c>
      <c r="M3489" s="8">
        <f t="shared" si="164"/>
        <v>0.69321468298109001</v>
      </c>
    </row>
    <row r="3490" spans="1:13" x14ac:dyDescent="0.25">
      <c r="A3490" s="1" t="s">
        <v>9</v>
      </c>
      <c r="B3490" s="1" t="s">
        <v>656</v>
      </c>
      <c r="C3490" s="1" t="s">
        <v>10</v>
      </c>
      <c r="D3490" s="2">
        <v>46000065097</v>
      </c>
      <c r="E3490" s="1" t="s">
        <v>1026</v>
      </c>
      <c r="F3490" s="1">
        <v>3.6590500000000001</v>
      </c>
      <c r="G3490" s="1">
        <v>0</v>
      </c>
      <c r="H3490" s="1">
        <v>0.88122000000000011</v>
      </c>
      <c r="I3490" s="1">
        <v>2.7778299999999998</v>
      </c>
      <c r="J3490" s="3">
        <v>3.8104999999999998</v>
      </c>
      <c r="K3490" s="7">
        <f t="shared" si="162"/>
        <v>10.584921214999998</v>
      </c>
      <c r="L3490" s="3">
        <f t="shared" si="163"/>
        <v>24.972691699999999</v>
      </c>
      <c r="M3490" s="8">
        <f t="shared" si="164"/>
        <v>0.57614015572858734</v>
      </c>
    </row>
    <row r="3491" spans="1:13" x14ac:dyDescent="0.25">
      <c r="A3491" s="1" t="s">
        <v>98</v>
      </c>
      <c r="B3491" s="1" t="s">
        <v>656</v>
      </c>
      <c r="C3491" s="1" t="s">
        <v>10</v>
      </c>
      <c r="D3491" s="2">
        <v>46000065097</v>
      </c>
      <c r="E3491" s="1" t="s">
        <v>1026</v>
      </c>
      <c r="F3491" s="1">
        <v>3.416539999999999</v>
      </c>
      <c r="G3491" s="1">
        <v>0</v>
      </c>
      <c r="H3491" s="1">
        <v>0.57258000000000009</v>
      </c>
      <c r="I3491" s="1">
        <v>2.8439599999999992</v>
      </c>
      <c r="J3491" s="3">
        <v>3.8104999999999998</v>
      </c>
      <c r="K3491" s="7">
        <f t="shared" si="162"/>
        <v>10.836909579999997</v>
      </c>
      <c r="L3491" s="3">
        <f t="shared" si="163"/>
        <v>25.567200399999994</v>
      </c>
      <c r="M3491" s="8">
        <f t="shared" si="164"/>
        <v>0.57614015572858734</v>
      </c>
    </row>
    <row r="3492" spans="1:13" x14ac:dyDescent="0.25">
      <c r="A3492" s="1" t="s">
        <v>101</v>
      </c>
      <c r="B3492" s="1" t="s">
        <v>656</v>
      </c>
      <c r="C3492" s="1" t="s">
        <v>10</v>
      </c>
      <c r="D3492" s="2">
        <v>46000065097</v>
      </c>
      <c r="E3492" s="1" t="s">
        <v>1026</v>
      </c>
      <c r="F3492" s="1">
        <v>2.6008299999999989</v>
      </c>
      <c r="G3492" s="1">
        <v>0</v>
      </c>
      <c r="H3492" s="1">
        <v>0</v>
      </c>
      <c r="I3492" s="1">
        <v>2.6008299999999989</v>
      </c>
      <c r="J3492" s="3">
        <v>3.8104999999999998</v>
      </c>
      <c r="K3492" s="7">
        <f t="shared" si="162"/>
        <v>9.9104627149999942</v>
      </c>
      <c r="L3492" s="3">
        <f t="shared" si="163"/>
        <v>23.381461699999992</v>
      </c>
      <c r="M3492" s="8">
        <f t="shared" si="164"/>
        <v>0.57614015572858746</v>
      </c>
    </row>
    <row r="3493" spans="1:13" x14ac:dyDescent="0.25">
      <c r="A3493" s="1" t="s">
        <v>105</v>
      </c>
      <c r="B3493" s="1" t="s">
        <v>656</v>
      </c>
      <c r="C3493" s="1" t="s">
        <v>10</v>
      </c>
      <c r="D3493" s="2">
        <v>46000065097</v>
      </c>
      <c r="E3493" s="1" t="s">
        <v>1026</v>
      </c>
      <c r="F3493" s="1">
        <v>4.2620499999999986</v>
      </c>
      <c r="G3493" s="1">
        <v>0</v>
      </c>
      <c r="H3493" s="1">
        <v>0</v>
      </c>
      <c r="I3493" s="1">
        <v>4.2620499999999986</v>
      </c>
      <c r="J3493" s="3">
        <v>3.8104999999999998</v>
      </c>
      <c r="K3493" s="7">
        <f t="shared" si="162"/>
        <v>16.240541524999994</v>
      </c>
      <c r="L3493" s="3">
        <f t="shared" si="163"/>
        <v>38.315829499999985</v>
      </c>
      <c r="M3493" s="8">
        <f t="shared" si="164"/>
        <v>0.57614015572858734</v>
      </c>
    </row>
    <row r="3494" spans="1:13" x14ac:dyDescent="0.25">
      <c r="A3494" s="1" t="s">
        <v>110</v>
      </c>
      <c r="B3494" s="1" t="s">
        <v>656</v>
      </c>
      <c r="C3494" s="1" t="s">
        <v>10</v>
      </c>
      <c r="D3494" s="2">
        <v>46000065097</v>
      </c>
      <c r="E3494" s="1" t="s">
        <v>1026</v>
      </c>
      <c r="F3494" s="1">
        <v>2.27014</v>
      </c>
      <c r="G3494" s="1">
        <v>0</v>
      </c>
      <c r="H3494" s="1">
        <v>0</v>
      </c>
      <c r="I3494" s="1">
        <v>2.27014</v>
      </c>
      <c r="J3494" s="3">
        <v>3.8104999999999998</v>
      </c>
      <c r="K3494" s="7">
        <f t="shared" si="162"/>
        <v>8.6503684700000001</v>
      </c>
      <c r="L3494" s="3">
        <f t="shared" si="163"/>
        <v>20.408558599999999</v>
      </c>
      <c r="M3494" s="8">
        <f t="shared" si="164"/>
        <v>0.57614015572858734</v>
      </c>
    </row>
    <row r="3495" spans="1:13" x14ac:dyDescent="0.25">
      <c r="A3495" s="1" t="s">
        <v>113</v>
      </c>
      <c r="B3495" s="1" t="s">
        <v>656</v>
      </c>
      <c r="C3495" s="1" t="s">
        <v>10</v>
      </c>
      <c r="D3495" s="2">
        <v>46000065097</v>
      </c>
      <c r="E3495" s="1" t="s">
        <v>1026</v>
      </c>
      <c r="F3495" s="1">
        <v>3.703139999999999</v>
      </c>
      <c r="G3495" s="1">
        <v>0</v>
      </c>
      <c r="H3495" s="1">
        <v>0</v>
      </c>
      <c r="I3495" s="1">
        <v>3.703139999999999</v>
      </c>
      <c r="J3495" s="3">
        <v>3.8104999999999998</v>
      </c>
      <c r="K3495" s="7">
        <f t="shared" si="162"/>
        <v>14.110814969999995</v>
      </c>
      <c r="L3495" s="3">
        <f t="shared" si="163"/>
        <v>33.29122859999999</v>
      </c>
      <c r="M3495" s="8">
        <f t="shared" si="164"/>
        <v>0.57614015572858746</v>
      </c>
    </row>
    <row r="3496" spans="1:13" x14ac:dyDescent="0.25">
      <c r="A3496" s="1" t="s">
        <v>105</v>
      </c>
      <c r="B3496" s="1" t="s">
        <v>656</v>
      </c>
      <c r="C3496" s="1" t="s">
        <v>10</v>
      </c>
      <c r="D3496" s="2">
        <v>46000029504</v>
      </c>
      <c r="E3496" s="1" t="s">
        <v>1064</v>
      </c>
      <c r="F3496" s="1">
        <v>8.3191799999999994</v>
      </c>
      <c r="G3496" s="1">
        <v>0</v>
      </c>
      <c r="H3496" s="1">
        <v>0.88192000000000004</v>
      </c>
      <c r="I3496" s="1">
        <v>7.4372599999999993</v>
      </c>
      <c r="J3496" s="3">
        <v>4.79</v>
      </c>
      <c r="K3496" s="7">
        <f t="shared" si="162"/>
        <v>35.624475399999994</v>
      </c>
      <c r="L3496" s="3">
        <f t="shared" si="163"/>
        <v>66.860967399999993</v>
      </c>
      <c r="M3496" s="8">
        <f t="shared" si="164"/>
        <v>0.46718576195773082</v>
      </c>
    </row>
    <row r="3497" spans="1:13" x14ac:dyDescent="0.25">
      <c r="A3497" s="1" t="s">
        <v>113</v>
      </c>
      <c r="B3497" s="1" t="s">
        <v>656</v>
      </c>
      <c r="C3497" s="1" t="s">
        <v>10</v>
      </c>
      <c r="D3497" s="2">
        <v>46000029504</v>
      </c>
      <c r="E3497" s="1" t="s">
        <v>1064</v>
      </c>
      <c r="F3497" s="1">
        <v>1.09964</v>
      </c>
      <c r="G3497" s="1">
        <v>0</v>
      </c>
      <c r="H3497" s="1">
        <v>0</v>
      </c>
      <c r="I3497" s="1">
        <v>1.09964</v>
      </c>
      <c r="J3497" s="3">
        <v>4.79</v>
      </c>
      <c r="K3497" s="7">
        <f t="shared" si="162"/>
        <v>5.2672755999999996</v>
      </c>
      <c r="L3497" s="3">
        <f t="shared" si="163"/>
        <v>9.8857636000000007</v>
      </c>
      <c r="M3497" s="8">
        <f t="shared" si="164"/>
        <v>0.46718576195773087</v>
      </c>
    </row>
    <row r="3498" spans="1:13" x14ac:dyDescent="0.25">
      <c r="A3498" s="1" t="s">
        <v>9</v>
      </c>
      <c r="B3498" s="1" t="s">
        <v>656</v>
      </c>
      <c r="C3498" s="1" t="s">
        <v>10</v>
      </c>
      <c r="D3498" s="2">
        <v>46000064940</v>
      </c>
      <c r="E3498" s="1" t="s">
        <v>93</v>
      </c>
      <c r="F3498" s="1">
        <v>13.35289</v>
      </c>
      <c r="G3498" s="1">
        <v>0</v>
      </c>
      <c r="H3498" s="1">
        <v>2.3553799999999998</v>
      </c>
      <c r="I3498" s="1">
        <v>10.99751</v>
      </c>
      <c r="J3498" s="3">
        <v>6.43</v>
      </c>
      <c r="K3498" s="7">
        <f t="shared" si="162"/>
        <v>70.713989299999994</v>
      </c>
      <c r="L3498" s="3">
        <f t="shared" si="163"/>
        <v>98.867614900000007</v>
      </c>
      <c r="M3498" s="8">
        <f t="shared" si="164"/>
        <v>0.28476084538375984</v>
      </c>
    </row>
    <row r="3499" spans="1:13" x14ac:dyDescent="0.25">
      <c r="A3499" s="1" t="s">
        <v>98</v>
      </c>
      <c r="B3499" s="1" t="s">
        <v>656</v>
      </c>
      <c r="C3499" s="1" t="s">
        <v>10</v>
      </c>
      <c r="D3499" s="2">
        <v>46000064940</v>
      </c>
      <c r="E3499" s="1" t="s">
        <v>93</v>
      </c>
      <c r="F3499" s="1">
        <v>15.11659</v>
      </c>
      <c r="G3499" s="1">
        <v>0</v>
      </c>
      <c r="H3499" s="1">
        <v>0.48144999999999971</v>
      </c>
      <c r="I3499" s="1">
        <v>14.63514</v>
      </c>
      <c r="J3499" s="3">
        <v>6.43</v>
      </c>
      <c r="K3499" s="7">
        <f t="shared" si="162"/>
        <v>94.1039502</v>
      </c>
      <c r="L3499" s="3">
        <f t="shared" si="163"/>
        <v>131.56990859999999</v>
      </c>
      <c r="M3499" s="8">
        <f t="shared" si="164"/>
        <v>0.28476084538375968</v>
      </c>
    </row>
    <row r="3500" spans="1:13" x14ac:dyDescent="0.25">
      <c r="A3500" s="1" t="s">
        <v>101</v>
      </c>
      <c r="B3500" s="1" t="s">
        <v>656</v>
      </c>
      <c r="C3500" s="1" t="s">
        <v>10</v>
      </c>
      <c r="D3500" s="2">
        <v>46000064940</v>
      </c>
      <c r="E3500" s="1" t="s">
        <v>93</v>
      </c>
      <c r="F3500" s="1">
        <v>7.9801099999999989</v>
      </c>
      <c r="G3500" s="1">
        <v>0</v>
      </c>
      <c r="H3500" s="1">
        <v>0</v>
      </c>
      <c r="I3500" s="1">
        <v>7.9801099999999989</v>
      </c>
      <c r="J3500" s="3">
        <v>6.43</v>
      </c>
      <c r="K3500" s="7">
        <f t="shared" si="162"/>
        <v>51.312107299999994</v>
      </c>
      <c r="L3500" s="3">
        <f t="shared" si="163"/>
        <v>71.741188899999997</v>
      </c>
      <c r="M3500" s="8">
        <f t="shared" si="164"/>
        <v>0.28476084538375979</v>
      </c>
    </row>
    <row r="3501" spans="1:13" x14ac:dyDescent="0.25">
      <c r="A3501" s="1" t="s">
        <v>102</v>
      </c>
      <c r="B3501" s="1" t="s">
        <v>656</v>
      </c>
      <c r="C3501" s="1" t="s">
        <v>10</v>
      </c>
      <c r="D3501" s="2">
        <v>46000064940</v>
      </c>
      <c r="E3501" s="1" t="s">
        <v>93</v>
      </c>
      <c r="F3501" s="1">
        <v>14.307399999999999</v>
      </c>
      <c r="G3501" s="1">
        <v>0</v>
      </c>
      <c r="H3501" s="1">
        <v>4.5829399999999998</v>
      </c>
      <c r="I3501" s="1">
        <v>9.7244600000000005</v>
      </c>
      <c r="J3501" s="3">
        <v>6.43</v>
      </c>
      <c r="K3501" s="7">
        <f t="shared" si="162"/>
        <v>62.528277799999998</v>
      </c>
      <c r="L3501" s="3">
        <f t="shared" si="163"/>
        <v>87.422895400000002</v>
      </c>
      <c r="M3501" s="8">
        <f t="shared" si="164"/>
        <v>0.28476084538375979</v>
      </c>
    </row>
    <row r="3502" spans="1:13" x14ac:dyDescent="0.25">
      <c r="A3502" s="1" t="s">
        <v>105</v>
      </c>
      <c r="B3502" s="1" t="s">
        <v>656</v>
      </c>
      <c r="C3502" s="1" t="s">
        <v>10</v>
      </c>
      <c r="D3502" s="2">
        <v>46000064940</v>
      </c>
      <c r="E3502" s="1" t="s">
        <v>93</v>
      </c>
      <c r="F3502" s="1">
        <v>18.453330000000001</v>
      </c>
      <c r="G3502" s="1">
        <v>0</v>
      </c>
      <c r="H3502" s="1">
        <v>2.35182</v>
      </c>
      <c r="I3502" s="1">
        <v>16.101510000000001</v>
      </c>
      <c r="J3502" s="3">
        <v>6.43</v>
      </c>
      <c r="K3502" s="7">
        <f t="shared" si="162"/>
        <v>103.53270930000001</v>
      </c>
      <c r="L3502" s="3">
        <f t="shared" si="163"/>
        <v>144.75257490000001</v>
      </c>
      <c r="M3502" s="8">
        <f t="shared" si="164"/>
        <v>0.28476084538375973</v>
      </c>
    </row>
    <row r="3503" spans="1:13" x14ac:dyDescent="0.25">
      <c r="A3503" s="1" t="s">
        <v>110</v>
      </c>
      <c r="B3503" s="1" t="s">
        <v>656</v>
      </c>
      <c r="C3503" s="1" t="s">
        <v>10</v>
      </c>
      <c r="D3503" s="2">
        <v>46000064940</v>
      </c>
      <c r="E3503" s="1" t="s">
        <v>93</v>
      </c>
      <c r="F3503" s="1">
        <v>15.888199999999999</v>
      </c>
      <c r="G3503" s="1">
        <v>0</v>
      </c>
      <c r="H3503" s="1">
        <v>3.32274</v>
      </c>
      <c r="I3503" s="1">
        <v>12.56546</v>
      </c>
      <c r="J3503" s="3">
        <v>6.43</v>
      </c>
      <c r="K3503" s="7">
        <f t="shared" si="162"/>
        <v>80.795907799999995</v>
      </c>
      <c r="L3503" s="3">
        <f t="shared" si="163"/>
        <v>112.9634854</v>
      </c>
      <c r="M3503" s="8">
        <f t="shared" si="164"/>
        <v>0.28476084538375973</v>
      </c>
    </row>
    <row r="3504" spans="1:13" x14ac:dyDescent="0.25">
      <c r="A3504" s="1" t="s">
        <v>113</v>
      </c>
      <c r="B3504" s="1" t="s">
        <v>656</v>
      </c>
      <c r="C3504" s="1" t="s">
        <v>10</v>
      </c>
      <c r="D3504" s="2">
        <v>46000064940</v>
      </c>
      <c r="E3504" s="1" t="s">
        <v>93</v>
      </c>
      <c r="F3504" s="1">
        <v>18.420870000000001</v>
      </c>
      <c r="G3504" s="1">
        <v>0</v>
      </c>
      <c r="H3504" s="1">
        <v>3.2813300000000001</v>
      </c>
      <c r="I3504" s="1">
        <v>15.13954</v>
      </c>
      <c r="J3504" s="3">
        <v>6.43</v>
      </c>
      <c r="K3504" s="7">
        <f t="shared" si="162"/>
        <v>97.347242199999997</v>
      </c>
      <c r="L3504" s="3">
        <f t="shared" si="163"/>
        <v>136.1044646</v>
      </c>
      <c r="M3504" s="8">
        <f t="shared" si="164"/>
        <v>0.28476084538375973</v>
      </c>
    </row>
    <row r="3505" spans="1:13" x14ac:dyDescent="0.25">
      <c r="A3505" s="1" t="s">
        <v>9</v>
      </c>
      <c r="B3505" s="1" t="s">
        <v>656</v>
      </c>
      <c r="C3505" s="1" t="s">
        <v>10</v>
      </c>
      <c r="D3505" s="2">
        <v>46000018074</v>
      </c>
      <c r="E3505" s="1" t="s">
        <v>35</v>
      </c>
      <c r="F3505" s="1">
        <v>7.2234699999999998</v>
      </c>
      <c r="G3505" s="1">
        <v>0</v>
      </c>
      <c r="H3505" s="1">
        <v>0</v>
      </c>
      <c r="I3505" s="1">
        <v>7.2234699999999998</v>
      </c>
      <c r="J3505" s="3">
        <v>2.83</v>
      </c>
      <c r="K3505" s="7">
        <f t="shared" si="162"/>
        <v>20.4424201</v>
      </c>
      <c r="L3505" s="3">
        <f t="shared" si="163"/>
        <v>64.938995300000002</v>
      </c>
      <c r="M3505" s="8">
        <f t="shared" si="164"/>
        <v>0.68520578420467182</v>
      </c>
    </row>
    <row r="3506" spans="1:13" x14ac:dyDescent="0.25">
      <c r="A3506" s="1" t="s">
        <v>102</v>
      </c>
      <c r="B3506" s="1" t="s">
        <v>656</v>
      </c>
      <c r="C3506" s="1" t="s">
        <v>10</v>
      </c>
      <c r="D3506" s="2">
        <v>46000018074</v>
      </c>
      <c r="E3506" s="1" t="s">
        <v>35</v>
      </c>
      <c r="F3506" s="1">
        <v>7.5803400000000014</v>
      </c>
      <c r="G3506" s="1">
        <v>0</v>
      </c>
      <c r="H3506" s="1">
        <v>0</v>
      </c>
      <c r="I3506" s="1">
        <v>7.5803400000000014</v>
      </c>
      <c r="J3506" s="3">
        <v>2.83</v>
      </c>
      <c r="K3506" s="7">
        <f t="shared" si="162"/>
        <v>21.452362200000003</v>
      </c>
      <c r="L3506" s="3">
        <f t="shared" si="163"/>
        <v>68.14725660000002</v>
      </c>
      <c r="M3506" s="8">
        <f t="shared" si="164"/>
        <v>0.68520578420467193</v>
      </c>
    </row>
    <row r="3507" spans="1:13" x14ac:dyDescent="0.25">
      <c r="A3507" s="1" t="s">
        <v>105</v>
      </c>
      <c r="B3507" s="1" t="s">
        <v>656</v>
      </c>
      <c r="C3507" s="1" t="s">
        <v>10</v>
      </c>
      <c r="D3507" s="2">
        <v>46000018074</v>
      </c>
      <c r="E3507" s="1" t="s">
        <v>35</v>
      </c>
      <c r="F3507" s="1">
        <v>16.193290000000001</v>
      </c>
      <c r="G3507" s="1">
        <v>0</v>
      </c>
      <c r="H3507" s="1">
        <v>0</v>
      </c>
      <c r="I3507" s="1">
        <v>16.193290000000001</v>
      </c>
      <c r="J3507" s="3">
        <v>2.83</v>
      </c>
      <c r="K3507" s="7">
        <f t="shared" si="162"/>
        <v>45.827010700000002</v>
      </c>
      <c r="L3507" s="3">
        <f t="shared" si="163"/>
        <v>145.57767710000002</v>
      </c>
      <c r="M3507" s="8">
        <f t="shared" si="164"/>
        <v>0.68520578420467193</v>
      </c>
    </row>
    <row r="3508" spans="1:13" x14ac:dyDescent="0.25">
      <c r="A3508" s="1" t="s">
        <v>110</v>
      </c>
      <c r="B3508" s="1" t="s">
        <v>656</v>
      </c>
      <c r="C3508" s="1" t="s">
        <v>10</v>
      </c>
      <c r="D3508" s="2">
        <v>46000018074</v>
      </c>
      <c r="E3508" s="1" t="s">
        <v>35</v>
      </c>
      <c r="F3508" s="1">
        <v>6.1252900000000006</v>
      </c>
      <c r="G3508" s="1">
        <v>0</v>
      </c>
      <c r="H3508" s="1">
        <v>0</v>
      </c>
      <c r="I3508" s="1">
        <v>6.1252900000000006</v>
      </c>
      <c r="J3508" s="3">
        <v>2.83</v>
      </c>
      <c r="K3508" s="7">
        <f t="shared" si="162"/>
        <v>17.3345707</v>
      </c>
      <c r="L3508" s="3">
        <f t="shared" si="163"/>
        <v>55.066357100000005</v>
      </c>
      <c r="M3508" s="8">
        <f t="shared" si="164"/>
        <v>0.68520578420467193</v>
      </c>
    </row>
    <row r="3509" spans="1:13" x14ac:dyDescent="0.25">
      <c r="A3509" s="1" t="s">
        <v>98</v>
      </c>
      <c r="B3509" s="1" t="s">
        <v>656</v>
      </c>
      <c r="C3509" s="1" t="s">
        <v>114</v>
      </c>
      <c r="D3509" s="2">
        <v>46000055930</v>
      </c>
      <c r="E3509" s="1" t="s">
        <v>1065</v>
      </c>
      <c r="F3509" s="1">
        <v>3.2044600000000001</v>
      </c>
      <c r="G3509" s="1">
        <v>3.18241</v>
      </c>
      <c r="H3509" s="1">
        <v>1.33053</v>
      </c>
      <c r="I3509" s="1">
        <v>-1.3084800000000001</v>
      </c>
      <c r="J3509" s="3">
        <v>1.31</v>
      </c>
      <c r="K3509" s="7">
        <f t="shared" si="162"/>
        <v>-5.8830659000000001</v>
      </c>
      <c r="L3509" s="3">
        <f t="shared" si="163"/>
        <v>-11.7632352</v>
      </c>
      <c r="M3509" s="8">
        <f t="shared" si="164"/>
        <v>0.49987687910890366</v>
      </c>
    </row>
    <row r="3510" spans="1:13" x14ac:dyDescent="0.25">
      <c r="A3510" s="1" t="s">
        <v>101</v>
      </c>
      <c r="B3510" s="1" t="s">
        <v>656</v>
      </c>
      <c r="C3510" s="1" t="s">
        <v>114</v>
      </c>
      <c r="D3510" s="2">
        <v>46000055930</v>
      </c>
      <c r="E3510" s="1" t="s">
        <v>1065</v>
      </c>
      <c r="F3510" s="1">
        <v>3.18241</v>
      </c>
      <c r="G3510" s="1">
        <v>0</v>
      </c>
      <c r="H3510" s="1">
        <v>0</v>
      </c>
      <c r="I3510" s="1">
        <v>3.18241</v>
      </c>
      <c r="J3510" s="3">
        <v>1.31</v>
      </c>
      <c r="K3510" s="7">
        <f t="shared" si="162"/>
        <v>4.1689571000000001</v>
      </c>
      <c r="L3510" s="3">
        <f t="shared" si="163"/>
        <v>28.609865899999999</v>
      </c>
      <c r="M3510" s="8">
        <f t="shared" si="164"/>
        <v>0.85428253615127914</v>
      </c>
    </row>
    <row r="3511" spans="1:13" x14ac:dyDescent="0.25">
      <c r="A3511" s="1" t="s">
        <v>102</v>
      </c>
      <c r="B3511" s="1" t="s">
        <v>656</v>
      </c>
      <c r="C3511" s="1" t="s">
        <v>114</v>
      </c>
      <c r="D3511" s="2">
        <v>46000055930</v>
      </c>
      <c r="E3511" s="1" t="s">
        <v>1065</v>
      </c>
      <c r="F3511" s="1">
        <v>2.3446600000000002</v>
      </c>
      <c r="G3511" s="1">
        <v>0</v>
      </c>
      <c r="H3511" s="1">
        <v>0</v>
      </c>
      <c r="I3511" s="1">
        <v>2.3446600000000002</v>
      </c>
      <c r="J3511" s="3">
        <v>1.31</v>
      </c>
      <c r="K3511" s="7">
        <f t="shared" si="162"/>
        <v>3.0715046000000004</v>
      </c>
      <c r="L3511" s="3">
        <f t="shared" si="163"/>
        <v>21.078493400000003</v>
      </c>
      <c r="M3511" s="8">
        <f t="shared" si="164"/>
        <v>0.85428253615127914</v>
      </c>
    </row>
    <row r="3512" spans="1:13" x14ac:dyDescent="0.25">
      <c r="A3512" s="1" t="s">
        <v>105</v>
      </c>
      <c r="B3512" s="1" t="s">
        <v>656</v>
      </c>
      <c r="C3512" s="1" t="s">
        <v>114</v>
      </c>
      <c r="D3512" s="2">
        <v>46000055930</v>
      </c>
      <c r="E3512" s="1" t="s">
        <v>1065</v>
      </c>
      <c r="F3512" s="1">
        <v>0</v>
      </c>
      <c r="G3512" s="1">
        <v>2.3226100000000001</v>
      </c>
      <c r="H3512" s="1">
        <v>0.77937000000000001</v>
      </c>
      <c r="I3512" s="1">
        <v>-3.1019800000000002</v>
      </c>
      <c r="J3512" s="3">
        <v>1.31</v>
      </c>
      <c r="K3512" s="7">
        <f t="shared" si="162"/>
        <v>-7.1062129000000009</v>
      </c>
      <c r="L3512" s="3">
        <f t="shared" si="163"/>
        <v>-27.886800200000003</v>
      </c>
      <c r="M3512" s="8">
        <f t="shared" si="164"/>
        <v>0.74517646882986588</v>
      </c>
    </row>
    <row r="3513" spans="1:13" x14ac:dyDescent="0.25">
      <c r="A3513" s="1" t="s">
        <v>110</v>
      </c>
      <c r="B3513" s="1" t="s">
        <v>656</v>
      </c>
      <c r="C3513" s="1" t="s">
        <v>114</v>
      </c>
      <c r="D3513" s="2">
        <v>46000055930</v>
      </c>
      <c r="E3513" s="1" t="s">
        <v>1065</v>
      </c>
      <c r="F3513" s="1">
        <v>2.2564700000000002</v>
      </c>
      <c r="G3513" s="1">
        <v>1.68327</v>
      </c>
      <c r="H3513" s="1">
        <v>0</v>
      </c>
      <c r="I3513" s="1">
        <v>0.57319999999999993</v>
      </c>
      <c r="J3513" s="3">
        <v>1.31</v>
      </c>
      <c r="K3513" s="7">
        <f t="shared" si="162"/>
        <v>-1.4541917000000004</v>
      </c>
      <c r="L3513" s="3">
        <f t="shared" si="163"/>
        <v>5.1530679999999993</v>
      </c>
      <c r="M3513" s="8">
        <f t="shared" si="164"/>
        <v>1.2821992063756971</v>
      </c>
    </row>
    <row r="3514" spans="1:13" x14ac:dyDescent="0.25">
      <c r="A3514" s="1" t="s">
        <v>113</v>
      </c>
      <c r="B3514" s="1" t="s">
        <v>656</v>
      </c>
      <c r="C3514" s="1" t="s">
        <v>114</v>
      </c>
      <c r="D3514" s="2">
        <v>46000055930</v>
      </c>
      <c r="E3514" s="1" t="s">
        <v>1065</v>
      </c>
      <c r="F3514" s="1">
        <v>0</v>
      </c>
      <c r="G3514" s="1">
        <v>1.20987</v>
      </c>
      <c r="H3514" s="1">
        <v>0</v>
      </c>
      <c r="I3514" s="1">
        <v>-1.20987</v>
      </c>
      <c r="J3514" s="3">
        <v>1.31</v>
      </c>
      <c r="K3514" s="7">
        <f t="shared" si="162"/>
        <v>-3.1698594</v>
      </c>
      <c r="L3514" s="3">
        <f t="shared" si="163"/>
        <v>-10.876731299999999</v>
      </c>
      <c r="M3514" s="8">
        <f t="shared" si="164"/>
        <v>0.70856507230255839</v>
      </c>
    </row>
    <row r="3515" spans="1:13" x14ac:dyDescent="0.25">
      <c r="A3515" s="1" t="s">
        <v>9</v>
      </c>
      <c r="B3515" s="1" t="s">
        <v>656</v>
      </c>
      <c r="C3515" s="1" t="s">
        <v>114</v>
      </c>
      <c r="D3515" s="2">
        <v>27848700000</v>
      </c>
      <c r="E3515" s="1" t="s">
        <v>1028</v>
      </c>
      <c r="F3515" s="1">
        <v>10.63341</v>
      </c>
      <c r="G3515" s="1">
        <v>0</v>
      </c>
      <c r="H3515" s="1">
        <v>1.48353</v>
      </c>
      <c r="I3515" s="1">
        <v>9.1498799999999996</v>
      </c>
      <c r="J3515" s="3">
        <v>3.2840000000000003</v>
      </c>
      <c r="K3515" s="7">
        <f t="shared" si="162"/>
        <v>30.048205920000001</v>
      </c>
      <c r="L3515" s="3">
        <f t="shared" si="163"/>
        <v>82.257421199999996</v>
      </c>
      <c r="M3515" s="8">
        <f t="shared" si="164"/>
        <v>0.63470522803114571</v>
      </c>
    </row>
    <row r="3516" spans="1:13" x14ac:dyDescent="0.25">
      <c r="A3516" s="1" t="s">
        <v>98</v>
      </c>
      <c r="B3516" s="1" t="s">
        <v>656</v>
      </c>
      <c r="C3516" s="1" t="s">
        <v>114</v>
      </c>
      <c r="D3516" s="2">
        <v>27848700000</v>
      </c>
      <c r="E3516" s="1" t="s">
        <v>1028</v>
      </c>
      <c r="F3516" s="1">
        <v>6.6423500000000004</v>
      </c>
      <c r="G3516" s="1">
        <v>2.2772000000000001</v>
      </c>
      <c r="H3516" s="1">
        <v>0</v>
      </c>
      <c r="I3516" s="1">
        <v>4.3651499999999999</v>
      </c>
      <c r="J3516" s="3">
        <v>3.2840000000000003</v>
      </c>
      <c r="K3516" s="7">
        <f t="shared" si="162"/>
        <v>6.8568277999999996</v>
      </c>
      <c r="L3516" s="3">
        <f t="shared" si="163"/>
        <v>39.242698500000003</v>
      </c>
      <c r="M3516" s="8">
        <f t="shared" si="164"/>
        <v>0.82527124631859872</v>
      </c>
    </row>
    <row r="3517" spans="1:13" x14ac:dyDescent="0.25">
      <c r="A3517" s="1" t="s">
        <v>101</v>
      </c>
      <c r="B3517" s="1" t="s">
        <v>656</v>
      </c>
      <c r="C3517" s="1" t="s">
        <v>114</v>
      </c>
      <c r="D3517" s="2">
        <v>27848700000</v>
      </c>
      <c r="E3517" s="1" t="s">
        <v>1028</v>
      </c>
      <c r="F3517" s="1">
        <v>2.00746</v>
      </c>
      <c r="G3517" s="1">
        <v>0</v>
      </c>
      <c r="H3517" s="1">
        <v>0</v>
      </c>
      <c r="I3517" s="1">
        <v>2.00746</v>
      </c>
      <c r="J3517" s="3">
        <v>3.2840000000000003</v>
      </c>
      <c r="K3517" s="7">
        <f t="shared" si="162"/>
        <v>6.5924986400000005</v>
      </c>
      <c r="L3517" s="3">
        <f t="shared" si="163"/>
        <v>18.047065400000001</v>
      </c>
      <c r="M3517" s="8">
        <f t="shared" si="164"/>
        <v>0.63470522803114571</v>
      </c>
    </row>
    <row r="3518" spans="1:13" x14ac:dyDescent="0.25">
      <c r="A3518" s="1" t="s">
        <v>105</v>
      </c>
      <c r="B3518" s="1" t="s">
        <v>656</v>
      </c>
      <c r="C3518" s="1" t="s">
        <v>114</v>
      </c>
      <c r="D3518" s="2">
        <v>27848700000</v>
      </c>
      <c r="E3518" s="1" t="s">
        <v>1028</v>
      </c>
      <c r="F3518" s="1">
        <v>0</v>
      </c>
      <c r="G3518" s="1">
        <v>2.1008300000000002</v>
      </c>
      <c r="H3518" s="1">
        <v>0</v>
      </c>
      <c r="I3518" s="1">
        <v>-2.1008300000000002</v>
      </c>
      <c r="J3518" s="3">
        <v>3.2840000000000003</v>
      </c>
      <c r="K3518" s="7">
        <f t="shared" si="162"/>
        <v>-13.798251440000003</v>
      </c>
      <c r="L3518" s="3">
        <f t="shared" si="163"/>
        <v>-18.886461700000002</v>
      </c>
      <c r="M3518" s="8">
        <f t="shared" si="164"/>
        <v>0.26941045606229136</v>
      </c>
    </row>
    <row r="3519" spans="1:13" x14ac:dyDescent="0.25">
      <c r="A3519" s="1" t="s">
        <v>110</v>
      </c>
      <c r="B3519" s="1" t="s">
        <v>656</v>
      </c>
      <c r="C3519" s="1" t="s">
        <v>114</v>
      </c>
      <c r="D3519" s="2">
        <v>27848700000</v>
      </c>
      <c r="E3519" s="1" t="s">
        <v>1028</v>
      </c>
      <c r="F3519" s="1">
        <v>4.3715899999999994</v>
      </c>
      <c r="G3519" s="1">
        <v>3.4456500000000001</v>
      </c>
      <c r="H3519" s="1">
        <v>0</v>
      </c>
      <c r="I3519" s="1">
        <v>0.92593999999999932</v>
      </c>
      <c r="J3519" s="3">
        <v>3.2840000000000003</v>
      </c>
      <c r="K3519" s="7">
        <f t="shared" si="162"/>
        <v>-8.2747276400000036</v>
      </c>
      <c r="L3519" s="3">
        <f t="shared" si="163"/>
        <v>8.324200599999994</v>
      </c>
      <c r="M3519" s="8">
        <f t="shared" si="164"/>
        <v>1.9940567314055371</v>
      </c>
    </row>
    <row r="3520" spans="1:13" x14ac:dyDescent="0.25">
      <c r="A3520" s="1" t="s">
        <v>113</v>
      </c>
      <c r="B3520" s="1" t="s">
        <v>656</v>
      </c>
      <c r="C3520" s="1" t="s">
        <v>114</v>
      </c>
      <c r="D3520" s="2">
        <v>27848700000</v>
      </c>
      <c r="E3520" s="1" t="s">
        <v>1028</v>
      </c>
      <c r="F3520" s="1">
        <v>5.58413</v>
      </c>
      <c r="G3520" s="1">
        <v>2.8283499999999999</v>
      </c>
      <c r="H3520" s="1">
        <v>0</v>
      </c>
      <c r="I3520" s="1">
        <v>2.7557800000000001</v>
      </c>
      <c r="J3520" s="3">
        <v>3.2840000000000003</v>
      </c>
      <c r="K3520" s="7">
        <f t="shared" si="162"/>
        <v>-0.23831987999999882</v>
      </c>
      <c r="L3520" s="3">
        <f t="shared" si="163"/>
        <v>24.774462200000002</v>
      </c>
      <c r="M3520" s="8">
        <f t="shared" si="164"/>
        <v>1.0096195783414421</v>
      </c>
    </row>
    <row r="3521" spans="1:13" x14ac:dyDescent="0.25">
      <c r="A3521" s="1" t="s">
        <v>9</v>
      </c>
      <c r="B3521" s="1" t="s">
        <v>656</v>
      </c>
      <c r="C3521" s="1" t="s">
        <v>10</v>
      </c>
      <c r="D3521" s="2">
        <v>46000056602</v>
      </c>
      <c r="E3521" s="1" t="s">
        <v>1028</v>
      </c>
      <c r="F3521" s="1">
        <v>1.69693</v>
      </c>
      <c r="G3521" s="1">
        <v>0</v>
      </c>
      <c r="H3521" s="1">
        <v>0</v>
      </c>
      <c r="I3521" s="1">
        <v>1.69693</v>
      </c>
      <c r="J3521" s="3">
        <v>3.2840000000000003</v>
      </c>
      <c r="K3521" s="7">
        <f t="shared" si="162"/>
        <v>5.5727181200000002</v>
      </c>
      <c r="L3521" s="3">
        <f t="shared" si="163"/>
        <v>15.255400700000001</v>
      </c>
      <c r="M3521" s="8">
        <f t="shared" si="164"/>
        <v>0.63470522803114582</v>
      </c>
    </row>
    <row r="3522" spans="1:13" x14ac:dyDescent="0.25">
      <c r="A3522" s="1" t="s">
        <v>101</v>
      </c>
      <c r="B3522" s="1" t="s">
        <v>656</v>
      </c>
      <c r="C3522" s="1" t="s">
        <v>10</v>
      </c>
      <c r="D3522" s="2">
        <v>46000056602</v>
      </c>
      <c r="E3522" s="1" t="s">
        <v>1066</v>
      </c>
      <c r="F3522" s="1">
        <v>2.2040000000000002</v>
      </c>
      <c r="G3522" s="1">
        <v>0</v>
      </c>
      <c r="H3522" s="1">
        <v>0.39620999999999967</v>
      </c>
      <c r="I3522" s="1">
        <v>1.80779</v>
      </c>
      <c r="J3522" s="3">
        <v>3.9</v>
      </c>
      <c r="K3522" s="7">
        <f t="shared" si="162"/>
        <v>7.0503809999999998</v>
      </c>
      <c r="L3522" s="3">
        <f t="shared" si="163"/>
        <v>16.252032100000001</v>
      </c>
      <c r="M3522" s="8">
        <f t="shared" si="164"/>
        <v>0.5661846496106786</v>
      </c>
    </row>
    <row r="3523" spans="1:13" x14ac:dyDescent="0.25">
      <c r="A3523" s="1" t="s">
        <v>110</v>
      </c>
      <c r="B3523" s="1" t="s">
        <v>656</v>
      </c>
      <c r="C3523" s="1" t="s">
        <v>10</v>
      </c>
      <c r="D3523" s="2">
        <v>46000056602</v>
      </c>
      <c r="E3523" s="1" t="s">
        <v>1066</v>
      </c>
      <c r="F3523" s="1">
        <v>2.248089999999999</v>
      </c>
      <c r="G3523" s="1">
        <v>0</v>
      </c>
      <c r="H3523" s="1">
        <v>1.4103300000000001</v>
      </c>
      <c r="I3523" s="1">
        <v>0.83775999999999962</v>
      </c>
      <c r="J3523" s="3">
        <v>3.9</v>
      </c>
      <c r="K3523" s="7">
        <f t="shared" si="162"/>
        <v>3.2672639999999986</v>
      </c>
      <c r="L3523" s="3">
        <f t="shared" si="163"/>
        <v>7.531462399999997</v>
      </c>
      <c r="M3523" s="8">
        <f t="shared" si="164"/>
        <v>0.56618464961067849</v>
      </c>
    </row>
    <row r="3524" spans="1:13" x14ac:dyDescent="0.25">
      <c r="A3524" s="1" t="s">
        <v>113</v>
      </c>
      <c r="B3524" s="1" t="s">
        <v>656</v>
      </c>
      <c r="C3524" s="1" t="s">
        <v>10</v>
      </c>
      <c r="D3524" s="2">
        <v>46000056602</v>
      </c>
      <c r="E3524" s="1" t="s">
        <v>1066</v>
      </c>
      <c r="F3524" s="1">
        <v>2.07172</v>
      </c>
      <c r="G3524" s="1">
        <v>0</v>
      </c>
      <c r="H3524" s="1">
        <v>0</v>
      </c>
      <c r="I3524" s="1">
        <v>2.07172</v>
      </c>
      <c r="J3524" s="3">
        <v>3.9</v>
      </c>
      <c r="K3524" s="7">
        <f t="shared" ref="K3524:K3587" si="165">(J3524*I3524)-(G3524*J3524)</f>
        <v>8.0797080000000001</v>
      </c>
      <c r="L3524" s="3">
        <f t="shared" ref="L3524:L3587" si="166">I3524*8.99</f>
        <v>18.624762799999999</v>
      </c>
      <c r="M3524" s="8">
        <f t="shared" ref="M3524:M3587" si="167">(L3524-K3524)/L3524</f>
        <v>0.56618464961067849</v>
      </c>
    </row>
    <row r="3525" spans="1:13" x14ac:dyDescent="0.25">
      <c r="A3525" s="1" t="s">
        <v>9</v>
      </c>
      <c r="B3525" s="1" t="s">
        <v>656</v>
      </c>
      <c r="C3525" s="1" t="s">
        <v>114</v>
      </c>
      <c r="D3525" s="2">
        <v>46000063050</v>
      </c>
      <c r="E3525" s="1" t="s">
        <v>228</v>
      </c>
      <c r="F3525" s="1">
        <v>5.6325900000000004</v>
      </c>
      <c r="G3525" s="1">
        <v>0.93119000000000007</v>
      </c>
      <c r="H3525" s="1">
        <v>2.8192499999999998</v>
      </c>
      <c r="I3525" s="1">
        <v>1.88215</v>
      </c>
      <c r="J3525" s="3">
        <v>4.7699999999999996</v>
      </c>
      <c r="K3525" s="7">
        <f t="shared" si="165"/>
        <v>4.5360791999999988</v>
      </c>
      <c r="L3525" s="3">
        <f t="shared" si="166"/>
        <v>16.9205285</v>
      </c>
      <c r="M3525" s="8">
        <f t="shared" si="167"/>
        <v>0.73191858634912021</v>
      </c>
    </row>
    <row r="3526" spans="1:13" x14ac:dyDescent="0.25">
      <c r="A3526" s="1" t="s">
        <v>98</v>
      </c>
      <c r="B3526" s="1" t="s">
        <v>656</v>
      </c>
      <c r="C3526" s="1" t="s">
        <v>114</v>
      </c>
      <c r="D3526" s="2">
        <v>46000063050</v>
      </c>
      <c r="E3526" s="1" t="s">
        <v>228</v>
      </c>
      <c r="F3526" s="1">
        <v>6.0123200000000008</v>
      </c>
      <c r="G3526" s="1">
        <v>0</v>
      </c>
      <c r="H3526" s="1">
        <v>0</v>
      </c>
      <c r="I3526" s="1">
        <v>6.0123200000000008</v>
      </c>
      <c r="J3526" s="3">
        <v>4.7699999999999996</v>
      </c>
      <c r="K3526" s="7">
        <f t="shared" si="165"/>
        <v>28.678766400000001</v>
      </c>
      <c r="L3526" s="3">
        <f t="shared" si="166"/>
        <v>54.050756800000009</v>
      </c>
      <c r="M3526" s="8">
        <f t="shared" si="167"/>
        <v>0.46941045606229154</v>
      </c>
    </row>
    <row r="3527" spans="1:13" x14ac:dyDescent="0.25">
      <c r="A3527" s="1" t="s">
        <v>101</v>
      </c>
      <c r="B3527" s="1" t="s">
        <v>656</v>
      </c>
      <c r="C3527" s="1" t="s">
        <v>114</v>
      </c>
      <c r="D3527" s="2">
        <v>46000063050</v>
      </c>
      <c r="E3527" s="1" t="s">
        <v>228</v>
      </c>
      <c r="F3527" s="1">
        <v>0.49144999999999989</v>
      </c>
      <c r="G3527" s="1">
        <v>0</v>
      </c>
      <c r="H3527" s="1">
        <v>0</v>
      </c>
      <c r="I3527" s="1">
        <v>0.49144999999999989</v>
      </c>
      <c r="J3527" s="3">
        <v>4.7699999999999996</v>
      </c>
      <c r="K3527" s="7">
        <f t="shared" si="165"/>
        <v>2.344216499999999</v>
      </c>
      <c r="L3527" s="3">
        <f t="shared" si="166"/>
        <v>4.4181354999999991</v>
      </c>
      <c r="M3527" s="8">
        <f t="shared" si="167"/>
        <v>0.46941045606229154</v>
      </c>
    </row>
    <row r="3528" spans="1:13" x14ac:dyDescent="0.25">
      <c r="A3528" s="1" t="s">
        <v>102</v>
      </c>
      <c r="B3528" s="1" t="s">
        <v>656</v>
      </c>
      <c r="C3528" s="1" t="s">
        <v>114</v>
      </c>
      <c r="D3528" s="2">
        <v>46000063050</v>
      </c>
      <c r="E3528" s="1" t="s">
        <v>228</v>
      </c>
      <c r="F3528" s="1">
        <v>1.7884800000000001</v>
      </c>
      <c r="G3528" s="1">
        <v>0</v>
      </c>
      <c r="H3528" s="1">
        <v>0.112971</v>
      </c>
      <c r="I3528" s="1">
        <v>1.6755089999999999</v>
      </c>
      <c r="J3528" s="3">
        <v>4.7699999999999996</v>
      </c>
      <c r="K3528" s="7">
        <f t="shared" si="165"/>
        <v>7.9921779299999987</v>
      </c>
      <c r="L3528" s="3">
        <f t="shared" si="166"/>
        <v>15.062825909999999</v>
      </c>
      <c r="M3528" s="8">
        <f t="shared" si="167"/>
        <v>0.46941045606229148</v>
      </c>
    </row>
    <row r="3529" spans="1:13" x14ac:dyDescent="0.25">
      <c r="A3529" s="1" t="s">
        <v>105</v>
      </c>
      <c r="B3529" s="1" t="s">
        <v>656</v>
      </c>
      <c r="C3529" s="1" t="s">
        <v>114</v>
      </c>
      <c r="D3529" s="2">
        <v>46000063050</v>
      </c>
      <c r="E3529" s="1" t="s">
        <v>228</v>
      </c>
      <c r="F3529" s="1">
        <v>2.1439599999999999</v>
      </c>
      <c r="G3529" s="1">
        <v>0</v>
      </c>
      <c r="H3529" s="1">
        <v>0</v>
      </c>
      <c r="I3529" s="1">
        <v>2.1439599999999999</v>
      </c>
      <c r="J3529" s="3">
        <v>4.7699999999999996</v>
      </c>
      <c r="K3529" s="7">
        <f t="shared" si="165"/>
        <v>10.226689199999999</v>
      </c>
      <c r="L3529" s="3">
        <f t="shared" si="166"/>
        <v>19.274200399999998</v>
      </c>
      <c r="M3529" s="8">
        <f t="shared" si="167"/>
        <v>0.46941045606229143</v>
      </c>
    </row>
    <row r="3530" spans="1:13" x14ac:dyDescent="0.25">
      <c r="A3530" s="1" t="s">
        <v>110</v>
      </c>
      <c r="B3530" s="1" t="s">
        <v>656</v>
      </c>
      <c r="C3530" s="1" t="s">
        <v>114</v>
      </c>
      <c r="D3530" s="2">
        <v>46000063050</v>
      </c>
      <c r="E3530" s="1" t="s">
        <v>228</v>
      </c>
      <c r="F3530" s="1">
        <v>5.6816200000000006</v>
      </c>
      <c r="G3530" s="1">
        <v>0</v>
      </c>
      <c r="H3530" s="1">
        <v>0</v>
      </c>
      <c r="I3530" s="1">
        <v>5.6816200000000006</v>
      </c>
      <c r="J3530" s="3">
        <v>4.7699999999999996</v>
      </c>
      <c r="K3530" s="7">
        <f t="shared" si="165"/>
        <v>27.101327399999999</v>
      </c>
      <c r="L3530" s="3">
        <f t="shared" si="166"/>
        <v>51.077763800000007</v>
      </c>
      <c r="M3530" s="8">
        <f t="shared" si="167"/>
        <v>0.46941045606229154</v>
      </c>
    </row>
    <row r="3531" spans="1:13" x14ac:dyDescent="0.25">
      <c r="A3531" s="1" t="s">
        <v>113</v>
      </c>
      <c r="B3531" s="1" t="s">
        <v>656</v>
      </c>
      <c r="C3531" s="1" t="s">
        <v>114</v>
      </c>
      <c r="D3531" s="2">
        <v>46000063050</v>
      </c>
      <c r="E3531" s="1" t="s">
        <v>228</v>
      </c>
      <c r="F3531" s="1">
        <v>8.4819600000000008</v>
      </c>
      <c r="G3531" s="1">
        <v>0</v>
      </c>
      <c r="H3531" s="1">
        <v>1.72604</v>
      </c>
      <c r="I3531" s="1">
        <v>6.7559200000000006</v>
      </c>
      <c r="J3531" s="3">
        <v>4.7699999999999996</v>
      </c>
      <c r="K3531" s="7">
        <f t="shared" si="165"/>
        <v>32.225738399999997</v>
      </c>
      <c r="L3531" s="3">
        <f t="shared" si="166"/>
        <v>60.73572080000001</v>
      </c>
      <c r="M3531" s="8">
        <f t="shared" si="167"/>
        <v>0.46941045606229159</v>
      </c>
    </row>
    <row r="3532" spans="1:13" x14ac:dyDescent="0.25">
      <c r="A3532" s="1" t="s">
        <v>9</v>
      </c>
      <c r="B3532" s="1" t="s">
        <v>656</v>
      </c>
      <c r="C3532" s="1" t="s">
        <v>10</v>
      </c>
      <c r="D3532" s="2">
        <v>46000064891</v>
      </c>
      <c r="E3532" s="1" t="s">
        <v>91</v>
      </c>
      <c r="F3532" s="1">
        <v>9.4820600000000006</v>
      </c>
      <c r="G3532" s="1">
        <v>0</v>
      </c>
      <c r="H3532" s="1">
        <v>2.8246600000000002</v>
      </c>
      <c r="I3532" s="1">
        <v>6.6574000000000009</v>
      </c>
      <c r="J3532" s="3">
        <v>3.1</v>
      </c>
      <c r="K3532" s="7">
        <f t="shared" si="165"/>
        <v>20.637940000000004</v>
      </c>
      <c r="L3532" s="3">
        <f t="shared" si="166"/>
        <v>59.850026000000007</v>
      </c>
      <c r="M3532" s="8">
        <f t="shared" si="167"/>
        <v>0.65517241379310331</v>
      </c>
    </row>
    <row r="3533" spans="1:13" x14ac:dyDescent="0.25">
      <c r="A3533" s="1" t="s">
        <v>98</v>
      </c>
      <c r="B3533" s="1" t="s">
        <v>656</v>
      </c>
      <c r="C3533" s="1" t="s">
        <v>10</v>
      </c>
      <c r="D3533" s="2">
        <v>46000064891</v>
      </c>
      <c r="E3533" s="1" t="s">
        <v>91</v>
      </c>
      <c r="F3533" s="1">
        <v>10.14147</v>
      </c>
      <c r="G3533" s="1">
        <v>0</v>
      </c>
      <c r="H3533" s="1">
        <v>0</v>
      </c>
      <c r="I3533" s="1">
        <v>10.14147</v>
      </c>
      <c r="J3533" s="3">
        <v>3.1</v>
      </c>
      <c r="K3533" s="7">
        <f t="shared" si="165"/>
        <v>31.438556999999999</v>
      </c>
      <c r="L3533" s="3">
        <f t="shared" si="166"/>
        <v>91.171815300000006</v>
      </c>
      <c r="M3533" s="8">
        <f t="shared" si="167"/>
        <v>0.65517241379310343</v>
      </c>
    </row>
    <row r="3534" spans="1:13" x14ac:dyDescent="0.25">
      <c r="A3534" s="1" t="s">
        <v>101</v>
      </c>
      <c r="B3534" s="1" t="s">
        <v>656</v>
      </c>
      <c r="C3534" s="1" t="s">
        <v>10</v>
      </c>
      <c r="D3534" s="2">
        <v>46000064891</v>
      </c>
      <c r="E3534" s="1" t="s">
        <v>91</v>
      </c>
      <c r="F3534" s="1">
        <v>14.598269999999999</v>
      </c>
      <c r="G3534" s="1">
        <v>0</v>
      </c>
      <c r="H3534" s="1">
        <v>1.6535299999999999</v>
      </c>
      <c r="I3534" s="1">
        <v>12.944739999999999</v>
      </c>
      <c r="J3534" s="3">
        <v>3.1</v>
      </c>
      <c r="K3534" s="7">
        <f t="shared" si="165"/>
        <v>40.128694000000003</v>
      </c>
      <c r="L3534" s="3">
        <f t="shared" si="166"/>
        <v>116.3732126</v>
      </c>
      <c r="M3534" s="8">
        <f t="shared" si="167"/>
        <v>0.65517241379310331</v>
      </c>
    </row>
    <row r="3535" spans="1:13" x14ac:dyDescent="0.25">
      <c r="A3535" s="1" t="s">
        <v>102</v>
      </c>
      <c r="B3535" s="1" t="s">
        <v>656</v>
      </c>
      <c r="C3535" s="1" t="s">
        <v>10</v>
      </c>
      <c r="D3535" s="2">
        <v>46000064891</v>
      </c>
      <c r="E3535" s="1" t="s">
        <v>91</v>
      </c>
      <c r="F3535" s="1">
        <v>9.48001</v>
      </c>
      <c r="G3535" s="1">
        <v>0</v>
      </c>
      <c r="H3535" s="1">
        <v>0</v>
      </c>
      <c r="I3535" s="1">
        <v>9.48001</v>
      </c>
      <c r="J3535" s="3">
        <v>3.1</v>
      </c>
      <c r="K3535" s="7">
        <f t="shared" si="165"/>
        <v>29.388031000000002</v>
      </c>
      <c r="L3535" s="3">
        <f t="shared" si="166"/>
        <v>85.225289900000007</v>
      </c>
      <c r="M3535" s="8">
        <f t="shared" si="167"/>
        <v>0.65517241379310354</v>
      </c>
    </row>
    <row r="3536" spans="1:13" x14ac:dyDescent="0.25">
      <c r="A3536" s="1" t="s">
        <v>105</v>
      </c>
      <c r="B3536" s="1" t="s">
        <v>656</v>
      </c>
      <c r="C3536" s="1" t="s">
        <v>10</v>
      </c>
      <c r="D3536" s="2">
        <v>46000064891</v>
      </c>
      <c r="E3536" s="1" t="s">
        <v>91</v>
      </c>
      <c r="F3536" s="1">
        <v>5.3573000000000004</v>
      </c>
      <c r="G3536" s="1">
        <v>0</v>
      </c>
      <c r="H3536" s="1">
        <v>2.0646599999999999</v>
      </c>
      <c r="I3536" s="1">
        <v>3.29264</v>
      </c>
      <c r="J3536" s="3">
        <v>3.1</v>
      </c>
      <c r="K3536" s="7">
        <f t="shared" si="165"/>
        <v>10.207184</v>
      </c>
      <c r="L3536" s="3">
        <f t="shared" si="166"/>
        <v>29.600833600000001</v>
      </c>
      <c r="M3536" s="8">
        <f t="shared" si="167"/>
        <v>0.65517241379310354</v>
      </c>
    </row>
    <row r="3537" spans="1:13" x14ac:dyDescent="0.25">
      <c r="A3537" s="1" t="s">
        <v>110</v>
      </c>
      <c r="B3537" s="1" t="s">
        <v>656</v>
      </c>
      <c r="C3537" s="1" t="s">
        <v>10</v>
      </c>
      <c r="D3537" s="2">
        <v>46000064891</v>
      </c>
      <c r="E3537" s="1" t="s">
        <v>91</v>
      </c>
      <c r="F3537" s="1">
        <v>11.52764</v>
      </c>
      <c r="G3537" s="1">
        <v>0</v>
      </c>
      <c r="H3537" s="1">
        <v>0</v>
      </c>
      <c r="I3537" s="1">
        <v>11.52764</v>
      </c>
      <c r="J3537" s="3">
        <v>3.1</v>
      </c>
      <c r="K3537" s="7">
        <f t="shared" si="165"/>
        <v>35.735683999999999</v>
      </c>
      <c r="L3537" s="3">
        <f t="shared" si="166"/>
        <v>103.63348360000001</v>
      </c>
      <c r="M3537" s="8">
        <f t="shared" si="167"/>
        <v>0.65517241379310354</v>
      </c>
    </row>
    <row r="3538" spans="1:13" x14ac:dyDescent="0.25">
      <c r="A3538" s="1" t="s">
        <v>113</v>
      </c>
      <c r="B3538" s="1" t="s">
        <v>656</v>
      </c>
      <c r="C3538" s="1" t="s">
        <v>10</v>
      </c>
      <c r="D3538" s="2">
        <v>46000064891</v>
      </c>
      <c r="E3538" s="1" t="s">
        <v>91</v>
      </c>
      <c r="F3538" s="1">
        <v>18.011489999999998</v>
      </c>
      <c r="G3538" s="1">
        <v>4.2109000000000014</v>
      </c>
      <c r="H3538" s="1">
        <v>0.11030000000000011</v>
      </c>
      <c r="I3538" s="1">
        <v>13.690289999999999</v>
      </c>
      <c r="J3538" s="3">
        <v>3.1</v>
      </c>
      <c r="K3538" s="7">
        <f t="shared" si="165"/>
        <v>29.38610899999999</v>
      </c>
      <c r="L3538" s="3">
        <f t="shared" si="166"/>
        <v>123.0757071</v>
      </c>
      <c r="M3538" s="8">
        <f t="shared" si="167"/>
        <v>0.76123550542656204</v>
      </c>
    </row>
    <row r="3539" spans="1:13" x14ac:dyDescent="0.25">
      <c r="A3539" s="1" t="s">
        <v>9</v>
      </c>
      <c r="B3539" s="1" t="s">
        <v>656</v>
      </c>
      <c r="C3539" s="1" t="s">
        <v>10</v>
      </c>
      <c r="D3539" s="2">
        <v>46000018075</v>
      </c>
      <c r="E3539" s="1" t="s">
        <v>661</v>
      </c>
      <c r="F3539" s="1">
        <v>14.5351</v>
      </c>
      <c r="G3539" s="1">
        <v>0</v>
      </c>
      <c r="H3539" s="1">
        <v>0</v>
      </c>
      <c r="I3539" s="1">
        <v>14.5351</v>
      </c>
      <c r="J3539" s="3">
        <v>2.85</v>
      </c>
      <c r="K3539" s="7">
        <f t="shared" si="165"/>
        <v>41.425035000000001</v>
      </c>
      <c r="L3539" s="3">
        <f t="shared" si="166"/>
        <v>130.67054899999999</v>
      </c>
      <c r="M3539" s="8">
        <f t="shared" si="167"/>
        <v>0.68298109010011121</v>
      </c>
    </row>
    <row r="3540" spans="1:13" x14ac:dyDescent="0.25">
      <c r="A3540" s="1" t="s">
        <v>98</v>
      </c>
      <c r="B3540" s="1" t="s">
        <v>656</v>
      </c>
      <c r="C3540" s="1" t="s">
        <v>10</v>
      </c>
      <c r="D3540" s="2">
        <v>46000018075</v>
      </c>
      <c r="E3540" s="1" t="s">
        <v>661</v>
      </c>
      <c r="F3540" s="1">
        <v>11.36919</v>
      </c>
      <c r="G3540" s="1">
        <v>0</v>
      </c>
      <c r="H3540" s="1">
        <v>0</v>
      </c>
      <c r="I3540" s="1">
        <v>11.36919</v>
      </c>
      <c r="J3540" s="3">
        <v>2.85</v>
      </c>
      <c r="K3540" s="7">
        <f t="shared" si="165"/>
        <v>32.402191500000001</v>
      </c>
      <c r="L3540" s="3">
        <f t="shared" si="166"/>
        <v>102.20901809999999</v>
      </c>
      <c r="M3540" s="8">
        <f t="shared" si="167"/>
        <v>0.68298109010011121</v>
      </c>
    </row>
    <row r="3541" spans="1:13" x14ac:dyDescent="0.25">
      <c r="A3541" s="1" t="s">
        <v>101</v>
      </c>
      <c r="B3541" s="1" t="s">
        <v>656</v>
      </c>
      <c r="C3541" s="1" t="s">
        <v>10</v>
      </c>
      <c r="D3541" s="2">
        <v>46000018075</v>
      </c>
      <c r="E3541" s="1" t="s">
        <v>661</v>
      </c>
      <c r="F3541" s="1">
        <v>6.3998400000000011</v>
      </c>
      <c r="G3541" s="1">
        <v>0</v>
      </c>
      <c r="H3541" s="1">
        <v>0</v>
      </c>
      <c r="I3541" s="1">
        <v>6.3998400000000011</v>
      </c>
      <c r="J3541" s="3">
        <v>2.85</v>
      </c>
      <c r="K3541" s="7">
        <f t="shared" si="165"/>
        <v>18.239544000000002</v>
      </c>
      <c r="L3541" s="3">
        <f t="shared" si="166"/>
        <v>57.534561600000011</v>
      </c>
      <c r="M3541" s="8">
        <f t="shared" si="167"/>
        <v>0.68298109010011121</v>
      </c>
    </row>
    <row r="3542" spans="1:13" x14ac:dyDescent="0.25">
      <c r="A3542" s="1" t="s">
        <v>102</v>
      </c>
      <c r="B3542" s="1" t="s">
        <v>656</v>
      </c>
      <c r="C3542" s="1" t="s">
        <v>10</v>
      </c>
      <c r="D3542" s="2">
        <v>46000018075</v>
      </c>
      <c r="E3542" s="1" t="s">
        <v>661</v>
      </c>
      <c r="F3542" s="1">
        <v>8.1720300000000012</v>
      </c>
      <c r="G3542" s="1">
        <v>0</v>
      </c>
      <c r="H3542" s="1">
        <v>4.7256499999999999</v>
      </c>
      <c r="I3542" s="1">
        <v>3.4463800000000009</v>
      </c>
      <c r="J3542" s="3">
        <v>2.85</v>
      </c>
      <c r="K3542" s="7">
        <f t="shared" si="165"/>
        <v>9.8221830000000026</v>
      </c>
      <c r="L3542" s="3">
        <f t="shared" si="166"/>
        <v>30.982956200000007</v>
      </c>
      <c r="M3542" s="8">
        <f t="shared" si="167"/>
        <v>0.68298109010011121</v>
      </c>
    </row>
    <row r="3543" spans="1:13" x14ac:dyDescent="0.25">
      <c r="A3543" s="1" t="s">
        <v>105</v>
      </c>
      <c r="B3543" s="1" t="s">
        <v>656</v>
      </c>
      <c r="C3543" s="1" t="s">
        <v>10</v>
      </c>
      <c r="D3543" s="2">
        <v>46000018075</v>
      </c>
      <c r="E3543" s="1" t="s">
        <v>661</v>
      </c>
      <c r="F3543" s="1">
        <v>14.54339</v>
      </c>
      <c r="G3543" s="1">
        <v>0</v>
      </c>
      <c r="H3543" s="1">
        <v>1.68327</v>
      </c>
      <c r="I3543" s="1">
        <v>12.86012</v>
      </c>
      <c r="J3543" s="3">
        <v>2.85</v>
      </c>
      <c r="K3543" s="7">
        <f t="shared" si="165"/>
        <v>36.651342</v>
      </c>
      <c r="L3543" s="3">
        <f t="shared" si="166"/>
        <v>115.61247880000001</v>
      </c>
      <c r="M3543" s="8">
        <f t="shared" si="167"/>
        <v>0.68298109010011121</v>
      </c>
    </row>
    <row r="3544" spans="1:13" x14ac:dyDescent="0.25">
      <c r="A3544" s="1" t="s">
        <v>110</v>
      </c>
      <c r="B3544" s="1" t="s">
        <v>656</v>
      </c>
      <c r="C3544" s="1" t="s">
        <v>10</v>
      </c>
      <c r="D3544" s="2">
        <v>46000018075</v>
      </c>
      <c r="E3544" s="1" t="s">
        <v>661</v>
      </c>
      <c r="F3544" s="1">
        <v>7.9772000000000007</v>
      </c>
      <c r="G3544" s="1">
        <v>0</v>
      </c>
      <c r="H3544" s="1">
        <v>0</v>
      </c>
      <c r="I3544" s="1">
        <v>7.9772000000000007</v>
      </c>
      <c r="J3544" s="3">
        <v>2.85</v>
      </c>
      <c r="K3544" s="7">
        <f t="shared" si="165"/>
        <v>22.735020000000002</v>
      </c>
      <c r="L3544" s="3">
        <f t="shared" si="166"/>
        <v>71.715028000000004</v>
      </c>
      <c r="M3544" s="8">
        <f t="shared" si="167"/>
        <v>0.68298109010011121</v>
      </c>
    </row>
    <row r="3545" spans="1:13" x14ac:dyDescent="0.25">
      <c r="A3545" s="1" t="s">
        <v>113</v>
      </c>
      <c r="B3545" s="1" t="s">
        <v>656</v>
      </c>
      <c r="C3545" s="1" t="s">
        <v>10</v>
      </c>
      <c r="D3545" s="2">
        <v>46000018075</v>
      </c>
      <c r="E3545" s="1" t="s">
        <v>661</v>
      </c>
      <c r="F3545" s="1">
        <v>41.685499999999998</v>
      </c>
      <c r="G3545" s="1">
        <v>0</v>
      </c>
      <c r="H3545" s="1">
        <v>1.7830699999999999</v>
      </c>
      <c r="I3545" s="1">
        <v>39.902430000000003</v>
      </c>
      <c r="J3545" s="3">
        <v>2.85</v>
      </c>
      <c r="K3545" s="7">
        <f t="shared" si="165"/>
        <v>113.72192550000001</v>
      </c>
      <c r="L3545" s="3">
        <f t="shared" si="166"/>
        <v>358.72284570000005</v>
      </c>
      <c r="M3545" s="8">
        <f t="shared" si="167"/>
        <v>0.68298109010011132</v>
      </c>
    </row>
    <row r="3546" spans="1:13" x14ac:dyDescent="0.25">
      <c r="A3546" s="1" t="s">
        <v>9</v>
      </c>
      <c r="B3546" s="1" t="s">
        <v>656</v>
      </c>
      <c r="C3546" s="1" t="s">
        <v>114</v>
      </c>
      <c r="D3546" s="2">
        <v>46000003438</v>
      </c>
      <c r="E3546" s="1" t="s">
        <v>1030</v>
      </c>
      <c r="F3546" s="1">
        <v>16.644300000000001</v>
      </c>
      <c r="G3546" s="1">
        <v>4.9668399999999986</v>
      </c>
      <c r="H3546" s="1">
        <v>0</v>
      </c>
      <c r="I3546" s="1">
        <v>11.67746</v>
      </c>
      <c r="J3546" s="3">
        <v>3.9889999999999999</v>
      </c>
      <c r="K3546" s="7">
        <f t="shared" si="165"/>
        <v>26.768663180000004</v>
      </c>
      <c r="L3546" s="3">
        <f t="shared" si="166"/>
        <v>104.9803654</v>
      </c>
      <c r="M3546" s="8">
        <f t="shared" si="167"/>
        <v>0.74501266900715124</v>
      </c>
    </row>
    <row r="3547" spans="1:13" x14ac:dyDescent="0.25">
      <c r="A3547" s="1" t="s">
        <v>98</v>
      </c>
      <c r="B3547" s="1" t="s">
        <v>656</v>
      </c>
      <c r="C3547" s="1" t="s">
        <v>114</v>
      </c>
      <c r="D3547" s="2">
        <v>46000003438</v>
      </c>
      <c r="E3547" s="1" t="s">
        <v>1030</v>
      </c>
      <c r="F3547" s="1">
        <v>12.661</v>
      </c>
      <c r="G3547" s="1">
        <v>8.6265000000000001</v>
      </c>
      <c r="H3547" s="1">
        <v>0</v>
      </c>
      <c r="I3547" s="1">
        <v>4.0345000000000013</v>
      </c>
      <c r="J3547" s="3">
        <v>3.9889999999999999</v>
      </c>
      <c r="K3547" s="7">
        <f t="shared" si="165"/>
        <v>-18.317487999999994</v>
      </c>
      <c r="L3547" s="3">
        <f t="shared" si="166"/>
        <v>36.27015500000001</v>
      </c>
      <c r="M3547" s="8">
        <f t="shared" si="167"/>
        <v>1.5050292175481463</v>
      </c>
    </row>
    <row r="3548" spans="1:13" x14ac:dyDescent="0.25">
      <c r="A3548" s="1" t="s">
        <v>102</v>
      </c>
      <c r="B3548" s="1" t="s">
        <v>656</v>
      </c>
      <c r="C3548" s="1" t="s">
        <v>114</v>
      </c>
      <c r="D3548" s="2">
        <v>46000003438</v>
      </c>
      <c r="E3548" s="1" t="s">
        <v>1030</v>
      </c>
      <c r="F3548" s="1">
        <v>4.43255</v>
      </c>
      <c r="G3548" s="1">
        <v>0</v>
      </c>
      <c r="H3548" s="1">
        <v>0</v>
      </c>
      <c r="I3548" s="1">
        <v>4.43255</v>
      </c>
      <c r="J3548" s="3">
        <v>3.9889999999999999</v>
      </c>
      <c r="K3548" s="7">
        <f t="shared" si="165"/>
        <v>17.68144195</v>
      </c>
      <c r="L3548" s="3">
        <f t="shared" si="166"/>
        <v>39.8486245</v>
      </c>
      <c r="M3548" s="8">
        <f t="shared" si="167"/>
        <v>0.55628476084538381</v>
      </c>
    </row>
    <row r="3549" spans="1:13" x14ac:dyDescent="0.25">
      <c r="A3549" s="1" t="s">
        <v>105</v>
      </c>
      <c r="B3549" s="1" t="s">
        <v>656</v>
      </c>
      <c r="C3549" s="1" t="s">
        <v>114</v>
      </c>
      <c r="D3549" s="2">
        <v>46000003438</v>
      </c>
      <c r="E3549" s="1" t="s">
        <v>1030</v>
      </c>
      <c r="F3549" s="1">
        <v>0</v>
      </c>
      <c r="G3549" s="1">
        <v>4.0629399999999993</v>
      </c>
      <c r="H3549" s="1">
        <v>0</v>
      </c>
      <c r="I3549" s="1">
        <v>-4.0629399999999993</v>
      </c>
      <c r="J3549" s="3">
        <v>3.9889999999999999</v>
      </c>
      <c r="K3549" s="7">
        <f t="shared" si="165"/>
        <v>-32.414135319999993</v>
      </c>
      <c r="L3549" s="3">
        <f t="shared" si="166"/>
        <v>-36.525830599999992</v>
      </c>
      <c r="M3549" s="8">
        <f t="shared" si="167"/>
        <v>0.11256952169076752</v>
      </c>
    </row>
    <row r="3550" spans="1:13" x14ac:dyDescent="0.25">
      <c r="A3550" s="1" t="s">
        <v>110</v>
      </c>
      <c r="B3550" s="1" t="s">
        <v>656</v>
      </c>
      <c r="C3550" s="1" t="s">
        <v>114</v>
      </c>
      <c r="D3550" s="2">
        <v>46000003438</v>
      </c>
      <c r="E3550" s="1" t="s">
        <v>1030</v>
      </c>
      <c r="F3550" s="1">
        <v>9.1336000000000013</v>
      </c>
      <c r="G3550" s="1">
        <v>0</v>
      </c>
      <c r="H3550" s="1">
        <v>0</v>
      </c>
      <c r="I3550" s="1">
        <v>9.1336000000000013</v>
      </c>
      <c r="J3550" s="3">
        <v>3.9889999999999999</v>
      </c>
      <c r="K3550" s="7">
        <f t="shared" si="165"/>
        <v>36.433930400000001</v>
      </c>
      <c r="L3550" s="3">
        <f t="shared" si="166"/>
        <v>82.111064000000013</v>
      </c>
      <c r="M3550" s="8">
        <f t="shared" si="167"/>
        <v>0.55628476084538381</v>
      </c>
    </row>
    <row r="3551" spans="1:13" x14ac:dyDescent="0.25">
      <c r="A3551" s="1" t="s">
        <v>113</v>
      </c>
      <c r="B3551" s="1" t="s">
        <v>656</v>
      </c>
      <c r="C3551" s="1" t="s">
        <v>114</v>
      </c>
      <c r="D3551" s="2">
        <v>46000003438</v>
      </c>
      <c r="E3551" s="1" t="s">
        <v>1030</v>
      </c>
      <c r="F3551" s="1">
        <v>10.500400000000001</v>
      </c>
      <c r="G3551" s="1">
        <v>0</v>
      </c>
      <c r="H3551" s="1">
        <v>0</v>
      </c>
      <c r="I3551" s="1">
        <v>10.500400000000001</v>
      </c>
      <c r="J3551" s="3">
        <v>3.9889999999999999</v>
      </c>
      <c r="K3551" s="7">
        <f t="shared" si="165"/>
        <v>41.886095600000004</v>
      </c>
      <c r="L3551" s="3">
        <f t="shared" si="166"/>
        <v>94.398596000000012</v>
      </c>
      <c r="M3551" s="8">
        <f t="shared" si="167"/>
        <v>0.55628476084538381</v>
      </c>
    </row>
    <row r="3552" spans="1:13" x14ac:dyDescent="0.25">
      <c r="A3552" s="1" t="s">
        <v>98</v>
      </c>
      <c r="B3552" s="1" t="s">
        <v>656</v>
      </c>
      <c r="C3552" s="1" t="s">
        <v>10</v>
      </c>
      <c r="D3552" s="2">
        <v>46000008373</v>
      </c>
      <c r="E3552" s="1" t="s">
        <v>328</v>
      </c>
      <c r="F3552" s="1">
        <v>12.688829999999999</v>
      </c>
      <c r="G3552" s="1">
        <v>0</v>
      </c>
      <c r="H3552" s="1">
        <v>0.22053000000000009</v>
      </c>
      <c r="I3552" s="1">
        <v>12.468299999999999</v>
      </c>
      <c r="J3552" s="3">
        <v>2.35</v>
      </c>
      <c r="K3552" s="7">
        <f t="shared" si="165"/>
        <v>29.300505000000001</v>
      </c>
      <c r="L3552" s="3">
        <f t="shared" si="166"/>
        <v>112.090017</v>
      </c>
      <c r="M3552" s="8">
        <f t="shared" si="167"/>
        <v>0.73859844271412678</v>
      </c>
    </row>
    <row r="3553" spans="1:13" x14ac:dyDescent="0.25">
      <c r="A3553" s="1" t="s">
        <v>113</v>
      </c>
      <c r="B3553" s="1" t="s">
        <v>656</v>
      </c>
      <c r="C3553" s="1" t="s">
        <v>10</v>
      </c>
      <c r="D3553" s="2">
        <v>46000008373</v>
      </c>
      <c r="E3553" s="1" t="s">
        <v>328</v>
      </c>
      <c r="F3553" s="1">
        <v>18.138839999999998</v>
      </c>
      <c r="G3553" s="1">
        <v>0</v>
      </c>
      <c r="H3553" s="1">
        <v>2.17997</v>
      </c>
      <c r="I3553" s="1">
        <v>15.958869999999999</v>
      </c>
      <c r="J3553" s="3">
        <v>2.35</v>
      </c>
      <c r="K3553" s="7">
        <f t="shared" si="165"/>
        <v>37.503344499999997</v>
      </c>
      <c r="L3553" s="3">
        <f t="shared" si="166"/>
        <v>143.4702413</v>
      </c>
      <c r="M3553" s="8">
        <f t="shared" si="167"/>
        <v>0.73859844271412678</v>
      </c>
    </row>
    <row r="3554" spans="1:13" x14ac:dyDescent="0.25">
      <c r="A3554" s="1" t="s">
        <v>9</v>
      </c>
      <c r="B3554" s="1" t="s">
        <v>656</v>
      </c>
      <c r="C3554" s="1" t="s">
        <v>10</v>
      </c>
      <c r="D3554" s="2">
        <v>46000008996</v>
      </c>
      <c r="E3554" s="1" t="s">
        <v>31</v>
      </c>
      <c r="F3554" s="1">
        <v>4.91568</v>
      </c>
      <c r="G3554" s="1">
        <v>0</v>
      </c>
      <c r="H3554" s="1">
        <v>2.9976600000000002</v>
      </c>
      <c r="I3554" s="1">
        <v>1.9180200000000001</v>
      </c>
      <c r="J3554" s="3">
        <v>1.67</v>
      </c>
      <c r="K3554" s="7">
        <f t="shared" si="165"/>
        <v>3.2030933999999998</v>
      </c>
      <c r="L3554" s="3">
        <f t="shared" si="166"/>
        <v>17.2429998</v>
      </c>
      <c r="M3554" s="8">
        <f t="shared" si="167"/>
        <v>0.81423804226918794</v>
      </c>
    </row>
    <row r="3555" spans="1:13" x14ac:dyDescent="0.25">
      <c r="A3555" s="1" t="s">
        <v>98</v>
      </c>
      <c r="B3555" s="1" t="s">
        <v>656</v>
      </c>
      <c r="C3555" s="1" t="s">
        <v>10</v>
      </c>
      <c r="D3555" s="2">
        <v>46000008996</v>
      </c>
      <c r="E3555" s="1" t="s">
        <v>31</v>
      </c>
      <c r="F3555" s="1">
        <v>3.04175</v>
      </c>
      <c r="G3555" s="1">
        <v>0</v>
      </c>
      <c r="H3555" s="1">
        <v>1.69693</v>
      </c>
      <c r="I3555" s="1">
        <v>1.3448199999999999</v>
      </c>
      <c r="J3555" s="3">
        <v>1.67</v>
      </c>
      <c r="K3555" s="7">
        <f t="shared" si="165"/>
        <v>2.2458493999999996</v>
      </c>
      <c r="L3555" s="3">
        <f t="shared" si="166"/>
        <v>12.089931799999999</v>
      </c>
      <c r="M3555" s="8">
        <f t="shared" si="167"/>
        <v>0.81423804226918806</v>
      </c>
    </row>
    <row r="3556" spans="1:13" x14ac:dyDescent="0.25">
      <c r="A3556" s="1" t="s">
        <v>101</v>
      </c>
      <c r="B3556" s="1" t="s">
        <v>656</v>
      </c>
      <c r="C3556" s="1" t="s">
        <v>10</v>
      </c>
      <c r="D3556" s="2">
        <v>46000008996</v>
      </c>
      <c r="E3556" s="1" t="s">
        <v>31</v>
      </c>
      <c r="F3556" s="1">
        <v>4.3865699999999999</v>
      </c>
      <c r="G3556" s="1">
        <v>0</v>
      </c>
      <c r="H3556" s="1">
        <v>1.7630699999999999</v>
      </c>
      <c r="I3556" s="1">
        <v>2.6234999999999999</v>
      </c>
      <c r="J3556" s="3">
        <v>1.67</v>
      </c>
      <c r="K3556" s="7">
        <f t="shared" si="165"/>
        <v>4.3812449999999998</v>
      </c>
      <c r="L3556" s="3">
        <f t="shared" si="166"/>
        <v>23.585265</v>
      </c>
      <c r="M3556" s="8">
        <f t="shared" si="167"/>
        <v>0.81423804226918794</v>
      </c>
    </row>
    <row r="3557" spans="1:13" x14ac:dyDescent="0.25">
      <c r="A3557" s="1" t="s">
        <v>102</v>
      </c>
      <c r="B3557" s="1" t="s">
        <v>656</v>
      </c>
      <c r="C3557" s="1" t="s">
        <v>10</v>
      </c>
      <c r="D3557" s="2">
        <v>46000008996</v>
      </c>
      <c r="E3557" s="1" t="s">
        <v>31</v>
      </c>
      <c r="F3557" s="1">
        <v>5.1581899999999994</v>
      </c>
      <c r="G3557" s="1">
        <v>0</v>
      </c>
      <c r="H3557" s="1">
        <v>2.3333400000000002</v>
      </c>
      <c r="I3557" s="1">
        <v>2.8248500000000001</v>
      </c>
      <c r="J3557" s="3">
        <v>1.67</v>
      </c>
      <c r="K3557" s="7">
        <f t="shared" si="165"/>
        <v>4.7174994999999997</v>
      </c>
      <c r="L3557" s="3">
        <f t="shared" si="166"/>
        <v>25.395401500000002</v>
      </c>
      <c r="M3557" s="8">
        <f t="shared" si="167"/>
        <v>0.81423804226918806</v>
      </c>
    </row>
    <row r="3558" spans="1:13" x14ac:dyDescent="0.25">
      <c r="A3558" s="1" t="s">
        <v>105</v>
      </c>
      <c r="B3558" s="1" t="s">
        <v>656</v>
      </c>
      <c r="C3558" s="1" t="s">
        <v>10</v>
      </c>
      <c r="D3558" s="2">
        <v>46000008996</v>
      </c>
      <c r="E3558" s="1" t="s">
        <v>31</v>
      </c>
      <c r="F3558" s="1">
        <v>0</v>
      </c>
      <c r="G3558" s="1">
        <v>0</v>
      </c>
      <c r="H3558" s="1">
        <v>2.84334</v>
      </c>
      <c r="I3558" s="1">
        <v>-2.84334</v>
      </c>
      <c r="J3558" s="3">
        <v>1.67</v>
      </c>
      <c r="K3558" s="7">
        <f t="shared" si="165"/>
        <v>-4.7483778000000001</v>
      </c>
      <c r="L3558" s="3">
        <f t="shared" si="166"/>
        <v>-25.5616266</v>
      </c>
      <c r="M3558" s="8">
        <f t="shared" si="167"/>
        <v>0.81423804226918794</v>
      </c>
    </row>
    <row r="3559" spans="1:13" x14ac:dyDescent="0.25">
      <c r="A3559" s="1" t="s">
        <v>110</v>
      </c>
      <c r="B3559" s="1" t="s">
        <v>656</v>
      </c>
      <c r="C3559" s="1" t="s">
        <v>10</v>
      </c>
      <c r="D3559" s="2">
        <v>46000008996</v>
      </c>
      <c r="E3559" s="1" t="s">
        <v>31</v>
      </c>
      <c r="F3559" s="1">
        <v>4.6070399999999996</v>
      </c>
      <c r="G3559" s="1">
        <v>0</v>
      </c>
      <c r="H3559" s="1">
        <v>3.0638000000000001</v>
      </c>
      <c r="I3559" s="1">
        <v>1.5432399999999999</v>
      </c>
      <c r="J3559" s="3">
        <v>1.67</v>
      </c>
      <c r="K3559" s="7">
        <f t="shared" si="165"/>
        <v>2.5772107999999996</v>
      </c>
      <c r="L3559" s="3">
        <f t="shared" si="166"/>
        <v>13.8737276</v>
      </c>
      <c r="M3559" s="8">
        <f t="shared" si="167"/>
        <v>0.81423804226918806</v>
      </c>
    </row>
    <row r="3560" spans="1:13" x14ac:dyDescent="0.25">
      <c r="A3560" s="1" t="s">
        <v>113</v>
      </c>
      <c r="B3560" s="1" t="s">
        <v>656</v>
      </c>
      <c r="C3560" s="1" t="s">
        <v>10</v>
      </c>
      <c r="D3560" s="2">
        <v>46000008996</v>
      </c>
      <c r="E3560" s="1" t="s">
        <v>31</v>
      </c>
      <c r="F3560" s="1">
        <v>4.4527099999999997</v>
      </c>
      <c r="G3560" s="1">
        <v>0</v>
      </c>
      <c r="H3560" s="1">
        <v>0</v>
      </c>
      <c r="I3560" s="1">
        <v>4.4527099999999997</v>
      </c>
      <c r="J3560" s="3">
        <v>1.67</v>
      </c>
      <c r="K3560" s="7">
        <f t="shared" si="165"/>
        <v>7.4360256999999992</v>
      </c>
      <c r="L3560" s="3">
        <f t="shared" si="166"/>
        <v>40.029862899999998</v>
      </c>
      <c r="M3560" s="8">
        <f t="shared" si="167"/>
        <v>0.81423804226918794</v>
      </c>
    </row>
    <row r="3561" spans="1:13" x14ac:dyDescent="0.25">
      <c r="A3561" s="1" t="s">
        <v>98</v>
      </c>
      <c r="B3561" s="1" t="s">
        <v>656</v>
      </c>
      <c r="C3561" s="1" t="s">
        <v>114</v>
      </c>
      <c r="D3561" s="2">
        <v>46000016104</v>
      </c>
      <c r="E3561" s="1" t="s">
        <v>485</v>
      </c>
      <c r="F3561" s="1">
        <v>1.3084800000000001</v>
      </c>
      <c r="G3561" s="1">
        <v>0</v>
      </c>
      <c r="H3561" s="1">
        <v>0</v>
      </c>
      <c r="I3561" s="1">
        <v>1.3084800000000001</v>
      </c>
      <c r="J3561" s="3">
        <v>1.5</v>
      </c>
      <c r="K3561" s="7">
        <f t="shared" si="165"/>
        <v>1.96272</v>
      </c>
      <c r="L3561" s="3">
        <f t="shared" si="166"/>
        <v>11.7632352</v>
      </c>
      <c r="M3561" s="8">
        <f t="shared" si="167"/>
        <v>0.83314794215795318</v>
      </c>
    </row>
    <row r="3562" spans="1:13" x14ac:dyDescent="0.25">
      <c r="A3562" s="1" t="s">
        <v>113</v>
      </c>
      <c r="B3562" s="1" t="s">
        <v>656</v>
      </c>
      <c r="C3562" s="1" t="s">
        <v>114</v>
      </c>
      <c r="D3562" s="2">
        <v>46000016104</v>
      </c>
      <c r="E3562" s="1" t="s">
        <v>485</v>
      </c>
      <c r="F3562" s="1">
        <v>4.8358800000000004</v>
      </c>
      <c r="G3562" s="1">
        <v>0</v>
      </c>
      <c r="H3562" s="1">
        <v>0</v>
      </c>
      <c r="I3562" s="1">
        <v>4.8358800000000004</v>
      </c>
      <c r="J3562" s="3">
        <v>1.5</v>
      </c>
      <c r="K3562" s="7">
        <f t="shared" si="165"/>
        <v>7.253820000000001</v>
      </c>
      <c r="L3562" s="3">
        <f t="shared" si="166"/>
        <v>43.474561200000004</v>
      </c>
      <c r="M3562" s="8">
        <f t="shared" si="167"/>
        <v>0.8331479421579534</v>
      </c>
    </row>
    <row r="3563" spans="1:13" x14ac:dyDescent="0.25">
      <c r="A3563" s="1" t="s">
        <v>9</v>
      </c>
      <c r="B3563" s="1" t="s">
        <v>656</v>
      </c>
      <c r="C3563" s="1" t="s">
        <v>249</v>
      </c>
      <c r="D3563" s="2">
        <v>46000016512</v>
      </c>
      <c r="E3563" s="1" t="s">
        <v>532</v>
      </c>
      <c r="F3563" s="1">
        <v>15.75</v>
      </c>
      <c r="G3563" s="1">
        <v>0</v>
      </c>
      <c r="H3563" s="1">
        <v>0</v>
      </c>
      <c r="I3563" s="1">
        <v>15.75</v>
      </c>
      <c r="J3563" s="3">
        <v>1.5429166666666667</v>
      </c>
      <c r="K3563" s="7">
        <f t="shared" si="165"/>
        <v>24.3009375</v>
      </c>
      <c r="L3563" s="3">
        <f t="shared" si="166"/>
        <v>141.5925</v>
      </c>
      <c r="M3563" s="8">
        <f t="shared" si="167"/>
        <v>0.82837411939191696</v>
      </c>
    </row>
    <row r="3564" spans="1:13" x14ac:dyDescent="0.25">
      <c r="A3564" s="1" t="s">
        <v>98</v>
      </c>
      <c r="B3564" s="1" t="s">
        <v>656</v>
      </c>
      <c r="C3564" s="1" t="s">
        <v>249</v>
      </c>
      <c r="D3564" s="2">
        <v>46000016512</v>
      </c>
      <c r="E3564" s="1" t="s">
        <v>532</v>
      </c>
      <c r="F3564" s="1">
        <v>23.175699999999999</v>
      </c>
      <c r="G3564" s="1">
        <v>0</v>
      </c>
      <c r="H3564" s="1">
        <v>0</v>
      </c>
      <c r="I3564" s="1">
        <v>23.175699999999999</v>
      </c>
      <c r="J3564" s="3">
        <v>1.5429166666666667</v>
      </c>
      <c r="K3564" s="7">
        <f t="shared" si="165"/>
        <v>35.758173791666664</v>
      </c>
      <c r="L3564" s="3">
        <f t="shared" si="166"/>
        <v>208.34954299999998</v>
      </c>
      <c r="M3564" s="8">
        <f t="shared" si="167"/>
        <v>0.82837411939191696</v>
      </c>
    </row>
    <row r="3565" spans="1:13" x14ac:dyDescent="0.25">
      <c r="A3565" s="1" t="s">
        <v>101</v>
      </c>
      <c r="B3565" s="1" t="s">
        <v>656</v>
      </c>
      <c r="C3565" s="1" t="s">
        <v>249</v>
      </c>
      <c r="D3565" s="2">
        <v>46000016512</v>
      </c>
      <c r="E3565" s="1" t="s">
        <v>532</v>
      </c>
      <c r="F3565" s="1">
        <v>20.6752</v>
      </c>
      <c r="G3565" s="1">
        <v>0</v>
      </c>
      <c r="H3565" s="1">
        <v>0</v>
      </c>
      <c r="I3565" s="1">
        <v>20.6752</v>
      </c>
      <c r="J3565" s="3">
        <v>1.5429166666666667</v>
      </c>
      <c r="K3565" s="7">
        <f t="shared" si="165"/>
        <v>31.900110666666667</v>
      </c>
      <c r="L3565" s="3">
        <f t="shared" si="166"/>
        <v>185.870048</v>
      </c>
      <c r="M3565" s="8">
        <f t="shared" si="167"/>
        <v>0.82837411939191685</v>
      </c>
    </row>
    <row r="3566" spans="1:13" x14ac:dyDescent="0.25">
      <c r="A3566" s="1" t="s">
        <v>102</v>
      </c>
      <c r="B3566" s="1" t="s">
        <v>656</v>
      </c>
      <c r="C3566" s="1" t="s">
        <v>249</v>
      </c>
      <c r="D3566" s="2">
        <v>46000016512</v>
      </c>
      <c r="E3566" s="1" t="s">
        <v>532</v>
      </c>
      <c r="F3566" s="1">
        <v>8.0778999999999996</v>
      </c>
      <c r="G3566" s="1">
        <v>0</v>
      </c>
      <c r="H3566" s="1">
        <v>0</v>
      </c>
      <c r="I3566" s="1">
        <v>8.0778999999999996</v>
      </c>
      <c r="J3566" s="3">
        <v>1.5429166666666667</v>
      </c>
      <c r="K3566" s="7">
        <f t="shared" si="165"/>
        <v>12.463526541666667</v>
      </c>
      <c r="L3566" s="3">
        <f t="shared" si="166"/>
        <v>72.620321000000004</v>
      </c>
      <c r="M3566" s="8">
        <f t="shared" si="167"/>
        <v>0.82837411939191696</v>
      </c>
    </row>
    <row r="3567" spans="1:13" x14ac:dyDescent="0.25">
      <c r="A3567" s="1" t="s">
        <v>105</v>
      </c>
      <c r="B3567" s="1" t="s">
        <v>656</v>
      </c>
      <c r="C3567" s="1" t="s">
        <v>249</v>
      </c>
      <c r="D3567" s="2">
        <v>46000016512</v>
      </c>
      <c r="E3567" s="1" t="s">
        <v>532</v>
      </c>
      <c r="F3567" s="1">
        <v>15.926299999999999</v>
      </c>
      <c r="G3567" s="1">
        <v>0</v>
      </c>
      <c r="H3567" s="1">
        <v>0</v>
      </c>
      <c r="I3567" s="1">
        <v>15.926299999999999</v>
      </c>
      <c r="J3567" s="3">
        <v>1.5429166666666667</v>
      </c>
      <c r="K3567" s="7">
        <f t="shared" si="165"/>
        <v>24.572953708333333</v>
      </c>
      <c r="L3567" s="3">
        <f t="shared" si="166"/>
        <v>143.177437</v>
      </c>
      <c r="M3567" s="8">
        <f t="shared" si="167"/>
        <v>0.82837411939191696</v>
      </c>
    </row>
    <row r="3568" spans="1:13" x14ac:dyDescent="0.25">
      <c r="A3568" s="1" t="s">
        <v>110</v>
      </c>
      <c r="B3568" s="1" t="s">
        <v>656</v>
      </c>
      <c r="C3568" s="1" t="s">
        <v>249</v>
      </c>
      <c r="D3568" s="2">
        <v>46000016512</v>
      </c>
      <c r="E3568" s="1" t="s">
        <v>532</v>
      </c>
      <c r="F3568" s="1">
        <v>14.7697</v>
      </c>
      <c r="G3568" s="1">
        <v>0</v>
      </c>
      <c r="H3568" s="1">
        <v>2.9631400000000001</v>
      </c>
      <c r="I3568" s="1">
        <v>11.806559999999999</v>
      </c>
      <c r="J3568" s="3">
        <v>1.5429166666666667</v>
      </c>
      <c r="K3568" s="7">
        <f t="shared" si="165"/>
        <v>18.216538199999999</v>
      </c>
      <c r="L3568" s="3">
        <f t="shared" si="166"/>
        <v>106.14097439999999</v>
      </c>
      <c r="M3568" s="8">
        <f t="shared" si="167"/>
        <v>0.82837411939191696</v>
      </c>
    </row>
    <row r="3569" spans="1:13" x14ac:dyDescent="0.25">
      <c r="A3569" s="1" t="s">
        <v>113</v>
      </c>
      <c r="B3569" s="1" t="s">
        <v>656</v>
      </c>
      <c r="C3569" s="1" t="s">
        <v>249</v>
      </c>
      <c r="D3569" s="2">
        <v>46000016512</v>
      </c>
      <c r="E3569" s="1" t="s">
        <v>532</v>
      </c>
      <c r="F3569" s="1">
        <v>32.787500000000001</v>
      </c>
      <c r="G3569" s="1">
        <v>0</v>
      </c>
      <c r="H3569" s="1">
        <v>6.5566800000000001</v>
      </c>
      <c r="I3569" s="1">
        <v>26.230820000000001</v>
      </c>
      <c r="J3569" s="3">
        <v>1.5429166666666667</v>
      </c>
      <c r="K3569" s="7">
        <f t="shared" si="165"/>
        <v>40.47196935833334</v>
      </c>
      <c r="L3569" s="3">
        <f t="shared" si="166"/>
        <v>235.81507180000003</v>
      </c>
      <c r="M3569" s="8">
        <f t="shared" si="167"/>
        <v>0.82837411939191696</v>
      </c>
    </row>
    <row r="3570" spans="1:13" x14ac:dyDescent="0.25">
      <c r="A3570" s="1" t="s">
        <v>102</v>
      </c>
      <c r="B3570" s="1" t="s">
        <v>656</v>
      </c>
      <c r="C3570" s="1" t="s">
        <v>10</v>
      </c>
      <c r="D3570" s="2">
        <v>46000062848</v>
      </c>
      <c r="E3570" s="1" t="s">
        <v>315</v>
      </c>
      <c r="F3570" s="1">
        <v>1.60581</v>
      </c>
      <c r="G3570" s="1">
        <v>0</v>
      </c>
      <c r="H3570" s="1">
        <v>0</v>
      </c>
      <c r="I3570" s="1">
        <v>1.60581</v>
      </c>
      <c r="J3570" s="3">
        <v>1.47</v>
      </c>
      <c r="K3570" s="7">
        <f t="shared" si="165"/>
        <v>2.3605407</v>
      </c>
      <c r="L3570" s="3">
        <f t="shared" si="166"/>
        <v>14.436231899999999</v>
      </c>
      <c r="M3570" s="8">
        <f t="shared" si="167"/>
        <v>0.83648498331479426</v>
      </c>
    </row>
    <row r="3571" spans="1:13" x14ac:dyDescent="0.25">
      <c r="A3571" s="1" t="s">
        <v>105</v>
      </c>
      <c r="B3571" s="1" t="s">
        <v>656</v>
      </c>
      <c r="C3571" s="1" t="s">
        <v>10</v>
      </c>
      <c r="D3571" s="2">
        <v>46000062848</v>
      </c>
      <c r="E3571" s="1" t="s">
        <v>315</v>
      </c>
      <c r="F3571" s="1">
        <v>1.9394400000000001</v>
      </c>
      <c r="G3571" s="1">
        <v>0</v>
      </c>
      <c r="H3571" s="1">
        <v>0</v>
      </c>
      <c r="I3571" s="1">
        <v>1.9394400000000001</v>
      </c>
      <c r="J3571" s="3">
        <v>1.47</v>
      </c>
      <c r="K3571" s="7">
        <f t="shared" si="165"/>
        <v>2.8509768000000002</v>
      </c>
      <c r="L3571" s="3">
        <f t="shared" si="166"/>
        <v>17.4355656</v>
      </c>
      <c r="M3571" s="8">
        <f t="shared" si="167"/>
        <v>0.83648498331479426</v>
      </c>
    </row>
    <row r="3572" spans="1:13" x14ac:dyDescent="0.25">
      <c r="A3572" s="1" t="s">
        <v>110</v>
      </c>
      <c r="B3572" s="1" t="s">
        <v>656</v>
      </c>
      <c r="C3572" s="1" t="s">
        <v>10</v>
      </c>
      <c r="D3572" s="2">
        <v>46000062848</v>
      </c>
      <c r="E3572" s="1" t="s">
        <v>315</v>
      </c>
      <c r="F3572" s="1">
        <v>1.67489</v>
      </c>
      <c r="G3572" s="1">
        <v>0</v>
      </c>
      <c r="H3572" s="1">
        <v>0</v>
      </c>
      <c r="I3572" s="1">
        <v>1.67489</v>
      </c>
      <c r="J3572" s="3">
        <v>1.47</v>
      </c>
      <c r="K3572" s="7">
        <f t="shared" si="165"/>
        <v>2.4620883</v>
      </c>
      <c r="L3572" s="3">
        <f t="shared" si="166"/>
        <v>15.0572611</v>
      </c>
      <c r="M3572" s="8">
        <f t="shared" si="167"/>
        <v>0.83648498331479426</v>
      </c>
    </row>
    <row r="3573" spans="1:13" x14ac:dyDescent="0.25">
      <c r="A3573" s="1" t="s">
        <v>113</v>
      </c>
      <c r="B3573" s="1" t="s">
        <v>656</v>
      </c>
      <c r="C3573" s="1" t="s">
        <v>10</v>
      </c>
      <c r="D3573" s="2">
        <v>46000062848</v>
      </c>
      <c r="E3573" s="1" t="s">
        <v>315</v>
      </c>
      <c r="F3573" s="1">
        <v>1.7630699999999999</v>
      </c>
      <c r="G3573" s="1">
        <v>0</v>
      </c>
      <c r="H3573" s="1">
        <v>0.66076000000000001</v>
      </c>
      <c r="I3573" s="1">
        <v>1.1023099999999999</v>
      </c>
      <c r="J3573" s="3">
        <v>1.47</v>
      </c>
      <c r="K3573" s="7">
        <f t="shared" si="165"/>
        <v>1.6203956999999998</v>
      </c>
      <c r="L3573" s="3">
        <f t="shared" si="166"/>
        <v>9.9097668999999993</v>
      </c>
      <c r="M3573" s="8">
        <f t="shared" si="167"/>
        <v>0.83648498331479426</v>
      </c>
    </row>
    <row r="3574" spans="1:13" x14ac:dyDescent="0.25">
      <c r="A3574" s="1" t="s">
        <v>9</v>
      </c>
      <c r="B3574" s="1" t="s">
        <v>656</v>
      </c>
      <c r="C3574" s="1" t="s">
        <v>10</v>
      </c>
      <c r="D3574" s="2">
        <v>46000065008</v>
      </c>
      <c r="E3574" s="1" t="s">
        <v>682</v>
      </c>
      <c r="F3574" s="1">
        <v>2.6442999999999999</v>
      </c>
      <c r="G3574" s="1">
        <v>0</v>
      </c>
      <c r="H3574" s="1">
        <v>0</v>
      </c>
      <c r="I3574" s="1">
        <v>2.6442999999999999</v>
      </c>
      <c r="J3574" s="3">
        <v>5.12</v>
      </c>
      <c r="K3574" s="7">
        <f t="shared" si="165"/>
        <v>13.538815999999999</v>
      </c>
      <c r="L3574" s="3">
        <f t="shared" si="166"/>
        <v>23.772257</v>
      </c>
      <c r="M3574" s="8">
        <f t="shared" si="167"/>
        <v>0.43047830923248059</v>
      </c>
    </row>
    <row r="3575" spans="1:13" x14ac:dyDescent="0.25">
      <c r="A3575" s="1" t="s">
        <v>98</v>
      </c>
      <c r="B3575" s="1" t="s">
        <v>656</v>
      </c>
      <c r="C3575" s="1" t="s">
        <v>10</v>
      </c>
      <c r="D3575" s="2">
        <v>46000065008</v>
      </c>
      <c r="E3575" s="1" t="s">
        <v>682</v>
      </c>
      <c r="F3575" s="1">
        <v>1.5867</v>
      </c>
      <c r="G3575" s="1">
        <v>0</v>
      </c>
      <c r="H3575" s="1">
        <v>0</v>
      </c>
      <c r="I3575" s="1">
        <v>1.5867</v>
      </c>
      <c r="J3575" s="3">
        <v>5.12</v>
      </c>
      <c r="K3575" s="7">
        <f t="shared" si="165"/>
        <v>8.1239039999999996</v>
      </c>
      <c r="L3575" s="3">
        <f t="shared" si="166"/>
        <v>14.264433</v>
      </c>
      <c r="M3575" s="8">
        <f t="shared" si="167"/>
        <v>0.43047830923248059</v>
      </c>
    </row>
    <row r="3576" spans="1:13" x14ac:dyDescent="0.25">
      <c r="A3576" s="1" t="s">
        <v>101</v>
      </c>
      <c r="B3576" s="1" t="s">
        <v>656</v>
      </c>
      <c r="C3576" s="1" t="s">
        <v>10</v>
      </c>
      <c r="D3576" s="2">
        <v>46000065008</v>
      </c>
      <c r="E3576" s="1" t="s">
        <v>682</v>
      </c>
      <c r="F3576" s="1">
        <v>1.27512</v>
      </c>
      <c r="G3576" s="1">
        <v>0</v>
      </c>
      <c r="H3576" s="1">
        <v>0</v>
      </c>
      <c r="I3576" s="1">
        <v>1.27512</v>
      </c>
      <c r="J3576" s="3">
        <v>5.12</v>
      </c>
      <c r="K3576" s="7">
        <f t="shared" si="165"/>
        <v>6.5286144000000004</v>
      </c>
      <c r="L3576" s="3">
        <f t="shared" si="166"/>
        <v>11.463328800000001</v>
      </c>
      <c r="M3576" s="8">
        <f t="shared" si="167"/>
        <v>0.43047830923248054</v>
      </c>
    </row>
    <row r="3577" spans="1:13" x14ac:dyDescent="0.25">
      <c r="A3577" s="1" t="s">
        <v>102</v>
      </c>
      <c r="B3577" s="1" t="s">
        <v>656</v>
      </c>
      <c r="C3577" s="1" t="s">
        <v>10</v>
      </c>
      <c r="D3577" s="2">
        <v>46000065008</v>
      </c>
      <c r="E3577" s="1" t="s">
        <v>682</v>
      </c>
      <c r="F3577" s="1">
        <v>1.98353</v>
      </c>
      <c r="G3577" s="1">
        <v>0</v>
      </c>
      <c r="H3577" s="1">
        <v>0</v>
      </c>
      <c r="I3577" s="1">
        <v>1.98353</v>
      </c>
      <c r="J3577" s="3">
        <v>5.12</v>
      </c>
      <c r="K3577" s="7">
        <f t="shared" si="165"/>
        <v>10.1556736</v>
      </c>
      <c r="L3577" s="3">
        <f t="shared" si="166"/>
        <v>17.831934700000001</v>
      </c>
      <c r="M3577" s="8">
        <f t="shared" si="167"/>
        <v>0.43047830923248059</v>
      </c>
    </row>
    <row r="3578" spans="1:13" x14ac:dyDescent="0.25">
      <c r="A3578" s="1" t="s">
        <v>105</v>
      </c>
      <c r="B3578" s="1" t="s">
        <v>656</v>
      </c>
      <c r="C3578" s="1" t="s">
        <v>10</v>
      </c>
      <c r="D3578" s="2">
        <v>46000065008</v>
      </c>
      <c r="E3578" s="1" t="s">
        <v>682</v>
      </c>
      <c r="F3578" s="1">
        <v>2.0937700000000001</v>
      </c>
      <c r="G3578" s="1">
        <v>0</v>
      </c>
      <c r="H3578" s="1">
        <v>0</v>
      </c>
      <c r="I3578" s="1">
        <v>2.0937700000000001</v>
      </c>
      <c r="J3578" s="3">
        <v>5.12</v>
      </c>
      <c r="K3578" s="7">
        <f t="shared" si="165"/>
        <v>10.7201024</v>
      </c>
      <c r="L3578" s="3">
        <f t="shared" si="166"/>
        <v>18.822992300000003</v>
      </c>
      <c r="M3578" s="8">
        <f t="shared" si="167"/>
        <v>0.43047830923248059</v>
      </c>
    </row>
    <row r="3579" spans="1:13" x14ac:dyDescent="0.25">
      <c r="A3579" s="1" t="s">
        <v>110</v>
      </c>
      <c r="B3579" s="1" t="s">
        <v>656</v>
      </c>
      <c r="C3579" s="1" t="s">
        <v>10</v>
      </c>
      <c r="D3579" s="2">
        <v>46000065008</v>
      </c>
      <c r="E3579" s="1" t="s">
        <v>682</v>
      </c>
      <c r="F3579" s="1">
        <v>1.8071699999999999</v>
      </c>
      <c r="G3579" s="1">
        <v>0</v>
      </c>
      <c r="H3579" s="1">
        <v>0.72689999999999988</v>
      </c>
      <c r="I3579" s="1">
        <v>1.0802700000000001</v>
      </c>
      <c r="J3579" s="3">
        <v>5.12</v>
      </c>
      <c r="K3579" s="7">
        <f t="shared" si="165"/>
        <v>5.5309824000000001</v>
      </c>
      <c r="L3579" s="3">
        <f t="shared" si="166"/>
        <v>9.7116273</v>
      </c>
      <c r="M3579" s="8">
        <f t="shared" si="167"/>
        <v>0.43047830923248054</v>
      </c>
    </row>
    <row r="3580" spans="1:13" x14ac:dyDescent="0.25">
      <c r="A3580" s="1" t="s">
        <v>113</v>
      </c>
      <c r="B3580" s="1" t="s">
        <v>656</v>
      </c>
      <c r="C3580" s="1" t="s">
        <v>10</v>
      </c>
      <c r="D3580" s="2">
        <v>46000065008</v>
      </c>
      <c r="E3580" s="1" t="s">
        <v>682</v>
      </c>
      <c r="F3580" s="1">
        <v>1.4103300000000001</v>
      </c>
      <c r="G3580" s="1">
        <v>0</v>
      </c>
      <c r="H3580" s="1">
        <v>0</v>
      </c>
      <c r="I3580" s="1">
        <v>1.4103300000000001</v>
      </c>
      <c r="J3580" s="3">
        <v>5.12</v>
      </c>
      <c r="K3580" s="7">
        <f t="shared" si="165"/>
        <v>7.2208896000000005</v>
      </c>
      <c r="L3580" s="3">
        <f t="shared" si="166"/>
        <v>12.6788667</v>
      </c>
      <c r="M3580" s="8">
        <f t="shared" si="167"/>
        <v>0.43047830923248054</v>
      </c>
    </row>
    <row r="3581" spans="1:13" x14ac:dyDescent="0.25">
      <c r="A3581" s="1" t="s">
        <v>9</v>
      </c>
      <c r="B3581" s="1" t="s">
        <v>656</v>
      </c>
      <c r="C3581" s="1" t="s">
        <v>249</v>
      </c>
      <c r="D3581" s="2">
        <v>46000004909</v>
      </c>
      <c r="E3581" s="1" t="s">
        <v>251</v>
      </c>
      <c r="F3581" s="1">
        <v>37.05498</v>
      </c>
      <c r="G3581" s="1">
        <v>0</v>
      </c>
      <c r="H3581" s="1">
        <v>0</v>
      </c>
      <c r="I3581" s="1">
        <v>37.05498</v>
      </c>
      <c r="J3581" s="3">
        <v>2.3768750000000001</v>
      </c>
      <c r="K3581" s="7">
        <f t="shared" si="165"/>
        <v>88.075055587500003</v>
      </c>
      <c r="L3581" s="3">
        <f t="shared" si="166"/>
        <v>333.12427020000001</v>
      </c>
      <c r="M3581" s="8">
        <f t="shared" si="167"/>
        <v>0.73560901001112344</v>
      </c>
    </row>
    <row r="3582" spans="1:13" x14ac:dyDescent="0.25">
      <c r="A3582" s="1" t="s">
        <v>98</v>
      </c>
      <c r="B3582" s="1" t="s">
        <v>656</v>
      </c>
      <c r="C3582" s="1" t="s">
        <v>249</v>
      </c>
      <c r="D3582" s="2">
        <v>46000004909</v>
      </c>
      <c r="E3582" s="1" t="s">
        <v>251</v>
      </c>
      <c r="F3582" s="1">
        <v>8.0312999999999999</v>
      </c>
      <c r="G3582" s="1">
        <v>0</v>
      </c>
      <c r="H3582" s="1">
        <v>0</v>
      </c>
      <c r="I3582" s="1">
        <v>8.0312999999999999</v>
      </c>
      <c r="J3582" s="3">
        <v>2.3768750000000001</v>
      </c>
      <c r="K3582" s="7">
        <f t="shared" si="165"/>
        <v>19.0893961875</v>
      </c>
      <c r="L3582" s="3">
        <f t="shared" si="166"/>
        <v>72.201386999999997</v>
      </c>
      <c r="M3582" s="8">
        <f t="shared" si="167"/>
        <v>0.73560901001112344</v>
      </c>
    </row>
    <row r="3583" spans="1:13" x14ac:dyDescent="0.25">
      <c r="A3583" s="1" t="s">
        <v>105</v>
      </c>
      <c r="B3583" s="1" t="s">
        <v>656</v>
      </c>
      <c r="C3583" s="1" t="s">
        <v>114</v>
      </c>
      <c r="D3583" s="2">
        <v>46000013171</v>
      </c>
      <c r="E3583" s="1" t="s">
        <v>400</v>
      </c>
      <c r="F3583" s="1">
        <v>3.43859</v>
      </c>
      <c r="G3583" s="1">
        <v>0</v>
      </c>
      <c r="H3583" s="1">
        <v>0</v>
      </c>
      <c r="I3583" s="1">
        <v>3.43859</v>
      </c>
      <c r="J3583" s="3">
        <v>0.74</v>
      </c>
      <c r="K3583" s="7">
        <f t="shared" si="165"/>
        <v>2.5445565999999999</v>
      </c>
      <c r="L3583" s="3">
        <f t="shared" si="166"/>
        <v>30.912924100000001</v>
      </c>
      <c r="M3583" s="8">
        <f t="shared" si="167"/>
        <v>0.91768631813125701</v>
      </c>
    </row>
    <row r="3584" spans="1:13" x14ac:dyDescent="0.25">
      <c r="A3584" s="1" t="s">
        <v>110</v>
      </c>
      <c r="B3584" s="1" t="s">
        <v>656</v>
      </c>
      <c r="C3584" s="1" t="s">
        <v>114</v>
      </c>
      <c r="D3584" s="2">
        <v>46000013171</v>
      </c>
      <c r="E3584" s="1" t="s">
        <v>400</v>
      </c>
      <c r="F3584" s="1">
        <v>9.8391300000000008</v>
      </c>
      <c r="G3584" s="1">
        <v>0</v>
      </c>
      <c r="H3584" s="1">
        <v>0</v>
      </c>
      <c r="I3584" s="1">
        <v>9.8391300000000008</v>
      </c>
      <c r="J3584" s="3">
        <v>0.74</v>
      </c>
      <c r="K3584" s="7">
        <f t="shared" si="165"/>
        <v>7.2809562000000003</v>
      </c>
      <c r="L3584" s="3">
        <f t="shared" si="166"/>
        <v>88.453778700000015</v>
      </c>
      <c r="M3584" s="8">
        <f t="shared" si="167"/>
        <v>0.9176863181312569</v>
      </c>
    </row>
    <row r="3585" spans="1:13" x14ac:dyDescent="0.25">
      <c r="A3585" s="1" t="s">
        <v>113</v>
      </c>
      <c r="B3585" s="1" t="s">
        <v>656</v>
      </c>
      <c r="C3585" s="1" t="s">
        <v>114</v>
      </c>
      <c r="D3585" s="2">
        <v>46000013171</v>
      </c>
      <c r="E3585" s="1" t="s">
        <v>400</v>
      </c>
      <c r="F3585" s="1">
        <v>8.18628</v>
      </c>
      <c r="G3585" s="1">
        <v>0.50643999999999978</v>
      </c>
      <c r="H3585" s="1">
        <v>0</v>
      </c>
      <c r="I3585" s="1">
        <v>7.6798400000000004</v>
      </c>
      <c r="J3585" s="3">
        <v>0.74</v>
      </c>
      <c r="K3585" s="7">
        <f t="shared" si="165"/>
        <v>5.3083160000000005</v>
      </c>
      <c r="L3585" s="3">
        <f t="shared" si="166"/>
        <v>69.041761600000001</v>
      </c>
      <c r="M3585" s="8">
        <f t="shared" si="167"/>
        <v>0.92311441833199115</v>
      </c>
    </row>
    <row r="3586" spans="1:13" x14ac:dyDescent="0.25">
      <c r="A3586" s="1" t="s">
        <v>9</v>
      </c>
      <c r="B3586" s="1" t="s">
        <v>656</v>
      </c>
      <c r="C3586" s="1" t="s">
        <v>114</v>
      </c>
      <c r="D3586" s="2">
        <v>46000029438</v>
      </c>
      <c r="E3586" s="1" t="s">
        <v>429</v>
      </c>
      <c r="F3586" s="1">
        <v>11.287000000000001</v>
      </c>
      <c r="G3586" s="1">
        <v>8.5383000000000013</v>
      </c>
      <c r="H3586" s="1">
        <v>0</v>
      </c>
      <c r="I3586" s="1">
        <v>2.748699999999999</v>
      </c>
      <c r="J3586" s="3">
        <v>1.92</v>
      </c>
      <c r="K3586" s="7">
        <f t="shared" si="165"/>
        <v>-11.116032000000004</v>
      </c>
      <c r="L3586" s="3">
        <f t="shared" si="166"/>
        <v>24.710812999999991</v>
      </c>
      <c r="M3586" s="8">
        <f t="shared" si="167"/>
        <v>1.449844851320756</v>
      </c>
    </row>
    <row r="3587" spans="1:13" x14ac:dyDescent="0.25">
      <c r="A3587" s="1" t="s">
        <v>98</v>
      </c>
      <c r="B3587" s="1" t="s">
        <v>656</v>
      </c>
      <c r="C3587" s="1" t="s">
        <v>114</v>
      </c>
      <c r="D3587" s="2">
        <v>46000029438</v>
      </c>
      <c r="E3587" s="1" t="s">
        <v>429</v>
      </c>
      <c r="F3587" s="1">
        <v>14.623100000000001</v>
      </c>
      <c r="G3587" s="1">
        <v>10.456300000000001</v>
      </c>
      <c r="H3587" s="1">
        <v>0</v>
      </c>
      <c r="I3587" s="1">
        <v>4.1668000000000003</v>
      </c>
      <c r="J3587" s="3">
        <v>1.92</v>
      </c>
      <c r="K3587" s="7">
        <f t="shared" si="165"/>
        <v>-12.075839999999999</v>
      </c>
      <c r="L3587" s="3">
        <f t="shared" si="166"/>
        <v>37.459532000000003</v>
      </c>
      <c r="M3587" s="8">
        <f t="shared" si="167"/>
        <v>1.3223702848182941</v>
      </c>
    </row>
    <row r="3588" spans="1:13" x14ac:dyDescent="0.25">
      <c r="A3588" s="1" t="s">
        <v>101</v>
      </c>
      <c r="B3588" s="1" t="s">
        <v>656</v>
      </c>
      <c r="C3588" s="1" t="s">
        <v>114</v>
      </c>
      <c r="D3588" s="2">
        <v>46000029438</v>
      </c>
      <c r="E3588" s="1" t="s">
        <v>429</v>
      </c>
      <c r="F3588" s="1">
        <v>11.0296</v>
      </c>
      <c r="G3588" s="1">
        <v>0</v>
      </c>
      <c r="H3588" s="1">
        <v>0</v>
      </c>
      <c r="I3588" s="1">
        <v>11.0296</v>
      </c>
      <c r="J3588" s="3">
        <v>1.92</v>
      </c>
      <c r="K3588" s="7">
        <f t="shared" ref="K3588:K3594" si="168">(J3588*I3588)-(G3588*J3588)</f>
        <v>21.176832000000001</v>
      </c>
      <c r="L3588" s="3">
        <f t="shared" ref="L3588:L3594" si="169">I3588*8.99</f>
        <v>99.156103999999999</v>
      </c>
      <c r="M3588" s="8">
        <f t="shared" ref="M3588:M3594" si="170">(L3588-K3588)/L3588</f>
        <v>0.78642936596218016</v>
      </c>
    </row>
    <row r="3589" spans="1:13" x14ac:dyDescent="0.25">
      <c r="A3589" s="1" t="s">
        <v>105</v>
      </c>
      <c r="B3589" s="1" t="s">
        <v>656</v>
      </c>
      <c r="C3589" s="1" t="s">
        <v>114</v>
      </c>
      <c r="D3589" s="2">
        <v>46000029438</v>
      </c>
      <c r="E3589" s="1" t="s">
        <v>429</v>
      </c>
      <c r="F3589" s="1">
        <v>0</v>
      </c>
      <c r="G3589" s="1">
        <v>13.079800000000001</v>
      </c>
      <c r="H3589" s="1">
        <v>0</v>
      </c>
      <c r="I3589" s="1">
        <v>-13.079800000000001</v>
      </c>
      <c r="J3589" s="3">
        <v>1.92</v>
      </c>
      <c r="K3589" s="7">
        <f t="shared" si="168"/>
        <v>-50.226432000000003</v>
      </c>
      <c r="L3589" s="3">
        <f t="shared" si="169"/>
        <v>-117.58740200000001</v>
      </c>
      <c r="M3589" s="8">
        <f t="shared" si="170"/>
        <v>0.57285873192436043</v>
      </c>
    </row>
    <row r="3590" spans="1:13" x14ac:dyDescent="0.25">
      <c r="A3590" s="1" t="s">
        <v>110</v>
      </c>
      <c r="B3590" s="1" t="s">
        <v>656</v>
      </c>
      <c r="C3590" s="1" t="s">
        <v>114</v>
      </c>
      <c r="D3590" s="2">
        <v>46000029438</v>
      </c>
      <c r="E3590" s="1" t="s">
        <v>429</v>
      </c>
      <c r="F3590" s="1">
        <v>12.9917</v>
      </c>
      <c r="G3590" s="1">
        <v>8.1194000000000006</v>
      </c>
      <c r="H3590" s="1">
        <v>0</v>
      </c>
      <c r="I3590" s="1">
        <v>4.8722999999999992</v>
      </c>
      <c r="J3590" s="3">
        <v>1.92</v>
      </c>
      <c r="K3590" s="7">
        <f t="shared" si="168"/>
        <v>-6.2344320000000035</v>
      </c>
      <c r="L3590" s="3">
        <f t="shared" si="169"/>
        <v>43.801976999999994</v>
      </c>
      <c r="M3590" s="8">
        <f t="shared" si="170"/>
        <v>1.1423322056901679</v>
      </c>
    </row>
    <row r="3591" spans="1:13" x14ac:dyDescent="0.25">
      <c r="A3591" s="1" t="s">
        <v>9</v>
      </c>
      <c r="B3591" s="1" t="s">
        <v>656</v>
      </c>
      <c r="C3591" s="1" t="s">
        <v>10</v>
      </c>
      <c r="D3591" s="2">
        <v>46000026991</v>
      </c>
      <c r="E3591" s="1" t="s">
        <v>339</v>
      </c>
      <c r="F3591" s="1">
        <v>6.8343999999999996</v>
      </c>
      <c r="G3591" s="1">
        <v>0</v>
      </c>
      <c r="H3591" s="1">
        <v>0</v>
      </c>
      <c r="I3591" s="1">
        <v>6.8343999999999996</v>
      </c>
      <c r="J3591" s="3">
        <v>1.72</v>
      </c>
      <c r="K3591" s="7">
        <f t="shared" si="168"/>
        <v>11.755167999999999</v>
      </c>
      <c r="L3591" s="3">
        <f t="shared" si="169"/>
        <v>61.441255999999996</v>
      </c>
      <c r="M3591" s="8">
        <f t="shared" si="170"/>
        <v>0.80867630700778648</v>
      </c>
    </row>
    <row r="3592" spans="1:13" x14ac:dyDescent="0.25">
      <c r="A3592" s="1" t="s">
        <v>98</v>
      </c>
      <c r="B3592" s="1" t="s">
        <v>656</v>
      </c>
      <c r="C3592" s="1" t="s">
        <v>10</v>
      </c>
      <c r="D3592" s="2">
        <v>46000026991</v>
      </c>
      <c r="E3592" s="1" t="s">
        <v>339</v>
      </c>
      <c r="F3592" s="1">
        <v>7.9808000000000003</v>
      </c>
      <c r="G3592" s="1">
        <v>0</v>
      </c>
      <c r="H3592" s="1">
        <v>0</v>
      </c>
      <c r="I3592" s="1">
        <v>7.9808000000000003</v>
      </c>
      <c r="J3592" s="3">
        <v>1.72</v>
      </c>
      <c r="K3592" s="7">
        <f t="shared" si="168"/>
        <v>13.726976000000001</v>
      </c>
      <c r="L3592" s="3">
        <f t="shared" si="169"/>
        <v>71.747392000000005</v>
      </c>
      <c r="M3592" s="8">
        <f t="shared" si="170"/>
        <v>0.80867630700778648</v>
      </c>
    </row>
    <row r="3593" spans="1:13" x14ac:dyDescent="0.25">
      <c r="A3593" s="1" t="s">
        <v>101</v>
      </c>
      <c r="B3593" s="1" t="s">
        <v>656</v>
      </c>
      <c r="C3593" s="1" t="s">
        <v>10</v>
      </c>
      <c r="D3593" s="2">
        <v>46000026991</v>
      </c>
      <c r="E3593" s="1" t="s">
        <v>339</v>
      </c>
      <c r="F3593" s="1">
        <v>7.0328100000000013</v>
      </c>
      <c r="G3593" s="1">
        <v>0</v>
      </c>
      <c r="H3593" s="1">
        <v>0</v>
      </c>
      <c r="I3593" s="1">
        <v>7.0328100000000013</v>
      </c>
      <c r="J3593" s="3">
        <v>1.72</v>
      </c>
      <c r="K3593" s="7">
        <f t="shared" si="168"/>
        <v>12.096433200000002</v>
      </c>
      <c r="L3593" s="3">
        <f t="shared" si="169"/>
        <v>63.224961900000011</v>
      </c>
      <c r="M3593" s="8">
        <f t="shared" si="170"/>
        <v>0.80867630700778648</v>
      </c>
    </row>
    <row r="3594" spans="1:13" x14ac:dyDescent="0.25">
      <c r="A3594" s="1" t="s">
        <v>101</v>
      </c>
      <c r="B3594" s="1" t="s">
        <v>656</v>
      </c>
      <c r="C3594" s="1" t="s">
        <v>114</v>
      </c>
      <c r="D3594" s="2">
        <v>46000007476</v>
      </c>
      <c r="E3594" s="1" t="s">
        <v>1036</v>
      </c>
      <c r="F3594" s="1">
        <v>1.9544299999999999</v>
      </c>
      <c r="G3594" s="1">
        <v>0</v>
      </c>
      <c r="H3594" s="1">
        <v>0</v>
      </c>
      <c r="I3594" s="1">
        <v>1.9544299999999999</v>
      </c>
      <c r="J3594" s="3">
        <v>4.1150000000000002</v>
      </c>
      <c r="K3594" s="7">
        <f t="shared" si="168"/>
        <v>8.0424794500000001</v>
      </c>
      <c r="L3594" s="3">
        <f t="shared" si="169"/>
        <v>17.570325699999998</v>
      </c>
      <c r="M3594" s="8">
        <f t="shared" si="170"/>
        <v>0.5422691879866518</v>
      </c>
    </row>
  </sheetData>
  <autoFilter ref="A2:J3594" xr:uid="{5C73042E-6B1E-4288-9A35-179DA8BF61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D999-5DAA-47FD-8777-EA4DB140244B}">
  <dimension ref="A1:B411"/>
  <sheetViews>
    <sheetView tabSelected="1" workbookViewId="0">
      <selection activeCell="A6" sqref="A6"/>
    </sheetView>
  </sheetViews>
  <sheetFormatPr defaultRowHeight="15" x14ac:dyDescent="0.25"/>
  <cols>
    <col min="1" max="1" width="12" bestFit="1" customWidth="1"/>
  </cols>
  <sheetData>
    <row r="1" spans="1:2" x14ac:dyDescent="0.25">
      <c r="A1" s="2">
        <v>46000010550</v>
      </c>
      <c r="B1" s="1" t="s">
        <v>948</v>
      </c>
    </row>
    <row r="2" spans="1:2" x14ac:dyDescent="0.25">
      <c r="A2" s="2">
        <v>46000064578</v>
      </c>
      <c r="B2" s="1" t="s">
        <v>795</v>
      </c>
    </row>
    <row r="3" spans="1:2" x14ac:dyDescent="0.25">
      <c r="A3" s="2">
        <v>46000024073</v>
      </c>
      <c r="B3" s="1" t="s">
        <v>949</v>
      </c>
    </row>
    <row r="4" spans="1:2" x14ac:dyDescent="0.25">
      <c r="A4" s="2">
        <v>46000055711</v>
      </c>
      <c r="B4" s="1" t="s">
        <v>408</v>
      </c>
    </row>
    <row r="5" spans="1:2" x14ac:dyDescent="0.25">
      <c r="A5" s="2">
        <v>46000021385</v>
      </c>
      <c r="B5" s="1" t="s">
        <v>240</v>
      </c>
    </row>
    <row r="6" spans="1:2" x14ac:dyDescent="0.25">
      <c r="A6" s="2">
        <v>46000060011</v>
      </c>
      <c r="B6" s="1" t="s">
        <v>313</v>
      </c>
    </row>
    <row r="7" spans="1:2" x14ac:dyDescent="0.25">
      <c r="A7" s="2">
        <v>46000064903</v>
      </c>
      <c r="B7" s="1" t="s">
        <v>930</v>
      </c>
    </row>
    <row r="8" spans="1:2" x14ac:dyDescent="0.25">
      <c r="A8" s="2">
        <v>46000006049</v>
      </c>
      <c r="B8" s="1" t="s">
        <v>936</v>
      </c>
    </row>
    <row r="9" spans="1:2" x14ac:dyDescent="0.25">
      <c r="A9" s="2">
        <v>46000065008</v>
      </c>
      <c r="B9" s="1" t="s">
        <v>682</v>
      </c>
    </row>
    <row r="10" spans="1:2" x14ac:dyDescent="0.25">
      <c r="A10" s="2">
        <v>46000014318</v>
      </c>
      <c r="B10" s="1" t="s">
        <v>950</v>
      </c>
    </row>
    <row r="11" spans="1:2" x14ac:dyDescent="0.25">
      <c r="A11" s="2">
        <v>46000026514</v>
      </c>
      <c r="B11" s="1" t="s">
        <v>951</v>
      </c>
    </row>
    <row r="12" spans="1:2" x14ac:dyDescent="0.25">
      <c r="A12" s="2">
        <v>46000060270</v>
      </c>
      <c r="B12" s="1" t="s">
        <v>952</v>
      </c>
    </row>
    <row r="13" spans="1:2" x14ac:dyDescent="0.25">
      <c r="A13" s="2">
        <v>46000011089</v>
      </c>
      <c r="B13" s="1" t="s">
        <v>953</v>
      </c>
    </row>
    <row r="14" spans="1:2" x14ac:dyDescent="0.25">
      <c r="A14" s="2">
        <v>46000055728</v>
      </c>
      <c r="B14" s="1" t="s">
        <v>954</v>
      </c>
    </row>
    <row r="15" spans="1:2" x14ac:dyDescent="0.25">
      <c r="A15" s="2">
        <v>46000012696</v>
      </c>
      <c r="B15" s="1" t="s">
        <v>621</v>
      </c>
    </row>
    <row r="16" spans="1:2" x14ac:dyDescent="0.25">
      <c r="A16" s="2">
        <v>46000056503</v>
      </c>
      <c r="B16" s="1" t="s">
        <v>132</v>
      </c>
    </row>
    <row r="17" spans="1:2" x14ac:dyDescent="0.25">
      <c r="A17" s="2">
        <v>46000055742</v>
      </c>
      <c r="B17" s="1" t="s">
        <v>132</v>
      </c>
    </row>
    <row r="18" spans="1:2" x14ac:dyDescent="0.25">
      <c r="A18" s="2">
        <v>46000007288</v>
      </c>
      <c r="B18" s="1" t="s">
        <v>390</v>
      </c>
    </row>
    <row r="19" spans="1:2" x14ac:dyDescent="0.25">
      <c r="A19" s="2">
        <v>27074300000</v>
      </c>
      <c r="B19" s="1" t="s">
        <v>955</v>
      </c>
    </row>
    <row r="20" spans="1:2" x14ac:dyDescent="0.25">
      <c r="A20" s="2">
        <v>26740400000</v>
      </c>
      <c r="B20" s="1" t="s">
        <v>956</v>
      </c>
    </row>
    <row r="21" spans="1:2" x14ac:dyDescent="0.25">
      <c r="A21" s="2">
        <v>27720900000</v>
      </c>
      <c r="B21" s="1" t="s">
        <v>957</v>
      </c>
    </row>
    <row r="22" spans="1:2" x14ac:dyDescent="0.25">
      <c r="A22" s="2">
        <v>26278000000</v>
      </c>
      <c r="B22" s="1" t="s">
        <v>821</v>
      </c>
    </row>
    <row r="23" spans="1:2" x14ac:dyDescent="0.25">
      <c r="A23" s="2">
        <v>46000063709</v>
      </c>
      <c r="B23" s="1" t="s">
        <v>316</v>
      </c>
    </row>
    <row r="24" spans="1:2" x14ac:dyDescent="0.25">
      <c r="A24" s="2">
        <v>46000016160</v>
      </c>
      <c r="B24" s="1" t="s">
        <v>770</v>
      </c>
    </row>
    <row r="25" spans="1:2" x14ac:dyDescent="0.25">
      <c r="A25" s="2">
        <v>46000029300</v>
      </c>
      <c r="B25" s="1" t="s">
        <v>365</v>
      </c>
    </row>
    <row r="26" spans="1:2" x14ac:dyDescent="0.25">
      <c r="A26" s="2">
        <v>46000055768</v>
      </c>
      <c r="B26" s="1" t="s">
        <v>958</v>
      </c>
    </row>
    <row r="27" spans="1:2" x14ac:dyDescent="0.25">
      <c r="A27" s="2">
        <v>46000060410</v>
      </c>
      <c r="B27" s="1" t="s">
        <v>564</v>
      </c>
    </row>
    <row r="28" spans="1:2" x14ac:dyDescent="0.25">
      <c r="A28" s="2">
        <v>46000028909</v>
      </c>
      <c r="B28" s="1" t="s">
        <v>553</v>
      </c>
    </row>
    <row r="29" spans="1:2" x14ac:dyDescent="0.25">
      <c r="A29" s="2">
        <v>46000015079</v>
      </c>
      <c r="B29" s="1" t="s">
        <v>388</v>
      </c>
    </row>
    <row r="30" spans="1:2" x14ac:dyDescent="0.25">
      <c r="A30" s="2">
        <v>46000007582</v>
      </c>
      <c r="B30" s="1" t="s">
        <v>959</v>
      </c>
    </row>
    <row r="31" spans="1:2" x14ac:dyDescent="0.25">
      <c r="A31" s="2">
        <v>46000057439</v>
      </c>
      <c r="B31" s="1" t="s">
        <v>349</v>
      </c>
    </row>
    <row r="32" spans="1:2" x14ac:dyDescent="0.25">
      <c r="A32" s="2">
        <v>46000020429</v>
      </c>
      <c r="B32" s="1" t="s">
        <v>960</v>
      </c>
    </row>
    <row r="33" spans="1:2" x14ac:dyDescent="0.25">
      <c r="A33" s="2">
        <v>46000006965</v>
      </c>
      <c r="B33" s="1" t="s">
        <v>458</v>
      </c>
    </row>
    <row r="34" spans="1:2" x14ac:dyDescent="0.25">
      <c r="A34" s="2">
        <v>46000055820</v>
      </c>
      <c r="B34" s="1" t="s">
        <v>188</v>
      </c>
    </row>
    <row r="35" spans="1:2" x14ac:dyDescent="0.25">
      <c r="A35" s="2">
        <v>46000028908</v>
      </c>
      <c r="B35" s="1" t="s">
        <v>551</v>
      </c>
    </row>
    <row r="36" spans="1:2" x14ac:dyDescent="0.25">
      <c r="A36" s="2">
        <v>46000060601</v>
      </c>
      <c r="B36" s="1" t="s">
        <v>961</v>
      </c>
    </row>
    <row r="37" spans="1:2" x14ac:dyDescent="0.25">
      <c r="A37" s="2">
        <v>46000029305</v>
      </c>
      <c r="B37" s="1" t="s">
        <v>555</v>
      </c>
    </row>
    <row r="38" spans="1:2" x14ac:dyDescent="0.25">
      <c r="A38" s="2">
        <v>48000009810</v>
      </c>
      <c r="B38" s="1" t="s">
        <v>932</v>
      </c>
    </row>
    <row r="39" spans="1:2" x14ac:dyDescent="0.25">
      <c r="A39" s="2">
        <v>46000008487</v>
      </c>
      <c r="B39" s="1" t="s">
        <v>398</v>
      </c>
    </row>
    <row r="40" spans="1:2" x14ac:dyDescent="0.25">
      <c r="A40" s="2">
        <v>28887900000</v>
      </c>
      <c r="B40" s="1" t="s">
        <v>945</v>
      </c>
    </row>
    <row r="41" spans="1:2" x14ac:dyDescent="0.25">
      <c r="A41" s="2">
        <v>46000055751</v>
      </c>
      <c r="B41" s="1" t="s">
        <v>433</v>
      </c>
    </row>
    <row r="42" spans="1:2" x14ac:dyDescent="0.25">
      <c r="A42" s="2">
        <v>46000055775</v>
      </c>
      <c r="B42" s="1" t="s">
        <v>437</v>
      </c>
    </row>
    <row r="43" spans="1:2" x14ac:dyDescent="0.25">
      <c r="A43" s="2">
        <v>46000060727</v>
      </c>
      <c r="B43" s="1" t="s">
        <v>962</v>
      </c>
    </row>
    <row r="44" spans="1:2" x14ac:dyDescent="0.25">
      <c r="A44" s="2">
        <v>46000055878</v>
      </c>
      <c r="B44" s="1" t="s">
        <v>963</v>
      </c>
    </row>
    <row r="45" spans="1:2" x14ac:dyDescent="0.25">
      <c r="A45" s="2">
        <v>46000055880</v>
      </c>
      <c r="B45" s="1" t="s">
        <v>964</v>
      </c>
    </row>
    <row r="46" spans="1:2" x14ac:dyDescent="0.25">
      <c r="A46" s="2">
        <v>46000058735</v>
      </c>
      <c r="B46" s="1" t="s">
        <v>218</v>
      </c>
    </row>
    <row r="47" spans="1:2" x14ac:dyDescent="0.25">
      <c r="A47" s="2">
        <v>46000024561</v>
      </c>
      <c r="B47" s="1" t="s">
        <v>965</v>
      </c>
    </row>
    <row r="48" spans="1:2" x14ac:dyDescent="0.25">
      <c r="A48" s="2">
        <v>46000063825</v>
      </c>
      <c r="B48" s="1" t="s">
        <v>966</v>
      </c>
    </row>
    <row r="49" spans="1:2" x14ac:dyDescent="0.25">
      <c r="A49" s="2">
        <v>46000064940</v>
      </c>
      <c r="B49" s="1" t="s">
        <v>93</v>
      </c>
    </row>
    <row r="50" spans="1:2" x14ac:dyDescent="0.25">
      <c r="A50" s="2">
        <v>46000064785</v>
      </c>
      <c r="B50" s="1" t="s">
        <v>353</v>
      </c>
    </row>
    <row r="51" spans="1:2" x14ac:dyDescent="0.25">
      <c r="A51" s="2">
        <v>46000060636</v>
      </c>
      <c r="B51" s="1" t="s">
        <v>466</v>
      </c>
    </row>
    <row r="52" spans="1:2" x14ac:dyDescent="0.25">
      <c r="A52" s="2">
        <v>46000064881</v>
      </c>
      <c r="B52" s="1" t="s">
        <v>104</v>
      </c>
    </row>
    <row r="53" spans="1:2" x14ac:dyDescent="0.25">
      <c r="A53" s="2">
        <v>46000011157</v>
      </c>
      <c r="B53" s="1" t="s">
        <v>967</v>
      </c>
    </row>
    <row r="54" spans="1:2" x14ac:dyDescent="0.25">
      <c r="A54" s="2">
        <v>26104100000</v>
      </c>
      <c r="B54" s="1" t="s">
        <v>968</v>
      </c>
    </row>
    <row r="55" spans="1:2" x14ac:dyDescent="0.25">
      <c r="A55" s="2">
        <v>26887100000</v>
      </c>
      <c r="B55" s="1" t="s">
        <v>969</v>
      </c>
    </row>
    <row r="56" spans="1:2" x14ac:dyDescent="0.25">
      <c r="A56" s="2">
        <v>48000018567</v>
      </c>
      <c r="B56" s="1" t="s">
        <v>970</v>
      </c>
    </row>
    <row r="57" spans="1:2" x14ac:dyDescent="0.25">
      <c r="A57" s="2">
        <v>46000064603</v>
      </c>
      <c r="B57" s="1" t="s">
        <v>475</v>
      </c>
    </row>
    <row r="58" spans="1:2" x14ac:dyDescent="0.25">
      <c r="A58" s="2">
        <v>46000064396</v>
      </c>
      <c r="B58" s="1" t="s">
        <v>474</v>
      </c>
    </row>
    <row r="59" spans="1:2" x14ac:dyDescent="0.25">
      <c r="A59" s="2">
        <v>46000055827</v>
      </c>
      <c r="B59" s="1" t="s">
        <v>971</v>
      </c>
    </row>
    <row r="60" spans="1:2" x14ac:dyDescent="0.25">
      <c r="A60" s="2">
        <v>46000007116</v>
      </c>
      <c r="B60" s="1" t="s">
        <v>386</v>
      </c>
    </row>
    <row r="61" spans="1:2" x14ac:dyDescent="0.25">
      <c r="A61" s="2">
        <v>46000007336</v>
      </c>
      <c r="B61" s="1" t="s">
        <v>617</v>
      </c>
    </row>
    <row r="62" spans="1:2" x14ac:dyDescent="0.25">
      <c r="A62" s="2">
        <v>46000064170</v>
      </c>
      <c r="B62" s="1" t="s">
        <v>972</v>
      </c>
    </row>
    <row r="63" spans="1:2" x14ac:dyDescent="0.25">
      <c r="A63" s="2">
        <v>46000064478</v>
      </c>
      <c r="B63" s="1" t="s">
        <v>924</v>
      </c>
    </row>
    <row r="64" spans="1:2" x14ac:dyDescent="0.25">
      <c r="A64" s="2">
        <v>28452000000</v>
      </c>
      <c r="B64" s="1" t="s">
        <v>380</v>
      </c>
    </row>
    <row r="65" spans="1:2" x14ac:dyDescent="0.25">
      <c r="A65" s="2">
        <v>46000007332</v>
      </c>
      <c r="B65" s="1" t="s">
        <v>839</v>
      </c>
    </row>
    <row r="66" spans="1:2" x14ac:dyDescent="0.25">
      <c r="A66" s="2">
        <v>46000007333</v>
      </c>
      <c r="B66" s="1" t="s">
        <v>841</v>
      </c>
    </row>
    <row r="67" spans="1:2" x14ac:dyDescent="0.25">
      <c r="A67" s="2">
        <v>46000021381</v>
      </c>
      <c r="B67" s="1" t="s">
        <v>973</v>
      </c>
    </row>
    <row r="68" spans="1:2" x14ac:dyDescent="0.25">
      <c r="A68" s="2">
        <v>46000007334</v>
      </c>
      <c r="B68" s="1" t="s">
        <v>483</v>
      </c>
    </row>
    <row r="69" spans="1:2" x14ac:dyDescent="0.25">
      <c r="A69" s="2">
        <v>46000027163</v>
      </c>
      <c r="B69" s="1" t="s">
        <v>974</v>
      </c>
    </row>
    <row r="70" spans="1:2" x14ac:dyDescent="0.25">
      <c r="A70" s="2">
        <v>46000007335</v>
      </c>
      <c r="B70" s="1" t="s">
        <v>647</v>
      </c>
    </row>
    <row r="71" spans="1:2" x14ac:dyDescent="0.25">
      <c r="A71" s="2">
        <v>46000064783</v>
      </c>
      <c r="B71" s="1" t="s">
        <v>238</v>
      </c>
    </row>
    <row r="72" spans="1:2" x14ac:dyDescent="0.25">
      <c r="A72" s="2">
        <v>46000064579</v>
      </c>
      <c r="B72" s="1" t="s">
        <v>926</v>
      </c>
    </row>
    <row r="73" spans="1:2" x14ac:dyDescent="0.25">
      <c r="A73" s="2">
        <v>46000064581</v>
      </c>
      <c r="B73" s="1" t="s">
        <v>493</v>
      </c>
    </row>
    <row r="74" spans="1:2" x14ac:dyDescent="0.25">
      <c r="A74" s="2">
        <v>46000055832</v>
      </c>
      <c r="B74" s="1" t="s">
        <v>444</v>
      </c>
    </row>
    <row r="75" spans="1:2" x14ac:dyDescent="0.25">
      <c r="A75" s="2">
        <v>46000027169</v>
      </c>
      <c r="B75" s="1" t="s">
        <v>975</v>
      </c>
    </row>
    <row r="76" spans="1:2" x14ac:dyDescent="0.25">
      <c r="A76" s="2">
        <v>26139600000</v>
      </c>
      <c r="B76" s="1" t="s">
        <v>976</v>
      </c>
    </row>
    <row r="77" spans="1:2" x14ac:dyDescent="0.25">
      <c r="A77" s="2">
        <v>46000055836</v>
      </c>
      <c r="B77" s="1" t="s">
        <v>198</v>
      </c>
    </row>
    <row r="78" spans="1:2" x14ac:dyDescent="0.25">
      <c r="A78" s="2">
        <v>46000063826</v>
      </c>
      <c r="B78" s="1" t="s">
        <v>977</v>
      </c>
    </row>
    <row r="79" spans="1:2" x14ac:dyDescent="0.25">
      <c r="A79" s="2">
        <v>46000059671</v>
      </c>
      <c r="B79" s="1" t="s">
        <v>224</v>
      </c>
    </row>
    <row r="80" spans="1:2" x14ac:dyDescent="0.25">
      <c r="A80" s="2">
        <v>46000055863</v>
      </c>
      <c r="B80" s="1" t="s">
        <v>204</v>
      </c>
    </row>
    <row r="81" spans="1:2" x14ac:dyDescent="0.25">
      <c r="A81" s="2">
        <v>46000024765</v>
      </c>
      <c r="B81" s="1" t="s">
        <v>864</v>
      </c>
    </row>
    <row r="82" spans="1:2" x14ac:dyDescent="0.25">
      <c r="A82" s="2">
        <v>46000055848</v>
      </c>
      <c r="B82" s="1" t="s">
        <v>202</v>
      </c>
    </row>
    <row r="83" spans="1:2" x14ac:dyDescent="0.25">
      <c r="A83" s="2">
        <v>46000055854</v>
      </c>
      <c r="B83" s="1" t="s">
        <v>891</v>
      </c>
    </row>
    <row r="84" spans="1:2" x14ac:dyDescent="0.25">
      <c r="A84" s="2">
        <v>46000060414</v>
      </c>
      <c r="B84" s="1" t="s">
        <v>81</v>
      </c>
    </row>
    <row r="85" spans="1:2" x14ac:dyDescent="0.25">
      <c r="A85" s="2">
        <v>46000028962</v>
      </c>
      <c r="B85" s="1" t="s">
        <v>298</v>
      </c>
    </row>
    <row r="86" spans="1:2" x14ac:dyDescent="0.25">
      <c r="A86" s="2">
        <v>46000057474</v>
      </c>
      <c r="B86" s="1" t="s">
        <v>65</v>
      </c>
    </row>
    <row r="87" spans="1:2" x14ac:dyDescent="0.25">
      <c r="A87" s="2">
        <v>46000055736</v>
      </c>
      <c r="B87" s="1" t="s">
        <v>430</v>
      </c>
    </row>
    <row r="88" spans="1:2" x14ac:dyDescent="0.25">
      <c r="A88" s="2">
        <v>46000059680</v>
      </c>
      <c r="B88" s="1" t="s">
        <v>583</v>
      </c>
    </row>
    <row r="89" spans="1:2" x14ac:dyDescent="0.25">
      <c r="A89" s="2">
        <v>46000063809</v>
      </c>
      <c r="B89" s="1" t="s">
        <v>978</v>
      </c>
    </row>
    <row r="90" spans="1:2" x14ac:dyDescent="0.25">
      <c r="A90" s="2">
        <v>46000063808</v>
      </c>
      <c r="B90" s="1" t="s">
        <v>979</v>
      </c>
    </row>
    <row r="91" spans="1:2" x14ac:dyDescent="0.25">
      <c r="A91" s="2">
        <v>46000055877</v>
      </c>
      <c r="B91" s="1" t="s">
        <v>394</v>
      </c>
    </row>
    <row r="92" spans="1:2" x14ac:dyDescent="0.25">
      <c r="A92" s="2">
        <v>46000059700</v>
      </c>
      <c r="B92" s="1" t="s">
        <v>73</v>
      </c>
    </row>
    <row r="93" spans="1:2" x14ac:dyDescent="0.25">
      <c r="A93" s="2">
        <v>46000015892</v>
      </c>
      <c r="B93" s="1" t="s">
        <v>647</v>
      </c>
    </row>
    <row r="94" spans="1:2" x14ac:dyDescent="0.25">
      <c r="A94" s="2">
        <v>46000055715</v>
      </c>
      <c r="B94" s="1" t="s">
        <v>491</v>
      </c>
    </row>
    <row r="95" spans="1:2" x14ac:dyDescent="0.25">
      <c r="A95" s="2">
        <v>46000055934</v>
      </c>
      <c r="B95" s="1" t="s">
        <v>452</v>
      </c>
    </row>
    <row r="96" spans="1:2" x14ac:dyDescent="0.25">
      <c r="A96" s="2">
        <v>46000055794</v>
      </c>
      <c r="B96" s="1" t="s">
        <v>441</v>
      </c>
    </row>
    <row r="97" spans="1:2" x14ac:dyDescent="0.25">
      <c r="A97" s="2">
        <v>46000055808</v>
      </c>
      <c r="B97" s="1" t="s">
        <v>980</v>
      </c>
    </row>
    <row r="98" spans="1:2" x14ac:dyDescent="0.25">
      <c r="A98" s="2">
        <v>46000055843</v>
      </c>
      <c r="B98" s="1" t="s">
        <v>889</v>
      </c>
    </row>
    <row r="99" spans="1:2" x14ac:dyDescent="0.25">
      <c r="A99" s="2">
        <v>46000055773</v>
      </c>
      <c r="B99" s="1" t="s">
        <v>981</v>
      </c>
    </row>
    <row r="100" spans="1:2" x14ac:dyDescent="0.25">
      <c r="A100" s="2">
        <v>46000055893</v>
      </c>
      <c r="B100" s="1" t="s">
        <v>448</v>
      </c>
    </row>
    <row r="101" spans="1:2" x14ac:dyDescent="0.25">
      <c r="A101" s="2">
        <v>46000055766</v>
      </c>
      <c r="B101" s="1" t="s">
        <v>879</v>
      </c>
    </row>
    <row r="102" spans="1:2" x14ac:dyDescent="0.25">
      <c r="A102" s="2">
        <v>46000055881</v>
      </c>
      <c r="B102" s="1" t="s">
        <v>446</v>
      </c>
    </row>
    <row r="103" spans="1:2" x14ac:dyDescent="0.25">
      <c r="A103" s="2">
        <v>46000055935</v>
      </c>
      <c r="B103" s="1" t="s">
        <v>906</v>
      </c>
    </row>
    <row r="104" spans="1:2" x14ac:dyDescent="0.25">
      <c r="A104" s="2">
        <v>46000055899</v>
      </c>
      <c r="B104" s="1" t="s">
        <v>901</v>
      </c>
    </row>
    <row r="105" spans="1:2" x14ac:dyDescent="0.25">
      <c r="A105" s="2">
        <v>46000059679</v>
      </c>
      <c r="B105" s="1" t="s">
        <v>312</v>
      </c>
    </row>
    <row r="106" spans="1:2" x14ac:dyDescent="0.25">
      <c r="A106" s="2">
        <v>46000055903</v>
      </c>
      <c r="B106" s="1" t="s">
        <v>248</v>
      </c>
    </row>
    <row r="107" spans="1:2" x14ac:dyDescent="0.25">
      <c r="A107" s="2">
        <v>46000008385</v>
      </c>
      <c r="B107" s="1" t="s">
        <v>982</v>
      </c>
    </row>
    <row r="108" spans="1:2" x14ac:dyDescent="0.25">
      <c r="A108" s="2">
        <v>46000058489</v>
      </c>
      <c r="B108" s="1" t="s">
        <v>983</v>
      </c>
    </row>
    <row r="109" spans="1:2" x14ac:dyDescent="0.25">
      <c r="A109" s="2">
        <v>46000008434</v>
      </c>
      <c r="B109" s="1" t="s">
        <v>984</v>
      </c>
    </row>
    <row r="110" spans="1:2" x14ac:dyDescent="0.25">
      <c r="A110" s="2">
        <v>46000008433</v>
      </c>
      <c r="B110" s="1" t="s">
        <v>985</v>
      </c>
    </row>
    <row r="111" spans="1:2" x14ac:dyDescent="0.25">
      <c r="A111" s="2">
        <v>46000057583</v>
      </c>
      <c r="B111" s="1" t="s">
        <v>308</v>
      </c>
    </row>
    <row r="112" spans="1:2" x14ac:dyDescent="0.25">
      <c r="A112" s="2">
        <v>46000050193</v>
      </c>
      <c r="B112" s="1" t="s">
        <v>112</v>
      </c>
    </row>
    <row r="113" spans="1:2" x14ac:dyDescent="0.25">
      <c r="A113" s="2">
        <v>46000050194</v>
      </c>
      <c r="B113" s="1" t="s">
        <v>986</v>
      </c>
    </row>
    <row r="114" spans="1:2" x14ac:dyDescent="0.25">
      <c r="A114" s="2">
        <v>46000050195</v>
      </c>
      <c r="B114" s="1" t="s">
        <v>987</v>
      </c>
    </row>
    <row r="115" spans="1:2" x14ac:dyDescent="0.25">
      <c r="A115" s="2">
        <v>46000055913</v>
      </c>
      <c r="B115" s="1" t="s">
        <v>630</v>
      </c>
    </row>
    <row r="116" spans="1:2" x14ac:dyDescent="0.25">
      <c r="A116" s="2">
        <v>46000055911</v>
      </c>
      <c r="B116" s="1" t="s">
        <v>208</v>
      </c>
    </row>
    <row r="117" spans="1:2" x14ac:dyDescent="0.25">
      <c r="A117" s="2">
        <v>46000064385</v>
      </c>
      <c r="B117" s="1" t="s">
        <v>320</v>
      </c>
    </row>
    <row r="118" spans="1:2" x14ac:dyDescent="0.25">
      <c r="A118" s="2">
        <v>27470100000</v>
      </c>
      <c r="B118" s="1" t="s">
        <v>988</v>
      </c>
    </row>
    <row r="119" spans="1:2" x14ac:dyDescent="0.25">
      <c r="A119" s="2">
        <v>46000057614</v>
      </c>
      <c r="B119" s="1" t="s">
        <v>989</v>
      </c>
    </row>
    <row r="120" spans="1:2" x14ac:dyDescent="0.25">
      <c r="A120" s="2">
        <v>29952300000</v>
      </c>
      <c r="B120" s="1" t="e">
        <v>#N/A</v>
      </c>
    </row>
    <row r="121" spans="1:2" x14ac:dyDescent="0.25">
      <c r="A121" s="2">
        <v>46000059425</v>
      </c>
      <c r="B121" s="1" t="s">
        <v>220</v>
      </c>
    </row>
    <row r="122" spans="1:2" x14ac:dyDescent="0.25">
      <c r="A122" s="2">
        <v>46000060718</v>
      </c>
      <c r="B122" s="1" t="s">
        <v>788</v>
      </c>
    </row>
    <row r="123" spans="1:2" x14ac:dyDescent="0.25">
      <c r="A123" s="2">
        <v>46000064656</v>
      </c>
      <c r="B123" s="1" t="s">
        <v>990</v>
      </c>
    </row>
    <row r="124" spans="1:2" x14ac:dyDescent="0.25">
      <c r="A124" s="2">
        <v>46000060242</v>
      </c>
      <c r="B124" s="1" t="s">
        <v>991</v>
      </c>
    </row>
    <row r="125" spans="1:2" x14ac:dyDescent="0.25">
      <c r="A125" s="2">
        <v>46000029309</v>
      </c>
      <c r="B125" s="1" t="s">
        <v>581</v>
      </c>
    </row>
    <row r="126" spans="1:2" x14ac:dyDescent="0.25">
      <c r="A126" s="2">
        <v>28796400000</v>
      </c>
      <c r="B126" s="1" t="s">
        <v>992</v>
      </c>
    </row>
    <row r="127" spans="1:2" x14ac:dyDescent="0.25">
      <c r="A127" s="2">
        <v>46000063816</v>
      </c>
      <c r="B127" s="1" t="s">
        <v>993</v>
      </c>
    </row>
    <row r="128" spans="1:2" x14ac:dyDescent="0.25">
      <c r="A128" s="2">
        <v>46000062681</v>
      </c>
      <c r="B128" s="1" t="s">
        <v>994</v>
      </c>
    </row>
    <row r="129" spans="1:2" x14ac:dyDescent="0.25">
      <c r="A129" s="2">
        <v>46000010080</v>
      </c>
      <c r="B129" s="1" t="s">
        <v>845</v>
      </c>
    </row>
    <row r="130" spans="1:2" x14ac:dyDescent="0.25">
      <c r="A130" s="2">
        <v>46000059670</v>
      </c>
      <c r="B130" s="1" t="s">
        <v>464</v>
      </c>
    </row>
    <row r="131" spans="1:2" x14ac:dyDescent="0.25">
      <c r="A131" s="2">
        <v>46000011734</v>
      </c>
      <c r="B131" s="1" t="s">
        <v>995</v>
      </c>
    </row>
    <row r="132" spans="1:2" x14ac:dyDescent="0.25">
      <c r="A132" s="2">
        <v>46000029060</v>
      </c>
      <c r="B132" s="1" t="s">
        <v>300</v>
      </c>
    </row>
    <row r="133" spans="1:2" x14ac:dyDescent="0.25">
      <c r="A133" s="2">
        <v>46000055871</v>
      </c>
      <c r="B133" s="1" t="s">
        <v>996</v>
      </c>
    </row>
    <row r="134" spans="1:2" x14ac:dyDescent="0.25">
      <c r="A134" s="2">
        <v>46000055943</v>
      </c>
      <c r="B134" s="1" t="s">
        <v>455</v>
      </c>
    </row>
    <row r="135" spans="1:2" x14ac:dyDescent="0.25">
      <c r="A135" s="2">
        <v>46000063949</v>
      </c>
      <c r="B135" s="1" t="s">
        <v>918</v>
      </c>
    </row>
    <row r="136" spans="1:2" x14ac:dyDescent="0.25">
      <c r="A136" s="2">
        <v>46000003328</v>
      </c>
      <c r="B136" s="1" t="s">
        <v>384</v>
      </c>
    </row>
    <row r="137" spans="1:2" x14ac:dyDescent="0.25">
      <c r="A137" s="2">
        <v>46000064891</v>
      </c>
      <c r="B137" s="1" t="s">
        <v>91</v>
      </c>
    </row>
    <row r="138" spans="1:2" x14ac:dyDescent="0.25">
      <c r="A138" s="2">
        <v>46000060268</v>
      </c>
      <c r="B138" s="1" t="s">
        <v>810</v>
      </c>
    </row>
    <row r="139" spans="1:2" x14ac:dyDescent="0.25">
      <c r="A139" s="2">
        <v>46000055938</v>
      </c>
      <c r="B139" s="1" t="s">
        <v>212</v>
      </c>
    </row>
    <row r="140" spans="1:2" x14ac:dyDescent="0.25">
      <c r="A140" s="2">
        <v>46000026516</v>
      </c>
      <c r="B140" s="1" t="s">
        <v>997</v>
      </c>
    </row>
    <row r="141" spans="1:2" x14ac:dyDescent="0.25">
      <c r="A141" s="2">
        <v>27690800000</v>
      </c>
      <c r="B141" s="1" t="s">
        <v>998</v>
      </c>
    </row>
    <row r="142" spans="1:2" x14ac:dyDescent="0.25">
      <c r="A142" s="2">
        <v>46000063710</v>
      </c>
      <c r="B142" s="1" t="s">
        <v>999</v>
      </c>
    </row>
    <row r="143" spans="1:2" x14ac:dyDescent="0.25">
      <c r="A143" s="2">
        <v>46000064784</v>
      </c>
      <c r="B143" s="1" t="s">
        <v>325</v>
      </c>
    </row>
    <row r="144" spans="1:2" x14ac:dyDescent="0.25">
      <c r="A144" s="2">
        <v>46000059669</v>
      </c>
      <c r="B144" s="1" t="s">
        <v>911</v>
      </c>
    </row>
    <row r="145" spans="1:2" x14ac:dyDescent="0.25">
      <c r="A145" s="2">
        <v>46000010703</v>
      </c>
      <c r="B145" s="1" t="s">
        <v>847</v>
      </c>
    </row>
    <row r="146" spans="1:2" x14ac:dyDescent="0.25">
      <c r="A146" s="2">
        <v>46000007560</v>
      </c>
      <c r="B146" s="1" t="s">
        <v>31</v>
      </c>
    </row>
    <row r="147" spans="1:2" x14ac:dyDescent="0.25">
      <c r="A147" s="2">
        <v>46000063681</v>
      </c>
      <c r="B147" s="1" t="s">
        <v>1000</v>
      </c>
    </row>
    <row r="148" spans="1:2" x14ac:dyDescent="0.25">
      <c r="A148" s="2">
        <v>46000064980</v>
      </c>
      <c r="B148" s="1" t="s">
        <v>605</v>
      </c>
    </row>
    <row r="149" spans="1:2" x14ac:dyDescent="0.25">
      <c r="A149" s="2">
        <v>46000059666</v>
      </c>
      <c r="B149" s="1" t="s">
        <v>462</v>
      </c>
    </row>
    <row r="150" spans="1:2" x14ac:dyDescent="0.25">
      <c r="A150" s="2">
        <v>46000057364</v>
      </c>
      <c r="B150" s="1" t="s">
        <v>306</v>
      </c>
    </row>
    <row r="151" spans="1:2" x14ac:dyDescent="0.25">
      <c r="A151" s="2">
        <v>46000064878</v>
      </c>
      <c r="B151" s="1" t="s">
        <v>797</v>
      </c>
    </row>
    <row r="152" spans="1:2" x14ac:dyDescent="0.25">
      <c r="A152" s="2">
        <v>46000064395</v>
      </c>
      <c r="B152" s="1" t="s">
        <v>472</v>
      </c>
    </row>
    <row r="153" spans="1:2" x14ac:dyDescent="0.25">
      <c r="A153" s="2">
        <v>46000011087</v>
      </c>
      <c r="B153" s="1" t="s">
        <v>522</v>
      </c>
    </row>
    <row r="154" spans="1:2" x14ac:dyDescent="0.25">
      <c r="A154" s="2">
        <v>46000055714</v>
      </c>
      <c r="B154" s="1" t="s">
        <v>170</v>
      </c>
    </row>
    <row r="155" spans="1:2" x14ac:dyDescent="0.25">
      <c r="A155" s="2">
        <v>46000055923</v>
      </c>
      <c r="B155" s="1" t="s">
        <v>514</v>
      </c>
    </row>
    <row r="156" spans="1:2" x14ac:dyDescent="0.25">
      <c r="A156" s="2">
        <v>46000063712</v>
      </c>
      <c r="B156" s="1" t="s">
        <v>1001</v>
      </c>
    </row>
    <row r="157" spans="1:2" x14ac:dyDescent="0.25">
      <c r="A157" s="2">
        <v>46000025411</v>
      </c>
      <c r="B157" s="1" t="s">
        <v>49</v>
      </c>
    </row>
    <row r="158" spans="1:2" x14ac:dyDescent="0.25">
      <c r="A158" s="2">
        <v>46000004910</v>
      </c>
      <c r="B158" s="1" t="e">
        <v>#N/A</v>
      </c>
    </row>
    <row r="159" spans="1:2" x14ac:dyDescent="0.25">
      <c r="A159" s="2">
        <v>46000029959</v>
      </c>
      <c r="B159" s="1" t="s">
        <v>1002</v>
      </c>
    </row>
    <row r="160" spans="1:2" x14ac:dyDescent="0.25">
      <c r="A160" s="2">
        <v>27994400000</v>
      </c>
      <c r="B160" s="1" t="s">
        <v>1003</v>
      </c>
    </row>
    <row r="161" spans="1:2" x14ac:dyDescent="0.25">
      <c r="A161" s="2">
        <v>46000018433</v>
      </c>
      <c r="B161" s="1" t="s">
        <v>148</v>
      </c>
    </row>
    <row r="162" spans="1:2" x14ac:dyDescent="0.25">
      <c r="A162" s="2">
        <v>27661300000</v>
      </c>
      <c r="B162" s="1" t="s">
        <v>1004</v>
      </c>
    </row>
    <row r="163" spans="1:2" x14ac:dyDescent="0.25">
      <c r="A163" s="2">
        <v>46000006607</v>
      </c>
      <c r="B163" s="1" t="s">
        <v>132</v>
      </c>
    </row>
    <row r="164" spans="1:2" x14ac:dyDescent="0.25">
      <c r="A164" s="2">
        <v>46000055744</v>
      </c>
      <c r="B164" s="1" t="s">
        <v>176</v>
      </c>
    </row>
    <row r="165" spans="1:2" x14ac:dyDescent="0.25">
      <c r="A165" s="2">
        <v>46000018076</v>
      </c>
      <c r="B165" s="1" t="s">
        <v>39</v>
      </c>
    </row>
    <row r="166" spans="1:2" x14ac:dyDescent="0.25">
      <c r="A166" s="2">
        <v>46000055747</v>
      </c>
      <c r="B166" s="1" t="s">
        <v>178</v>
      </c>
    </row>
    <row r="167" spans="1:2" x14ac:dyDescent="0.25">
      <c r="A167" s="2">
        <v>46000063819</v>
      </c>
      <c r="B167" s="1" t="s">
        <v>87</v>
      </c>
    </row>
    <row r="168" spans="1:2" x14ac:dyDescent="0.25">
      <c r="A168" s="2">
        <v>46000058382</v>
      </c>
      <c r="B168" s="1" t="s">
        <v>69</v>
      </c>
    </row>
    <row r="169" spans="1:2" x14ac:dyDescent="0.25">
      <c r="A169" s="2">
        <v>46000025643</v>
      </c>
      <c r="B169" s="1" t="s">
        <v>112</v>
      </c>
    </row>
    <row r="170" spans="1:2" x14ac:dyDescent="0.25">
      <c r="A170" s="2">
        <v>46000057669</v>
      </c>
      <c r="B170" s="1" t="s">
        <v>67</v>
      </c>
    </row>
    <row r="171" spans="1:2" x14ac:dyDescent="0.25">
      <c r="A171" s="2">
        <v>46000064401</v>
      </c>
      <c r="B171" s="1" t="s">
        <v>234</v>
      </c>
    </row>
    <row r="172" spans="1:2" x14ac:dyDescent="0.25">
      <c r="A172" s="2">
        <v>26747000000</v>
      </c>
      <c r="B172" s="1" t="s">
        <v>1005</v>
      </c>
    </row>
    <row r="173" spans="1:2" x14ac:dyDescent="0.25">
      <c r="A173" s="2">
        <v>46000005582</v>
      </c>
      <c r="B173" s="1" t="s">
        <v>265</v>
      </c>
    </row>
    <row r="174" spans="1:2" x14ac:dyDescent="0.25">
      <c r="A174" s="2">
        <v>46000027069</v>
      </c>
      <c r="B174" s="1" t="s">
        <v>242</v>
      </c>
    </row>
    <row r="175" spans="1:2" x14ac:dyDescent="0.25">
      <c r="A175" s="2">
        <v>46000027159</v>
      </c>
      <c r="B175" s="1" t="s">
        <v>1006</v>
      </c>
    </row>
    <row r="176" spans="1:2" x14ac:dyDescent="0.25">
      <c r="A176" s="2">
        <v>46000005678</v>
      </c>
      <c r="B176" s="1" t="s">
        <v>275</v>
      </c>
    </row>
    <row r="177" spans="1:2" x14ac:dyDescent="0.25">
      <c r="A177" s="2">
        <v>46000029960</v>
      </c>
      <c r="B177" s="1" t="s">
        <v>1007</v>
      </c>
    </row>
    <row r="178" spans="1:2" x14ac:dyDescent="0.25">
      <c r="A178" s="2">
        <v>46000029962</v>
      </c>
      <c r="B178" s="1" t="s">
        <v>1008</v>
      </c>
    </row>
    <row r="179" spans="1:2" x14ac:dyDescent="0.25">
      <c r="A179" s="2">
        <v>46000024079</v>
      </c>
      <c r="B179" s="1" t="s">
        <v>1009</v>
      </c>
    </row>
    <row r="180" spans="1:2" x14ac:dyDescent="0.25">
      <c r="A180" s="2">
        <v>46000020411</v>
      </c>
      <c r="B180" s="1" t="s">
        <v>333</v>
      </c>
    </row>
    <row r="181" spans="1:2" x14ac:dyDescent="0.25">
      <c r="A181" s="2">
        <v>46000024077</v>
      </c>
      <c r="B181" s="1" t="s">
        <v>411</v>
      </c>
    </row>
    <row r="182" spans="1:2" x14ac:dyDescent="0.25">
      <c r="A182" s="2">
        <v>46000025181</v>
      </c>
      <c r="B182" s="1" t="s">
        <v>1010</v>
      </c>
    </row>
    <row r="183" spans="1:2" x14ac:dyDescent="0.25">
      <c r="A183" s="2">
        <v>46000059365</v>
      </c>
      <c r="B183" s="1" t="s">
        <v>246</v>
      </c>
    </row>
    <row r="184" spans="1:2" x14ac:dyDescent="0.25">
      <c r="A184" s="2">
        <v>46000010510</v>
      </c>
      <c r="B184" s="1" t="s">
        <v>1011</v>
      </c>
    </row>
    <row r="185" spans="1:2" x14ac:dyDescent="0.25">
      <c r="A185" s="2">
        <v>46000003326</v>
      </c>
      <c r="B185" s="1" t="s">
        <v>353</v>
      </c>
    </row>
    <row r="186" spans="1:2" x14ac:dyDescent="0.25">
      <c r="A186" s="2">
        <v>46000055793</v>
      </c>
      <c r="B186" s="1" t="s">
        <v>727</v>
      </c>
    </row>
    <row r="187" spans="1:2" x14ac:dyDescent="0.25">
      <c r="A187" s="2">
        <v>46000063817</v>
      </c>
      <c r="B187" s="1" t="s">
        <v>109</v>
      </c>
    </row>
    <row r="188" spans="1:2" x14ac:dyDescent="0.25">
      <c r="A188" s="2">
        <v>46000007290</v>
      </c>
      <c r="B188" s="1" t="s">
        <v>23</v>
      </c>
    </row>
    <row r="189" spans="1:2" x14ac:dyDescent="0.25">
      <c r="A189" s="2">
        <v>46000018498</v>
      </c>
      <c r="B189" s="1" t="s">
        <v>269</v>
      </c>
    </row>
    <row r="190" spans="1:2" x14ac:dyDescent="0.25">
      <c r="A190" s="2">
        <v>46000055807</v>
      </c>
      <c r="B190" s="1" t="s">
        <v>184</v>
      </c>
    </row>
    <row r="191" spans="1:2" x14ac:dyDescent="0.25">
      <c r="A191" s="2">
        <v>46000059699</v>
      </c>
      <c r="B191" s="1" t="s">
        <v>71</v>
      </c>
    </row>
    <row r="192" spans="1:2" x14ac:dyDescent="0.25">
      <c r="A192" s="2">
        <v>46000055812</v>
      </c>
      <c r="B192" s="1" t="s">
        <v>186</v>
      </c>
    </row>
    <row r="193" spans="1:2" x14ac:dyDescent="0.25">
      <c r="A193" s="2">
        <v>46000024075</v>
      </c>
      <c r="B193" s="1" t="s">
        <v>1012</v>
      </c>
    </row>
    <row r="194" spans="1:2" x14ac:dyDescent="0.25">
      <c r="A194" s="2">
        <v>46000018077</v>
      </c>
      <c r="B194" s="1" t="s">
        <v>1013</v>
      </c>
    </row>
    <row r="195" spans="1:2" x14ac:dyDescent="0.25">
      <c r="A195" s="2">
        <v>26120900000</v>
      </c>
      <c r="B195" s="1" t="s">
        <v>1014</v>
      </c>
    </row>
    <row r="196" spans="1:2" x14ac:dyDescent="0.25">
      <c r="A196" s="2">
        <v>46000055823</v>
      </c>
      <c r="B196" s="1" t="e">
        <v>#N/A</v>
      </c>
    </row>
    <row r="197" spans="1:2" x14ac:dyDescent="0.25">
      <c r="A197" s="2">
        <v>46000055729</v>
      </c>
      <c r="B197" s="1" t="s">
        <v>172</v>
      </c>
    </row>
    <row r="198" spans="1:2" x14ac:dyDescent="0.25">
      <c r="A198" s="2">
        <v>46000064399</v>
      </c>
      <c r="B198" s="1" t="s">
        <v>232</v>
      </c>
    </row>
    <row r="199" spans="1:2" x14ac:dyDescent="0.25">
      <c r="A199" s="2">
        <v>46000064890</v>
      </c>
      <c r="B199" s="1" t="s">
        <v>354</v>
      </c>
    </row>
    <row r="200" spans="1:2" x14ac:dyDescent="0.25">
      <c r="A200" s="2">
        <v>46000055834</v>
      </c>
      <c r="B200" s="1" t="s">
        <v>1015</v>
      </c>
    </row>
    <row r="201" spans="1:2" x14ac:dyDescent="0.25">
      <c r="A201" s="2">
        <v>46000018079</v>
      </c>
      <c r="B201" s="1" t="s">
        <v>1016</v>
      </c>
    </row>
    <row r="202" spans="1:2" x14ac:dyDescent="0.25">
      <c r="A202" s="2">
        <v>46000055842</v>
      </c>
      <c r="B202" s="1" t="s">
        <v>200</v>
      </c>
    </row>
    <row r="203" spans="1:2" x14ac:dyDescent="0.25">
      <c r="A203" s="2">
        <v>46000007609</v>
      </c>
      <c r="B203" s="1" t="s">
        <v>1017</v>
      </c>
    </row>
    <row r="204" spans="1:2" x14ac:dyDescent="0.25">
      <c r="A204" s="2">
        <v>46000022419</v>
      </c>
      <c r="B204" s="1" t="s">
        <v>718</v>
      </c>
    </row>
    <row r="205" spans="1:2" x14ac:dyDescent="0.25">
      <c r="A205" s="2">
        <v>46000024076</v>
      </c>
      <c r="B205" s="1" t="s">
        <v>156</v>
      </c>
    </row>
    <row r="206" spans="1:2" x14ac:dyDescent="0.25">
      <c r="A206" s="2">
        <v>46000019137</v>
      </c>
      <c r="B206" s="1" t="s">
        <v>43</v>
      </c>
    </row>
    <row r="207" spans="1:2" x14ac:dyDescent="0.25">
      <c r="A207" s="2">
        <v>46000057444</v>
      </c>
      <c r="B207" s="1" t="s">
        <v>63</v>
      </c>
    </row>
    <row r="208" spans="1:2" x14ac:dyDescent="0.25">
      <c r="A208" s="2">
        <v>46000018499</v>
      </c>
      <c r="B208" s="1" t="s">
        <v>261</v>
      </c>
    </row>
    <row r="209" spans="1:2" x14ac:dyDescent="0.25">
      <c r="A209" s="2">
        <v>46000003990</v>
      </c>
      <c r="B209" s="1" t="s">
        <v>1018</v>
      </c>
    </row>
    <row r="210" spans="1:2" x14ac:dyDescent="0.25">
      <c r="A210" s="2">
        <v>46000024575</v>
      </c>
      <c r="B210" s="1" t="s">
        <v>164</v>
      </c>
    </row>
    <row r="211" spans="1:2" x14ac:dyDescent="0.25">
      <c r="A211" s="2">
        <v>46000008060</v>
      </c>
      <c r="B211" s="1" t="s">
        <v>1019</v>
      </c>
    </row>
    <row r="212" spans="1:2" x14ac:dyDescent="0.25">
      <c r="A212" s="2">
        <v>46000024072</v>
      </c>
      <c r="B212" s="1" t="s">
        <v>1020</v>
      </c>
    </row>
    <row r="213" spans="1:2" x14ac:dyDescent="0.25">
      <c r="A213" s="2">
        <v>46000064022</v>
      </c>
      <c r="B213" s="1" t="s">
        <v>1021</v>
      </c>
    </row>
    <row r="214" spans="1:2" x14ac:dyDescent="0.25">
      <c r="A214" s="2">
        <v>46000024081</v>
      </c>
      <c r="B214" s="1" t="s">
        <v>1022</v>
      </c>
    </row>
    <row r="215" spans="1:2" x14ac:dyDescent="0.25">
      <c r="A215" s="2">
        <v>46000064443</v>
      </c>
      <c r="B215" s="1" t="s">
        <v>531</v>
      </c>
    </row>
    <row r="216" spans="1:2" x14ac:dyDescent="0.25">
      <c r="A216" s="2">
        <v>46000004373</v>
      </c>
      <c r="B216" s="1" t="s">
        <v>271</v>
      </c>
    </row>
    <row r="217" spans="1:2" x14ac:dyDescent="0.25">
      <c r="A217" s="2">
        <v>46000016511</v>
      </c>
      <c r="B217" s="1" t="s">
        <v>528</v>
      </c>
    </row>
    <row r="218" spans="1:2" x14ac:dyDescent="0.25">
      <c r="A218" s="2">
        <v>46000016509</v>
      </c>
      <c r="B218" s="1" t="s">
        <v>255</v>
      </c>
    </row>
    <row r="219" spans="1:2" x14ac:dyDescent="0.25">
      <c r="A219" s="2">
        <v>46000059701</v>
      </c>
      <c r="B219" s="1" t="s">
        <v>1023</v>
      </c>
    </row>
    <row r="220" spans="1:2" x14ac:dyDescent="0.25">
      <c r="A220" s="2">
        <v>46000055892</v>
      </c>
      <c r="B220" s="1" t="s">
        <v>206</v>
      </c>
    </row>
    <row r="221" spans="1:2" x14ac:dyDescent="0.25">
      <c r="A221" s="2">
        <v>46000001661</v>
      </c>
      <c r="B221" s="1" t="s">
        <v>1024</v>
      </c>
    </row>
    <row r="222" spans="1:2" x14ac:dyDescent="0.25">
      <c r="A222" s="2">
        <v>46000059993</v>
      </c>
      <c r="B222" s="1" t="s">
        <v>77</v>
      </c>
    </row>
    <row r="223" spans="1:2" x14ac:dyDescent="0.25">
      <c r="A223" s="2">
        <v>46000056506</v>
      </c>
      <c r="B223" s="1" t="e">
        <v>#N/A</v>
      </c>
    </row>
    <row r="224" spans="1:2" x14ac:dyDescent="0.25">
      <c r="A224" s="2">
        <v>27661900000</v>
      </c>
      <c r="B224" s="1" t="s">
        <v>1025</v>
      </c>
    </row>
    <row r="225" spans="1:2" x14ac:dyDescent="0.25">
      <c r="A225" s="2">
        <v>46000065097</v>
      </c>
      <c r="B225" s="1" t="s">
        <v>1026</v>
      </c>
    </row>
    <row r="226" spans="1:2" x14ac:dyDescent="0.25">
      <c r="A226" s="2">
        <v>46000020405</v>
      </c>
      <c r="B226" s="1" t="s">
        <v>363</v>
      </c>
    </row>
    <row r="227" spans="1:2" x14ac:dyDescent="0.25">
      <c r="A227" s="2">
        <v>46000013170</v>
      </c>
      <c r="B227" s="1" t="s">
        <v>1027</v>
      </c>
    </row>
    <row r="228" spans="1:2" x14ac:dyDescent="0.25">
      <c r="A228" s="2">
        <v>46000018074</v>
      </c>
      <c r="B228" s="1" t="s">
        <v>35</v>
      </c>
    </row>
    <row r="229" spans="1:2" x14ac:dyDescent="0.25">
      <c r="A229" s="2">
        <v>46000059426</v>
      </c>
      <c r="B229" s="1" t="s">
        <v>222</v>
      </c>
    </row>
    <row r="230" spans="1:2" x14ac:dyDescent="0.25">
      <c r="A230" s="2">
        <v>27848700000</v>
      </c>
      <c r="B230" s="1" t="s">
        <v>1028</v>
      </c>
    </row>
    <row r="231" spans="1:2" x14ac:dyDescent="0.25">
      <c r="A231" s="2">
        <v>46000063050</v>
      </c>
      <c r="B231" s="1" t="s">
        <v>228</v>
      </c>
    </row>
    <row r="232" spans="1:2" x14ac:dyDescent="0.25">
      <c r="A232" s="2">
        <v>46000018075</v>
      </c>
      <c r="B232" s="1" t="s">
        <v>661</v>
      </c>
    </row>
    <row r="233" spans="1:2" x14ac:dyDescent="0.25">
      <c r="A233" s="2">
        <v>46000007477</v>
      </c>
      <c r="B233" s="1" t="s">
        <v>1029</v>
      </c>
    </row>
    <row r="234" spans="1:2" x14ac:dyDescent="0.25">
      <c r="A234" s="2">
        <v>46000003438</v>
      </c>
      <c r="B234" s="1" t="s">
        <v>1030</v>
      </c>
    </row>
    <row r="235" spans="1:2" x14ac:dyDescent="0.25">
      <c r="A235" s="2">
        <v>46000060285</v>
      </c>
      <c r="B235" s="1" t="s">
        <v>1031</v>
      </c>
    </row>
    <row r="236" spans="1:2" x14ac:dyDescent="0.25">
      <c r="A236" s="2">
        <v>46000029958</v>
      </c>
      <c r="B236" s="1" t="s">
        <v>1032</v>
      </c>
    </row>
    <row r="237" spans="1:2" x14ac:dyDescent="0.25">
      <c r="A237" s="2">
        <v>46000008373</v>
      </c>
      <c r="B237" s="1" t="s">
        <v>328</v>
      </c>
    </row>
    <row r="238" spans="1:2" x14ac:dyDescent="0.25">
      <c r="A238" s="2">
        <v>46000008996</v>
      </c>
      <c r="B238" s="1" t="s">
        <v>31</v>
      </c>
    </row>
    <row r="239" spans="1:2" x14ac:dyDescent="0.25">
      <c r="A239" s="2">
        <v>46000016512</v>
      </c>
      <c r="B239" s="1" t="s">
        <v>532</v>
      </c>
    </row>
    <row r="240" spans="1:2" x14ac:dyDescent="0.25">
      <c r="A240" s="2">
        <v>46000018400</v>
      </c>
      <c r="B240" s="1" t="s">
        <v>1033</v>
      </c>
    </row>
    <row r="241" spans="1:2" x14ac:dyDescent="0.25">
      <c r="A241" s="2">
        <v>46000004909</v>
      </c>
      <c r="B241" s="1" t="s">
        <v>251</v>
      </c>
    </row>
    <row r="242" spans="1:2" x14ac:dyDescent="0.25">
      <c r="A242" s="2">
        <v>46000026168</v>
      </c>
      <c r="B242" s="1" t="s">
        <v>1034</v>
      </c>
    </row>
    <row r="243" spans="1:2" x14ac:dyDescent="0.25">
      <c r="A243" s="2">
        <v>46000013789</v>
      </c>
      <c r="B243" s="1" t="s">
        <v>525</v>
      </c>
    </row>
    <row r="244" spans="1:2" x14ac:dyDescent="0.25">
      <c r="A244" s="2">
        <v>46000029957</v>
      </c>
      <c r="B244" s="1" t="s">
        <v>1035</v>
      </c>
    </row>
    <row r="245" spans="1:2" x14ac:dyDescent="0.25">
      <c r="A245" s="2">
        <v>46000007476</v>
      </c>
      <c r="B245" s="1" t="s">
        <v>1036</v>
      </c>
    </row>
    <row r="246" spans="1:2" x14ac:dyDescent="0.25">
      <c r="A246" s="2">
        <v>46000029497</v>
      </c>
      <c r="B246" s="1" t="s">
        <v>302</v>
      </c>
    </row>
    <row r="247" spans="1:2" x14ac:dyDescent="0.25">
      <c r="A247" s="2">
        <v>46000029439</v>
      </c>
      <c r="B247" s="1" t="s">
        <v>499</v>
      </c>
    </row>
    <row r="248" spans="1:2" x14ac:dyDescent="0.25">
      <c r="A248" s="2">
        <v>46000028910</v>
      </c>
      <c r="B248" s="1" t="s">
        <v>373</v>
      </c>
    </row>
    <row r="249" spans="1:2" x14ac:dyDescent="0.25">
      <c r="A249" s="2">
        <v>46000021416</v>
      </c>
      <c r="B249" s="1" t="s">
        <v>408</v>
      </c>
    </row>
    <row r="250" spans="1:2" x14ac:dyDescent="0.25">
      <c r="A250" s="2">
        <v>46000029438</v>
      </c>
      <c r="B250" s="1" t="s">
        <v>429</v>
      </c>
    </row>
    <row r="251" spans="1:2" x14ac:dyDescent="0.25">
      <c r="A251" s="2">
        <v>46000055720</v>
      </c>
      <c r="B251" s="1" t="s">
        <v>511</v>
      </c>
    </row>
    <row r="252" spans="1:2" x14ac:dyDescent="0.25">
      <c r="A252" s="2">
        <v>46000018496</v>
      </c>
      <c r="B252" s="1" t="s">
        <v>530</v>
      </c>
    </row>
    <row r="253" spans="1:2" x14ac:dyDescent="0.25">
      <c r="A253" s="2">
        <v>46000025412</v>
      </c>
      <c r="B253" s="1" t="s">
        <v>358</v>
      </c>
    </row>
    <row r="254" spans="1:2" x14ac:dyDescent="0.25">
      <c r="A254" s="2">
        <v>46000024654</v>
      </c>
      <c r="B254" s="1" t="s">
        <v>290</v>
      </c>
    </row>
    <row r="255" spans="1:2" x14ac:dyDescent="0.25">
      <c r="A255" s="2">
        <v>46000019792</v>
      </c>
      <c r="B255" s="1" t="s">
        <v>406</v>
      </c>
    </row>
    <row r="256" spans="1:2" x14ac:dyDescent="0.25">
      <c r="A256" s="2">
        <v>46000055340</v>
      </c>
      <c r="B256" s="1" t="s">
        <v>509</v>
      </c>
    </row>
    <row r="257" spans="1:2" x14ac:dyDescent="0.25">
      <c r="A257" s="2">
        <v>46000014320</v>
      </c>
      <c r="B257" s="1" t="s">
        <v>402</v>
      </c>
    </row>
    <row r="258" spans="1:2" x14ac:dyDescent="0.25">
      <c r="A258" s="2">
        <v>46000028980</v>
      </c>
      <c r="B258" s="1" t="s">
        <v>347</v>
      </c>
    </row>
    <row r="259" spans="1:2" x14ac:dyDescent="0.25">
      <c r="A259" s="2">
        <v>46000027416</v>
      </c>
      <c r="B259" s="1" t="s">
        <v>296</v>
      </c>
    </row>
    <row r="260" spans="1:2" x14ac:dyDescent="0.25">
      <c r="A260" s="2">
        <v>46000028876</v>
      </c>
      <c r="B260" s="1" t="s">
        <v>415</v>
      </c>
    </row>
    <row r="261" spans="1:2" x14ac:dyDescent="0.25">
      <c r="A261" s="2">
        <v>46000055777</v>
      </c>
      <c r="B261" s="1" t="s">
        <v>439</v>
      </c>
    </row>
    <row r="262" spans="1:2" x14ac:dyDescent="0.25">
      <c r="A262" s="2">
        <v>46000025168</v>
      </c>
      <c r="B262" s="1" t="s">
        <v>413</v>
      </c>
    </row>
    <row r="263" spans="1:2" x14ac:dyDescent="0.25">
      <c r="A263" s="2">
        <v>46000029440</v>
      </c>
      <c r="B263" s="1" t="s">
        <v>501</v>
      </c>
    </row>
    <row r="264" spans="1:2" x14ac:dyDescent="0.25">
      <c r="A264" s="2">
        <v>46000007160</v>
      </c>
      <c r="B264" s="1" t="s">
        <v>388</v>
      </c>
    </row>
    <row r="265" spans="1:2" x14ac:dyDescent="0.25">
      <c r="A265" s="2">
        <v>46000015070</v>
      </c>
      <c r="B265" s="1" t="s">
        <v>25</v>
      </c>
    </row>
    <row r="266" spans="1:2" x14ac:dyDescent="0.25">
      <c r="A266" s="2">
        <v>46000058346</v>
      </c>
      <c r="B266" s="1" t="s">
        <v>458</v>
      </c>
    </row>
    <row r="267" spans="1:2" x14ac:dyDescent="0.25">
      <c r="A267" s="2">
        <v>46000020371</v>
      </c>
      <c r="B267" s="1" t="s">
        <v>282</v>
      </c>
    </row>
    <row r="268" spans="1:2" x14ac:dyDescent="0.25">
      <c r="A268" s="2">
        <v>46000020370</v>
      </c>
      <c r="B268" s="1" t="s">
        <v>332</v>
      </c>
    </row>
    <row r="269" spans="1:2" x14ac:dyDescent="0.25">
      <c r="A269" s="2">
        <v>46000007337</v>
      </c>
      <c r="B269" s="1" t="s">
        <v>392</v>
      </c>
    </row>
    <row r="270" spans="1:2" x14ac:dyDescent="0.25">
      <c r="A270" s="2">
        <v>46000064386</v>
      </c>
      <c r="B270" s="1" t="s">
        <v>322</v>
      </c>
    </row>
    <row r="271" spans="1:2" x14ac:dyDescent="0.25">
      <c r="A271" s="2">
        <v>46000026167</v>
      </c>
      <c r="B271" s="1" t="s">
        <v>335</v>
      </c>
    </row>
    <row r="272" spans="1:2" x14ac:dyDescent="0.25">
      <c r="A272" s="2">
        <v>46000029845</v>
      </c>
      <c r="B272" s="1" t="s">
        <v>489</v>
      </c>
    </row>
    <row r="273" spans="1:2" x14ac:dyDescent="0.25">
      <c r="A273" s="2">
        <v>46000021989</v>
      </c>
      <c r="B273" s="1" t="s">
        <v>410</v>
      </c>
    </row>
    <row r="274" spans="1:2" x14ac:dyDescent="0.25">
      <c r="A274" s="2">
        <v>46000000782</v>
      </c>
      <c r="B274" s="1" t="s">
        <v>382</v>
      </c>
    </row>
    <row r="275" spans="1:2" x14ac:dyDescent="0.25">
      <c r="A275" s="2">
        <v>46000058366</v>
      </c>
      <c r="B275" s="1" t="s">
        <v>310</v>
      </c>
    </row>
    <row r="276" spans="1:2" x14ac:dyDescent="0.25">
      <c r="A276" s="2">
        <v>46000064782</v>
      </c>
      <c r="B276" s="1" t="s">
        <v>479</v>
      </c>
    </row>
    <row r="277" spans="1:2" x14ac:dyDescent="0.25">
      <c r="A277" s="2">
        <v>46000011889</v>
      </c>
      <c r="B277" s="1" t="s">
        <v>495</v>
      </c>
    </row>
    <row r="278" spans="1:2" x14ac:dyDescent="0.25">
      <c r="A278" s="2">
        <v>46000025410</v>
      </c>
      <c r="B278" s="1" t="s">
        <v>292</v>
      </c>
    </row>
    <row r="279" spans="1:2" x14ac:dyDescent="0.25">
      <c r="A279" s="2">
        <v>46000005955</v>
      </c>
      <c r="B279" s="1" t="s">
        <v>516</v>
      </c>
    </row>
    <row r="280" spans="1:2" x14ac:dyDescent="0.25">
      <c r="A280" s="2">
        <v>46000029434</v>
      </c>
      <c r="B280" s="1" t="s">
        <v>427</v>
      </c>
    </row>
    <row r="281" spans="1:2" x14ac:dyDescent="0.25">
      <c r="A281" s="2">
        <v>46000024580</v>
      </c>
      <c r="B281" s="1" t="s">
        <v>371</v>
      </c>
    </row>
    <row r="282" spans="1:2" x14ac:dyDescent="0.25">
      <c r="A282" s="2">
        <v>46000064602</v>
      </c>
      <c r="B282" s="1" t="s">
        <v>362</v>
      </c>
    </row>
    <row r="283" spans="1:2" x14ac:dyDescent="0.25">
      <c r="A283" s="2">
        <v>46000026987</v>
      </c>
      <c r="B283" s="1" t="s">
        <v>294</v>
      </c>
    </row>
    <row r="284" spans="1:2" x14ac:dyDescent="0.25">
      <c r="A284" s="2">
        <v>46000014728</v>
      </c>
      <c r="B284" s="1" t="s">
        <v>356</v>
      </c>
    </row>
    <row r="285" spans="1:2" x14ac:dyDescent="0.25">
      <c r="A285" s="2">
        <v>46000060637</v>
      </c>
      <c r="B285" s="1" t="s">
        <v>468</v>
      </c>
    </row>
    <row r="286" spans="1:2" x14ac:dyDescent="0.25">
      <c r="A286" s="2">
        <v>46000055825</v>
      </c>
      <c r="B286" s="1" t="s">
        <v>443</v>
      </c>
    </row>
    <row r="287" spans="1:2" x14ac:dyDescent="0.25">
      <c r="A287" s="2">
        <v>46000026989</v>
      </c>
      <c r="B287" s="1" t="s">
        <v>337</v>
      </c>
    </row>
    <row r="288" spans="1:2" x14ac:dyDescent="0.25">
      <c r="A288" s="2">
        <v>27089400000</v>
      </c>
      <c r="B288" s="1" t="s">
        <v>379</v>
      </c>
    </row>
    <row r="289" spans="1:2" x14ac:dyDescent="0.25">
      <c r="A289" s="2">
        <v>46000019783</v>
      </c>
      <c r="B289" s="1" t="s">
        <v>330</v>
      </c>
    </row>
    <row r="290" spans="1:2" x14ac:dyDescent="0.25">
      <c r="A290" s="2">
        <v>46000063908</v>
      </c>
      <c r="B290" s="1" t="s">
        <v>470</v>
      </c>
    </row>
    <row r="291" spans="1:2" x14ac:dyDescent="0.25">
      <c r="A291" s="2">
        <v>46000064550</v>
      </c>
      <c r="B291" s="1" t="s">
        <v>520</v>
      </c>
    </row>
    <row r="292" spans="1:2" x14ac:dyDescent="0.25">
      <c r="A292" s="2">
        <v>46000018399</v>
      </c>
      <c r="B292" s="1" t="s">
        <v>404</v>
      </c>
    </row>
    <row r="293" spans="1:2" x14ac:dyDescent="0.25">
      <c r="A293" s="2">
        <v>24249500000</v>
      </c>
      <c r="B293" s="1" t="s">
        <v>377</v>
      </c>
    </row>
    <row r="294" spans="1:2" x14ac:dyDescent="0.25">
      <c r="A294" s="2">
        <v>46000026985</v>
      </c>
      <c r="B294" s="1" t="s">
        <v>360</v>
      </c>
    </row>
    <row r="295" spans="1:2" x14ac:dyDescent="0.25">
      <c r="A295" s="2">
        <v>46000007338</v>
      </c>
      <c r="B295" s="1" t="s">
        <v>394</v>
      </c>
    </row>
    <row r="296" spans="1:2" x14ac:dyDescent="0.25">
      <c r="A296" s="2">
        <v>46000064571</v>
      </c>
      <c r="B296" s="1" t="s">
        <v>324</v>
      </c>
    </row>
    <row r="297" spans="1:2" x14ac:dyDescent="0.25">
      <c r="A297" s="2">
        <v>46000020867</v>
      </c>
      <c r="B297" s="1" t="s">
        <v>284</v>
      </c>
    </row>
    <row r="298" spans="1:2" x14ac:dyDescent="0.25">
      <c r="A298" s="2">
        <v>46000016508</v>
      </c>
      <c r="B298" s="1" t="s">
        <v>527</v>
      </c>
    </row>
    <row r="299" spans="1:2" x14ac:dyDescent="0.25">
      <c r="A299" s="2">
        <v>46000064906</v>
      </c>
      <c r="B299" s="1" t="s">
        <v>524</v>
      </c>
    </row>
    <row r="300" spans="1:2" x14ac:dyDescent="0.25">
      <c r="A300" s="2">
        <v>46000023228</v>
      </c>
      <c r="B300" s="1" t="s">
        <v>286</v>
      </c>
    </row>
    <row r="301" spans="1:2" x14ac:dyDescent="0.25">
      <c r="A301" s="2">
        <v>46000029506</v>
      </c>
      <c r="B301" s="1" t="s">
        <v>367</v>
      </c>
    </row>
    <row r="302" spans="1:2" x14ac:dyDescent="0.25">
      <c r="A302" s="2">
        <v>46000028907</v>
      </c>
      <c r="B302" s="1" t="s">
        <v>341</v>
      </c>
    </row>
    <row r="303" spans="1:2" x14ac:dyDescent="0.25">
      <c r="A303" s="2">
        <v>46000029846</v>
      </c>
      <c r="B303" s="1" t="s">
        <v>518</v>
      </c>
    </row>
    <row r="304" spans="1:2" x14ac:dyDescent="0.25">
      <c r="A304" s="2">
        <v>46000007360</v>
      </c>
      <c r="B304" s="1" t="s">
        <v>396</v>
      </c>
    </row>
    <row r="305" spans="1:2" x14ac:dyDescent="0.25">
      <c r="A305" s="2">
        <v>46000016104</v>
      </c>
      <c r="B305" s="1" t="s">
        <v>485</v>
      </c>
    </row>
    <row r="306" spans="1:2" x14ac:dyDescent="0.25">
      <c r="A306" s="2">
        <v>46000055932</v>
      </c>
      <c r="B306" s="1" t="s">
        <v>452</v>
      </c>
    </row>
    <row r="307" spans="1:2" x14ac:dyDescent="0.25">
      <c r="A307" s="2">
        <v>46000029948</v>
      </c>
      <c r="B307" s="1" t="s">
        <v>503</v>
      </c>
    </row>
    <row r="308" spans="1:2" x14ac:dyDescent="0.25">
      <c r="A308" s="2">
        <v>46000028995</v>
      </c>
      <c r="B308" s="1" t="s">
        <v>425</v>
      </c>
    </row>
    <row r="309" spans="1:2" x14ac:dyDescent="0.25">
      <c r="A309" s="2">
        <v>46000028992</v>
      </c>
      <c r="B309" s="1" t="s">
        <v>419</v>
      </c>
    </row>
    <row r="310" spans="1:2" x14ac:dyDescent="0.25">
      <c r="A310" s="2">
        <v>46000028993</v>
      </c>
      <c r="B310" s="1" t="s">
        <v>421</v>
      </c>
    </row>
    <row r="311" spans="1:2" x14ac:dyDescent="0.25">
      <c r="A311" s="2">
        <v>46000028994</v>
      </c>
      <c r="B311" s="1" t="s">
        <v>423</v>
      </c>
    </row>
    <row r="312" spans="1:2" x14ac:dyDescent="0.25">
      <c r="A312" s="2">
        <v>46000028996</v>
      </c>
      <c r="B312" s="1" t="s">
        <v>487</v>
      </c>
    </row>
    <row r="313" spans="1:2" x14ac:dyDescent="0.25">
      <c r="A313" s="2">
        <v>46000028906</v>
      </c>
      <c r="B313" s="1" t="s">
        <v>417</v>
      </c>
    </row>
    <row r="314" spans="1:2" x14ac:dyDescent="0.25">
      <c r="A314" s="2">
        <v>46000063821</v>
      </c>
      <c r="B314" s="1" t="s">
        <v>318</v>
      </c>
    </row>
    <row r="315" spans="1:2" x14ac:dyDescent="0.25">
      <c r="A315" s="2">
        <v>46000055917</v>
      </c>
      <c r="B315" s="1" t="s">
        <v>450</v>
      </c>
    </row>
    <row r="316" spans="1:2" x14ac:dyDescent="0.25">
      <c r="A316" s="2">
        <v>46000055770</v>
      </c>
      <c r="B316" s="1" t="s">
        <v>505</v>
      </c>
    </row>
    <row r="317" spans="1:2" x14ac:dyDescent="0.25">
      <c r="A317" s="2">
        <v>46000055738</v>
      </c>
      <c r="B317" s="1" t="s">
        <v>513</v>
      </c>
    </row>
    <row r="318" spans="1:2" x14ac:dyDescent="0.25">
      <c r="A318" s="2">
        <v>46000007356</v>
      </c>
      <c r="B318" s="1" t="s">
        <v>327</v>
      </c>
    </row>
    <row r="319" spans="1:2" x14ac:dyDescent="0.25">
      <c r="A319" s="2">
        <v>26661900000</v>
      </c>
      <c r="B319" s="1" t="s">
        <v>273</v>
      </c>
    </row>
    <row r="320" spans="1:2" x14ac:dyDescent="0.25">
      <c r="A320" s="2">
        <v>46000028911</v>
      </c>
      <c r="B320" s="1" t="s">
        <v>343</v>
      </c>
    </row>
    <row r="321" spans="1:2" x14ac:dyDescent="0.25">
      <c r="A321" s="2">
        <v>46000064480</v>
      </c>
      <c r="B321" s="1" t="s">
        <v>507</v>
      </c>
    </row>
    <row r="322" spans="1:2" x14ac:dyDescent="0.25">
      <c r="A322" s="2">
        <v>46000062848</v>
      </c>
      <c r="B322" s="1" t="s">
        <v>315</v>
      </c>
    </row>
    <row r="323" spans="1:2" x14ac:dyDescent="0.25">
      <c r="A323" s="2">
        <v>46000024571</v>
      </c>
      <c r="B323" s="1" t="s">
        <v>288</v>
      </c>
    </row>
    <row r="324" spans="1:2" x14ac:dyDescent="0.25">
      <c r="A324" s="2">
        <v>46000050492</v>
      </c>
      <c r="B324" s="1" t="s">
        <v>304</v>
      </c>
    </row>
    <row r="325" spans="1:2" x14ac:dyDescent="0.25">
      <c r="A325" s="2">
        <v>46000064658</v>
      </c>
      <c r="B325" s="1" t="s">
        <v>477</v>
      </c>
    </row>
    <row r="326" spans="1:2" x14ac:dyDescent="0.25">
      <c r="A326" s="2">
        <v>46000055772</v>
      </c>
      <c r="B326" s="1" t="s">
        <v>435</v>
      </c>
    </row>
    <row r="327" spans="1:2" x14ac:dyDescent="0.25">
      <c r="A327" s="2">
        <v>46000059427</v>
      </c>
      <c r="B327" s="1" t="s">
        <v>460</v>
      </c>
    </row>
    <row r="328" spans="1:2" x14ac:dyDescent="0.25">
      <c r="A328" s="2">
        <v>46000006971</v>
      </c>
      <c r="B328" s="1" t="s">
        <v>481</v>
      </c>
    </row>
    <row r="329" spans="1:2" x14ac:dyDescent="0.25">
      <c r="A329" s="2">
        <v>46000017413</v>
      </c>
      <c r="B329" s="1" t="s">
        <v>280</v>
      </c>
    </row>
    <row r="330" spans="1:2" x14ac:dyDescent="0.25">
      <c r="A330" s="2">
        <v>46000029436</v>
      </c>
      <c r="B330" s="1" t="s">
        <v>497</v>
      </c>
    </row>
    <row r="331" spans="1:2" x14ac:dyDescent="0.25">
      <c r="A331" s="2">
        <v>46000055933</v>
      </c>
      <c r="B331" s="1" t="s">
        <v>454</v>
      </c>
    </row>
    <row r="332" spans="1:2" x14ac:dyDescent="0.25">
      <c r="A332" s="2">
        <v>26488200000</v>
      </c>
      <c r="B332" s="1" t="s">
        <v>369</v>
      </c>
    </row>
    <row r="333" spans="1:2" x14ac:dyDescent="0.25">
      <c r="A333" s="2">
        <v>46000028979</v>
      </c>
      <c r="B333" s="1" t="s">
        <v>345</v>
      </c>
    </row>
    <row r="334" spans="1:2" x14ac:dyDescent="0.25">
      <c r="A334" s="2">
        <v>46000064879</v>
      </c>
      <c r="B334" s="1" t="s">
        <v>375</v>
      </c>
    </row>
    <row r="335" spans="1:2" x14ac:dyDescent="0.25">
      <c r="A335" s="2">
        <v>46000063814</v>
      </c>
      <c r="B335" s="1" t="s">
        <v>351</v>
      </c>
    </row>
    <row r="336" spans="1:2" x14ac:dyDescent="0.25">
      <c r="A336" s="2">
        <v>46000013171</v>
      </c>
      <c r="B336" s="1" t="s">
        <v>400</v>
      </c>
    </row>
    <row r="337" spans="1:2" x14ac:dyDescent="0.25">
      <c r="A337" s="2">
        <v>46000026991</v>
      </c>
      <c r="B337" s="1" t="s">
        <v>339</v>
      </c>
    </row>
    <row r="338" spans="1:2" x14ac:dyDescent="0.25">
      <c r="A338" s="2">
        <v>46000014704</v>
      </c>
      <c r="B338" s="1" t="s">
        <v>277</v>
      </c>
    </row>
    <row r="339" spans="1:2" x14ac:dyDescent="0.25">
      <c r="A339" s="2">
        <v>46000019140</v>
      </c>
      <c r="B339" s="1" t="s">
        <v>541</v>
      </c>
    </row>
    <row r="340" spans="1:2" x14ac:dyDescent="0.25">
      <c r="A340" s="2">
        <v>46000007289</v>
      </c>
      <c r="B340" s="1" t="s">
        <v>535</v>
      </c>
    </row>
    <row r="341" spans="1:2" x14ac:dyDescent="0.25">
      <c r="A341" s="2">
        <v>46000018643</v>
      </c>
      <c r="B341" s="1" t="s">
        <v>575</v>
      </c>
    </row>
    <row r="342" spans="1:2" x14ac:dyDescent="0.25">
      <c r="A342" s="2">
        <v>22785600000</v>
      </c>
      <c r="B342" s="1" t="s">
        <v>587</v>
      </c>
    </row>
    <row r="343" spans="1:2" x14ac:dyDescent="0.25">
      <c r="A343" s="2">
        <v>46000024762</v>
      </c>
      <c r="B343" s="1" t="s">
        <v>593</v>
      </c>
    </row>
    <row r="344" spans="1:2" x14ac:dyDescent="0.25">
      <c r="A344" s="2">
        <v>46000063907</v>
      </c>
      <c r="B344" s="1" t="s">
        <v>635</v>
      </c>
    </row>
    <row r="345" spans="1:2" x14ac:dyDescent="0.25">
      <c r="A345" s="2">
        <v>46000055341</v>
      </c>
      <c r="B345" s="1" t="s">
        <v>649</v>
      </c>
    </row>
    <row r="346" spans="1:2" x14ac:dyDescent="0.25">
      <c r="A346" s="2">
        <v>46000021721</v>
      </c>
      <c r="B346" s="1" t="s">
        <v>1037</v>
      </c>
    </row>
    <row r="347" spans="1:2" x14ac:dyDescent="0.25">
      <c r="A347" s="2">
        <v>46000029301</v>
      </c>
      <c r="B347" s="1" t="s">
        <v>579</v>
      </c>
    </row>
    <row r="348" spans="1:2" x14ac:dyDescent="0.25">
      <c r="A348" s="2">
        <v>46000024583</v>
      </c>
      <c r="B348" s="1" t="s">
        <v>591</v>
      </c>
    </row>
    <row r="349" spans="1:2" x14ac:dyDescent="0.25">
      <c r="A349" s="2">
        <v>46000006106</v>
      </c>
      <c r="B349" s="1" t="s">
        <v>571</v>
      </c>
    </row>
    <row r="350" spans="1:2" x14ac:dyDescent="0.25">
      <c r="A350" s="2">
        <v>46000027328</v>
      </c>
      <c r="B350" s="1" t="s">
        <v>626</v>
      </c>
    </row>
    <row r="351" spans="1:2" x14ac:dyDescent="0.25">
      <c r="A351" s="2">
        <v>46000029435</v>
      </c>
      <c r="B351" s="1" t="s">
        <v>641</v>
      </c>
    </row>
    <row r="352" spans="1:2" x14ac:dyDescent="0.25">
      <c r="A352" s="2">
        <v>46000008992</v>
      </c>
      <c r="B352" s="1" t="s">
        <v>1038</v>
      </c>
    </row>
    <row r="353" spans="1:2" x14ac:dyDescent="0.25">
      <c r="A353" s="2">
        <v>46000029505</v>
      </c>
      <c r="B353" s="1" t="s">
        <v>559</v>
      </c>
    </row>
    <row r="354" spans="1:2" x14ac:dyDescent="0.25">
      <c r="A354" s="2">
        <v>46000063711</v>
      </c>
      <c r="B354" s="1" t="s">
        <v>566</v>
      </c>
    </row>
    <row r="355" spans="1:2" x14ac:dyDescent="0.25">
      <c r="A355" s="2">
        <v>46000007114</v>
      </c>
      <c r="B355" s="1" t="s">
        <v>645</v>
      </c>
    </row>
    <row r="356" spans="1:2" x14ac:dyDescent="0.25">
      <c r="A356" s="2">
        <v>46000064576</v>
      </c>
      <c r="B356" s="1" t="s">
        <v>651</v>
      </c>
    </row>
    <row r="357" spans="1:2" x14ac:dyDescent="0.25">
      <c r="A357" s="2">
        <v>46000064462</v>
      </c>
      <c r="B357" s="1" t="s">
        <v>639</v>
      </c>
    </row>
    <row r="358" spans="1:2" x14ac:dyDescent="0.25">
      <c r="A358" s="2">
        <v>26490600000</v>
      </c>
      <c r="B358" s="1" t="s">
        <v>607</v>
      </c>
    </row>
    <row r="359" spans="1:2" x14ac:dyDescent="0.25">
      <c r="A359" s="2">
        <v>27254600000</v>
      </c>
      <c r="B359" s="1" t="s">
        <v>1039</v>
      </c>
    </row>
    <row r="360" spans="1:2" x14ac:dyDescent="0.25">
      <c r="A360" s="2">
        <v>46000010140</v>
      </c>
      <c r="B360" s="1" t="s">
        <v>601</v>
      </c>
    </row>
    <row r="361" spans="1:2" x14ac:dyDescent="0.25">
      <c r="A361" s="2">
        <v>46000012679</v>
      </c>
      <c r="B361" s="1" t="s">
        <v>573</v>
      </c>
    </row>
    <row r="362" spans="1:2" x14ac:dyDescent="0.25">
      <c r="A362" s="2">
        <v>46000008985</v>
      </c>
      <c r="B362" s="1" t="s">
        <v>637</v>
      </c>
    </row>
    <row r="363" spans="1:2" x14ac:dyDescent="0.25">
      <c r="A363" s="2">
        <v>46000011487</v>
      </c>
      <c r="B363" s="1" t="s">
        <v>603</v>
      </c>
    </row>
    <row r="364" spans="1:2" x14ac:dyDescent="0.25">
      <c r="A364" s="2">
        <v>46000029500</v>
      </c>
      <c r="B364" s="1" t="s">
        <v>557</v>
      </c>
    </row>
    <row r="365" spans="1:2" x14ac:dyDescent="0.25">
      <c r="A365" s="2">
        <v>46000058486</v>
      </c>
      <c r="B365" s="1" t="s">
        <v>597</v>
      </c>
    </row>
    <row r="366" spans="1:2" x14ac:dyDescent="0.25">
      <c r="A366" s="2">
        <v>46000055765</v>
      </c>
      <c r="B366" s="1" t="s">
        <v>628</v>
      </c>
    </row>
    <row r="367" spans="1:2" x14ac:dyDescent="0.25">
      <c r="A367" s="2">
        <v>46000008519</v>
      </c>
      <c r="B367" s="1" t="s">
        <v>609</v>
      </c>
    </row>
    <row r="368" spans="1:2" x14ac:dyDescent="0.25">
      <c r="A368" s="2">
        <v>46000021881</v>
      </c>
      <c r="B368" s="1" t="s">
        <v>589</v>
      </c>
    </row>
    <row r="369" spans="1:2" x14ac:dyDescent="0.25">
      <c r="A369" s="2">
        <v>46000028877</v>
      </c>
      <c r="B369" s="1" t="s">
        <v>549</v>
      </c>
    </row>
    <row r="370" spans="1:2" x14ac:dyDescent="0.25">
      <c r="A370" s="2">
        <v>46000062679</v>
      </c>
      <c r="B370" s="1" t="s">
        <v>585</v>
      </c>
    </row>
    <row r="371" spans="1:2" x14ac:dyDescent="0.25">
      <c r="A371" s="2">
        <v>46000024415</v>
      </c>
      <c r="B371" s="1" t="s">
        <v>545</v>
      </c>
    </row>
    <row r="372" spans="1:2" x14ac:dyDescent="0.25">
      <c r="A372" s="2">
        <v>46000007161</v>
      </c>
      <c r="B372" s="1" t="s">
        <v>1040</v>
      </c>
    </row>
    <row r="373" spans="1:2" x14ac:dyDescent="0.25">
      <c r="A373" s="2">
        <v>22832300000</v>
      </c>
      <c r="B373" s="1" t="s">
        <v>1041</v>
      </c>
    </row>
    <row r="374" spans="1:2" x14ac:dyDescent="0.25">
      <c r="A374" s="2">
        <v>48000037962</v>
      </c>
      <c r="B374" s="1" t="s">
        <v>388</v>
      </c>
    </row>
    <row r="375" spans="1:2" x14ac:dyDescent="0.25">
      <c r="A375" s="2">
        <v>46000029306</v>
      </c>
      <c r="B375" s="1" t="s">
        <v>595</v>
      </c>
    </row>
    <row r="376" spans="1:2" x14ac:dyDescent="0.25">
      <c r="A376" s="2">
        <v>46000022020</v>
      </c>
      <c r="B376" s="1" t="s">
        <v>1042</v>
      </c>
    </row>
    <row r="377" spans="1:2" x14ac:dyDescent="0.25">
      <c r="A377" s="2">
        <v>46000025413</v>
      </c>
      <c r="B377" s="1" t="s">
        <v>577</v>
      </c>
    </row>
    <row r="378" spans="1:2" x14ac:dyDescent="0.25">
      <c r="A378" s="2">
        <v>46000023220</v>
      </c>
      <c r="B378" s="1" t="s">
        <v>543</v>
      </c>
    </row>
    <row r="379" spans="1:2" x14ac:dyDescent="0.25">
      <c r="A379" s="2">
        <v>46000011094</v>
      </c>
      <c r="B379" s="1" t="s">
        <v>539</v>
      </c>
    </row>
    <row r="380" spans="1:2" x14ac:dyDescent="0.25">
      <c r="A380" s="2">
        <v>46000018500</v>
      </c>
      <c r="B380" s="1" t="s">
        <v>653</v>
      </c>
    </row>
    <row r="381" spans="1:2" x14ac:dyDescent="0.25">
      <c r="A381" s="2">
        <v>46000060719</v>
      </c>
      <c r="B381" s="1" t="s">
        <v>611</v>
      </c>
    </row>
    <row r="382" spans="1:2" x14ac:dyDescent="0.25">
      <c r="A382" s="2">
        <v>46000007475</v>
      </c>
      <c r="B382" s="1" t="s">
        <v>619</v>
      </c>
    </row>
    <row r="383" spans="1:2" x14ac:dyDescent="0.25">
      <c r="A383" s="2">
        <v>46000057221</v>
      </c>
      <c r="B383" s="1" t="s">
        <v>1043</v>
      </c>
    </row>
    <row r="384" spans="1:2" x14ac:dyDescent="0.25">
      <c r="A384" s="2">
        <v>46000025805</v>
      </c>
      <c r="B384" s="1" t="s">
        <v>1044</v>
      </c>
    </row>
    <row r="385" spans="1:2" x14ac:dyDescent="0.25">
      <c r="A385" s="2">
        <v>46000055733</v>
      </c>
      <c r="B385" s="1" t="s">
        <v>1045</v>
      </c>
    </row>
    <row r="386" spans="1:2" x14ac:dyDescent="0.25">
      <c r="A386" s="2">
        <v>46000029299</v>
      </c>
      <c r="B386" s="1" t="s">
        <v>1046</v>
      </c>
    </row>
    <row r="387" spans="1:2" x14ac:dyDescent="0.25">
      <c r="A387" s="2">
        <v>48000006773</v>
      </c>
      <c r="B387" s="1" t="s">
        <v>1047</v>
      </c>
    </row>
    <row r="388" spans="1:2" x14ac:dyDescent="0.25">
      <c r="A388" s="2">
        <v>46000018118</v>
      </c>
      <c r="B388" s="1" t="s">
        <v>1048</v>
      </c>
    </row>
    <row r="389" spans="1:2" x14ac:dyDescent="0.25">
      <c r="A389" s="2">
        <v>23527800000</v>
      </c>
      <c r="B389" s="1" t="s">
        <v>635</v>
      </c>
    </row>
    <row r="390" spans="1:2" x14ac:dyDescent="0.25">
      <c r="A390" s="2">
        <v>46000060630</v>
      </c>
      <c r="B390" s="1" t="s">
        <v>1049</v>
      </c>
    </row>
    <row r="391" spans="1:2" x14ac:dyDescent="0.25">
      <c r="A391" s="2">
        <v>46000018073</v>
      </c>
      <c r="B391" s="1" t="s">
        <v>1050</v>
      </c>
    </row>
    <row r="392" spans="1:2" x14ac:dyDescent="0.25">
      <c r="A392" s="2">
        <v>48000004789</v>
      </c>
      <c r="B392" s="1" t="s">
        <v>1051</v>
      </c>
    </row>
    <row r="393" spans="1:2" x14ac:dyDescent="0.25">
      <c r="A393" s="2">
        <v>46000022022</v>
      </c>
      <c r="B393" s="1" t="s">
        <v>1052</v>
      </c>
    </row>
    <row r="394" spans="1:2" x14ac:dyDescent="0.25">
      <c r="A394" s="2">
        <v>46000007600</v>
      </c>
      <c r="B394" s="1" t="s">
        <v>1053</v>
      </c>
    </row>
    <row r="395" spans="1:2" x14ac:dyDescent="0.25">
      <c r="A395" s="2">
        <v>48000004791</v>
      </c>
      <c r="B395" s="1" t="s">
        <v>1054</v>
      </c>
    </row>
    <row r="396" spans="1:2" x14ac:dyDescent="0.25">
      <c r="A396" s="2">
        <v>46000064884</v>
      </c>
      <c r="B396" s="1" t="s">
        <v>1055</v>
      </c>
    </row>
    <row r="397" spans="1:2" x14ac:dyDescent="0.25">
      <c r="A397" s="2">
        <v>449791900</v>
      </c>
      <c r="B397" s="1" t="s">
        <v>693</v>
      </c>
    </row>
    <row r="398" spans="1:2" x14ac:dyDescent="0.25">
      <c r="A398" s="2">
        <v>46000024761</v>
      </c>
      <c r="B398" s="1" t="s">
        <v>1056</v>
      </c>
    </row>
    <row r="399" spans="1:2" x14ac:dyDescent="0.25">
      <c r="A399" s="2">
        <v>27489000000</v>
      </c>
      <c r="B399" s="1" t="s">
        <v>1057</v>
      </c>
    </row>
    <row r="400" spans="1:2" x14ac:dyDescent="0.25">
      <c r="A400" s="2">
        <v>27110600000</v>
      </c>
      <c r="B400" s="1" t="s">
        <v>1058</v>
      </c>
    </row>
    <row r="401" spans="1:2" x14ac:dyDescent="0.25">
      <c r="A401" s="2">
        <v>46000064572</v>
      </c>
      <c r="B401" s="1" t="s">
        <v>679</v>
      </c>
    </row>
    <row r="402" spans="1:2" x14ac:dyDescent="0.25">
      <c r="A402" s="2">
        <v>46000019851</v>
      </c>
      <c r="B402" s="1" t="s">
        <v>1059</v>
      </c>
    </row>
    <row r="403" spans="1:2" x14ac:dyDescent="0.25">
      <c r="A403" s="2">
        <v>48000037963</v>
      </c>
      <c r="B403" s="1" t="s">
        <v>1060</v>
      </c>
    </row>
    <row r="404" spans="1:2" x14ac:dyDescent="0.25">
      <c r="A404" s="2">
        <v>46000017196</v>
      </c>
      <c r="B404" s="1" t="s">
        <v>1061</v>
      </c>
    </row>
    <row r="405" spans="1:2" x14ac:dyDescent="0.25">
      <c r="A405" s="2">
        <v>46000055914</v>
      </c>
      <c r="B405" s="1" t="s">
        <v>1062</v>
      </c>
    </row>
    <row r="406" spans="1:2" x14ac:dyDescent="0.25">
      <c r="A406" s="2">
        <v>46000020768</v>
      </c>
      <c r="B406" s="1" t="s">
        <v>1063</v>
      </c>
    </row>
    <row r="407" spans="1:2" x14ac:dyDescent="0.25">
      <c r="A407" s="2">
        <v>46000007355</v>
      </c>
      <c r="B407" s="1" t="s">
        <v>695</v>
      </c>
    </row>
    <row r="408" spans="1:2" x14ac:dyDescent="0.25">
      <c r="A408" s="2">
        <v>46000029504</v>
      </c>
      <c r="B408" s="1" t="s">
        <v>1064</v>
      </c>
    </row>
    <row r="409" spans="1:2" x14ac:dyDescent="0.25">
      <c r="A409" s="2">
        <v>46000055930</v>
      </c>
      <c r="B409" s="1" t="s">
        <v>1065</v>
      </c>
    </row>
    <row r="410" spans="1:2" x14ac:dyDescent="0.25">
      <c r="A410" s="2">
        <v>46000056602</v>
      </c>
      <c r="B410" s="1" t="s">
        <v>1028</v>
      </c>
    </row>
    <row r="411" spans="1:2" x14ac:dyDescent="0.25">
      <c r="A411" s="2">
        <v>46000056602</v>
      </c>
      <c r="B411" s="1" t="s">
        <v>1066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2"/>
  <sheetViews>
    <sheetView workbookViewId="0"/>
  </sheetViews>
  <sheetFormatPr defaultRowHeight="15" x14ac:dyDescent="0.25"/>
  <cols>
    <col min="3" max="3" width="15.7109375" customWidth="1"/>
    <col min="4" max="4" width="30.710937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18.673200000000001</v>
      </c>
      <c r="F2" s="1"/>
      <c r="G2" s="1">
        <v>1.01145</v>
      </c>
      <c r="H2" s="1">
        <v>17.661750000000001</v>
      </c>
    </row>
    <row r="3" spans="1:8" x14ac:dyDescent="0.25">
      <c r="A3" s="1" t="s">
        <v>9</v>
      </c>
      <c r="B3" s="1" t="s">
        <v>10</v>
      </c>
      <c r="C3" s="1" t="s">
        <v>14</v>
      </c>
      <c r="D3" s="1" t="s">
        <v>15</v>
      </c>
      <c r="E3" s="1">
        <v>12.03471</v>
      </c>
      <c r="F3" s="1"/>
      <c r="G3" s="1"/>
      <c r="H3" s="1">
        <v>12.03471</v>
      </c>
    </row>
    <row r="4" spans="1:8" x14ac:dyDescent="0.25">
      <c r="A4" s="1" t="s">
        <v>9</v>
      </c>
      <c r="B4" s="1" t="s">
        <v>10</v>
      </c>
      <c r="C4" s="1" t="s">
        <v>16</v>
      </c>
      <c r="D4" s="1" t="s">
        <v>17</v>
      </c>
      <c r="E4" s="1">
        <v>5.1361499999999998</v>
      </c>
      <c r="F4" s="1"/>
      <c r="G4" s="1">
        <v>2.46651</v>
      </c>
      <c r="H4" s="1">
        <v>2.6696399999999989</v>
      </c>
    </row>
    <row r="5" spans="1:8" x14ac:dyDescent="0.25">
      <c r="A5" s="1" t="s">
        <v>9</v>
      </c>
      <c r="B5" s="1" t="s">
        <v>10</v>
      </c>
      <c r="C5" s="1" t="s">
        <v>18</v>
      </c>
      <c r="D5" s="1" t="s">
        <v>19</v>
      </c>
      <c r="E5" s="1">
        <v>9.7886000000000006</v>
      </c>
      <c r="F5" s="1"/>
      <c r="G5" s="1">
        <v>1.8051200000000001</v>
      </c>
      <c r="H5" s="1">
        <v>7.983480000000001</v>
      </c>
    </row>
    <row r="6" spans="1:8" x14ac:dyDescent="0.25">
      <c r="A6" s="1" t="s">
        <v>9</v>
      </c>
      <c r="B6" s="1" t="s">
        <v>10</v>
      </c>
      <c r="C6" s="1" t="s">
        <v>20</v>
      </c>
      <c r="D6" s="1" t="s">
        <v>21</v>
      </c>
      <c r="E6" s="1">
        <v>22.991409999999998</v>
      </c>
      <c r="F6" s="1"/>
      <c r="G6" s="1">
        <v>2.7154600000000002</v>
      </c>
      <c r="H6" s="1">
        <v>20.275950000000002</v>
      </c>
    </row>
    <row r="7" spans="1:8" x14ac:dyDescent="0.25">
      <c r="A7" s="1" t="s">
        <v>9</v>
      </c>
      <c r="B7" s="1" t="s">
        <v>10</v>
      </c>
      <c r="C7" s="1" t="s">
        <v>22</v>
      </c>
      <c r="D7" s="1" t="s">
        <v>23</v>
      </c>
      <c r="E7" s="1">
        <v>6.2391500000000004</v>
      </c>
      <c r="F7" s="1"/>
      <c r="G7" s="1"/>
      <c r="H7" s="1">
        <v>6.2391500000000004</v>
      </c>
    </row>
    <row r="8" spans="1:8" x14ac:dyDescent="0.25">
      <c r="A8" s="1" t="s">
        <v>9</v>
      </c>
      <c r="B8" s="1" t="s">
        <v>10</v>
      </c>
      <c r="C8" s="1" t="s">
        <v>24</v>
      </c>
      <c r="D8" s="1" t="s">
        <v>25</v>
      </c>
      <c r="E8" s="1">
        <v>44.504600000000003</v>
      </c>
      <c r="F8" s="1"/>
      <c r="G8" s="1">
        <v>1.2787500000000001</v>
      </c>
      <c r="H8" s="1">
        <v>43.225849999999987</v>
      </c>
    </row>
    <row r="9" spans="1:8" x14ac:dyDescent="0.25">
      <c r="A9" s="1" t="s">
        <v>9</v>
      </c>
      <c r="B9" s="1" t="s">
        <v>10</v>
      </c>
      <c r="C9" s="1" t="s">
        <v>26</v>
      </c>
      <c r="D9" s="1" t="s">
        <v>27</v>
      </c>
      <c r="E9" s="1">
        <v>16.078189999999999</v>
      </c>
      <c r="F9" s="1"/>
      <c r="G9" s="1">
        <v>0.65871999999999997</v>
      </c>
      <c r="H9" s="1">
        <v>15.41947</v>
      </c>
    </row>
    <row r="10" spans="1:8" x14ac:dyDescent="0.25">
      <c r="A10" s="1" t="s">
        <v>9</v>
      </c>
      <c r="B10" s="1" t="s">
        <v>10</v>
      </c>
      <c r="C10" s="1" t="s">
        <v>28</v>
      </c>
      <c r="D10" s="1" t="s">
        <v>29</v>
      </c>
      <c r="E10" s="1">
        <v>14.623100000000001</v>
      </c>
      <c r="F10" s="1"/>
      <c r="G10" s="1">
        <v>2.0126400000000002</v>
      </c>
      <c r="H10" s="1">
        <v>12.61046</v>
      </c>
    </row>
    <row r="11" spans="1:8" x14ac:dyDescent="0.25">
      <c r="A11" s="1" t="s">
        <v>9</v>
      </c>
      <c r="B11" s="1" t="s">
        <v>10</v>
      </c>
      <c r="C11" s="1" t="s">
        <v>30</v>
      </c>
      <c r="D11" s="1" t="s">
        <v>31</v>
      </c>
      <c r="E11" s="1">
        <v>3.6590500000000001</v>
      </c>
      <c r="F11" s="1"/>
      <c r="G11" s="1">
        <v>0.33713000000000021</v>
      </c>
      <c r="H11" s="1">
        <v>3.32192</v>
      </c>
    </row>
    <row r="12" spans="1:8" x14ac:dyDescent="0.25">
      <c r="A12" s="1" t="s">
        <v>9</v>
      </c>
      <c r="B12" s="1" t="s">
        <v>10</v>
      </c>
      <c r="C12" s="1" t="s">
        <v>32</v>
      </c>
      <c r="D12" s="1" t="s">
        <v>33</v>
      </c>
      <c r="E12" s="1">
        <v>4.8943300000000001</v>
      </c>
      <c r="F12" s="1"/>
      <c r="G12" s="1"/>
      <c r="H12" s="1">
        <v>4.8943300000000001</v>
      </c>
    </row>
    <row r="13" spans="1:8" x14ac:dyDescent="0.25">
      <c r="A13" s="1" t="s">
        <v>9</v>
      </c>
      <c r="B13" s="1" t="s">
        <v>10</v>
      </c>
      <c r="C13" s="1" t="s">
        <v>34</v>
      </c>
      <c r="D13" s="1" t="s">
        <v>35</v>
      </c>
      <c r="E13" s="1">
        <v>24.601120000000002</v>
      </c>
      <c r="F13" s="1"/>
      <c r="G13" s="1">
        <v>0.61461999999999972</v>
      </c>
      <c r="H13" s="1">
        <v>23.986499999999999</v>
      </c>
    </row>
    <row r="14" spans="1:8" x14ac:dyDescent="0.25">
      <c r="A14" s="1" t="s">
        <v>9</v>
      </c>
      <c r="B14" s="1" t="s">
        <v>10</v>
      </c>
      <c r="C14" s="1" t="s">
        <v>36</v>
      </c>
      <c r="D14" s="1" t="s">
        <v>37</v>
      </c>
      <c r="E14" s="1">
        <v>23.933150000000001</v>
      </c>
      <c r="F14" s="1"/>
      <c r="G14" s="1">
        <v>1.05829</v>
      </c>
      <c r="H14" s="1">
        <v>22.874860000000002</v>
      </c>
    </row>
    <row r="15" spans="1:8" x14ac:dyDescent="0.25">
      <c r="A15" s="1" t="s">
        <v>9</v>
      </c>
      <c r="B15" s="1" t="s">
        <v>10</v>
      </c>
      <c r="C15" s="1" t="s">
        <v>38</v>
      </c>
      <c r="D15" s="1" t="s">
        <v>39</v>
      </c>
      <c r="E15" s="1">
        <v>8.972900000000001</v>
      </c>
      <c r="F15" s="1"/>
      <c r="G15" s="1">
        <v>0.2177899999999999</v>
      </c>
      <c r="H15" s="1">
        <v>8.7551100000000019</v>
      </c>
    </row>
    <row r="16" spans="1:8" x14ac:dyDescent="0.25">
      <c r="A16" s="1" t="s">
        <v>9</v>
      </c>
      <c r="B16" s="1" t="s">
        <v>10</v>
      </c>
      <c r="C16" s="1" t="s">
        <v>40</v>
      </c>
      <c r="D16" s="1" t="s">
        <v>41</v>
      </c>
      <c r="E16" s="1">
        <v>13.25629</v>
      </c>
      <c r="F16" s="1"/>
      <c r="G16" s="1">
        <v>1.58466</v>
      </c>
      <c r="H16" s="1">
        <v>11.67163</v>
      </c>
    </row>
    <row r="17" spans="1:8" x14ac:dyDescent="0.25">
      <c r="A17" s="1" t="s">
        <v>9</v>
      </c>
      <c r="B17" s="1" t="s">
        <v>10</v>
      </c>
      <c r="C17" s="1" t="s">
        <v>42</v>
      </c>
      <c r="D17" s="1" t="s">
        <v>43</v>
      </c>
      <c r="E17" s="1">
        <v>10.07526</v>
      </c>
      <c r="F17" s="1"/>
      <c r="G17" s="1">
        <v>0.28666999999999998</v>
      </c>
      <c r="H17" s="1">
        <v>9.7885899999999992</v>
      </c>
    </row>
    <row r="18" spans="1:8" x14ac:dyDescent="0.25">
      <c r="A18" s="1" t="s">
        <v>9</v>
      </c>
      <c r="B18" s="1" t="s">
        <v>10</v>
      </c>
      <c r="C18" s="1" t="s">
        <v>44</v>
      </c>
      <c r="D18" s="1" t="s">
        <v>45</v>
      </c>
      <c r="E18" s="1">
        <v>12.872450000000001</v>
      </c>
      <c r="F18" s="1"/>
      <c r="G18" s="1">
        <v>6.3469999999999915E-2</v>
      </c>
      <c r="H18" s="1">
        <v>12.80898</v>
      </c>
    </row>
    <row r="19" spans="1:8" x14ac:dyDescent="0.25">
      <c r="A19" s="1" t="s">
        <v>9</v>
      </c>
      <c r="B19" s="1" t="s">
        <v>10</v>
      </c>
      <c r="C19" s="1" t="s">
        <v>46</v>
      </c>
      <c r="D19" s="1" t="s">
        <v>47</v>
      </c>
      <c r="E19" s="1">
        <v>8.995000000000001</v>
      </c>
      <c r="F19" s="1"/>
      <c r="G19" s="1">
        <v>0.19574</v>
      </c>
      <c r="H19" s="1">
        <v>8.7992600000000003</v>
      </c>
    </row>
    <row r="20" spans="1:8" x14ac:dyDescent="0.25">
      <c r="A20" s="1" t="s">
        <v>9</v>
      </c>
      <c r="B20" s="1" t="s">
        <v>10</v>
      </c>
      <c r="C20" s="1" t="s">
        <v>48</v>
      </c>
      <c r="D20" s="1" t="s">
        <v>49</v>
      </c>
      <c r="E20" s="1">
        <v>36.329500000000003</v>
      </c>
      <c r="F20" s="1"/>
      <c r="G20" s="1">
        <v>0.79373000000000005</v>
      </c>
      <c r="H20" s="1">
        <v>35.535769999999999</v>
      </c>
    </row>
    <row r="21" spans="1:8" x14ac:dyDescent="0.25">
      <c r="A21" s="1" t="s">
        <v>9</v>
      </c>
      <c r="B21" s="1" t="s">
        <v>10</v>
      </c>
      <c r="C21" s="1" t="s">
        <v>50</v>
      </c>
      <c r="D21" s="1" t="s">
        <v>51</v>
      </c>
      <c r="E21" s="1">
        <v>11.66259</v>
      </c>
      <c r="F21" s="1"/>
      <c r="G21" s="1">
        <v>0.32801999999999998</v>
      </c>
      <c r="H21" s="1">
        <v>11.334569999999999</v>
      </c>
    </row>
    <row r="22" spans="1:8" x14ac:dyDescent="0.25">
      <c r="A22" s="1" t="s">
        <v>9</v>
      </c>
      <c r="B22" s="1" t="s">
        <v>10</v>
      </c>
      <c r="C22" s="1" t="s">
        <v>52</v>
      </c>
      <c r="D22" s="1" t="s">
        <v>53</v>
      </c>
      <c r="E22" s="1">
        <v>7.7603400000000011</v>
      </c>
      <c r="F22" s="1"/>
      <c r="G22" s="1">
        <v>1.84921</v>
      </c>
      <c r="H22" s="1">
        <v>5.9111300000000009</v>
      </c>
    </row>
    <row r="23" spans="1:8" x14ac:dyDescent="0.25">
      <c r="A23" s="1" t="s">
        <v>9</v>
      </c>
      <c r="B23" s="1" t="s">
        <v>10</v>
      </c>
      <c r="C23" s="1" t="s">
        <v>54</v>
      </c>
      <c r="D23" s="1" t="s">
        <v>55</v>
      </c>
      <c r="E23" s="1">
        <v>8.2490600000000001</v>
      </c>
      <c r="F23" s="1"/>
      <c r="G23" s="1">
        <v>1.2604</v>
      </c>
      <c r="H23" s="1">
        <v>6.9886599999999994</v>
      </c>
    </row>
    <row r="24" spans="1:8" x14ac:dyDescent="0.25">
      <c r="A24" s="1" t="s">
        <v>9</v>
      </c>
      <c r="B24" s="1" t="s">
        <v>10</v>
      </c>
      <c r="C24" s="1" t="s">
        <v>56</v>
      </c>
      <c r="D24" s="1" t="s">
        <v>57</v>
      </c>
      <c r="E24" s="1">
        <v>4.7684200000000008</v>
      </c>
      <c r="F24" s="1"/>
      <c r="G24" s="1"/>
      <c r="H24" s="1">
        <v>4.7684200000000008</v>
      </c>
    </row>
    <row r="25" spans="1:8" x14ac:dyDescent="0.25">
      <c r="A25" s="1" t="s">
        <v>9</v>
      </c>
      <c r="B25" s="1" t="s">
        <v>10</v>
      </c>
      <c r="C25" s="1" t="s">
        <v>58</v>
      </c>
      <c r="D25" s="1" t="s">
        <v>59</v>
      </c>
      <c r="E25" s="1">
        <v>13.79833</v>
      </c>
      <c r="F25" s="1"/>
      <c r="G25" s="1">
        <v>2.2406999999999999</v>
      </c>
      <c r="H25" s="1">
        <v>11.55763</v>
      </c>
    </row>
    <row r="26" spans="1:8" x14ac:dyDescent="0.25">
      <c r="A26" s="1" t="s">
        <v>9</v>
      </c>
      <c r="B26" s="1" t="s">
        <v>10</v>
      </c>
      <c r="C26" s="1" t="s">
        <v>60</v>
      </c>
      <c r="D26" s="1" t="s">
        <v>61</v>
      </c>
      <c r="E26" s="1">
        <v>17.166</v>
      </c>
      <c r="F26" s="1"/>
      <c r="G26" s="1">
        <v>0.79099000000000008</v>
      </c>
      <c r="H26" s="1">
        <v>16.37501</v>
      </c>
    </row>
    <row r="27" spans="1:8" x14ac:dyDescent="0.25">
      <c r="A27" s="1" t="s">
        <v>9</v>
      </c>
      <c r="B27" s="1" t="s">
        <v>10</v>
      </c>
      <c r="C27" s="1" t="s">
        <v>62</v>
      </c>
      <c r="D27" s="1" t="s">
        <v>63</v>
      </c>
      <c r="E27" s="1">
        <v>7.2753200000000007</v>
      </c>
      <c r="F27" s="1"/>
      <c r="G27" s="1">
        <v>0.96736</v>
      </c>
      <c r="H27" s="1">
        <v>6.3079599999999996</v>
      </c>
    </row>
    <row r="28" spans="1:8" x14ac:dyDescent="0.25">
      <c r="A28" s="1" t="s">
        <v>9</v>
      </c>
      <c r="B28" s="1" t="s">
        <v>10</v>
      </c>
      <c r="C28" s="1" t="s">
        <v>64</v>
      </c>
      <c r="D28" s="1" t="s">
        <v>65</v>
      </c>
      <c r="E28" s="1">
        <v>29.72233000000001</v>
      </c>
      <c r="F28" s="1"/>
      <c r="G28" s="1">
        <v>3.3677299999999999</v>
      </c>
      <c r="H28" s="1">
        <v>26.354600000000001</v>
      </c>
    </row>
    <row r="29" spans="1:8" x14ac:dyDescent="0.25">
      <c r="A29" s="1" t="s">
        <v>9</v>
      </c>
      <c r="B29" s="1" t="s">
        <v>10</v>
      </c>
      <c r="C29" s="1" t="s">
        <v>66</v>
      </c>
      <c r="D29" s="1" t="s">
        <v>67</v>
      </c>
      <c r="E29" s="1">
        <v>8.1985899999999994</v>
      </c>
      <c r="F29" s="1"/>
      <c r="G29" s="1">
        <v>1.0556099999999999</v>
      </c>
      <c r="H29" s="1">
        <v>7.1429799999999997</v>
      </c>
    </row>
    <row r="30" spans="1:8" x14ac:dyDescent="0.25">
      <c r="A30" s="1" t="s">
        <v>9</v>
      </c>
      <c r="B30" s="1" t="s">
        <v>10</v>
      </c>
      <c r="C30" s="1" t="s">
        <v>68</v>
      </c>
      <c r="D30" s="1" t="s">
        <v>69</v>
      </c>
      <c r="E30" s="1">
        <v>16.401800000000001</v>
      </c>
      <c r="F30" s="1"/>
      <c r="G30" s="1"/>
      <c r="H30" s="1">
        <v>16.401800000000001</v>
      </c>
    </row>
    <row r="31" spans="1:8" x14ac:dyDescent="0.25">
      <c r="A31" s="1" t="s">
        <v>9</v>
      </c>
      <c r="B31" s="1" t="s">
        <v>10</v>
      </c>
      <c r="C31" s="1" t="s">
        <v>70</v>
      </c>
      <c r="D31" s="1" t="s">
        <v>71</v>
      </c>
      <c r="E31" s="1">
        <v>10.78</v>
      </c>
      <c r="F31" s="1"/>
      <c r="G31" s="1">
        <v>1.6598999999999999</v>
      </c>
      <c r="H31" s="1">
        <v>9.1201000000000008</v>
      </c>
    </row>
    <row r="32" spans="1:8" x14ac:dyDescent="0.25">
      <c r="A32" s="1" t="s">
        <v>9</v>
      </c>
      <c r="B32" s="1" t="s">
        <v>10</v>
      </c>
      <c r="C32" s="1" t="s">
        <v>72</v>
      </c>
      <c r="D32" s="1" t="s">
        <v>73</v>
      </c>
      <c r="E32" s="1">
        <v>8.1564800000000002</v>
      </c>
      <c r="F32" s="1"/>
      <c r="G32" s="1">
        <v>2.6428799999999999</v>
      </c>
      <c r="H32" s="1">
        <v>5.5136000000000003</v>
      </c>
    </row>
    <row r="33" spans="1:8" x14ac:dyDescent="0.25">
      <c r="A33" s="1" t="s">
        <v>9</v>
      </c>
      <c r="B33" s="1" t="s">
        <v>10</v>
      </c>
      <c r="C33" s="1" t="s">
        <v>74</v>
      </c>
      <c r="D33" s="1" t="s">
        <v>75</v>
      </c>
      <c r="E33" s="1">
        <v>12.274470000000001</v>
      </c>
      <c r="F33" s="1"/>
      <c r="G33" s="1">
        <v>2.9268100000000001</v>
      </c>
      <c r="H33" s="1">
        <v>9.3476600000000012</v>
      </c>
    </row>
    <row r="34" spans="1:8" x14ac:dyDescent="0.25">
      <c r="A34" s="1" t="s">
        <v>9</v>
      </c>
      <c r="B34" s="1" t="s">
        <v>10</v>
      </c>
      <c r="C34" s="1" t="s">
        <v>76</v>
      </c>
      <c r="D34" s="1" t="s">
        <v>77</v>
      </c>
      <c r="E34" s="1">
        <v>3.41723</v>
      </c>
      <c r="F34" s="1"/>
      <c r="G34" s="1">
        <v>0.30597999999999992</v>
      </c>
      <c r="H34" s="1">
        <v>3.111250000000001</v>
      </c>
    </row>
    <row r="35" spans="1:8" x14ac:dyDescent="0.25">
      <c r="A35" s="1" t="s">
        <v>9</v>
      </c>
      <c r="B35" s="1" t="s">
        <v>10</v>
      </c>
      <c r="C35" s="1" t="s">
        <v>78</v>
      </c>
      <c r="D35" s="1" t="s">
        <v>79</v>
      </c>
      <c r="E35" s="1">
        <v>3.24017</v>
      </c>
      <c r="F35" s="1"/>
      <c r="G35" s="1"/>
      <c r="H35" s="1">
        <v>3.24017</v>
      </c>
    </row>
    <row r="36" spans="1:8" x14ac:dyDescent="0.25">
      <c r="A36" s="1" t="s">
        <v>9</v>
      </c>
      <c r="B36" s="1" t="s">
        <v>10</v>
      </c>
      <c r="C36" s="1" t="s">
        <v>80</v>
      </c>
      <c r="D36" s="1" t="s">
        <v>81</v>
      </c>
      <c r="E36" s="1">
        <v>24.47523</v>
      </c>
      <c r="F36" s="1"/>
      <c r="G36" s="1">
        <v>4.4159999999999977E-2</v>
      </c>
      <c r="H36" s="1">
        <v>24.431069999999998</v>
      </c>
    </row>
    <row r="37" spans="1:8" x14ac:dyDescent="0.25">
      <c r="A37" s="1" t="s">
        <v>9</v>
      </c>
      <c r="B37" s="1" t="s">
        <v>10</v>
      </c>
      <c r="C37" s="1" t="s">
        <v>82</v>
      </c>
      <c r="D37" s="1" t="s">
        <v>83</v>
      </c>
      <c r="E37" s="1">
        <v>32.785200000000003</v>
      </c>
      <c r="F37" s="1"/>
      <c r="G37" s="1">
        <v>0.63666999999999985</v>
      </c>
      <c r="H37" s="1">
        <v>32.148529999999987</v>
      </c>
    </row>
    <row r="38" spans="1:8" x14ac:dyDescent="0.25">
      <c r="A38" s="1" t="s">
        <v>9</v>
      </c>
      <c r="B38" s="1" t="s">
        <v>10</v>
      </c>
      <c r="C38" s="1" t="s">
        <v>84</v>
      </c>
      <c r="D38" s="1" t="s">
        <v>85</v>
      </c>
      <c r="E38" s="1">
        <v>14.4247</v>
      </c>
      <c r="F38" s="1"/>
      <c r="G38" s="1">
        <v>2.4976600000000002</v>
      </c>
      <c r="H38" s="1">
        <v>11.92704</v>
      </c>
    </row>
    <row r="39" spans="1:8" x14ac:dyDescent="0.25">
      <c r="A39" s="1" t="s">
        <v>9</v>
      </c>
      <c r="B39" s="1" t="s">
        <v>10</v>
      </c>
      <c r="C39" s="1" t="s">
        <v>86</v>
      </c>
      <c r="D39" s="1" t="s">
        <v>87</v>
      </c>
      <c r="E39" s="1">
        <v>8.2667099999999998</v>
      </c>
      <c r="F39" s="1"/>
      <c r="G39" s="1">
        <v>2.4224100000000002</v>
      </c>
      <c r="H39" s="1">
        <v>5.8442999999999996</v>
      </c>
    </row>
    <row r="40" spans="1:8" x14ac:dyDescent="0.25">
      <c r="A40" s="1" t="s">
        <v>9</v>
      </c>
      <c r="B40" s="1" t="s">
        <v>10</v>
      </c>
      <c r="C40" s="1" t="s">
        <v>88</v>
      </c>
      <c r="D40" s="1" t="s">
        <v>89</v>
      </c>
      <c r="E40" s="1">
        <v>3.637</v>
      </c>
      <c r="F40" s="1"/>
      <c r="G40" s="1">
        <v>0.75601000000000029</v>
      </c>
      <c r="H40" s="1">
        <v>2.8809899999999988</v>
      </c>
    </row>
    <row r="41" spans="1:8" x14ac:dyDescent="0.25">
      <c r="A41" s="1" t="s">
        <v>9</v>
      </c>
      <c r="B41" s="1" t="s">
        <v>10</v>
      </c>
      <c r="C41" s="1" t="s">
        <v>90</v>
      </c>
      <c r="D41" s="1" t="s">
        <v>91</v>
      </c>
      <c r="E41" s="1">
        <v>22.559920000000002</v>
      </c>
      <c r="F41" s="1"/>
      <c r="G41" s="1">
        <v>0.72759000000000018</v>
      </c>
      <c r="H41" s="1">
        <v>21.832329999999999</v>
      </c>
    </row>
    <row r="42" spans="1:8" x14ac:dyDescent="0.25">
      <c r="A42" s="1" t="s">
        <v>9</v>
      </c>
      <c r="B42" s="1" t="s">
        <v>10</v>
      </c>
      <c r="C42" s="1" t="s">
        <v>92</v>
      </c>
      <c r="D42" s="1" t="s">
        <v>93</v>
      </c>
      <c r="E42" s="1">
        <v>8.8178999999999998</v>
      </c>
      <c r="F42" s="1"/>
      <c r="G42" s="1"/>
      <c r="H42" s="1">
        <v>8.8178999999999998</v>
      </c>
    </row>
    <row r="43" spans="1:8" x14ac:dyDescent="0.25">
      <c r="A43" s="1" t="s">
        <v>9</v>
      </c>
      <c r="B43" s="1" t="s">
        <v>10</v>
      </c>
      <c r="C43" s="1" t="s">
        <v>94</v>
      </c>
      <c r="D43" s="1" t="s">
        <v>95</v>
      </c>
      <c r="E43" s="1">
        <v>1.7410300000000001</v>
      </c>
      <c r="F43" s="1"/>
      <c r="G43" s="1"/>
      <c r="H43" s="1">
        <v>1.7410300000000001</v>
      </c>
    </row>
    <row r="44" spans="1:8" x14ac:dyDescent="0.25">
      <c r="A44" s="1" t="s">
        <v>9</v>
      </c>
      <c r="B44" s="1" t="s">
        <v>10</v>
      </c>
      <c r="C44" s="1" t="s">
        <v>96</v>
      </c>
      <c r="D44" s="1" t="s">
        <v>97</v>
      </c>
      <c r="E44" s="1">
        <v>1.7630699999999999</v>
      </c>
      <c r="F44" s="1"/>
      <c r="G44" s="1"/>
      <c r="H44" s="1">
        <v>1.7630699999999999</v>
      </c>
    </row>
    <row r="45" spans="1:8" x14ac:dyDescent="0.25">
      <c r="A45" s="1" t="s">
        <v>98</v>
      </c>
      <c r="B45" s="1" t="s">
        <v>10</v>
      </c>
      <c r="C45" s="1" t="s">
        <v>11</v>
      </c>
      <c r="D45" s="1" t="s">
        <v>12</v>
      </c>
      <c r="E45" s="1">
        <v>18.849599999999999</v>
      </c>
      <c r="F45" s="1"/>
      <c r="G45" s="1">
        <v>2.6897799999999998</v>
      </c>
      <c r="H45" s="1">
        <v>16.15982</v>
      </c>
    </row>
    <row r="46" spans="1:8" x14ac:dyDescent="0.25">
      <c r="A46" s="1" t="s">
        <v>98</v>
      </c>
      <c r="B46" s="1" t="s">
        <v>10</v>
      </c>
      <c r="C46" s="1" t="s">
        <v>14</v>
      </c>
      <c r="D46" s="1" t="s">
        <v>15</v>
      </c>
      <c r="E46" s="1">
        <v>14.889390000000001</v>
      </c>
      <c r="F46" s="1"/>
      <c r="G46" s="1">
        <v>0.7910600000000001</v>
      </c>
      <c r="H46" s="1">
        <v>14.098330000000001</v>
      </c>
    </row>
    <row r="47" spans="1:8" x14ac:dyDescent="0.25">
      <c r="A47" s="1" t="s">
        <v>98</v>
      </c>
      <c r="B47" s="1" t="s">
        <v>10</v>
      </c>
      <c r="C47" s="1" t="s">
        <v>16</v>
      </c>
      <c r="D47" s="1" t="s">
        <v>17</v>
      </c>
      <c r="E47" s="1"/>
      <c r="F47" s="1"/>
      <c r="G47" s="1">
        <v>1.58466</v>
      </c>
      <c r="H47" s="1">
        <v>-1.58466</v>
      </c>
    </row>
    <row r="48" spans="1:8" x14ac:dyDescent="0.25">
      <c r="A48" s="1" t="s">
        <v>98</v>
      </c>
      <c r="B48" s="1" t="s">
        <v>10</v>
      </c>
      <c r="C48" s="1" t="s">
        <v>18</v>
      </c>
      <c r="D48" s="1" t="s">
        <v>19</v>
      </c>
      <c r="E48" s="1">
        <v>5.9525499999999996</v>
      </c>
      <c r="F48" s="1"/>
      <c r="G48" s="1">
        <v>2.7338</v>
      </c>
      <c r="H48" s="1">
        <v>3.21875</v>
      </c>
    </row>
    <row r="49" spans="1:8" x14ac:dyDescent="0.25">
      <c r="A49" s="1" t="s">
        <v>98</v>
      </c>
      <c r="B49" s="1" t="s">
        <v>10</v>
      </c>
      <c r="C49" s="1" t="s">
        <v>20</v>
      </c>
      <c r="D49" s="1" t="s">
        <v>21</v>
      </c>
      <c r="E49" s="1">
        <v>14.21064</v>
      </c>
      <c r="F49" s="1"/>
      <c r="G49" s="1">
        <v>1.9438299999999999</v>
      </c>
      <c r="H49" s="1">
        <v>12.26681</v>
      </c>
    </row>
    <row r="50" spans="1:8" x14ac:dyDescent="0.25">
      <c r="A50" s="1" t="s">
        <v>98</v>
      </c>
      <c r="B50" s="1" t="s">
        <v>10</v>
      </c>
      <c r="C50" s="1" t="s">
        <v>22</v>
      </c>
      <c r="D50" s="1" t="s">
        <v>23</v>
      </c>
      <c r="E50" s="1">
        <v>13.50404</v>
      </c>
      <c r="F50" s="1"/>
      <c r="G50" s="1">
        <v>0.70287999999999995</v>
      </c>
      <c r="H50" s="1">
        <v>12.801159999999999</v>
      </c>
    </row>
    <row r="51" spans="1:8" x14ac:dyDescent="0.25">
      <c r="A51" s="1" t="s">
        <v>98</v>
      </c>
      <c r="B51" s="1" t="s">
        <v>10</v>
      </c>
      <c r="C51" s="1" t="s">
        <v>24</v>
      </c>
      <c r="D51" s="1" t="s">
        <v>25</v>
      </c>
      <c r="E51" s="1">
        <v>56.023299999999999</v>
      </c>
      <c r="F51" s="1"/>
      <c r="G51" s="1">
        <v>13.171810000000001</v>
      </c>
      <c r="H51" s="1">
        <v>42.851489999999998</v>
      </c>
    </row>
    <row r="52" spans="1:8" x14ac:dyDescent="0.25">
      <c r="A52" s="1" t="s">
        <v>98</v>
      </c>
      <c r="B52" s="1" t="s">
        <v>10</v>
      </c>
      <c r="C52" s="1" t="s">
        <v>26</v>
      </c>
      <c r="D52" s="1" t="s">
        <v>27</v>
      </c>
      <c r="E52" s="1">
        <v>7.161459999999999</v>
      </c>
      <c r="F52" s="1"/>
      <c r="G52" s="1">
        <v>3.74519</v>
      </c>
      <c r="H52" s="1">
        <v>3.416269999999999</v>
      </c>
    </row>
    <row r="53" spans="1:8" x14ac:dyDescent="0.25">
      <c r="A53" s="1" t="s">
        <v>98</v>
      </c>
      <c r="B53" s="1" t="s">
        <v>10</v>
      </c>
      <c r="C53" s="1" t="s">
        <v>28</v>
      </c>
      <c r="D53" s="1" t="s">
        <v>29</v>
      </c>
      <c r="E53" s="1">
        <v>28.386399999999998</v>
      </c>
      <c r="F53" s="1"/>
      <c r="G53" s="1">
        <v>5.3986499999999999</v>
      </c>
      <c r="H53" s="1">
        <v>22.987749999999998</v>
      </c>
    </row>
    <row r="54" spans="1:8" x14ac:dyDescent="0.25">
      <c r="A54" s="1" t="s">
        <v>98</v>
      </c>
      <c r="B54" s="1" t="s">
        <v>10</v>
      </c>
      <c r="C54" s="1" t="s">
        <v>30</v>
      </c>
      <c r="D54" s="1" t="s">
        <v>31</v>
      </c>
      <c r="E54" s="1"/>
      <c r="F54" s="1"/>
      <c r="G54" s="1">
        <v>2.2901400000000001</v>
      </c>
      <c r="H54" s="1">
        <v>-2.2901400000000001</v>
      </c>
    </row>
    <row r="55" spans="1:8" x14ac:dyDescent="0.25">
      <c r="A55" s="1" t="s">
        <v>98</v>
      </c>
      <c r="B55" s="1" t="s">
        <v>10</v>
      </c>
      <c r="C55" s="1" t="s">
        <v>34</v>
      </c>
      <c r="D55" s="1" t="s">
        <v>35</v>
      </c>
      <c r="E55" s="1">
        <v>28.693960000000001</v>
      </c>
      <c r="F55" s="1"/>
      <c r="G55" s="1">
        <v>1.16858</v>
      </c>
      <c r="H55" s="1">
        <v>27.525380000000009</v>
      </c>
    </row>
    <row r="56" spans="1:8" x14ac:dyDescent="0.25">
      <c r="A56" s="1" t="s">
        <v>98</v>
      </c>
      <c r="B56" s="1" t="s">
        <v>10</v>
      </c>
      <c r="C56" s="1" t="s">
        <v>36</v>
      </c>
      <c r="D56" s="1" t="s">
        <v>37</v>
      </c>
      <c r="E56" s="1">
        <v>26.307790000000001</v>
      </c>
      <c r="F56" s="1"/>
      <c r="G56" s="1">
        <v>0.57963999999999993</v>
      </c>
      <c r="H56" s="1">
        <v>25.728149999999999</v>
      </c>
    </row>
    <row r="57" spans="1:8" x14ac:dyDescent="0.25">
      <c r="A57" s="1" t="s">
        <v>98</v>
      </c>
      <c r="B57" s="1" t="s">
        <v>10</v>
      </c>
      <c r="C57" s="1" t="s">
        <v>38</v>
      </c>
      <c r="D57" s="1" t="s">
        <v>39</v>
      </c>
      <c r="E57" s="1">
        <v>9.0574000000000012</v>
      </c>
      <c r="F57" s="1"/>
      <c r="G57" s="1">
        <v>4.9577999999999998</v>
      </c>
      <c r="H57" s="1">
        <v>4.0996000000000006</v>
      </c>
    </row>
    <row r="58" spans="1:8" x14ac:dyDescent="0.25">
      <c r="A58" s="1" t="s">
        <v>98</v>
      </c>
      <c r="B58" s="1" t="s">
        <v>10</v>
      </c>
      <c r="C58" s="1" t="s">
        <v>40</v>
      </c>
      <c r="D58" s="1" t="s">
        <v>41</v>
      </c>
      <c r="E58" s="1">
        <v>8.950800000000001</v>
      </c>
      <c r="F58" s="1"/>
      <c r="G58" s="1">
        <v>1.16578</v>
      </c>
      <c r="H58" s="1">
        <v>7.7850200000000012</v>
      </c>
    </row>
    <row r="59" spans="1:8" x14ac:dyDescent="0.25">
      <c r="A59" s="1" t="s">
        <v>98</v>
      </c>
      <c r="B59" s="1" t="s">
        <v>10</v>
      </c>
      <c r="C59" s="1" t="s">
        <v>42</v>
      </c>
      <c r="D59" s="1" t="s">
        <v>43</v>
      </c>
      <c r="E59" s="1">
        <v>17.849889999999998</v>
      </c>
      <c r="F59" s="1"/>
      <c r="G59" s="1">
        <v>0.30872000000000011</v>
      </c>
      <c r="H59" s="1">
        <v>17.541170000000001</v>
      </c>
    </row>
    <row r="60" spans="1:8" x14ac:dyDescent="0.25">
      <c r="A60" s="1" t="s">
        <v>98</v>
      </c>
      <c r="B60" s="1" t="s">
        <v>10</v>
      </c>
      <c r="C60" s="1" t="s">
        <v>44</v>
      </c>
      <c r="D60" s="1" t="s">
        <v>45</v>
      </c>
      <c r="E60" s="1">
        <v>13.927049999999999</v>
      </c>
      <c r="F60" s="1"/>
      <c r="G60" s="1">
        <v>0.30604000000000009</v>
      </c>
      <c r="H60" s="1">
        <v>13.62101</v>
      </c>
    </row>
    <row r="61" spans="1:8" x14ac:dyDescent="0.25">
      <c r="A61" s="1" t="s">
        <v>98</v>
      </c>
      <c r="B61" s="1" t="s">
        <v>10</v>
      </c>
      <c r="C61" s="1" t="s">
        <v>46</v>
      </c>
      <c r="D61" s="1" t="s">
        <v>47</v>
      </c>
      <c r="E61" s="1">
        <v>6.9055500000000007</v>
      </c>
      <c r="F61" s="1"/>
      <c r="G61" s="1">
        <v>1.0335000000000001</v>
      </c>
      <c r="H61" s="1">
        <v>5.8720500000000007</v>
      </c>
    </row>
    <row r="62" spans="1:8" x14ac:dyDescent="0.25">
      <c r="A62" s="1" t="s">
        <v>98</v>
      </c>
      <c r="B62" s="1" t="s">
        <v>10</v>
      </c>
      <c r="C62" s="1" t="s">
        <v>48</v>
      </c>
      <c r="D62" s="1" t="s">
        <v>49</v>
      </c>
      <c r="E62" s="1">
        <v>31.1309</v>
      </c>
      <c r="F62" s="1"/>
      <c r="G62" s="1">
        <v>0.41620999999999969</v>
      </c>
      <c r="H62" s="1">
        <v>30.714690000000001</v>
      </c>
    </row>
    <row r="63" spans="1:8" x14ac:dyDescent="0.25">
      <c r="A63" s="1" t="s">
        <v>98</v>
      </c>
      <c r="B63" s="1" t="s">
        <v>10</v>
      </c>
      <c r="C63" s="1" t="s">
        <v>50</v>
      </c>
      <c r="D63" s="1" t="s">
        <v>51</v>
      </c>
      <c r="E63" s="1">
        <v>13.602690000000001</v>
      </c>
      <c r="F63" s="1"/>
      <c r="G63" s="1">
        <v>1.60951</v>
      </c>
      <c r="H63" s="1">
        <v>11.993180000000001</v>
      </c>
    </row>
    <row r="64" spans="1:8" x14ac:dyDescent="0.25">
      <c r="A64" s="1" t="s">
        <v>98</v>
      </c>
      <c r="B64" s="1" t="s">
        <v>10</v>
      </c>
      <c r="C64" s="1" t="s">
        <v>52</v>
      </c>
      <c r="D64" s="1" t="s">
        <v>53</v>
      </c>
      <c r="E64" s="1">
        <v>6.9887200000000007</v>
      </c>
      <c r="F64" s="1"/>
      <c r="G64" s="1">
        <v>0.85712999999999995</v>
      </c>
      <c r="H64" s="1">
        <v>6.131590000000001</v>
      </c>
    </row>
    <row r="65" spans="1:8" x14ac:dyDescent="0.25">
      <c r="A65" s="1" t="s">
        <v>98</v>
      </c>
      <c r="B65" s="1" t="s">
        <v>10</v>
      </c>
      <c r="C65" s="1" t="s">
        <v>54</v>
      </c>
      <c r="D65" s="1" t="s">
        <v>55</v>
      </c>
      <c r="E65" s="1">
        <v>6.3907299999999996</v>
      </c>
      <c r="F65" s="1"/>
      <c r="G65" s="1">
        <v>0.35006999999999988</v>
      </c>
      <c r="H65" s="1">
        <v>6.0406600000000008</v>
      </c>
    </row>
    <row r="66" spans="1:8" x14ac:dyDescent="0.25">
      <c r="A66" s="1" t="s">
        <v>98</v>
      </c>
      <c r="B66" s="1" t="s">
        <v>10</v>
      </c>
      <c r="C66" s="1" t="s">
        <v>58</v>
      </c>
      <c r="D66" s="1" t="s">
        <v>59</v>
      </c>
      <c r="E66" s="1">
        <v>16.289629999999999</v>
      </c>
      <c r="F66" s="1"/>
      <c r="G66" s="1">
        <v>1.7611000000000001</v>
      </c>
      <c r="H66" s="1">
        <v>14.52853</v>
      </c>
    </row>
    <row r="67" spans="1:8" x14ac:dyDescent="0.25">
      <c r="A67" s="1" t="s">
        <v>98</v>
      </c>
      <c r="B67" s="1" t="s">
        <v>10</v>
      </c>
      <c r="C67" s="1" t="s">
        <v>60</v>
      </c>
      <c r="D67" s="1" t="s">
        <v>61</v>
      </c>
      <c r="E67" s="1">
        <v>13.092919999999999</v>
      </c>
      <c r="F67" s="1"/>
      <c r="G67" s="1">
        <v>2.2902</v>
      </c>
      <c r="H67" s="1">
        <v>10.802720000000001</v>
      </c>
    </row>
    <row r="68" spans="1:8" x14ac:dyDescent="0.25">
      <c r="A68" s="1" t="s">
        <v>98</v>
      </c>
      <c r="B68" s="1" t="s">
        <v>10</v>
      </c>
      <c r="C68" s="1" t="s">
        <v>62</v>
      </c>
      <c r="D68" s="1" t="s">
        <v>63</v>
      </c>
      <c r="E68" s="1">
        <v>16.226150000000001</v>
      </c>
      <c r="F68" s="1"/>
      <c r="G68" s="1">
        <v>4.9357600000000001</v>
      </c>
      <c r="H68" s="1">
        <v>11.29039</v>
      </c>
    </row>
    <row r="69" spans="1:8" x14ac:dyDescent="0.25">
      <c r="A69" s="1" t="s">
        <v>98</v>
      </c>
      <c r="B69" s="1" t="s">
        <v>10</v>
      </c>
      <c r="C69" s="1" t="s">
        <v>64</v>
      </c>
      <c r="D69" s="1" t="s">
        <v>65</v>
      </c>
      <c r="E69" s="1">
        <v>23.909050000000001</v>
      </c>
      <c r="F69" s="1"/>
      <c r="G69" s="1">
        <v>1.9843</v>
      </c>
      <c r="H69" s="1">
        <v>21.92475</v>
      </c>
    </row>
    <row r="70" spans="1:8" x14ac:dyDescent="0.25">
      <c r="A70" s="1" t="s">
        <v>98</v>
      </c>
      <c r="B70" s="1" t="s">
        <v>10</v>
      </c>
      <c r="C70" s="1" t="s">
        <v>66</v>
      </c>
      <c r="D70" s="1" t="s">
        <v>67</v>
      </c>
      <c r="E70" s="1">
        <v>12.93859</v>
      </c>
      <c r="F70" s="1"/>
      <c r="G70" s="1">
        <v>0.65877999999999992</v>
      </c>
      <c r="H70" s="1">
        <v>12.279809999999999</v>
      </c>
    </row>
    <row r="71" spans="1:8" x14ac:dyDescent="0.25">
      <c r="A71" s="1" t="s">
        <v>98</v>
      </c>
      <c r="B71" s="1" t="s">
        <v>10</v>
      </c>
      <c r="C71" s="1" t="s">
        <v>70</v>
      </c>
      <c r="D71" s="1" t="s">
        <v>71</v>
      </c>
      <c r="E71" s="1"/>
      <c r="F71" s="1"/>
      <c r="G71" s="1">
        <v>0.72484999999999977</v>
      </c>
      <c r="H71" s="1">
        <v>-0.72484999999999977</v>
      </c>
    </row>
    <row r="72" spans="1:8" x14ac:dyDescent="0.25">
      <c r="A72" s="1" t="s">
        <v>98</v>
      </c>
      <c r="B72" s="1" t="s">
        <v>10</v>
      </c>
      <c r="C72" s="1" t="s">
        <v>72</v>
      </c>
      <c r="D72" s="1" t="s">
        <v>73</v>
      </c>
      <c r="E72" s="1"/>
      <c r="F72" s="1"/>
      <c r="G72" s="1">
        <v>0.81303999999999976</v>
      </c>
      <c r="H72" s="1">
        <v>-0.81303999999999976</v>
      </c>
    </row>
    <row r="73" spans="1:8" x14ac:dyDescent="0.25">
      <c r="A73" s="1" t="s">
        <v>98</v>
      </c>
      <c r="B73" s="1" t="s">
        <v>10</v>
      </c>
      <c r="C73" s="1" t="s">
        <v>74</v>
      </c>
      <c r="D73" s="1" t="s">
        <v>75</v>
      </c>
      <c r="E73" s="1">
        <v>12.06831</v>
      </c>
      <c r="F73" s="1"/>
      <c r="G73" s="1">
        <v>2.5961099999999999</v>
      </c>
      <c r="H73" s="1">
        <v>9.4722000000000008</v>
      </c>
    </row>
    <row r="74" spans="1:8" x14ac:dyDescent="0.25">
      <c r="A74" s="1" t="s">
        <v>98</v>
      </c>
      <c r="B74" s="1" t="s">
        <v>10</v>
      </c>
      <c r="C74" s="1" t="s">
        <v>76</v>
      </c>
      <c r="D74" s="1" t="s">
        <v>77</v>
      </c>
      <c r="E74" s="1">
        <v>5.2911599999999996</v>
      </c>
      <c r="F74" s="1"/>
      <c r="G74" s="1">
        <v>0.68076000000000003</v>
      </c>
      <c r="H74" s="1">
        <v>4.6103999999999994</v>
      </c>
    </row>
    <row r="75" spans="1:8" x14ac:dyDescent="0.25">
      <c r="A75" s="1" t="s">
        <v>98</v>
      </c>
      <c r="B75" s="1" t="s">
        <v>10</v>
      </c>
      <c r="C75" s="1" t="s">
        <v>80</v>
      </c>
      <c r="D75" s="1" t="s">
        <v>81</v>
      </c>
      <c r="E75" s="1">
        <v>35.213389999999997</v>
      </c>
      <c r="F75" s="1"/>
      <c r="G75" s="1"/>
      <c r="H75" s="1">
        <v>35.213389999999997</v>
      </c>
    </row>
    <row r="76" spans="1:8" x14ac:dyDescent="0.25">
      <c r="A76" s="1" t="s">
        <v>98</v>
      </c>
      <c r="B76" s="1" t="s">
        <v>10</v>
      </c>
      <c r="C76" s="1" t="s">
        <v>82</v>
      </c>
      <c r="D76" s="1" t="s">
        <v>83</v>
      </c>
      <c r="E76" s="1">
        <v>35.094819999999999</v>
      </c>
      <c r="F76" s="1"/>
      <c r="G76" s="1">
        <v>1.5405599999999999</v>
      </c>
      <c r="H76" s="1">
        <v>33.554259999999999</v>
      </c>
    </row>
    <row r="77" spans="1:8" x14ac:dyDescent="0.25">
      <c r="A77" s="1" t="s">
        <v>98</v>
      </c>
      <c r="B77" s="1" t="s">
        <v>10</v>
      </c>
      <c r="C77" s="1" t="s">
        <v>84</v>
      </c>
      <c r="D77" s="1" t="s">
        <v>85</v>
      </c>
      <c r="E77" s="1">
        <v>25.520399999999999</v>
      </c>
      <c r="F77" s="1"/>
      <c r="G77" s="1">
        <v>1.1437299999999999</v>
      </c>
      <c r="H77" s="1">
        <v>24.376670000000001</v>
      </c>
    </row>
    <row r="78" spans="1:8" x14ac:dyDescent="0.25">
      <c r="A78" s="1" t="s">
        <v>98</v>
      </c>
      <c r="B78" s="1" t="s">
        <v>10</v>
      </c>
      <c r="C78" s="1" t="s">
        <v>99</v>
      </c>
      <c r="D78" s="1" t="s">
        <v>100</v>
      </c>
      <c r="E78" s="1">
        <v>11.35394</v>
      </c>
      <c r="F78" s="1"/>
      <c r="G78" s="1">
        <v>0.79373000000000005</v>
      </c>
      <c r="H78" s="1">
        <v>10.56021</v>
      </c>
    </row>
    <row r="79" spans="1:8" x14ac:dyDescent="0.25">
      <c r="A79" s="1" t="s">
        <v>98</v>
      </c>
      <c r="B79" s="1" t="s">
        <v>10</v>
      </c>
      <c r="C79" s="1" t="s">
        <v>90</v>
      </c>
      <c r="D79" s="1" t="s">
        <v>91</v>
      </c>
      <c r="E79" s="1">
        <v>10.90939</v>
      </c>
      <c r="F79" s="1"/>
      <c r="G79" s="1">
        <v>1.67564</v>
      </c>
      <c r="H79" s="1">
        <v>9.2337500000000023</v>
      </c>
    </row>
    <row r="80" spans="1:8" x14ac:dyDescent="0.25">
      <c r="A80" s="1" t="s">
        <v>98</v>
      </c>
      <c r="B80" s="1" t="s">
        <v>10</v>
      </c>
      <c r="C80" s="1" t="s">
        <v>96</v>
      </c>
      <c r="D80" s="1" t="s">
        <v>97</v>
      </c>
      <c r="E80" s="1"/>
      <c r="F80" s="1"/>
      <c r="G80" s="1">
        <v>0.7468999999999999</v>
      </c>
      <c r="H80" s="1">
        <v>-0.7468999999999999</v>
      </c>
    </row>
    <row r="81" spans="1:8" x14ac:dyDescent="0.25">
      <c r="A81" s="1" t="s">
        <v>101</v>
      </c>
      <c r="B81" s="1" t="s">
        <v>10</v>
      </c>
      <c r="C81" s="1" t="s">
        <v>11</v>
      </c>
      <c r="D81" s="1" t="s">
        <v>12</v>
      </c>
      <c r="E81" s="1">
        <v>20.103660000000001</v>
      </c>
      <c r="F81" s="1"/>
      <c r="G81" s="1">
        <v>2.8192499999999998</v>
      </c>
      <c r="H81" s="1">
        <v>17.284410000000001</v>
      </c>
    </row>
    <row r="82" spans="1:8" x14ac:dyDescent="0.25">
      <c r="A82" s="1" t="s">
        <v>101</v>
      </c>
      <c r="B82" s="1" t="s">
        <v>10</v>
      </c>
      <c r="C82" s="1" t="s">
        <v>14</v>
      </c>
      <c r="D82" s="1" t="s">
        <v>15</v>
      </c>
      <c r="E82" s="1">
        <v>11.61856</v>
      </c>
      <c r="F82" s="1"/>
      <c r="G82" s="1">
        <v>4.1420000000000012E-2</v>
      </c>
      <c r="H82" s="1">
        <v>11.57714</v>
      </c>
    </row>
    <row r="83" spans="1:8" x14ac:dyDescent="0.25">
      <c r="A83" s="1" t="s">
        <v>101</v>
      </c>
      <c r="B83" s="1" t="s">
        <v>10</v>
      </c>
      <c r="C83" s="1" t="s">
        <v>16</v>
      </c>
      <c r="D83" s="1" t="s">
        <v>17</v>
      </c>
      <c r="E83" s="1"/>
      <c r="F83" s="1"/>
      <c r="G83" s="1">
        <v>1.20987</v>
      </c>
      <c r="H83" s="1">
        <v>-1.20987</v>
      </c>
    </row>
    <row r="84" spans="1:8" x14ac:dyDescent="0.25">
      <c r="A84" s="1" t="s">
        <v>101</v>
      </c>
      <c r="B84" s="1" t="s">
        <v>10</v>
      </c>
      <c r="C84" s="1" t="s">
        <v>18</v>
      </c>
      <c r="D84" s="1" t="s">
        <v>19</v>
      </c>
      <c r="E84" s="1">
        <v>16.887540000000001</v>
      </c>
      <c r="F84" s="1"/>
      <c r="G84" s="1"/>
      <c r="H84" s="1">
        <v>16.887540000000001</v>
      </c>
    </row>
    <row r="85" spans="1:8" x14ac:dyDescent="0.25">
      <c r="A85" s="1" t="s">
        <v>101</v>
      </c>
      <c r="B85" s="1" t="s">
        <v>10</v>
      </c>
      <c r="C85" s="1" t="s">
        <v>20</v>
      </c>
      <c r="D85" s="1" t="s">
        <v>21</v>
      </c>
      <c r="E85" s="1">
        <v>14.98226</v>
      </c>
      <c r="F85" s="1"/>
      <c r="G85" s="1">
        <v>1.09964</v>
      </c>
      <c r="H85" s="1">
        <v>13.882619999999999</v>
      </c>
    </row>
    <row r="86" spans="1:8" x14ac:dyDescent="0.25">
      <c r="A86" s="1" t="s">
        <v>101</v>
      </c>
      <c r="B86" s="1" t="s">
        <v>10</v>
      </c>
      <c r="C86" s="1" t="s">
        <v>22</v>
      </c>
      <c r="D86" s="1" t="s">
        <v>23</v>
      </c>
      <c r="E86" s="1">
        <v>8.9950700000000001</v>
      </c>
      <c r="F86" s="1"/>
      <c r="G86" s="1">
        <v>0.90129000000000015</v>
      </c>
      <c r="H86" s="1">
        <v>8.0937800000000006</v>
      </c>
    </row>
    <row r="87" spans="1:8" x14ac:dyDescent="0.25">
      <c r="A87" s="1" t="s">
        <v>101</v>
      </c>
      <c r="B87" s="1" t="s">
        <v>10</v>
      </c>
      <c r="C87" s="1" t="s">
        <v>24</v>
      </c>
      <c r="D87" s="1" t="s">
        <v>25</v>
      </c>
      <c r="E87" s="1">
        <v>56.598869999999991</v>
      </c>
      <c r="F87" s="1"/>
      <c r="G87" s="1">
        <v>4.0602800000000014</v>
      </c>
      <c r="H87" s="1">
        <v>52.538589999999992</v>
      </c>
    </row>
    <row r="88" spans="1:8" x14ac:dyDescent="0.25">
      <c r="A88" s="1" t="s">
        <v>101</v>
      </c>
      <c r="B88" s="1" t="s">
        <v>10</v>
      </c>
      <c r="C88" s="1" t="s">
        <v>26</v>
      </c>
      <c r="D88" s="1" t="s">
        <v>27</v>
      </c>
      <c r="E88" s="1">
        <v>16.459430000000001</v>
      </c>
      <c r="F88" s="1"/>
      <c r="G88" s="1">
        <v>2.3562699999999999</v>
      </c>
      <c r="H88" s="1">
        <v>14.103160000000001</v>
      </c>
    </row>
    <row r="89" spans="1:8" x14ac:dyDescent="0.25">
      <c r="A89" s="1" t="s">
        <v>101</v>
      </c>
      <c r="B89" s="1" t="s">
        <v>10</v>
      </c>
      <c r="C89" s="1" t="s">
        <v>28</v>
      </c>
      <c r="D89" s="1" t="s">
        <v>29</v>
      </c>
      <c r="E89" s="1">
        <v>29.620999999999999</v>
      </c>
      <c r="F89" s="1"/>
      <c r="G89" s="1">
        <v>4.1861100000000002</v>
      </c>
      <c r="H89" s="1">
        <v>25.434889999999999</v>
      </c>
    </row>
    <row r="90" spans="1:8" x14ac:dyDescent="0.25">
      <c r="A90" s="1" t="s">
        <v>101</v>
      </c>
      <c r="B90" s="1" t="s">
        <v>10</v>
      </c>
      <c r="C90" s="1" t="s">
        <v>30</v>
      </c>
      <c r="D90" s="1" t="s">
        <v>31</v>
      </c>
      <c r="E90" s="1"/>
      <c r="F90" s="1"/>
      <c r="G90" s="1">
        <v>1.9374</v>
      </c>
      <c r="H90" s="1">
        <v>-1.9374</v>
      </c>
    </row>
    <row r="91" spans="1:8" x14ac:dyDescent="0.25">
      <c r="A91" s="1" t="s">
        <v>101</v>
      </c>
      <c r="B91" s="1" t="s">
        <v>10</v>
      </c>
      <c r="C91" s="1" t="s">
        <v>32</v>
      </c>
      <c r="D91" s="1" t="s">
        <v>33</v>
      </c>
      <c r="E91" s="1">
        <v>10.273680000000001</v>
      </c>
      <c r="F91" s="1"/>
      <c r="G91" s="1">
        <v>0.33076000000000022</v>
      </c>
      <c r="H91" s="1">
        <v>9.9429200000000009</v>
      </c>
    </row>
    <row r="92" spans="1:8" x14ac:dyDescent="0.25">
      <c r="A92" s="1" t="s">
        <v>101</v>
      </c>
      <c r="B92" s="1" t="s">
        <v>10</v>
      </c>
      <c r="C92" s="1" t="s">
        <v>34</v>
      </c>
      <c r="D92" s="1" t="s">
        <v>35</v>
      </c>
      <c r="E92" s="1">
        <v>24.204280000000001</v>
      </c>
      <c r="F92" s="1"/>
      <c r="G92" s="1">
        <v>0.72484999999999977</v>
      </c>
      <c r="H92" s="1">
        <v>23.479430000000001</v>
      </c>
    </row>
    <row r="93" spans="1:8" x14ac:dyDescent="0.25">
      <c r="A93" s="1" t="s">
        <v>101</v>
      </c>
      <c r="B93" s="1" t="s">
        <v>10</v>
      </c>
      <c r="C93" s="1" t="s">
        <v>36</v>
      </c>
      <c r="D93" s="1" t="s">
        <v>37</v>
      </c>
      <c r="E93" s="1">
        <v>22.746300000000002</v>
      </c>
      <c r="F93" s="1"/>
      <c r="G93" s="1">
        <v>1.25396</v>
      </c>
      <c r="H93" s="1">
        <v>21.492339999999999</v>
      </c>
    </row>
    <row r="94" spans="1:8" x14ac:dyDescent="0.25">
      <c r="A94" s="1" t="s">
        <v>101</v>
      </c>
      <c r="B94" s="1" t="s">
        <v>10</v>
      </c>
      <c r="C94" s="1" t="s">
        <v>38</v>
      </c>
      <c r="D94" s="1" t="s">
        <v>39</v>
      </c>
      <c r="E94" s="1">
        <v>14.85932</v>
      </c>
      <c r="F94" s="1"/>
      <c r="G94" s="1">
        <v>4.2549899999999994</v>
      </c>
      <c r="H94" s="1">
        <v>10.604329999999999</v>
      </c>
    </row>
    <row r="95" spans="1:8" x14ac:dyDescent="0.25">
      <c r="A95" s="1" t="s">
        <v>101</v>
      </c>
      <c r="B95" s="1" t="s">
        <v>10</v>
      </c>
      <c r="C95" s="1" t="s">
        <v>40</v>
      </c>
      <c r="D95" s="1" t="s">
        <v>41</v>
      </c>
      <c r="E95" s="1">
        <v>8.5540000000000003</v>
      </c>
      <c r="F95" s="1"/>
      <c r="G95" s="1">
        <v>0.37210999999999989</v>
      </c>
      <c r="H95" s="1">
        <v>8.181890000000001</v>
      </c>
    </row>
    <row r="96" spans="1:8" x14ac:dyDescent="0.25">
      <c r="A96" s="1" t="s">
        <v>101</v>
      </c>
      <c r="B96" s="1" t="s">
        <v>10</v>
      </c>
      <c r="C96" s="1" t="s">
        <v>42</v>
      </c>
      <c r="D96" s="1" t="s">
        <v>43</v>
      </c>
      <c r="E96" s="1">
        <v>8.4438399999999998</v>
      </c>
      <c r="F96" s="1"/>
      <c r="G96" s="1">
        <v>0.6835</v>
      </c>
      <c r="H96" s="1">
        <v>7.7603399999999993</v>
      </c>
    </row>
    <row r="97" spans="1:8" x14ac:dyDescent="0.25">
      <c r="A97" s="1" t="s">
        <v>101</v>
      </c>
      <c r="B97" s="1" t="s">
        <v>10</v>
      </c>
      <c r="C97" s="1" t="s">
        <v>44</v>
      </c>
      <c r="D97" s="1" t="s">
        <v>45</v>
      </c>
      <c r="E97" s="1">
        <v>11.99328</v>
      </c>
      <c r="F97" s="1"/>
      <c r="G97" s="1">
        <v>0.77168999999999999</v>
      </c>
      <c r="H97" s="1">
        <v>11.221590000000001</v>
      </c>
    </row>
    <row r="98" spans="1:8" x14ac:dyDescent="0.25">
      <c r="A98" s="1" t="s">
        <v>101</v>
      </c>
      <c r="B98" s="1" t="s">
        <v>10</v>
      </c>
      <c r="C98" s="1" t="s">
        <v>46</v>
      </c>
      <c r="D98" s="1" t="s">
        <v>47</v>
      </c>
      <c r="E98" s="1">
        <v>9.0831800000000005</v>
      </c>
      <c r="F98" s="1"/>
      <c r="G98" s="1">
        <v>0.28393000000000002</v>
      </c>
      <c r="H98" s="1">
        <v>8.7992500000000007</v>
      </c>
    </row>
    <row r="99" spans="1:8" x14ac:dyDescent="0.25">
      <c r="A99" s="1" t="s">
        <v>101</v>
      </c>
      <c r="B99" s="1" t="s">
        <v>10</v>
      </c>
      <c r="C99" s="1" t="s">
        <v>48</v>
      </c>
      <c r="D99" s="1" t="s">
        <v>49</v>
      </c>
      <c r="E99" s="1">
        <v>33.639800000000001</v>
      </c>
      <c r="F99" s="1"/>
      <c r="G99" s="1">
        <v>2.3562699999999999</v>
      </c>
      <c r="H99" s="1">
        <v>31.283529999999999</v>
      </c>
    </row>
    <row r="100" spans="1:8" x14ac:dyDescent="0.25">
      <c r="A100" s="1" t="s">
        <v>101</v>
      </c>
      <c r="B100" s="1" t="s">
        <v>10</v>
      </c>
      <c r="C100" s="1" t="s">
        <v>50</v>
      </c>
      <c r="D100" s="1" t="s">
        <v>51</v>
      </c>
      <c r="E100" s="1">
        <v>10.97916</v>
      </c>
      <c r="F100" s="1"/>
      <c r="G100" s="1">
        <v>0.5264399999999998</v>
      </c>
      <c r="H100" s="1">
        <v>10.452719999999999</v>
      </c>
    </row>
    <row r="101" spans="1:8" x14ac:dyDescent="0.25">
      <c r="A101" s="1" t="s">
        <v>101</v>
      </c>
      <c r="B101" s="1" t="s">
        <v>10</v>
      </c>
      <c r="C101" s="1" t="s">
        <v>52</v>
      </c>
      <c r="D101" s="1" t="s">
        <v>53</v>
      </c>
      <c r="E101" s="1">
        <v>6.5450599999999994</v>
      </c>
      <c r="F101" s="1"/>
      <c r="G101" s="1">
        <v>3.6790500000000002</v>
      </c>
      <c r="H101" s="1">
        <v>2.8660099999999988</v>
      </c>
    </row>
    <row r="102" spans="1:8" x14ac:dyDescent="0.25">
      <c r="A102" s="1" t="s">
        <v>101</v>
      </c>
      <c r="B102" s="1" t="s">
        <v>10</v>
      </c>
      <c r="C102" s="1" t="s">
        <v>54</v>
      </c>
      <c r="D102" s="1" t="s">
        <v>55</v>
      </c>
      <c r="E102" s="1">
        <v>9.9595500000000001</v>
      </c>
      <c r="F102" s="1"/>
      <c r="G102" s="1">
        <v>3.3456800000000002</v>
      </c>
      <c r="H102" s="1">
        <v>6.6138700000000004</v>
      </c>
    </row>
    <row r="103" spans="1:8" x14ac:dyDescent="0.25">
      <c r="A103" s="1" t="s">
        <v>101</v>
      </c>
      <c r="B103" s="1" t="s">
        <v>10</v>
      </c>
      <c r="C103" s="1" t="s">
        <v>58</v>
      </c>
      <c r="D103" s="1" t="s">
        <v>59</v>
      </c>
      <c r="E103" s="1">
        <v>8.9949000000000012</v>
      </c>
      <c r="F103" s="1"/>
      <c r="G103" s="1">
        <v>0.7468999999999999</v>
      </c>
      <c r="H103" s="1">
        <v>8.2480000000000011</v>
      </c>
    </row>
    <row r="104" spans="1:8" x14ac:dyDescent="0.25">
      <c r="A104" s="1" t="s">
        <v>101</v>
      </c>
      <c r="B104" s="1" t="s">
        <v>10</v>
      </c>
      <c r="C104" s="1" t="s">
        <v>60</v>
      </c>
      <c r="D104" s="1" t="s">
        <v>61</v>
      </c>
      <c r="E104" s="1">
        <v>12.30193</v>
      </c>
      <c r="F104" s="1"/>
      <c r="G104" s="1">
        <v>0.83507999999999982</v>
      </c>
      <c r="H104" s="1">
        <v>11.466850000000001</v>
      </c>
    </row>
    <row r="105" spans="1:8" x14ac:dyDescent="0.25">
      <c r="A105" s="1" t="s">
        <v>101</v>
      </c>
      <c r="B105" s="1" t="s">
        <v>10</v>
      </c>
      <c r="C105" s="1" t="s">
        <v>62</v>
      </c>
      <c r="D105" s="1" t="s">
        <v>63</v>
      </c>
      <c r="E105" s="1">
        <v>8.4878999999999998</v>
      </c>
      <c r="F105" s="1"/>
      <c r="G105" s="1">
        <v>1.8713299999999999</v>
      </c>
      <c r="H105" s="1">
        <v>6.6165700000000003</v>
      </c>
    </row>
    <row r="106" spans="1:8" x14ac:dyDescent="0.25">
      <c r="A106" s="1" t="s">
        <v>101</v>
      </c>
      <c r="B106" s="1" t="s">
        <v>10</v>
      </c>
      <c r="C106" s="1" t="s">
        <v>64</v>
      </c>
      <c r="D106" s="1" t="s">
        <v>65</v>
      </c>
      <c r="E106" s="1">
        <v>28.988340000000001</v>
      </c>
      <c r="F106" s="1"/>
      <c r="G106" s="1">
        <v>4.3404299999999996</v>
      </c>
      <c r="H106" s="1">
        <v>24.64791</v>
      </c>
    </row>
    <row r="107" spans="1:8" x14ac:dyDescent="0.25">
      <c r="A107" s="1" t="s">
        <v>101</v>
      </c>
      <c r="B107" s="1" t="s">
        <v>10</v>
      </c>
      <c r="C107" s="1" t="s">
        <v>66</v>
      </c>
      <c r="D107" s="1" t="s">
        <v>67</v>
      </c>
      <c r="E107" s="1">
        <v>8.3556499999999989</v>
      </c>
      <c r="F107" s="1"/>
      <c r="G107" s="1">
        <v>0.65878999999999999</v>
      </c>
      <c r="H107" s="1">
        <v>7.6968599999999991</v>
      </c>
    </row>
    <row r="108" spans="1:8" x14ac:dyDescent="0.25">
      <c r="A108" s="1" t="s">
        <v>101</v>
      </c>
      <c r="B108" s="1" t="s">
        <v>10</v>
      </c>
      <c r="C108" s="1" t="s">
        <v>72</v>
      </c>
      <c r="D108" s="1" t="s">
        <v>73</v>
      </c>
      <c r="E108" s="1">
        <v>10.831099999999999</v>
      </c>
      <c r="F108" s="1"/>
      <c r="G108" s="1">
        <v>4.8125099999999996</v>
      </c>
      <c r="H108" s="1">
        <v>6.0185900000000014</v>
      </c>
    </row>
    <row r="109" spans="1:8" x14ac:dyDescent="0.25">
      <c r="A109" s="1" t="s">
        <v>101</v>
      </c>
      <c r="B109" s="1" t="s">
        <v>10</v>
      </c>
      <c r="C109" s="1" t="s">
        <v>74</v>
      </c>
      <c r="D109" s="1" t="s">
        <v>75</v>
      </c>
      <c r="E109" s="1">
        <v>11.081239999999999</v>
      </c>
      <c r="F109" s="1"/>
      <c r="G109" s="1">
        <v>2.2848000000000002</v>
      </c>
      <c r="H109" s="1">
        <v>8.7964400000000005</v>
      </c>
    </row>
    <row r="110" spans="1:8" x14ac:dyDescent="0.25">
      <c r="A110" s="1" t="s">
        <v>101</v>
      </c>
      <c r="B110" s="1" t="s">
        <v>10</v>
      </c>
      <c r="C110" s="1" t="s">
        <v>76</v>
      </c>
      <c r="D110" s="1" t="s">
        <v>77</v>
      </c>
      <c r="E110" s="1">
        <v>6.3052900000000012</v>
      </c>
      <c r="F110" s="1"/>
      <c r="G110" s="1">
        <v>1.05555</v>
      </c>
      <c r="H110" s="1">
        <v>5.249740000000001</v>
      </c>
    </row>
    <row r="111" spans="1:8" x14ac:dyDescent="0.25">
      <c r="A111" s="1" t="s">
        <v>101</v>
      </c>
      <c r="B111" s="1" t="s">
        <v>10</v>
      </c>
      <c r="C111" s="1" t="s">
        <v>78</v>
      </c>
      <c r="D111" s="1" t="s">
        <v>79</v>
      </c>
      <c r="E111" s="1">
        <v>9.4580400000000004</v>
      </c>
      <c r="F111" s="1"/>
      <c r="G111" s="1"/>
      <c r="H111" s="1">
        <v>9.4580400000000004</v>
      </c>
    </row>
    <row r="112" spans="1:8" x14ac:dyDescent="0.25">
      <c r="A112" s="1" t="s">
        <v>101</v>
      </c>
      <c r="B112" s="1" t="s">
        <v>10</v>
      </c>
      <c r="C112" s="1" t="s">
        <v>80</v>
      </c>
      <c r="D112" s="1" t="s">
        <v>81</v>
      </c>
      <c r="E112" s="1">
        <v>35.053739999999998</v>
      </c>
      <c r="F112" s="1"/>
      <c r="G112" s="1">
        <v>2.1798999999999999</v>
      </c>
      <c r="H112" s="1">
        <v>32.873840000000001</v>
      </c>
    </row>
    <row r="113" spans="1:8" x14ac:dyDescent="0.25">
      <c r="A113" s="1" t="s">
        <v>101</v>
      </c>
      <c r="B113" s="1" t="s">
        <v>10</v>
      </c>
      <c r="C113" s="1" t="s">
        <v>82</v>
      </c>
      <c r="D113" s="1" t="s">
        <v>83</v>
      </c>
      <c r="E113" s="1">
        <v>39.437899999999999</v>
      </c>
      <c r="F113" s="1"/>
      <c r="G113" s="1">
        <v>6.1546599999999998</v>
      </c>
      <c r="H113" s="1">
        <v>33.283239999999999</v>
      </c>
    </row>
    <row r="114" spans="1:8" x14ac:dyDescent="0.25">
      <c r="A114" s="1" t="s">
        <v>101</v>
      </c>
      <c r="B114" s="1" t="s">
        <v>10</v>
      </c>
      <c r="C114" s="1" t="s">
        <v>84</v>
      </c>
      <c r="D114" s="1" t="s">
        <v>85</v>
      </c>
      <c r="E114" s="1">
        <v>24.991299999999999</v>
      </c>
      <c r="F114" s="1"/>
      <c r="G114" s="1">
        <v>8.2490500000000004</v>
      </c>
      <c r="H114" s="1">
        <v>16.742249999999999</v>
      </c>
    </row>
    <row r="115" spans="1:8" x14ac:dyDescent="0.25">
      <c r="A115" s="1" t="s">
        <v>101</v>
      </c>
      <c r="B115" s="1" t="s">
        <v>10</v>
      </c>
      <c r="C115" s="1" t="s">
        <v>90</v>
      </c>
      <c r="D115" s="1" t="s">
        <v>91</v>
      </c>
      <c r="E115" s="1">
        <v>14.021610000000001</v>
      </c>
      <c r="F115" s="1"/>
      <c r="G115" s="1">
        <v>1.1245000000000001</v>
      </c>
      <c r="H115" s="1">
        <v>12.89711</v>
      </c>
    </row>
    <row r="116" spans="1:8" x14ac:dyDescent="0.25">
      <c r="A116" s="1" t="s">
        <v>101</v>
      </c>
      <c r="B116" s="1" t="s">
        <v>10</v>
      </c>
      <c r="C116" s="1" t="s">
        <v>92</v>
      </c>
      <c r="D116" s="1" t="s">
        <v>93</v>
      </c>
      <c r="E116" s="1">
        <v>8.9572000000000003</v>
      </c>
      <c r="F116" s="1"/>
      <c r="G116" s="1"/>
      <c r="H116" s="1">
        <v>8.9572000000000003</v>
      </c>
    </row>
    <row r="117" spans="1:8" x14ac:dyDescent="0.25">
      <c r="A117" s="1" t="s">
        <v>102</v>
      </c>
      <c r="B117" s="1" t="s">
        <v>10</v>
      </c>
      <c r="C117" s="1" t="s">
        <v>11</v>
      </c>
      <c r="D117" s="1" t="s">
        <v>12</v>
      </c>
      <c r="E117" s="1">
        <v>30.842939999999999</v>
      </c>
      <c r="F117" s="1"/>
      <c r="G117" s="1">
        <v>1.5873999999999999</v>
      </c>
      <c r="H117" s="1">
        <v>29.25554</v>
      </c>
    </row>
    <row r="118" spans="1:8" x14ac:dyDescent="0.25">
      <c r="A118" s="1" t="s">
        <v>102</v>
      </c>
      <c r="B118" s="1" t="s">
        <v>10</v>
      </c>
      <c r="C118" s="1" t="s">
        <v>14</v>
      </c>
      <c r="D118" s="1" t="s">
        <v>15</v>
      </c>
      <c r="E118" s="1">
        <v>12.605169999999999</v>
      </c>
      <c r="F118" s="1"/>
      <c r="G118" s="1">
        <v>1.01152</v>
      </c>
      <c r="H118" s="1">
        <v>11.59365</v>
      </c>
    </row>
    <row r="119" spans="1:8" x14ac:dyDescent="0.25">
      <c r="A119" s="1" t="s">
        <v>102</v>
      </c>
      <c r="B119" s="1" t="s">
        <v>10</v>
      </c>
      <c r="C119" s="1" t="s">
        <v>18</v>
      </c>
      <c r="D119" s="1" t="s">
        <v>19</v>
      </c>
      <c r="E119" s="1">
        <v>26.320689999999999</v>
      </c>
      <c r="F119" s="1"/>
      <c r="G119" s="1">
        <v>3.9436</v>
      </c>
      <c r="H119" s="1">
        <v>22.377089999999999</v>
      </c>
    </row>
    <row r="120" spans="1:8" x14ac:dyDescent="0.25">
      <c r="A120" s="1" t="s">
        <v>102</v>
      </c>
      <c r="B120" s="1" t="s">
        <v>10</v>
      </c>
      <c r="C120" s="1" t="s">
        <v>20</v>
      </c>
      <c r="D120" s="1" t="s">
        <v>21</v>
      </c>
      <c r="E120" s="1">
        <v>18.48762</v>
      </c>
      <c r="F120" s="1"/>
      <c r="G120" s="1">
        <v>2.7972000000000001</v>
      </c>
      <c r="H120" s="1">
        <v>15.69042</v>
      </c>
    </row>
    <row r="121" spans="1:8" x14ac:dyDescent="0.25">
      <c r="A121" s="1" t="s">
        <v>102</v>
      </c>
      <c r="B121" s="1" t="s">
        <v>10</v>
      </c>
      <c r="C121" s="1" t="s">
        <v>22</v>
      </c>
      <c r="D121" s="1" t="s">
        <v>23</v>
      </c>
      <c r="E121" s="1">
        <v>7.5979300000000007</v>
      </c>
      <c r="F121" s="1"/>
      <c r="G121" s="1">
        <v>0.48235000000000011</v>
      </c>
      <c r="H121" s="1">
        <v>7.1155799999999996</v>
      </c>
    </row>
    <row r="122" spans="1:8" x14ac:dyDescent="0.25">
      <c r="A122" s="1" t="s">
        <v>102</v>
      </c>
      <c r="B122" s="1" t="s">
        <v>10</v>
      </c>
      <c r="C122" s="1" t="s">
        <v>24</v>
      </c>
      <c r="D122" s="1" t="s">
        <v>25</v>
      </c>
      <c r="E122" s="1">
        <v>73.155670000000001</v>
      </c>
      <c r="F122" s="1"/>
      <c r="G122" s="1">
        <v>4.0590299999999999</v>
      </c>
      <c r="H122" s="1">
        <v>69.096640000000008</v>
      </c>
    </row>
    <row r="123" spans="1:8" x14ac:dyDescent="0.25">
      <c r="A123" s="1" t="s">
        <v>102</v>
      </c>
      <c r="B123" s="1" t="s">
        <v>10</v>
      </c>
      <c r="C123" s="1" t="s">
        <v>26</v>
      </c>
      <c r="D123" s="1" t="s">
        <v>27</v>
      </c>
      <c r="E123" s="1">
        <v>17.01857</v>
      </c>
      <c r="F123" s="1"/>
      <c r="G123" s="1">
        <v>0.98941000000000012</v>
      </c>
      <c r="H123" s="1">
        <v>16.029160000000001</v>
      </c>
    </row>
    <row r="124" spans="1:8" x14ac:dyDescent="0.25">
      <c r="A124" s="1" t="s">
        <v>102</v>
      </c>
      <c r="B124" s="1" t="s">
        <v>10</v>
      </c>
      <c r="C124" s="1" t="s">
        <v>28</v>
      </c>
      <c r="D124" s="1" t="s">
        <v>29</v>
      </c>
      <c r="E124" s="1">
        <v>43.979500000000002</v>
      </c>
      <c r="F124" s="1"/>
      <c r="G124" s="1">
        <v>5.11205</v>
      </c>
      <c r="H124" s="1">
        <v>38.867450000000012</v>
      </c>
    </row>
    <row r="125" spans="1:8" x14ac:dyDescent="0.25">
      <c r="A125" s="1" t="s">
        <v>102</v>
      </c>
      <c r="B125" s="1" t="s">
        <v>10</v>
      </c>
      <c r="C125" s="1" t="s">
        <v>32</v>
      </c>
      <c r="D125" s="1" t="s">
        <v>33</v>
      </c>
      <c r="E125" s="1">
        <v>5.0927500000000014</v>
      </c>
      <c r="F125" s="1"/>
      <c r="G125" s="1"/>
      <c r="H125" s="1">
        <v>5.0927500000000014</v>
      </c>
    </row>
    <row r="126" spans="1:8" x14ac:dyDescent="0.25">
      <c r="A126" s="1" t="s">
        <v>102</v>
      </c>
      <c r="B126" s="1" t="s">
        <v>10</v>
      </c>
      <c r="C126" s="1" t="s">
        <v>34</v>
      </c>
      <c r="D126" s="1" t="s">
        <v>35</v>
      </c>
      <c r="E126" s="1">
        <v>29.646989999999999</v>
      </c>
      <c r="F126" s="1"/>
      <c r="G126" s="1">
        <v>4.1641300000000001</v>
      </c>
      <c r="H126" s="1">
        <v>25.482859999999999</v>
      </c>
    </row>
    <row r="127" spans="1:8" x14ac:dyDescent="0.25">
      <c r="A127" s="1" t="s">
        <v>102</v>
      </c>
      <c r="B127" s="1" t="s">
        <v>10</v>
      </c>
      <c r="C127" s="1" t="s">
        <v>36</v>
      </c>
      <c r="D127" s="1" t="s">
        <v>37</v>
      </c>
      <c r="E127" s="1">
        <v>26.21951</v>
      </c>
      <c r="F127" s="1"/>
      <c r="G127" s="1">
        <v>0.85712999999999995</v>
      </c>
      <c r="H127" s="1">
        <v>25.362380000000002</v>
      </c>
    </row>
    <row r="128" spans="1:8" x14ac:dyDescent="0.25">
      <c r="A128" s="1" t="s">
        <v>102</v>
      </c>
      <c r="B128" s="1" t="s">
        <v>10</v>
      </c>
      <c r="C128" s="1" t="s">
        <v>38</v>
      </c>
      <c r="D128" s="1" t="s">
        <v>39</v>
      </c>
      <c r="E128" s="1">
        <v>12.122769999999999</v>
      </c>
      <c r="F128" s="1"/>
      <c r="G128" s="1">
        <v>3.0177299999999998</v>
      </c>
      <c r="H128" s="1">
        <v>9.1050400000000007</v>
      </c>
    </row>
    <row r="129" spans="1:8" x14ac:dyDescent="0.25">
      <c r="A129" s="1" t="s">
        <v>102</v>
      </c>
      <c r="B129" s="1" t="s">
        <v>10</v>
      </c>
      <c r="C129" s="1" t="s">
        <v>40</v>
      </c>
      <c r="D129" s="1" t="s">
        <v>41</v>
      </c>
      <c r="E129" s="1">
        <v>8.5761000000000003</v>
      </c>
      <c r="F129" s="1"/>
      <c r="G129" s="1">
        <v>0.43824999999999981</v>
      </c>
      <c r="H129" s="1">
        <v>8.1378500000000003</v>
      </c>
    </row>
    <row r="130" spans="1:8" x14ac:dyDescent="0.25">
      <c r="A130" s="1" t="s">
        <v>102</v>
      </c>
      <c r="B130" s="1" t="s">
        <v>10</v>
      </c>
      <c r="C130" s="1" t="s">
        <v>42</v>
      </c>
      <c r="D130" s="1" t="s">
        <v>43</v>
      </c>
      <c r="E130" s="1">
        <v>8.2454299999999989</v>
      </c>
      <c r="F130" s="1"/>
      <c r="G130" s="1">
        <v>0.97016999999999998</v>
      </c>
      <c r="H130" s="1">
        <v>7.2752599999999994</v>
      </c>
    </row>
    <row r="131" spans="1:8" x14ac:dyDescent="0.25">
      <c r="A131" s="1" t="s">
        <v>102</v>
      </c>
      <c r="B131" s="1" t="s">
        <v>10</v>
      </c>
      <c r="C131" s="1" t="s">
        <v>44</v>
      </c>
      <c r="D131" s="1" t="s">
        <v>45</v>
      </c>
      <c r="E131" s="1">
        <v>10.2957</v>
      </c>
      <c r="F131" s="1"/>
      <c r="G131" s="1">
        <v>0.30597999999999992</v>
      </c>
      <c r="H131" s="1">
        <v>9.9897200000000002</v>
      </c>
    </row>
    <row r="132" spans="1:8" x14ac:dyDescent="0.25">
      <c r="A132" s="1" t="s">
        <v>102</v>
      </c>
      <c r="B132" s="1" t="s">
        <v>10</v>
      </c>
      <c r="C132" s="1" t="s">
        <v>46</v>
      </c>
      <c r="D132" s="1" t="s">
        <v>47</v>
      </c>
      <c r="E132" s="1"/>
      <c r="F132" s="1"/>
      <c r="G132" s="1"/>
      <c r="H132" s="1">
        <v>0</v>
      </c>
    </row>
    <row r="133" spans="1:8" x14ac:dyDescent="0.25">
      <c r="A133" s="1" t="s">
        <v>102</v>
      </c>
      <c r="B133" s="1" t="s">
        <v>10</v>
      </c>
      <c r="C133" s="1" t="s">
        <v>48</v>
      </c>
      <c r="D133" s="1" t="s">
        <v>49</v>
      </c>
      <c r="E133" s="1">
        <v>35.132599999999996</v>
      </c>
      <c r="F133" s="1"/>
      <c r="G133" s="1">
        <v>2.1137700000000001</v>
      </c>
      <c r="H133" s="1">
        <v>33.018830000000001</v>
      </c>
    </row>
    <row r="134" spans="1:8" x14ac:dyDescent="0.25">
      <c r="A134" s="1" t="s">
        <v>102</v>
      </c>
      <c r="B134" s="1" t="s">
        <v>10</v>
      </c>
      <c r="C134" s="1" t="s">
        <v>50</v>
      </c>
      <c r="D134" s="1" t="s">
        <v>51</v>
      </c>
      <c r="E134" s="1">
        <v>14.30813</v>
      </c>
      <c r="F134" s="1"/>
      <c r="G134" s="1">
        <v>0.63666999999999985</v>
      </c>
      <c r="H134" s="1">
        <v>13.67146</v>
      </c>
    </row>
    <row r="135" spans="1:8" x14ac:dyDescent="0.25">
      <c r="A135" s="1" t="s">
        <v>102</v>
      </c>
      <c r="B135" s="1" t="s">
        <v>10</v>
      </c>
      <c r="C135" s="1" t="s">
        <v>52</v>
      </c>
      <c r="D135" s="1" t="s">
        <v>53</v>
      </c>
      <c r="E135" s="1">
        <v>6.4348299999999998</v>
      </c>
      <c r="F135" s="1"/>
      <c r="G135" s="1">
        <v>1.20987</v>
      </c>
      <c r="H135" s="1">
        <v>5.2249600000000003</v>
      </c>
    </row>
    <row r="136" spans="1:8" x14ac:dyDescent="0.25">
      <c r="A136" s="1" t="s">
        <v>102</v>
      </c>
      <c r="B136" s="1" t="s">
        <v>10</v>
      </c>
      <c r="C136" s="1" t="s">
        <v>54</v>
      </c>
      <c r="D136" s="1" t="s">
        <v>55</v>
      </c>
      <c r="E136" s="1">
        <v>9.4799000000000007</v>
      </c>
      <c r="F136" s="1"/>
      <c r="G136" s="1">
        <v>0.96736</v>
      </c>
      <c r="H136" s="1">
        <v>8.5125400000000013</v>
      </c>
    </row>
    <row r="137" spans="1:8" x14ac:dyDescent="0.25">
      <c r="A137" s="1" t="s">
        <v>102</v>
      </c>
      <c r="B137" s="1" t="s">
        <v>10</v>
      </c>
      <c r="C137" s="1" t="s">
        <v>58</v>
      </c>
      <c r="D137" s="1" t="s">
        <v>59</v>
      </c>
      <c r="E137" s="1">
        <v>19.621200000000002</v>
      </c>
      <c r="F137" s="1"/>
      <c r="G137" s="1">
        <v>11.883050000000001</v>
      </c>
      <c r="H137" s="1">
        <v>7.738150000000001</v>
      </c>
    </row>
    <row r="138" spans="1:8" x14ac:dyDescent="0.25">
      <c r="A138" s="1" t="s">
        <v>102</v>
      </c>
      <c r="B138" s="1" t="s">
        <v>10</v>
      </c>
      <c r="C138" s="1" t="s">
        <v>60</v>
      </c>
      <c r="D138" s="1" t="s">
        <v>61</v>
      </c>
      <c r="E138" s="1">
        <v>19.224499999999999</v>
      </c>
      <c r="F138" s="1"/>
      <c r="G138" s="1">
        <v>7.7162499999999996</v>
      </c>
      <c r="H138" s="1">
        <v>11.50825</v>
      </c>
    </row>
    <row r="139" spans="1:8" x14ac:dyDescent="0.25">
      <c r="A139" s="1" t="s">
        <v>102</v>
      </c>
      <c r="B139" s="1" t="s">
        <v>10</v>
      </c>
      <c r="C139" s="1" t="s">
        <v>62</v>
      </c>
      <c r="D139" s="1" t="s">
        <v>63</v>
      </c>
      <c r="E139" s="1">
        <v>8.1572000000000013</v>
      </c>
      <c r="F139" s="1"/>
      <c r="G139" s="1">
        <v>0.26187999999999989</v>
      </c>
      <c r="H139" s="1">
        <v>7.8953200000000017</v>
      </c>
    </row>
    <row r="140" spans="1:8" x14ac:dyDescent="0.25">
      <c r="A140" s="1" t="s">
        <v>102</v>
      </c>
      <c r="B140" s="1" t="s">
        <v>10</v>
      </c>
      <c r="C140" s="1" t="s">
        <v>64</v>
      </c>
      <c r="D140" s="1" t="s">
        <v>65</v>
      </c>
      <c r="E140" s="1">
        <v>38.641959999999997</v>
      </c>
      <c r="F140" s="1"/>
      <c r="G140" s="1">
        <v>3.7425099999999998</v>
      </c>
      <c r="H140" s="1">
        <v>34.899449999999987</v>
      </c>
    </row>
    <row r="141" spans="1:8" x14ac:dyDescent="0.25">
      <c r="A141" s="1" t="s">
        <v>102</v>
      </c>
      <c r="B141" s="1" t="s">
        <v>10</v>
      </c>
      <c r="C141" s="1" t="s">
        <v>66</v>
      </c>
      <c r="D141" s="1" t="s">
        <v>67</v>
      </c>
      <c r="E141" s="1">
        <v>5.0018200000000004</v>
      </c>
      <c r="F141" s="1"/>
      <c r="G141" s="1">
        <v>1.1878200000000001</v>
      </c>
      <c r="H141" s="1">
        <v>3.8140000000000001</v>
      </c>
    </row>
    <row r="142" spans="1:8" x14ac:dyDescent="0.25">
      <c r="A142" s="1" t="s">
        <v>102</v>
      </c>
      <c r="B142" s="1" t="s">
        <v>10</v>
      </c>
      <c r="C142" s="1" t="s">
        <v>70</v>
      </c>
      <c r="D142" s="1" t="s">
        <v>71</v>
      </c>
      <c r="E142" s="1">
        <v>10.6768</v>
      </c>
      <c r="F142" s="1"/>
      <c r="G142" s="1">
        <v>4.9901999999999997</v>
      </c>
      <c r="H142" s="1">
        <v>5.6866000000000003</v>
      </c>
    </row>
    <row r="143" spans="1:8" x14ac:dyDescent="0.25">
      <c r="A143" s="1" t="s">
        <v>102</v>
      </c>
      <c r="B143" s="1" t="s">
        <v>10</v>
      </c>
      <c r="C143" s="1" t="s">
        <v>72</v>
      </c>
      <c r="D143" s="1" t="s">
        <v>73</v>
      </c>
      <c r="E143" s="1"/>
      <c r="F143" s="1"/>
      <c r="G143" s="1">
        <v>9.302249999999999</v>
      </c>
      <c r="H143" s="1">
        <v>-9.302249999999999</v>
      </c>
    </row>
    <row r="144" spans="1:8" x14ac:dyDescent="0.25">
      <c r="A144" s="1" t="s">
        <v>102</v>
      </c>
      <c r="B144" s="1" t="s">
        <v>10</v>
      </c>
      <c r="C144" s="1" t="s">
        <v>74</v>
      </c>
      <c r="D144" s="1" t="s">
        <v>75</v>
      </c>
      <c r="E144" s="1">
        <v>8.7690599999999996</v>
      </c>
      <c r="F144" s="1"/>
      <c r="G144" s="1">
        <v>1.2760100000000001</v>
      </c>
      <c r="H144" s="1">
        <v>7.4930499999999993</v>
      </c>
    </row>
    <row r="145" spans="1:8" x14ac:dyDescent="0.25">
      <c r="A145" s="1" t="s">
        <v>102</v>
      </c>
      <c r="B145" s="1" t="s">
        <v>10</v>
      </c>
      <c r="C145" s="1" t="s">
        <v>76</v>
      </c>
      <c r="D145" s="1" t="s">
        <v>77</v>
      </c>
      <c r="E145" s="1">
        <v>8.4410999999999987</v>
      </c>
      <c r="F145" s="1"/>
      <c r="G145" s="1">
        <v>4.5830099999999998</v>
      </c>
      <c r="H145" s="1">
        <v>3.8580899999999989</v>
      </c>
    </row>
    <row r="146" spans="1:8" x14ac:dyDescent="0.25">
      <c r="A146" s="1" t="s">
        <v>102</v>
      </c>
      <c r="B146" s="1" t="s">
        <v>10</v>
      </c>
      <c r="C146" s="1" t="s">
        <v>78</v>
      </c>
      <c r="D146" s="1" t="s">
        <v>79</v>
      </c>
      <c r="E146" s="1">
        <v>3.1526800000000001</v>
      </c>
      <c r="F146" s="1"/>
      <c r="G146" s="1"/>
      <c r="H146" s="1">
        <v>3.1526800000000001</v>
      </c>
    </row>
    <row r="147" spans="1:8" x14ac:dyDescent="0.25">
      <c r="A147" s="1" t="s">
        <v>102</v>
      </c>
      <c r="B147" s="1" t="s">
        <v>10</v>
      </c>
      <c r="C147" s="1" t="s">
        <v>80</v>
      </c>
      <c r="D147" s="1" t="s">
        <v>81</v>
      </c>
      <c r="E147" s="1">
        <v>50.304379999999988</v>
      </c>
      <c r="F147" s="1"/>
      <c r="G147" s="1">
        <v>2.37839</v>
      </c>
      <c r="H147" s="1">
        <v>47.925989999999992</v>
      </c>
    </row>
    <row r="148" spans="1:8" x14ac:dyDescent="0.25">
      <c r="A148" s="1" t="s">
        <v>102</v>
      </c>
      <c r="B148" s="1" t="s">
        <v>10</v>
      </c>
      <c r="C148" s="1" t="s">
        <v>82</v>
      </c>
      <c r="D148" s="1" t="s">
        <v>83</v>
      </c>
      <c r="E148" s="1">
        <v>49.708880000000001</v>
      </c>
      <c r="F148" s="1"/>
      <c r="G148" s="1">
        <v>4.7372700000000014</v>
      </c>
      <c r="H148" s="1">
        <v>44.971609999999998</v>
      </c>
    </row>
    <row r="149" spans="1:8" x14ac:dyDescent="0.25">
      <c r="A149" s="1" t="s">
        <v>102</v>
      </c>
      <c r="B149" s="1" t="s">
        <v>10</v>
      </c>
      <c r="C149" s="1" t="s">
        <v>84</v>
      </c>
      <c r="D149" s="1" t="s">
        <v>85</v>
      </c>
      <c r="E149" s="1">
        <v>38.578099999999999</v>
      </c>
      <c r="F149" s="1"/>
      <c r="G149" s="1">
        <v>5.4427500000000002</v>
      </c>
      <c r="H149" s="1">
        <v>33.135350000000003</v>
      </c>
    </row>
    <row r="150" spans="1:8" x14ac:dyDescent="0.25">
      <c r="A150" s="1" t="s">
        <v>102</v>
      </c>
      <c r="B150" s="1" t="s">
        <v>10</v>
      </c>
      <c r="C150" s="1" t="s">
        <v>86</v>
      </c>
      <c r="D150" s="1" t="s">
        <v>87</v>
      </c>
      <c r="E150" s="1">
        <v>3.7010900000000002</v>
      </c>
      <c r="F150" s="1"/>
      <c r="G150" s="1">
        <v>2.2019500000000001</v>
      </c>
      <c r="H150" s="1">
        <v>1.4991399999999999</v>
      </c>
    </row>
    <row r="151" spans="1:8" x14ac:dyDescent="0.25">
      <c r="A151" s="1" t="s">
        <v>102</v>
      </c>
      <c r="B151" s="1" t="s">
        <v>10</v>
      </c>
      <c r="C151" s="1" t="s">
        <v>103</v>
      </c>
      <c r="D151" s="1" t="s">
        <v>104</v>
      </c>
      <c r="E151" s="1"/>
      <c r="F151" s="1"/>
      <c r="G151" s="1">
        <v>1.6728400000000001</v>
      </c>
      <c r="H151" s="1">
        <v>-1.6728400000000001</v>
      </c>
    </row>
    <row r="152" spans="1:8" x14ac:dyDescent="0.25">
      <c r="A152" s="1" t="s">
        <v>102</v>
      </c>
      <c r="B152" s="1" t="s">
        <v>10</v>
      </c>
      <c r="C152" s="1" t="s">
        <v>99</v>
      </c>
      <c r="D152" s="1" t="s">
        <v>100</v>
      </c>
      <c r="E152" s="1">
        <v>11.55236</v>
      </c>
      <c r="F152" s="1"/>
      <c r="G152" s="1">
        <v>1.60951</v>
      </c>
      <c r="H152" s="1">
        <v>9.94285</v>
      </c>
    </row>
    <row r="153" spans="1:8" x14ac:dyDescent="0.25">
      <c r="A153" s="1" t="s">
        <v>102</v>
      </c>
      <c r="B153" s="1" t="s">
        <v>10</v>
      </c>
      <c r="C153" s="1" t="s">
        <v>90</v>
      </c>
      <c r="D153" s="1" t="s">
        <v>91</v>
      </c>
      <c r="E153" s="1">
        <v>16.07189</v>
      </c>
      <c r="F153" s="1"/>
      <c r="G153" s="1">
        <v>1.5874600000000001</v>
      </c>
      <c r="H153" s="1">
        <v>14.48443</v>
      </c>
    </row>
    <row r="154" spans="1:8" x14ac:dyDescent="0.25">
      <c r="A154" s="1" t="s">
        <v>105</v>
      </c>
      <c r="B154" s="1" t="s">
        <v>10</v>
      </c>
      <c r="C154" s="1" t="s">
        <v>11</v>
      </c>
      <c r="D154" s="1" t="s">
        <v>12</v>
      </c>
      <c r="E154" s="1">
        <v>16.7332</v>
      </c>
      <c r="F154" s="1"/>
      <c r="G154" s="1">
        <v>2.17997</v>
      </c>
      <c r="H154" s="1">
        <v>14.553229999999999</v>
      </c>
    </row>
    <row r="155" spans="1:8" x14ac:dyDescent="0.25">
      <c r="A155" s="1" t="s">
        <v>105</v>
      </c>
      <c r="B155" s="1" t="s">
        <v>10</v>
      </c>
      <c r="C155" s="1" t="s">
        <v>14</v>
      </c>
      <c r="D155" s="1" t="s">
        <v>15</v>
      </c>
      <c r="E155" s="1">
        <v>8.9922500000000003</v>
      </c>
      <c r="F155" s="1"/>
      <c r="G155" s="1"/>
      <c r="H155" s="1">
        <v>8.9922500000000003</v>
      </c>
    </row>
    <row r="156" spans="1:8" x14ac:dyDescent="0.25">
      <c r="A156" s="1" t="s">
        <v>105</v>
      </c>
      <c r="B156" s="1" t="s">
        <v>10</v>
      </c>
      <c r="C156" s="1" t="s">
        <v>18</v>
      </c>
      <c r="D156" s="1" t="s">
        <v>19</v>
      </c>
      <c r="E156" s="1">
        <v>21.82319</v>
      </c>
      <c r="F156" s="1"/>
      <c r="G156" s="1">
        <v>1.9348000000000001</v>
      </c>
      <c r="H156" s="1">
        <v>19.888390000000001</v>
      </c>
    </row>
    <row r="157" spans="1:8" x14ac:dyDescent="0.25">
      <c r="A157" s="1" t="s">
        <v>105</v>
      </c>
      <c r="B157" s="1" t="s">
        <v>10</v>
      </c>
      <c r="C157" s="1" t="s">
        <v>20</v>
      </c>
      <c r="D157" s="1" t="s">
        <v>21</v>
      </c>
      <c r="E157" s="1">
        <v>19.038799999999998</v>
      </c>
      <c r="F157" s="1"/>
      <c r="G157" s="1">
        <v>3.8618600000000001</v>
      </c>
      <c r="H157" s="1">
        <v>15.17694</v>
      </c>
    </row>
    <row r="158" spans="1:8" x14ac:dyDescent="0.25">
      <c r="A158" s="1" t="s">
        <v>105</v>
      </c>
      <c r="B158" s="1" t="s">
        <v>10</v>
      </c>
      <c r="C158" s="1" t="s">
        <v>22</v>
      </c>
      <c r="D158" s="1" t="s">
        <v>23</v>
      </c>
      <c r="E158" s="1">
        <v>13.29134</v>
      </c>
      <c r="F158" s="1"/>
      <c r="G158" s="1">
        <v>0.96736</v>
      </c>
      <c r="H158" s="1">
        <v>12.323980000000001</v>
      </c>
    </row>
    <row r="159" spans="1:8" x14ac:dyDescent="0.25">
      <c r="A159" s="1" t="s">
        <v>105</v>
      </c>
      <c r="B159" s="1" t="s">
        <v>10</v>
      </c>
      <c r="C159" s="1" t="s">
        <v>24</v>
      </c>
      <c r="D159" s="1" t="s">
        <v>25</v>
      </c>
      <c r="E159" s="1">
        <v>38.1218</v>
      </c>
      <c r="F159" s="1"/>
      <c r="G159" s="1">
        <v>6.8160599999999993</v>
      </c>
      <c r="H159" s="1">
        <v>31.30574</v>
      </c>
    </row>
    <row r="160" spans="1:8" x14ac:dyDescent="0.25">
      <c r="A160" s="1" t="s">
        <v>105</v>
      </c>
      <c r="B160" s="1" t="s">
        <v>10</v>
      </c>
      <c r="C160" s="1" t="s">
        <v>26</v>
      </c>
      <c r="D160" s="1" t="s">
        <v>27</v>
      </c>
      <c r="E160" s="1">
        <v>9.8454899999999999</v>
      </c>
      <c r="F160" s="1"/>
      <c r="G160" s="1">
        <v>1.4330700000000001</v>
      </c>
      <c r="H160" s="1">
        <v>8.4124200000000009</v>
      </c>
    </row>
    <row r="161" spans="1:8" x14ac:dyDescent="0.25">
      <c r="A161" s="1" t="s">
        <v>105</v>
      </c>
      <c r="B161" s="1" t="s">
        <v>10</v>
      </c>
      <c r="C161" s="1" t="s">
        <v>28</v>
      </c>
      <c r="D161" s="1" t="s">
        <v>29</v>
      </c>
      <c r="E161" s="1">
        <v>35.612400000000001</v>
      </c>
      <c r="F161" s="1"/>
      <c r="G161" s="1">
        <v>8.9352</v>
      </c>
      <c r="H161" s="1">
        <v>26.677199999999999</v>
      </c>
    </row>
    <row r="162" spans="1:8" x14ac:dyDescent="0.25">
      <c r="A162" s="1" t="s">
        <v>105</v>
      </c>
      <c r="B162" s="1" t="s">
        <v>10</v>
      </c>
      <c r="C162" s="1" t="s">
        <v>32</v>
      </c>
      <c r="D162" s="1" t="s">
        <v>33</v>
      </c>
      <c r="E162" s="1">
        <v>11.177569999999999</v>
      </c>
      <c r="F162" s="1"/>
      <c r="G162" s="1">
        <v>1.4938</v>
      </c>
      <c r="H162" s="1">
        <v>9.6837700000000009</v>
      </c>
    </row>
    <row r="163" spans="1:8" x14ac:dyDescent="0.25">
      <c r="A163" s="1" t="s">
        <v>105</v>
      </c>
      <c r="B163" s="1" t="s">
        <v>10</v>
      </c>
      <c r="C163" s="1" t="s">
        <v>34</v>
      </c>
      <c r="D163" s="1" t="s">
        <v>35</v>
      </c>
      <c r="E163" s="1">
        <v>18.516290000000001</v>
      </c>
      <c r="F163" s="1"/>
      <c r="G163" s="1">
        <v>1.20726</v>
      </c>
      <c r="H163" s="1">
        <v>17.30903</v>
      </c>
    </row>
    <row r="164" spans="1:8" x14ac:dyDescent="0.25">
      <c r="A164" s="1" t="s">
        <v>105</v>
      </c>
      <c r="B164" s="1" t="s">
        <v>10</v>
      </c>
      <c r="C164" s="1" t="s">
        <v>36</v>
      </c>
      <c r="D164" s="1" t="s">
        <v>37</v>
      </c>
      <c r="E164" s="1">
        <v>7.4801099999999998</v>
      </c>
      <c r="F164" s="1">
        <v>4.5195399999999992</v>
      </c>
      <c r="G164" s="1">
        <v>0.5264399999999998</v>
      </c>
      <c r="H164" s="1">
        <v>2.434130000000001</v>
      </c>
    </row>
    <row r="165" spans="1:8" x14ac:dyDescent="0.25">
      <c r="A165" s="1" t="s">
        <v>105</v>
      </c>
      <c r="B165" s="1" t="s">
        <v>10</v>
      </c>
      <c r="C165" s="1" t="s">
        <v>38</v>
      </c>
      <c r="D165" s="1" t="s">
        <v>39</v>
      </c>
      <c r="E165" s="1">
        <v>16.292339999999999</v>
      </c>
      <c r="F165" s="1"/>
      <c r="G165" s="1">
        <v>4.7593100000000002</v>
      </c>
      <c r="H165" s="1">
        <v>11.53303</v>
      </c>
    </row>
    <row r="166" spans="1:8" x14ac:dyDescent="0.25">
      <c r="A166" s="1" t="s">
        <v>105</v>
      </c>
      <c r="B166" s="1" t="s">
        <v>10</v>
      </c>
      <c r="C166" s="1" t="s">
        <v>40</v>
      </c>
      <c r="D166" s="1" t="s">
        <v>41</v>
      </c>
      <c r="E166" s="1">
        <v>9.9843299999999999</v>
      </c>
      <c r="F166" s="1"/>
      <c r="G166" s="1">
        <v>3.9876999999999998</v>
      </c>
      <c r="H166" s="1">
        <v>5.9966299999999997</v>
      </c>
    </row>
    <row r="167" spans="1:8" x14ac:dyDescent="0.25">
      <c r="A167" s="1" t="s">
        <v>105</v>
      </c>
      <c r="B167" s="1" t="s">
        <v>10</v>
      </c>
      <c r="C167" s="1" t="s">
        <v>106</v>
      </c>
      <c r="D167" s="1" t="s">
        <v>107</v>
      </c>
      <c r="E167" s="1"/>
      <c r="F167" s="1"/>
      <c r="G167" s="1">
        <v>6.6644000000000014</v>
      </c>
      <c r="H167" s="1">
        <v>-6.6644000000000014</v>
      </c>
    </row>
    <row r="168" spans="1:8" x14ac:dyDescent="0.25">
      <c r="A168" s="1" t="s">
        <v>105</v>
      </c>
      <c r="B168" s="1" t="s">
        <v>10</v>
      </c>
      <c r="C168" s="1" t="s">
        <v>42</v>
      </c>
      <c r="D168" s="1" t="s">
        <v>43</v>
      </c>
      <c r="E168" s="1">
        <v>4.4534099999999999</v>
      </c>
      <c r="F168" s="1"/>
      <c r="G168" s="1">
        <v>1.16852</v>
      </c>
      <c r="H168" s="1">
        <v>3.2848899999999999</v>
      </c>
    </row>
    <row r="169" spans="1:8" x14ac:dyDescent="0.25">
      <c r="A169" s="1" t="s">
        <v>105</v>
      </c>
      <c r="B169" s="1" t="s">
        <v>10</v>
      </c>
      <c r="C169" s="1" t="s">
        <v>44</v>
      </c>
      <c r="D169" s="1" t="s">
        <v>45</v>
      </c>
      <c r="E169" s="1">
        <v>12.894439999999999</v>
      </c>
      <c r="F169" s="1"/>
      <c r="G169" s="1">
        <v>4.9550599999999996</v>
      </c>
      <c r="H169" s="1">
        <v>7.939379999999999</v>
      </c>
    </row>
    <row r="170" spans="1:8" x14ac:dyDescent="0.25">
      <c r="A170" s="1" t="s">
        <v>105</v>
      </c>
      <c r="B170" s="1" t="s">
        <v>10</v>
      </c>
      <c r="C170" s="1" t="s">
        <v>46</v>
      </c>
      <c r="D170" s="1" t="s">
        <v>47</v>
      </c>
      <c r="E170" s="1">
        <v>8.686300000000001</v>
      </c>
      <c r="F170" s="1"/>
      <c r="G170" s="1"/>
      <c r="H170" s="1">
        <v>8.686300000000001</v>
      </c>
    </row>
    <row r="171" spans="1:8" x14ac:dyDescent="0.25">
      <c r="A171" s="1" t="s">
        <v>105</v>
      </c>
      <c r="B171" s="1" t="s">
        <v>10</v>
      </c>
      <c r="C171" s="1" t="s">
        <v>48</v>
      </c>
      <c r="D171" s="1" t="s">
        <v>49</v>
      </c>
      <c r="E171" s="1">
        <v>23.448</v>
      </c>
      <c r="F171" s="1">
        <v>6.7305400000000013</v>
      </c>
      <c r="G171" s="1">
        <v>0.84419000000000022</v>
      </c>
      <c r="H171" s="1">
        <v>15.87327</v>
      </c>
    </row>
    <row r="172" spans="1:8" x14ac:dyDescent="0.25">
      <c r="A172" s="1" t="s">
        <v>105</v>
      </c>
      <c r="B172" s="1" t="s">
        <v>10</v>
      </c>
      <c r="C172" s="1" t="s">
        <v>50</v>
      </c>
      <c r="D172" s="1" t="s">
        <v>51</v>
      </c>
      <c r="E172" s="1">
        <v>14.83724</v>
      </c>
      <c r="F172" s="1"/>
      <c r="G172" s="1">
        <v>5.4676000000000009</v>
      </c>
      <c r="H172" s="1">
        <v>9.3696399999999986</v>
      </c>
    </row>
    <row r="173" spans="1:8" x14ac:dyDescent="0.25">
      <c r="A173" s="1" t="s">
        <v>105</v>
      </c>
      <c r="B173" s="1" t="s">
        <v>10</v>
      </c>
      <c r="C173" s="1" t="s">
        <v>52</v>
      </c>
      <c r="D173" s="1" t="s">
        <v>53</v>
      </c>
      <c r="E173" s="1">
        <v>7.7823900000000013</v>
      </c>
      <c r="F173" s="1"/>
      <c r="G173" s="1">
        <v>1.6728400000000001</v>
      </c>
      <c r="H173" s="1">
        <v>6.1095500000000014</v>
      </c>
    </row>
    <row r="174" spans="1:8" x14ac:dyDescent="0.25">
      <c r="A174" s="1" t="s">
        <v>105</v>
      </c>
      <c r="B174" s="1" t="s">
        <v>10</v>
      </c>
      <c r="C174" s="1" t="s">
        <v>54</v>
      </c>
      <c r="D174" s="1" t="s">
        <v>55</v>
      </c>
      <c r="E174" s="1">
        <v>13.624599999999999</v>
      </c>
      <c r="F174" s="1"/>
      <c r="G174" s="1">
        <v>6.8096099999999993</v>
      </c>
      <c r="H174" s="1">
        <v>6.8149900000000017</v>
      </c>
    </row>
    <row r="175" spans="1:8" x14ac:dyDescent="0.25">
      <c r="A175" s="1" t="s">
        <v>105</v>
      </c>
      <c r="B175" s="1" t="s">
        <v>10</v>
      </c>
      <c r="C175" s="1" t="s">
        <v>58</v>
      </c>
      <c r="D175" s="1" t="s">
        <v>59</v>
      </c>
      <c r="E175" s="1">
        <v>19.665400000000002</v>
      </c>
      <c r="F175" s="1"/>
      <c r="G175" s="1">
        <v>9.6316000000000006</v>
      </c>
      <c r="H175" s="1">
        <v>10.033799999999999</v>
      </c>
    </row>
    <row r="176" spans="1:8" x14ac:dyDescent="0.25">
      <c r="A176" s="1" t="s">
        <v>105</v>
      </c>
      <c r="B176" s="1" t="s">
        <v>10</v>
      </c>
      <c r="C176" s="1" t="s">
        <v>60</v>
      </c>
      <c r="D176" s="1" t="s">
        <v>61</v>
      </c>
      <c r="E176" s="1">
        <v>18.518899999999999</v>
      </c>
      <c r="F176" s="1"/>
      <c r="G176" s="1">
        <v>3.257499999999999</v>
      </c>
      <c r="H176" s="1">
        <v>15.2614</v>
      </c>
    </row>
    <row r="177" spans="1:8" x14ac:dyDescent="0.25">
      <c r="A177" s="1" t="s">
        <v>105</v>
      </c>
      <c r="B177" s="1" t="s">
        <v>10</v>
      </c>
      <c r="C177" s="1" t="s">
        <v>62</v>
      </c>
      <c r="D177" s="1" t="s">
        <v>63</v>
      </c>
      <c r="E177" s="1">
        <v>17.747399999999999</v>
      </c>
      <c r="F177" s="1"/>
      <c r="G177" s="1">
        <v>1.58199</v>
      </c>
      <c r="H177" s="1">
        <v>16.165410000000001</v>
      </c>
    </row>
    <row r="178" spans="1:8" x14ac:dyDescent="0.25">
      <c r="A178" s="1" t="s">
        <v>105</v>
      </c>
      <c r="B178" s="1" t="s">
        <v>10</v>
      </c>
      <c r="C178" s="1" t="s">
        <v>64</v>
      </c>
      <c r="D178" s="1" t="s">
        <v>65</v>
      </c>
      <c r="E178" s="1">
        <v>29.32179</v>
      </c>
      <c r="F178" s="1"/>
      <c r="G178" s="1">
        <v>0.44099000000000022</v>
      </c>
      <c r="H178" s="1">
        <v>28.880800000000001</v>
      </c>
    </row>
    <row r="179" spans="1:8" x14ac:dyDescent="0.25">
      <c r="A179" s="1" t="s">
        <v>105</v>
      </c>
      <c r="B179" s="1" t="s">
        <v>10</v>
      </c>
      <c r="C179" s="1" t="s">
        <v>66</v>
      </c>
      <c r="D179" s="1" t="s">
        <v>67</v>
      </c>
      <c r="E179" s="1">
        <v>4.4093099999999996</v>
      </c>
      <c r="F179" s="1"/>
      <c r="G179" s="1">
        <v>1.22925</v>
      </c>
      <c r="H179" s="1">
        <v>3.1800600000000001</v>
      </c>
    </row>
    <row r="180" spans="1:8" x14ac:dyDescent="0.25">
      <c r="A180" s="1" t="s">
        <v>105</v>
      </c>
      <c r="B180" s="1" t="s">
        <v>10</v>
      </c>
      <c r="C180" s="1" t="s">
        <v>70</v>
      </c>
      <c r="D180" s="1" t="s">
        <v>71</v>
      </c>
      <c r="E180" s="1"/>
      <c r="F180" s="1"/>
      <c r="G180" s="1">
        <v>3.4585900000000001</v>
      </c>
      <c r="H180" s="1">
        <v>-3.4585900000000001</v>
      </c>
    </row>
    <row r="181" spans="1:8" x14ac:dyDescent="0.25">
      <c r="A181" s="1" t="s">
        <v>105</v>
      </c>
      <c r="B181" s="1" t="s">
        <v>10</v>
      </c>
      <c r="C181" s="1" t="s">
        <v>72</v>
      </c>
      <c r="D181" s="1" t="s">
        <v>73</v>
      </c>
      <c r="E181" s="1"/>
      <c r="F181" s="1"/>
      <c r="G181" s="1">
        <v>4.3652200000000008</v>
      </c>
      <c r="H181" s="1">
        <v>-4.3652200000000008</v>
      </c>
    </row>
    <row r="182" spans="1:8" x14ac:dyDescent="0.25">
      <c r="A182" s="1" t="s">
        <v>105</v>
      </c>
      <c r="B182" s="1" t="s">
        <v>10</v>
      </c>
      <c r="C182" s="1" t="s">
        <v>74</v>
      </c>
      <c r="D182" s="1" t="s">
        <v>75</v>
      </c>
      <c r="E182" s="1">
        <v>7.3581000000000003</v>
      </c>
      <c r="F182" s="1"/>
      <c r="G182" s="1">
        <v>1.2292400000000001</v>
      </c>
      <c r="H182" s="1">
        <v>6.1288600000000004</v>
      </c>
    </row>
    <row r="183" spans="1:8" x14ac:dyDescent="0.25">
      <c r="A183" s="1" t="s">
        <v>105</v>
      </c>
      <c r="B183" s="1" t="s">
        <v>10</v>
      </c>
      <c r="C183" s="1" t="s">
        <v>76</v>
      </c>
      <c r="D183" s="1" t="s">
        <v>77</v>
      </c>
      <c r="E183" s="1">
        <v>3.50542</v>
      </c>
      <c r="F183" s="1"/>
      <c r="G183" s="1">
        <v>3.9683899999999999</v>
      </c>
      <c r="H183" s="1">
        <v>-0.46296999999999938</v>
      </c>
    </row>
    <row r="184" spans="1:8" x14ac:dyDescent="0.25">
      <c r="A184" s="1" t="s">
        <v>105</v>
      </c>
      <c r="B184" s="1" t="s">
        <v>10</v>
      </c>
      <c r="C184" s="1" t="s">
        <v>80</v>
      </c>
      <c r="D184" s="1" t="s">
        <v>81</v>
      </c>
      <c r="E184" s="1">
        <v>32.959420000000001</v>
      </c>
      <c r="F184" s="1"/>
      <c r="G184" s="1">
        <v>6.3715599999999988</v>
      </c>
      <c r="H184" s="1">
        <v>26.587859999999999</v>
      </c>
    </row>
    <row r="185" spans="1:8" x14ac:dyDescent="0.25">
      <c r="A185" s="1" t="s">
        <v>105</v>
      </c>
      <c r="B185" s="1" t="s">
        <v>10</v>
      </c>
      <c r="C185" s="1" t="s">
        <v>82</v>
      </c>
      <c r="D185" s="1" t="s">
        <v>83</v>
      </c>
      <c r="E185" s="1">
        <v>62.659199999999998</v>
      </c>
      <c r="F185" s="1"/>
      <c r="G185" s="1">
        <v>6.267570000000001</v>
      </c>
      <c r="H185" s="1">
        <v>56.391629999999999</v>
      </c>
    </row>
    <row r="186" spans="1:8" x14ac:dyDescent="0.25">
      <c r="A186" s="1" t="s">
        <v>105</v>
      </c>
      <c r="B186" s="1" t="s">
        <v>10</v>
      </c>
      <c r="C186" s="1" t="s">
        <v>84</v>
      </c>
      <c r="D186" s="1" t="s">
        <v>85</v>
      </c>
      <c r="E186" s="1">
        <v>14.116</v>
      </c>
      <c r="F186" s="1"/>
      <c r="G186" s="1"/>
      <c r="H186" s="1">
        <v>14.116</v>
      </c>
    </row>
    <row r="187" spans="1:8" x14ac:dyDescent="0.25">
      <c r="A187" s="1" t="s">
        <v>105</v>
      </c>
      <c r="B187" s="1" t="s">
        <v>10</v>
      </c>
      <c r="C187" s="1" t="s">
        <v>108</v>
      </c>
      <c r="D187" s="1" t="s">
        <v>109</v>
      </c>
      <c r="E187" s="1"/>
      <c r="F187" s="1"/>
      <c r="G187" s="1">
        <v>2.8192499999999998</v>
      </c>
      <c r="H187" s="1">
        <v>-2.8192499999999998</v>
      </c>
    </row>
    <row r="188" spans="1:8" x14ac:dyDescent="0.25">
      <c r="A188" s="1" t="s">
        <v>105</v>
      </c>
      <c r="B188" s="1" t="s">
        <v>10</v>
      </c>
      <c r="C188" s="1" t="s">
        <v>90</v>
      </c>
      <c r="D188" s="1" t="s">
        <v>91</v>
      </c>
      <c r="E188" s="1">
        <v>20.43712</v>
      </c>
      <c r="F188" s="1"/>
      <c r="G188" s="1">
        <v>6.2834400000000006</v>
      </c>
      <c r="H188" s="1">
        <v>14.15368</v>
      </c>
    </row>
    <row r="189" spans="1:8" x14ac:dyDescent="0.25">
      <c r="A189" s="1" t="s">
        <v>110</v>
      </c>
      <c r="B189" s="1" t="s">
        <v>10</v>
      </c>
      <c r="C189" s="1" t="s">
        <v>11</v>
      </c>
      <c r="D189" s="1" t="s">
        <v>12</v>
      </c>
      <c r="E189" s="1">
        <v>6.1730099999999997</v>
      </c>
      <c r="F189" s="1"/>
      <c r="G189" s="1"/>
      <c r="H189" s="1">
        <v>6.1730099999999997</v>
      </c>
    </row>
    <row r="190" spans="1:8" x14ac:dyDescent="0.25">
      <c r="A190" s="1" t="s">
        <v>110</v>
      </c>
      <c r="B190" s="1" t="s">
        <v>10</v>
      </c>
      <c r="C190" s="1" t="s">
        <v>20</v>
      </c>
      <c r="D190" s="1" t="s">
        <v>21</v>
      </c>
      <c r="E190" s="1"/>
      <c r="F190" s="1"/>
      <c r="G190" s="1">
        <v>4.2522500000000001</v>
      </c>
      <c r="H190" s="1">
        <v>-4.2522500000000001</v>
      </c>
    </row>
    <row r="191" spans="1:8" x14ac:dyDescent="0.25">
      <c r="A191" s="1" t="s">
        <v>110</v>
      </c>
      <c r="B191" s="1" t="s">
        <v>10</v>
      </c>
      <c r="C191" s="1" t="s">
        <v>22</v>
      </c>
      <c r="D191" s="1" t="s">
        <v>23</v>
      </c>
      <c r="E191" s="1"/>
      <c r="F191" s="1"/>
      <c r="G191" s="1">
        <v>0.61461999999999972</v>
      </c>
      <c r="H191" s="1">
        <v>-0.61461999999999972</v>
      </c>
    </row>
    <row r="192" spans="1:8" x14ac:dyDescent="0.25">
      <c r="A192" s="1" t="s">
        <v>110</v>
      </c>
      <c r="B192" s="1" t="s">
        <v>10</v>
      </c>
      <c r="C192" s="1" t="s">
        <v>24</v>
      </c>
      <c r="D192" s="1" t="s">
        <v>25</v>
      </c>
      <c r="E192" s="1">
        <v>34.219499999999996</v>
      </c>
      <c r="F192" s="1"/>
      <c r="G192" s="1">
        <v>10.93483</v>
      </c>
      <c r="H192" s="1">
        <v>23.284669999999998</v>
      </c>
    </row>
    <row r="193" spans="1:8" x14ac:dyDescent="0.25">
      <c r="A193" s="1" t="s">
        <v>110</v>
      </c>
      <c r="B193" s="1" t="s">
        <v>10</v>
      </c>
      <c r="C193" s="1" t="s">
        <v>26</v>
      </c>
      <c r="D193" s="1" t="s">
        <v>27</v>
      </c>
      <c r="E193" s="1">
        <v>3.568820000000001</v>
      </c>
      <c r="F193" s="1"/>
      <c r="G193" s="1">
        <v>3.0838000000000001</v>
      </c>
      <c r="H193" s="1">
        <v>0.48502000000000051</v>
      </c>
    </row>
    <row r="194" spans="1:8" x14ac:dyDescent="0.25">
      <c r="A194" s="1" t="s">
        <v>110</v>
      </c>
      <c r="B194" s="1" t="s">
        <v>10</v>
      </c>
      <c r="C194" s="1" t="s">
        <v>30</v>
      </c>
      <c r="D194" s="1" t="s">
        <v>31</v>
      </c>
      <c r="E194" s="1">
        <v>3.6129099999999998</v>
      </c>
      <c r="F194" s="1"/>
      <c r="G194" s="1"/>
      <c r="H194" s="1">
        <v>3.6129099999999998</v>
      </c>
    </row>
    <row r="195" spans="1:8" x14ac:dyDescent="0.25">
      <c r="A195" s="1" t="s">
        <v>110</v>
      </c>
      <c r="B195" s="1" t="s">
        <v>10</v>
      </c>
      <c r="C195" s="1" t="s">
        <v>32</v>
      </c>
      <c r="D195" s="1" t="s">
        <v>33</v>
      </c>
      <c r="E195" s="1">
        <v>3.2160799999999998</v>
      </c>
      <c r="F195" s="1"/>
      <c r="G195" s="1"/>
      <c r="H195" s="1">
        <v>3.2160799999999998</v>
      </c>
    </row>
    <row r="196" spans="1:8" x14ac:dyDescent="0.25">
      <c r="A196" s="1" t="s">
        <v>110</v>
      </c>
      <c r="B196" s="1" t="s">
        <v>10</v>
      </c>
      <c r="C196" s="1" t="s">
        <v>34</v>
      </c>
      <c r="D196" s="1" t="s">
        <v>35</v>
      </c>
      <c r="E196" s="1">
        <v>6.9887200000000007</v>
      </c>
      <c r="F196" s="1"/>
      <c r="G196" s="1">
        <v>4.4313599999999997</v>
      </c>
      <c r="H196" s="1">
        <v>2.557360000000001</v>
      </c>
    </row>
    <row r="197" spans="1:8" x14ac:dyDescent="0.25">
      <c r="A197" s="1" t="s">
        <v>110</v>
      </c>
      <c r="B197" s="1" t="s">
        <v>10</v>
      </c>
      <c r="C197" s="1" t="s">
        <v>36</v>
      </c>
      <c r="D197" s="1" t="s">
        <v>37</v>
      </c>
      <c r="E197" s="1">
        <v>9.0233000000000008</v>
      </c>
      <c r="F197" s="1"/>
      <c r="G197" s="1">
        <v>2.0696699999999999</v>
      </c>
      <c r="H197" s="1">
        <v>6.9536300000000004</v>
      </c>
    </row>
    <row r="198" spans="1:8" x14ac:dyDescent="0.25">
      <c r="A198" s="1" t="s">
        <v>110</v>
      </c>
      <c r="B198" s="1" t="s">
        <v>10</v>
      </c>
      <c r="C198" s="1" t="s">
        <v>38</v>
      </c>
      <c r="D198" s="1" t="s">
        <v>39</v>
      </c>
      <c r="E198" s="1">
        <v>3.2408600000000001</v>
      </c>
      <c r="F198" s="1"/>
      <c r="G198" s="1">
        <v>4.4754500000000004</v>
      </c>
      <c r="H198" s="1">
        <v>-1.2345900000000001</v>
      </c>
    </row>
    <row r="199" spans="1:8" x14ac:dyDescent="0.25">
      <c r="A199" s="1" t="s">
        <v>110</v>
      </c>
      <c r="B199" s="1" t="s">
        <v>10</v>
      </c>
      <c r="C199" s="1" t="s">
        <v>106</v>
      </c>
      <c r="D199" s="1" t="s">
        <v>107</v>
      </c>
      <c r="E199" s="1"/>
      <c r="F199" s="1"/>
      <c r="G199" s="1">
        <v>6.0885199999999999</v>
      </c>
      <c r="H199" s="1">
        <v>-6.0885199999999999</v>
      </c>
    </row>
    <row r="200" spans="1:8" x14ac:dyDescent="0.25">
      <c r="A200" s="1" t="s">
        <v>110</v>
      </c>
      <c r="B200" s="1" t="s">
        <v>10</v>
      </c>
      <c r="C200" s="1" t="s">
        <v>44</v>
      </c>
      <c r="D200" s="1" t="s">
        <v>45</v>
      </c>
      <c r="E200" s="1">
        <v>3.6817899999999999</v>
      </c>
      <c r="F200" s="1"/>
      <c r="G200" s="1">
        <v>1.05555</v>
      </c>
      <c r="H200" s="1">
        <v>2.6262400000000001</v>
      </c>
    </row>
    <row r="201" spans="1:8" x14ac:dyDescent="0.25">
      <c r="A201" s="1" t="s">
        <v>110</v>
      </c>
      <c r="B201" s="1" t="s">
        <v>10</v>
      </c>
      <c r="C201" s="1" t="s">
        <v>48</v>
      </c>
      <c r="D201" s="1" t="s">
        <v>49</v>
      </c>
      <c r="E201" s="1">
        <v>21.133120000000002</v>
      </c>
      <c r="F201" s="1"/>
      <c r="G201" s="1">
        <v>6.7241700000000009</v>
      </c>
      <c r="H201" s="1">
        <v>14.408950000000001</v>
      </c>
    </row>
    <row r="202" spans="1:8" x14ac:dyDescent="0.25">
      <c r="A202" s="1" t="s">
        <v>110</v>
      </c>
      <c r="B202" s="1" t="s">
        <v>10</v>
      </c>
      <c r="C202" s="1" t="s">
        <v>111</v>
      </c>
      <c r="D202" s="1" t="s">
        <v>112</v>
      </c>
      <c r="E202" s="1">
        <v>2.1798999999999999</v>
      </c>
      <c r="F202" s="1"/>
      <c r="G202" s="1"/>
      <c r="H202" s="1">
        <v>2.1798999999999999</v>
      </c>
    </row>
    <row r="203" spans="1:8" x14ac:dyDescent="0.25">
      <c r="A203" s="1" t="s">
        <v>110</v>
      </c>
      <c r="B203" s="1" t="s">
        <v>10</v>
      </c>
      <c r="C203" s="1" t="s">
        <v>50</v>
      </c>
      <c r="D203" s="1" t="s">
        <v>51</v>
      </c>
      <c r="E203" s="1"/>
      <c r="F203" s="1"/>
      <c r="G203" s="1">
        <v>2.7558500000000001</v>
      </c>
      <c r="H203" s="1">
        <v>-2.7558500000000001</v>
      </c>
    </row>
    <row r="204" spans="1:8" x14ac:dyDescent="0.25">
      <c r="A204" s="1" t="s">
        <v>110</v>
      </c>
      <c r="B204" s="1" t="s">
        <v>10</v>
      </c>
      <c r="C204" s="1" t="s">
        <v>52</v>
      </c>
      <c r="D204" s="1" t="s">
        <v>53</v>
      </c>
      <c r="E204" s="1"/>
      <c r="F204" s="1"/>
      <c r="G204" s="1">
        <v>0.79099000000000008</v>
      </c>
      <c r="H204" s="1">
        <v>-0.79099000000000008</v>
      </c>
    </row>
    <row r="205" spans="1:8" x14ac:dyDescent="0.25">
      <c r="A205" s="1" t="s">
        <v>110</v>
      </c>
      <c r="B205" s="1" t="s">
        <v>10</v>
      </c>
      <c r="C205" s="1" t="s">
        <v>54</v>
      </c>
      <c r="D205" s="1" t="s">
        <v>55</v>
      </c>
      <c r="E205" s="1"/>
      <c r="F205" s="1"/>
      <c r="G205" s="1">
        <v>7.0989500000000003</v>
      </c>
      <c r="H205" s="1">
        <v>-7.0989500000000003</v>
      </c>
    </row>
    <row r="206" spans="1:8" x14ac:dyDescent="0.25">
      <c r="A206" s="1" t="s">
        <v>110</v>
      </c>
      <c r="B206" s="1" t="s">
        <v>10</v>
      </c>
      <c r="C206" s="1" t="s">
        <v>58</v>
      </c>
      <c r="D206" s="1" t="s">
        <v>59</v>
      </c>
      <c r="E206" s="1"/>
      <c r="F206" s="1"/>
      <c r="G206" s="1">
        <v>1.7169300000000001</v>
      </c>
      <c r="H206" s="1">
        <v>-1.7169300000000001</v>
      </c>
    </row>
    <row r="207" spans="1:8" x14ac:dyDescent="0.25">
      <c r="A207" s="1" t="s">
        <v>110</v>
      </c>
      <c r="B207" s="1" t="s">
        <v>10</v>
      </c>
      <c r="C207" s="1" t="s">
        <v>60</v>
      </c>
      <c r="D207" s="1" t="s">
        <v>61</v>
      </c>
      <c r="E207" s="1"/>
      <c r="F207" s="1"/>
      <c r="G207" s="1">
        <v>2.9956200000000002</v>
      </c>
      <c r="H207" s="1">
        <v>-2.9956200000000002</v>
      </c>
    </row>
    <row r="208" spans="1:8" x14ac:dyDescent="0.25">
      <c r="A208" s="1" t="s">
        <v>110</v>
      </c>
      <c r="B208" s="1" t="s">
        <v>10</v>
      </c>
      <c r="C208" s="1" t="s">
        <v>62</v>
      </c>
      <c r="D208" s="1" t="s">
        <v>63</v>
      </c>
      <c r="E208" s="1">
        <v>8.3335000000000008</v>
      </c>
      <c r="F208" s="1"/>
      <c r="G208" s="1"/>
      <c r="H208" s="1">
        <v>8.3335000000000008</v>
      </c>
    </row>
    <row r="209" spans="1:8" x14ac:dyDescent="0.25">
      <c r="A209" s="1" t="s">
        <v>110</v>
      </c>
      <c r="B209" s="1" t="s">
        <v>10</v>
      </c>
      <c r="C209" s="1" t="s">
        <v>64</v>
      </c>
      <c r="D209" s="1" t="s">
        <v>65</v>
      </c>
      <c r="E209" s="1">
        <v>22.59759</v>
      </c>
      <c r="F209" s="1"/>
      <c r="G209" s="1">
        <v>7.5398800000000001</v>
      </c>
      <c r="H209" s="1">
        <v>15.05771</v>
      </c>
    </row>
    <row r="210" spans="1:8" x14ac:dyDescent="0.25">
      <c r="A210" s="1" t="s">
        <v>110</v>
      </c>
      <c r="B210" s="1" t="s">
        <v>10</v>
      </c>
      <c r="C210" s="1" t="s">
        <v>68</v>
      </c>
      <c r="D210" s="1" t="s">
        <v>69</v>
      </c>
      <c r="E210" s="1">
        <v>14.0006</v>
      </c>
      <c r="F210" s="1"/>
      <c r="G210" s="1"/>
      <c r="H210" s="1">
        <v>14.0006</v>
      </c>
    </row>
    <row r="211" spans="1:8" x14ac:dyDescent="0.25">
      <c r="A211" s="1" t="s">
        <v>110</v>
      </c>
      <c r="B211" s="1" t="s">
        <v>10</v>
      </c>
      <c r="C211" s="1" t="s">
        <v>70</v>
      </c>
      <c r="D211" s="1" t="s">
        <v>71</v>
      </c>
      <c r="E211" s="1">
        <v>10.0375</v>
      </c>
      <c r="F211" s="1"/>
      <c r="G211" s="1"/>
      <c r="H211" s="1">
        <v>10.0375</v>
      </c>
    </row>
    <row r="212" spans="1:8" x14ac:dyDescent="0.25">
      <c r="A212" s="1" t="s">
        <v>110</v>
      </c>
      <c r="B212" s="1" t="s">
        <v>10</v>
      </c>
      <c r="C212" s="1" t="s">
        <v>72</v>
      </c>
      <c r="D212" s="1" t="s">
        <v>73</v>
      </c>
      <c r="E212" s="1">
        <v>10.456300000000001</v>
      </c>
      <c r="F212" s="1"/>
      <c r="G212" s="1">
        <v>2.4315199999999999</v>
      </c>
      <c r="H212" s="1">
        <v>8.0247799999999998</v>
      </c>
    </row>
    <row r="213" spans="1:8" x14ac:dyDescent="0.25">
      <c r="A213" s="1" t="s">
        <v>110</v>
      </c>
      <c r="B213" s="1" t="s">
        <v>10</v>
      </c>
      <c r="C213" s="1" t="s">
        <v>78</v>
      </c>
      <c r="D213" s="1" t="s">
        <v>79</v>
      </c>
      <c r="E213" s="1">
        <v>3.9463400000000002</v>
      </c>
      <c r="F213" s="1"/>
      <c r="G213" s="1"/>
      <c r="H213" s="1">
        <v>3.9463400000000002</v>
      </c>
    </row>
    <row r="214" spans="1:8" x14ac:dyDescent="0.25">
      <c r="A214" s="1" t="s">
        <v>110</v>
      </c>
      <c r="B214" s="1" t="s">
        <v>10</v>
      </c>
      <c r="C214" s="1" t="s">
        <v>80</v>
      </c>
      <c r="D214" s="1" t="s">
        <v>81</v>
      </c>
      <c r="E214" s="1">
        <v>15.344379999999999</v>
      </c>
      <c r="F214" s="1"/>
      <c r="G214" s="1">
        <v>2.2019500000000001</v>
      </c>
      <c r="H214" s="1">
        <v>13.142429999999999</v>
      </c>
    </row>
    <row r="215" spans="1:8" x14ac:dyDescent="0.25">
      <c r="A215" s="1" t="s">
        <v>110</v>
      </c>
      <c r="B215" s="1" t="s">
        <v>10</v>
      </c>
      <c r="C215" s="1" t="s">
        <v>82</v>
      </c>
      <c r="D215" s="1" t="s">
        <v>83</v>
      </c>
      <c r="E215" s="1"/>
      <c r="F215" s="1"/>
      <c r="G215" s="1">
        <v>4.8722799999999999</v>
      </c>
      <c r="H215" s="1">
        <v>-4.8722799999999999</v>
      </c>
    </row>
    <row r="216" spans="1:8" x14ac:dyDescent="0.25">
      <c r="A216" s="1" t="s">
        <v>110</v>
      </c>
      <c r="B216" s="1" t="s">
        <v>10</v>
      </c>
      <c r="C216" s="1" t="s">
        <v>86</v>
      </c>
      <c r="D216" s="1" t="s">
        <v>87</v>
      </c>
      <c r="E216" s="1">
        <v>8.5383000000000013</v>
      </c>
      <c r="F216" s="1"/>
      <c r="G216" s="1"/>
      <c r="H216" s="1">
        <v>8.5383000000000013</v>
      </c>
    </row>
    <row r="217" spans="1:8" x14ac:dyDescent="0.25">
      <c r="A217" s="1" t="s">
        <v>110</v>
      </c>
      <c r="B217" s="1" t="s">
        <v>10</v>
      </c>
      <c r="C217" s="1" t="s">
        <v>88</v>
      </c>
      <c r="D217" s="1" t="s">
        <v>89</v>
      </c>
      <c r="E217" s="1">
        <v>2.9074300000000002</v>
      </c>
      <c r="F217" s="1"/>
      <c r="G217" s="1"/>
      <c r="H217" s="1">
        <v>2.9074300000000002</v>
      </c>
    </row>
    <row r="218" spans="1:8" x14ac:dyDescent="0.25">
      <c r="A218" s="1" t="s">
        <v>110</v>
      </c>
      <c r="B218" s="1" t="s">
        <v>10</v>
      </c>
      <c r="C218" s="1" t="s">
        <v>90</v>
      </c>
      <c r="D218" s="1" t="s">
        <v>91</v>
      </c>
      <c r="E218" s="1">
        <v>10.560269999999999</v>
      </c>
      <c r="F218" s="1"/>
      <c r="G218" s="1"/>
      <c r="H218" s="1">
        <v>10.560269999999999</v>
      </c>
    </row>
    <row r="219" spans="1:8" x14ac:dyDescent="0.25">
      <c r="A219" s="1" t="s">
        <v>110</v>
      </c>
      <c r="B219" s="1" t="s">
        <v>10</v>
      </c>
      <c r="C219" s="1" t="s">
        <v>92</v>
      </c>
      <c r="D219" s="1" t="s">
        <v>93</v>
      </c>
      <c r="E219" s="1">
        <v>8.2738000000000014</v>
      </c>
      <c r="F219" s="1"/>
      <c r="G219" s="1"/>
      <c r="H219" s="1">
        <v>8.2738000000000014</v>
      </c>
    </row>
    <row r="220" spans="1:8" x14ac:dyDescent="0.25">
      <c r="A220" s="1" t="s">
        <v>110</v>
      </c>
      <c r="B220" s="1" t="s">
        <v>10</v>
      </c>
      <c r="C220" s="1" t="s">
        <v>94</v>
      </c>
      <c r="D220" s="1" t="s">
        <v>95</v>
      </c>
      <c r="E220" s="1">
        <v>0.96469000000000005</v>
      </c>
      <c r="F220" s="1"/>
      <c r="G220" s="1"/>
      <c r="H220" s="1">
        <v>0.96469000000000005</v>
      </c>
    </row>
    <row r="221" spans="1:8" x14ac:dyDescent="0.25">
      <c r="A221" s="1" t="s">
        <v>110</v>
      </c>
      <c r="B221" s="1" t="s">
        <v>10</v>
      </c>
      <c r="C221" s="1" t="s">
        <v>96</v>
      </c>
      <c r="D221" s="1" t="s">
        <v>97</v>
      </c>
      <c r="E221" s="1">
        <v>0.92326999999999981</v>
      </c>
      <c r="F221" s="1"/>
      <c r="G221" s="1"/>
      <c r="H221" s="1">
        <v>0.92326999999999981</v>
      </c>
    </row>
    <row r="222" spans="1:8" x14ac:dyDescent="0.25">
      <c r="A222" s="1" t="s">
        <v>113</v>
      </c>
      <c r="B222" s="1" t="s">
        <v>10</v>
      </c>
      <c r="C222" s="1" t="s">
        <v>11</v>
      </c>
      <c r="D222" s="1" t="s">
        <v>12</v>
      </c>
      <c r="E222" s="1">
        <v>27.866599999999998</v>
      </c>
      <c r="F222" s="1"/>
      <c r="G222" s="1">
        <v>3.06182</v>
      </c>
      <c r="H222" s="1">
        <v>24.804780000000001</v>
      </c>
    </row>
    <row r="223" spans="1:8" x14ac:dyDescent="0.25">
      <c r="A223" s="1" t="s">
        <v>113</v>
      </c>
      <c r="B223" s="1" t="s">
        <v>10</v>
      </c>
      <c r="C223" s="1" t="s">
        <v>14</v>
      </c>
      <c r="D223" s="1" t="s">
        <v>15</v>
      </c>
      <c r="E223" s="1">
        <v>10.488659999999999</v>
      </c>
      <c r="F223" s="1"/>
      <c r="G223" s="1">
        <v>0.13235000000000019</v>
      </c>
      <c r="H223" s="1">
        <v>10.356310000000001</v>
      </c>
    </row>
    <row r="224" spans="1:8" x14ac:dyDescent="0.25">
      <c r="A224" s="1" t="s">
        <v>113</v>
      </c>
      <c r="B224" s="1" t="s">
        <v>10</v>
      </c>
      <c r="C224" s="1" t="s">
        <v>18</v>
      </c>
      <c r="D224" s="1" t="s">
        <v>19</v>
      </c>
      <c r="E224" s="1">
        <v>11.7066</v>
      </c>
      <c r="F224" s="1"/>
      <c r="G224" s="1">
        <v>1.1437299999999999</v>
      </c>
      <c r="H224" s="1">
        <v>10.56287</v>
      </c>
    </row>
    <row r="225" spans="1:8" x14ac:dyDescent="0.25">
      <c r="A225" s="1" t="s">
        <v>113</v>
      </c>
      <c r="B225" s="1" t="s">
        <v>10</v>
      </c>
      <c r="C225" s="1" t="s">
        <v>20</v>
      </c>
      <c r="D225" s="1" t="s">
        <v>21</v>
      </c>
      <c r="E225" s="1">
        <v>26.1</v>
      </c>
      <c r="F225" s="1"/>
      <c r="G225" s="1">
        <v>6.3180899999999998</v>
      </c>
      <c r="H225" s="1">
        <v>19.78191</v>
      </c>
    </row>
    <row r="226" spans="1:8" x14ac:dyDescent="0.25">
      <c r="A226" s="1" t="s">
        <v>113</v>
      </c>
      <c r="B226" s="1" t="s">
        <v>10</v>
      </c>
      <c r="C226" s="1" t="s">
        <v>22</v>
      </c>
      <c r="D226" s="1" t="s">
        <v>23</v>
      </c>
      <c r="E226" s="1">
        <v>6.6139400000000013</v>
      </c>
      <c r="F226" s="1"/>
      <c r="G226" s="1">
        <v>0.19847999999999999</v>
      </c>
      <c r="H226" s="1">
        <v>6.4154600000000013</v>
      </c>
    </row>
    <row r="227" spans="1:8" x14ac:dyDescent="0.25">
      <c r="A227" s="1" t="s">
        <v>113</v>
      </c>
      <c r="B227" s="1" t="s">
        <v>10</v>
      </c>
      <c r="C227" s="1" t="s">
        <v>24</v>
      </c>
      <c r="D227" s="1" t="s">
        <v>25</v>
      </c>
      <c r="E227" s="1">
        <v>41.009700000000002</v>
      </c>
      <c r="F227" s="1"/>
      <c r="G227" s="1">
        <v>1.1489199999999999</v>
      </c>
      <c r="H227" s="1">
        <v>39.860779999999991</v>
      </c>
    </row>
    <row r="228" spans="1:8" x14ac:dyDescent="0.25">
      <c r="A228" s="1" t="s">
        <v>113</v>
      </c>
      <c r="B228" s="1" t="s">
        <v>10</v>
      </c>
      <c r="C228" s="1" t="s">
        <v>26</v>
      </c>
      <c r="D228" s="1" t="s">
        <v>27</v>
      </c>
      <c r="E228" s="1">
        <v>18.76154</v>
      </c>
      <c r="F228" s="1"/>
      <c r="G228" s="1">
        <v>5.0266800000000007</v>
      </c>
      <c r="H228" s="1">
        <v>13.734859999999999</v>
      </c>
    </row>
    <row r="229" spans="1:8" x14ac:dyDescent="0.25">
      <c r="A229" s="1" t="s">
        <v>113</v>
      </c>
      <c r="B229" s="1" t="s">
        <v>10</v>
      </c>
      <c r="C229" s="1" t="s">
        <v>28</v>
      </c>
      <c r="D229" s="1" t="s">
        <v>29</v>
      </c>
      <c r="E229" s="1">
        <v>41.234200000000001</v>
      </c>
      <c r="F229" s="1"/>
      <c r="G229" s="1">
        <v>8.4891000000000005</v>
      </c>
      <c r="H229" s="1">
        <v>32.745100000000001</v>
      </c>
    </row>
    <row r="230" spans="1:8" x14ac:dyDescent="0.25">
      <c r="A230" s="1" t="s">
        <v>113</v>
      </c>
      <c r="B230" s="1" t="s">
        <v>10</v>
      </c>
      <c r="C230" s="1" t="s">
        <v>30</v>
      </c>
      <c r="D230" s="1" t="s">
        <v>31</v>
      </c>
      <c r="E230" s="1">
        <v>5.2313899999999993</v>
      </c>
      <c r="F230" s="1"/>
      <c r="G230" s="1"/>
      <c r="H230" s="1">
        <v>5.2313899999999993</v>
      </c>
    </row>
    <row r="231" spans="1:8" x14ac:dyDescent="0.25">
      <c r="A231" s="1" t="s">
        <v>113</v>
      </c>
      <c r="B231" s="1" t="s">
        <v>10</v>
      </c>
      <c r="C231" s="1" t="s">
        <v>32</v>
      </c>
      <c r="D231" s="1" t="s">
        <v>33</v>
      </c>
      <c r="E231" s="1">
        <v>10.02843</v>
      </c>
      <c r="F231" s="1"/>
      <c r="G231" s="1"/>
      <c r="H231" s="1">
        <v>10.02843</v>
      </c>
    </row>
    <row r="232" spans="1:8" x14ac:dyDescent="0.25">
      <c r="A232" s="1" t="s">
        <v>113</v>
      </c>
      <c r="B232" s="1" t="s">
        <v>10</v>
      </c>
      <c r="C232" s="1" t="s">
        <v>34</v>
      </c>
      <c r="D232" s="1" t="s">
        <v>35</v>
      </c>
      <c r="E232" s="1">
        <v>14.85933</v>
      </c>
      <c r="F232" s="1"/>
      <c r="G232" s="1">
        <v>0.37484999999999991</v>
      </c>
      <c r="H232" s="1">
        <v>14.48448</v>
      </c>
    </row>
    <row r="233" spans="1:8" x14ac:dyDescent="0.25">
      <c r="A233" s="1" t="s">
        <v>113</v>
      </c>
      <c r="B233" s="1" t="s">
        <v>10</v>
      </c>
      <c r="C233" s="1" t="s">
        <v>36</v>
      </c>
      <c r="D233" s="1" t="s">
        <v>37</v>
      </c>
      <c r="E233" s="1">
        <v>20.368120000000001</v>
      </c>
      <c r="F233" s="1"/>
      <c r="G233" s="1">
        <v>1.3889800000000001</v>
      </c>
      <c r="H233" s="1">
        <v>18.979140000000001</v>
      </c>
    </row>
    <row r="234" spans="1:8" x14ac:dyDescent="0.25">
      <c r="A234" s="1" t="s">
        <v>113</v>
      </c>
      <c r="B234" s="1" t="s">
        <v>10</v>
      </c>
      <c r="C234" s="1" t="s">
        <v>38</v>
      </c>
      <c r="D234" s="1" t="s">
        <v>39</v>
      </c>
      <c r="E234" s="1">
        <v>12.387409999999999</v>
      </c>
      <c r="F234" s="1"/>
      <c r="G234" s="1">
        <v>1.2319199999999999</v>
      </c>
      <c r="H234" s="1">
        <v>11.15549</v>
      </c>
    </row>
    <row r="235" spans="1:8" x14ac:dyDescent="0.25">
      <c r="A235" s="1" t="s">
        <v>113</v>
      </c>
      <c r="B235" s="1" t="s">
        <v>10</v>
      </c>
      <c r="C235" s="1" t="s">
        <v>40</v>
      </c>
      <c r="D235" s="1" t="s">
        <v>41</v>
      </c>
      <c r="E235" s="1">
        <v>13.07085</v>
      </c>
      <c r="F235" s="1"/>
      <c r="G235" s="1">
        <v>0.94531999999999994</v>
      </c>
      <c r="H235" s="1">
        <v>12.125529999999999</v>
      </c>
    </row>
    <row r="236" spans="1:8" x14ac:dyDescent="0.25">
      <c r="A236" s="1" t="s">
        <v>113</v>
      </c>
      <c r="B236" s="1" t="s">
        <v>10</v>
      </c>
      <c r="C236" s="1" t="s">
        <v>106</v>
      </c>
      <c r="D236" s="1" t="s">
        <v>107</v>
      </c>
      <c r="E236" s="1">
        <v>19.252800000000001</v>
      </c>
      <c r="F236" s="1"/>
      <c r="G236" s="1">
        <v>5.099120000000001</v>
      </c>
      <c r="H236" s="1">
        <v>14.15368</v>
      </c>
    </row>
    <row r="237" spans="1:8" x14ac:dyDescent="0.25">
      <c r="A237" s="1" t="s">
        <v>113</v>
      </c>
      <c r="B237" s="1" t="s">
        <v>10</v>
      </c>
      <c r="C237" s="1" t="s">
        <v>42</v>
      </c>
      <c r="D237" s="1" t="s">
        <v>43</v>
      </c>
      <c r="E237" s="1">
        <v>11.30991</v>
      </c>
      <c r="F237" s="1"/>
      <c r="G237" s="1">
        <v>6.620999999999988E-2</v>
      </c>
      <c r="H237" s="1">
        <v>11.2437</v>
      </c>
    </row>
    <row r="238" spans="1:8" x14ac:dyDescent="0.25">
      <c r="A238" s="1" t="s">
        <v>113</v>
      </c>
      <c r="B238" s="1" t="s">
        <v>10</v>
      </c>
      <c r="C238" s="1" t="s">
        <v>44</v>
      </c>
      <c r="D238" s="1" t="s">
        <v>45</v>
      </c>
      <c r="E238" s="1">
        <v>14.922700000000001</v>
      </c>
      <c r="F238" s="1"/>
      <c r="G238" s="1"/>
      <c r="H238" s="1">
        <v>14.922700000000001</v>
      </c>
    </row>
    <row r="239" spans="1:8" x14ac:dyDescent="0.25">
      <c r="A239" s="1" t="s">
        <v>113</v>
      </c>
      <c r="B239" s="1" t="s">
        <v>10</v>
      </c>
      <c r="C239" s="1" t="s">
        <v>48</v>
      </c>
      <c r="D239" s="1" t="s">
        <v>49</v>
      </c>
      <c r="E239" s="1">
        <v>30.833500000000001</v>
      </c>
      <c r="F239" s="1">
        <v>6.8407700000000009</v>
      </c>
      <c r="G239" s="1"/>
      <c r="H239" s="1">
        <v>23.992730000000002</v>
      </c>
    </row>
    <row r="240" spans="1:8" x14ac:dyDescent="0.25">
      <c r="A240" s="1" t="s">
        <v>113</v>
      </c>
      <c r="B240" s="1" t="s">
        <v>10</v>
      </c>
      <c r="C240" s="1" t="s">
        <v>50</v>
      </c>
      <c r="D240" s="1" t="s">
        <v>51</v>
      </c>
      <c r="E240" s="1">
        <v>6.5918900000000011</v>
      </c>
      <c r="F240" s="1"/>
      <c r="G240" s="1">
        <v>0.5264399999999998</v>
      </c>
      <c r="H240" s="1">
        <v>6.0654500000000011</v>
      </c>
    </row>
    <row r="241" spans="1:8" x14ac:dyDescent="0.25">
      <c r="A241" s="1" t="s">
        <v>113</v>
      </c>
      <c r="B241" s="1" t="s">
        <v>10</v>
      </c>
      <c r="C241" s="1" t="s">
        <v>52</v>
      </c>
      <c r="D241" s="1" t="s">
        <v>53</v>
      </c>
      <c r="E241" s="1">
        <v>6.6800700000000006</v>
      </c>
      <c r="F241" s="1"/>
      <c r="G241" s="1">
        <v>2.2680899999999999</v>
      </c>
      <c r="H241" s="1">
        <v>4.4119800000000007</v>
      </c>
    </row>
    <row r="242" spans="1:8" x14ac:dyDescent="0.25">
      <c r="A242" s="1" t="s">
        <v>113</v>
      </c>
      <c r="B242" s="1" t="s">
        <v>10</v>
      </c>
      <c r="C242" s="1" t="s">
        <v>54</v>
      </c>
      <c r="D242" s="1" t="s">
        <v>55</v>
      </c>
      <c r="E242" s="1">
        <v>11.9932</v>
      </c>
      <c r="F242" s="1"/>
      <c r="G242" s="1">
        <v>0.87918000000000007</v>
      </c>
      <c r="H242" s="1">
        <v>11.11402</v>
      </c>
    </row>
    <row r="243" spans="1:8" x14ac:dyDescent="0.25">
      <c r="A243" s="1" t="s">
        <v>113</v>
      </c>
      <c r="B243" s="1" t="s">
        <v>10</v>
      </c>
      <c r="C243" s="1" t="s">
        <v>58</v>
      </c>
      <c r="D243" s="1" t="s">
        <v>59</v>
      </c>
      <c r="E243" s="1">
        <v>17.328420000000001</v>
      </c>
      <c r="F243" s="1"/>
      <c r="G243" s="1">
        <v>3.4338700000000002</v>
      </c>
      <c r="H243" s="1">
        <v>13.894550000000001</v>
      </c>
    </row>
    <row r="244" spans="1:8" x14ac:dyDescent="0.25">
      <c r="A244" s="1" t="s">
        <v>113</v>
      </c>
      <c r="B244" s="1" t="s">
        <v>10</v>
      </c>
      <c r="C244" s="1" t="s">
        <v>60</v>
      </c>
      <c r="D244" s="1" t="s">
        <v>61</v>
      </c>
      <c r="E244" s="1">
        <v>18.320599999999999</v>
      </c>
      <c r="F244" s="1"/>
      <c r="G244" s="1">
        <v>4.3157199999999998</v>
      </c>
      <c r="H244" s="1">
        <v>14.00488</v>
      </c>
    </row>
    <row r="245" spans="1:8" x14ac:dyDescent="0.25">
      <c r="A245" s="1" t="s">
        <v>113</v>
      </c>
      <c r="B245" s="1" t="s">
        <v>10</v>
      </c>
      <c r="C245" s="1" t="s">
        <v>62</v>
      </c>
      <c r="D245" s="1" t="s">
        <v>63</v>
      </c>
      <c r="E245" s="1">
        <v>22.153960000000001</v>
      </c>
      <c r="F245" s="1"/>
      <c r="G245" s="1">
        <v>1.4744299999999999</v>
      </c>
      <c r="H245" s="1">
        <v>20.67953</v>
      </c>
    </row>
    <row r="246" spans="1:8" x14ac:dyDescent="0.25">
      <c r="A246" s="1" t="s">
        <v>113</v>
      </c>
      <c r="B246" s="1" t="s">
        <v>10</v>
      </c>
      <c r="C246" s="1" t="s">
        <v>64</v>
      </c>
      <c r="D246" s="1" t="s">
        <v>65</v>
      </c>
      <c r="E246" s="1">
        <v>33.885300000000001</v>
      </c>
      <c r="F246" s="1"/>
      <c r="G246" s="1">
        <v>4.5196100000000001</v>
      </c>
      <c r="H246" s="1">
        <v>29.365690000000001</v>
      </c>
    </row>
    <row r="247" spans="1:8" x14ac:dyDescent="0.25">
      <c r="A247" s="1" t="s">
        <v>113</v>
      </c>
      <c r="B247" s="1" t="s">
        <v>10</v>
      </c>
      <c r="C247" s="1" t="s">
        <v>66</v>
      </c>
      <c r="D247" s="1" t="s">
        <v>67</v>
      </c>
      <c r="E247" s="1">
        <v>8.686300000000001</v>
      </c>
      <c r="F247" s="1"/>
      <c r="G247" s="1">
        <v>2.77515</v>
      </c>
      <c r="H247" s="1">
        <v>5.911150000000001</v>
      </c>
    </row>
    <row r="248" spans="1:8" x14ac:dyDescent="0.25">
      <c r="A248" s="1" t="s">
        <v>113</v>
      </c>
      <c r="B248" s="1" t="s">
        <v>10</v>
      </c>
      <c r="C248" s="1" t="s">
        <v>68</v>
      </c>
      <c r="D248" s="1" t="s">
        <v>69</v>
      </c>
      <c r="E248" s="1">
        <v>11.200699999999999</v>
      </c>
      <c r="F248" s="1"/>
      <c r="G248" s="1"/>
      <c r="H248" s="1">
        <v>11.200699999999999</v>
      </c>
    </row>
    <row r="249" spans="1:8" x14ac:dyDescent="0.25">
      <c r="A249" s="1" t="s">
        <v>113</v>
      </c>
      <c r="B249" s="1" t="s">
        <v>10</v>
      </c>
      <c r="C249" s="1" t="s">
        <v>70</v>
      </c>
      <c r="D249" s="1" t="s">
        <v>71</v>
      </c>
      <c r="E249" s="1">
        <v>9.0013000000000005</v>
      </c>
      <c r="F249" s="1"/>
      <c r="G249" s="1"/>
      <c r="H249" s="1">
        <v>9.0013000000000005</v>
      </c>
    </row>
    <row r="250" spans="1:8" x14ac:dyDescent="0.25">
      <c r="A250" s="1" t="s">
        <v>113</v>
      </c>
      <c r="B250" s="1" t="s">
        <v>10</v>
      </c>
      <c r="C250" s="1" t="s">
        <v>72</v>
      </c>
      <c r="D250" s="1" t="s">
        <v>73</v>
      </c>
      <c r="E250" s="1">
        <v>18.134899999999998</v>
      </c>
      <c r="F250" s="1"/>
      <c r="G250" s="1"/>
      <c r="H250" s="1">
        <v>18.134899999999998</v>
      </c>
    </row>
    <row r="251" spans="1:8" x14ac:dyDescent="0.25">
      <c r="A251" s="1" t="s">
        <v>113</v>
      </c>
      <c r="B251" s="1" t="s">
        <v>10</v>
      </c>
      <c r="C251" s="1" t="s">
        <v>74</v>
      </c>
      <c r="D251" s="1" t="s">
        <v>75</v>
      </c>
      <c r="E251" s="1">
        <v>6.8951200000000004</v>
      </c>
      <c r="F251" s="1"/>
      <c r="G251" s="1">
        <v>0.50439000000000012</v>
      </c>
      <c r="H251" s="1">
        <v>6.3907299999999996</v>
      </c>
    </row>
    <row r="252" spans="1:8" x14ac:dyDescent="0.25">
      <c r="A252" s="1" t="s">
        <v>113</v>
      </c>
      <c r="B252" s="1" t="s">
        <v>10</v>
      </c>
      <c r="C252" s="1" t="s">
        <v>76</v>
      </c>
      <c r="D252" s="1" t="s">
        <v>77</v>
      </c>
      <c r="E252" s="1">
        <v>9.0804399999999994</v>
      </c>
      <c r="F252" s="1"/>
      <c r="G252" s="1">
        <v>3.0397099999999999</v>
      </c>
      <c r="H252" s="1">
        <v>6.040729999999999</v>
      </c>
    </row>
    <row r="253" spans="1:8" x14ac:dyDescent="0.25">
      <c r="A253" s="1" t="s">
        <v>113</v>
      </c>
      <c r="B253" s="1" t="s">
        <v>10</v>
      </c>
      <c r="C253" s="1" t="s">
        <v>78</v>
      </c>
      <c r="D253" s="1" t="s">
        <v>79</v>
      </c>
      <c r="E253" s="1">
        <v>8.5099800000000005</v>
      </c>
      <c r="F253" s="1"/>
      <c r="G253" s="1"/>
      <c r="H253" s="1">
        <v>8.5099800000000005</v>
      </c>
    </row>
    <row r="254" spans="1:8" x14ac:dyDescent="0.25">
      <c r="A254" s="1" t="s">
        <v>113</v>
      </c>
      <c r="B254" s="1" t="s">
        <v>10</v>
      </c>
      <c r="C254" s="1" t="s">
        <v>80</v>
      </c>
      <c r="D254" s="1" t="s">
        <v>81</v>
      </c>
      <c r="E254" s="1">
        <v>35.208100000000002</v>
      </c>
      <c r="F254" s="1"/>
      <c r="G254" s="1">
        <v>1.367</v>
      </c>
      <c r="H254" s="1">
        <v>33.841099999999997</v>
      </c>
    </row>
    <row r="255" spans="1:8" x14ac:dyDescent="0.25">
      <c r="A255" s="1" t="s">
        <v>113</v>
      </c>
      <c r="B255" s="1" t="s">
        <v>10</v>
      </c>
      <c r="C255" s="1" t="s">
        <v>82</v>
      </c>
      <c r="D255" s="1" t="s">
        <v>83</v>
      </c>
      <c r="E255" s="1">
        <v>45.942100000000003</v>
      </c>
      <c r="F255" s="1"/>
      <c r="G255" s="1">
        <v>4.3884600000000002</v>
      </c>
      <c r="H255" s="1">
        <v>41.553639999999987</v>
      </c>
    </row>
    <row r="256" spans="1:8" x14ac:dyDescent="0.25">
      <c r="A256" s="1" t="s">
        <v>113</v>
      </c>
      <c r="B256" s="1" t="s">
        <v>10</v>
      </c>
      <c r="C256" s="1" t="s">
        <v>86</v>
      </c>
      <c r="D256" s="1" t="s">
        <v>87</v>
      </c>
      <c r="E256" s="1">
        <v>6.9859799999999996</v>
      </c>
      <c r="F256" s="1"/>
      <c r="G256" s="1"/>
      <c r="H256" s="1">
        <v>6.9859799999999996</v>
      </c>
    </row>
    <row r="257" spans="1:8" x14ac:dyDescent="0.25">
      <c r="A257" s="1" t="s">
        <v>113</v>
      </c>
      <c r="B257" s="1" t="s">
        <v>10</v>
      </c>
      <c r="C257" s="1" t="s">
        <v>88</v>
      </c>
      <c r="D257" s="1" t="s">
        <v>89</v>
      </c>
      <c r="E257" s="1">
        <v>2.77515</v>
      </c>
      <c r="F257" s="1"/>
      <c r="G257" s="1"/>
      <c r="H257" s="1">
        <v>2.77515</v>
      </c>
    </row>
    <row r="258" spans="1:8" x14ac:dyDescent="0.25">
      <c r="A258" s="1" t="s">
        <v>113</v>
      </c>
      <c r="B258" s="1" t="s">
        <v>10</v>
      </c>
      <c r="C258" s="1" t="s">
        <v>99</v>
      </c>
      <c r="D258" s="1" t="s">
        <v>100</v>
      </c>
      <c r="E258" s="1">
        <v>17.063980000000001</v>
      </c>
      <c r="F258" s="1"/>
      <c r="G258" s="1">
        <v>1.2541</v>
      </c>
      <c r="H258" s="1">
        <v>15.80988</v>
      </c>
    </row>
    <row r="259" spans="1:8" x14ac:dyDescent="0.25">
      <c r="A259" s="1" t="s">
        <v>113</v>
      </c>
      <c r="B259" s="1" t="s">
        <v>10</v>
      </c>
      <c r="C259" s="1" t="s">
        <v>92</v>
      </c>
      <c r="D259" s="1" t="s">
        <v>93</v>
      </c>
      <c r="E259" s="1">
        <v>18.0687</v>
      </c>
      <c r="F259" s="1"/>
      <c r="G259" s="1"/>
      <c r="H259" s="1">
        <v>18.0687</v>
      </c>
    </row>
    <row r="260" spans="1:8" x14ac:dyDescent="0.25">
      <c r="A260" s="1" t="s">
        <v>113</v>
      </c>
      <c r="B260" s="1" t="s">
        <v>10</v>
      </c>
      <c r="C260" s="1" t="s">
        <v>94</v>
      </c>
      <c r="D260" s="1" t="s">
        <v>95</v>
      </c>
      <c r="E260" s="1">
        <v>1.4303300000000001</v>
      </c>
      <c r="F260" s="1"/>
      <c r="G260" s="1"/>
      <c r="H260" s="1">
        <v>1.4303300000000001</v>
      </c>
    </row>
    <row r="261" spans="1:8" x14ac:dyDescent="0.25">
      <c r="A261" s="1" t="s">
        <v>113</v>
      </c>
      <c r="B261" s="1" t="s">
        <v>10</v>
      </c>
      <c r="C261" s="1" t="s">
        <v>96</v>
      </c>
      <c r="D261" s="1" t="s">
        <v>97</v>
      </c>
      <c r="E261" s="1">
        <v>3.26017</v>
      </c>
      <c r="F261" s="1"/>
      <c r="G261" s="1"/>
      <c r="H261" s="1">
        <v>3.26017</v>
      </c>
    </row>
    <row r="262" spans="1:8" x14ac:dyDescent="0.25">
      <c r="A262" s="1" t="s">
        <v>9</v>
      </c>
      <c r="B262" s="1" t="s">
        <v>114</v>
      </c>
      <c r="C262" s="1" t="s">
        <v>115</v>
      </c>
      <c r="D262" s="1" t="s">
        <v>116</v>
      </c>
      <c r="E262" s="1">
        <v>12.0587</v>
      </c>
      <c r="F262" s="1">
        <v>8.0496099999999995</v>
      </c>
      <c r="G262" s="1"/>
      <c r="H262" s="1">
        <v>4.0090899999999996</v>
      </c>
    </row>
    <row r="263" spans="1:8" x14ac:dyDescent="0.25">
      <c r="A263" s="1" t="s">
        <v>9</v>
      </c>
      <c r="B263" s="1" t="s">
        <v>114</v>
      </c>
      <c r="C263" s="1" t="s">
        <v>117</v>
      </c>
      <c r="D263" s="1" t="s">
        <v>118</v>
      </c>
      <c r="E263" s="1">
        <v>12.519600000000001</v>
      </c>
      <c r="F263" s="1">
        <v>6.5504700000000007</v>
      </c>
      <c r="G263" s="1"/>
      <c r="H263" s="1">
        <v>5.9691299999999998</v>
      </c>
    </row>
    <row r="264" spans="1:8" x14ac:dyDescent="0.25">
      <c r="A264" s="1" t="s">
        <v>9</v>
      </c>
      <c r="B264" s="1" t="s">
        <v>114</v>
      </c>
      <c r="C264" s="1" t="s">
        <v>119</v>
      </c>
      <c r="D264" s="1" t="s">
        <v>120</v>
      </c>
      <c r="E264" s="1">
        <v>15.4076</v>
      </c>
      <c r="F264" s="1">
        <v>5.9552200000000006</v>
      </c>
      <c r="G264" s="1"/>
      <c r="H264" s="1">
        <v>9.452379999999998</v>
      </c>
    </row>
    <row r="265" spans="1:8" x14ac:dyDescent="0.25">
      <c r="A265" s="1" t="s">
        <v>9</v>
      </c>
      <c r="B265" s="1" t="s">
        <v>114</v>
      </c>
      <c r="C265" s="1" t="s">
        <v>121</v>
      </c>
      <c r="D265" s="1" t="s">
        <v>122</v>
      </c>
      <c r="E265" s="1">
        <v>8.1123900000000013</v>
      </c>
      <c r="F265" s="1"/>
      <c r="G265" s="1">
        <v>1.7884800000000001</v>
      </c>
      <c r="H265" s="1">
        <v>6.3239100000000006</v>
      </c>
    </row>
    <row r="266" spans="1:8" x14ac:dyDescent="0.25">
      <c r="A266" s="1" t="s">
        <v>9</v>
      </c>
      <c r="B266" s="1" t="s">
        <v>114</v>
      </c>
      <c r="C266" s="1" t="s">
        <v>123</v>
      </c>
      <c r="D266" s="1" t="s">
        <v>124</v>
      </c>
      <c r="E266" s="1">
        <v>20.764900000000001</v>
      </c>
      <c r="F266" s="1">
        <v>7.8096099999999993</v>
      </c>
      <c r="G266" s="1"/>
      <c r="H266" s="1">
        <v>12.95529</v>
      </c>
    </row>
    <row r="267" spans="1:8" x14ac:dyDescent="0.25">
      <c r="A267" s="1" t="s">
        <v>9</v>
      </c>
      <c r="B267" s="1" t="s">
        <v>114</v>
      </c>
      <c r="C267" s="1" t="s">
        <v>125</v>
      </c>
      <c r="D267" s="1" t="s">
        <v>126</v>
      </c>
      <c r="E267" s="1"/>
      <c r="F267" s="1">
        <v>2.1412200000000001</v>
      </c>
      <c r="G267" s="1"/>
      <c r="H267" s="1">
        <v>-2.1412200000000001</v>
      </c>
    </row>
    <row r="268" spans="1:8" x14ac:dyDescent="0.25">
      <c r="A268" s="1" t="s">
        <v>9</v>
      </c>
      <c r="B268" s="1" t="s">
        <v>114</v>
      </c>
      <c r="C268" s="1" t="s">
        <v>127</v>
      </c>
      <c r="D268" s="1" t="s">
        <v>128</v>
      </c>
      <c r="E268" s="1"/>
      <c r="F268" s="1">
        <v>0.79640000000000011</v>
      </c>
      <c r="G268" s="1"/>
      <c r="H268" s="1">
        <v>-0.79640000000000011</v>
      </c>
    </row>
    <row r="269" spans="1:8" x14ac:dyDescent="0.25">
      <c r="A269" s="1" t="s">
        <v>9</v>
      </c>
      <c r="B269" s="1" t="s">
        <v>114</v>
      </c>
      <c r="C269" s="1" t="s">
        <v>129</v>
      </c>
      <c r="D269" s="1" t="s">
        <v>130</v>
      </c>
      <c r="E269" s="1">
        <v>15.1431</v>
      </c>
      <c r="F269" s="1">
        <v>8.1182599999999994</v>
      </c>
      <c r="G269" s="1"/>
      <c r="H269" s="1">
        <v>7.0248400000000011</v>
      </c>
    </row>
    <row r="270" spans="1:8" x14ac:dyDescent="0.25">
      <c r="A270" s="1" t="s">
        <v>9</v>
      </c>
      <c r="B270" s="1" t="s">
        <v>114</v>
      </c>
      <c r="C270" s="1" t="s">
        <v>131</v>
      </c>
      <c r="D270" s="1" t="s">
        <v>132</v>
      </c>
      <c r="E270" s="1"/>
      <c r="F270" s="1">
        <v>5.3404299999999996</v>
      </c>
      <c r="G270" s="1"/>
      <c r="H270" s="1">
        <v>-5.3404299999999996</v>
      </c>
    </row>
    <row r="271" spans="1:8" x14ac:dyDescent="0.25">
      <c r="A271" s="1" t="s">
        <v>9</v>
      </c>
      <c r="B271" s="1" t="s">
        <v>114</v>
      </c>
      <c r="C271" s="1" t="s">
        <v>133</v>
      </c>
      <c r="D271" s="1" t="s">
        <v>134</v>
      </c>
      <c r="E271" s="1"/>
      <c r="F271" s="1">
        <v>6.6543999999999999</v>
      </c>
      <c r="G271" s="1"/>
      <c r="H271" s="1">
        <v>-6.6543999999999999</v>
      </c>
    </row>
    <row r="272" spans="1:8" x14ac:dyDescent="0.25">
      <c r="A272" s="1" t="s">
        <v>9</v>
      </c>
      <c r="B272" s="1" t="s">
        <v>114</v>
      </c>
      <c r="C272" s="1" t="s">
        <v>135</v>
      </c>
      <c r="D272" s="1" t="s">
        <v>136</v>
      </c>
      <c r="E272" s="1"/>
      <c r="F272" s="1">
        <v>5.91113</v>
      </c>
      <c r="G272" s="1"/>
      <c r="H272" s="1">
        <v>-5.91113</v>
      </c>
    </row>
    <row r="273" spans="1:8" x14ac:dyDescent="0.25">
      <c r="A273" s="1" t="s">
        <v>9</v>
      </c>
      <c r="B273" s="1" t="s">
        <v>114</v>
      </c>
      <c r="C273" s="1" t="s">
        <v>137</v>
      </c>
      <c r="D273" s="1" t="s">
        <v>138</v>
      </c>
      <c r="E273" s="1">
        <v>12.74</v>
      </c>
      <c r="F273" s="1">
        <v>3.1112600000000001</v>
      </c>
      <c r="G273" s="1"/>
      <c r="H273" s="1">
        <v>9.6287400000000005</v>
      </c>
    </row>
    <row r="274" spans="1:8" x14ac:dyDescent="0.25">
      <c r="A274" s="1" t="s">
        <v>9</v>
      </c>
      <c r="B274" s="1" t="s">
        <v>114</v>
      </c>
      <c r="C274" s="1" t="s">
        <v>139</v>
      </c>
      <c r="D274" s="1" t="s">
        <v>140</v>
      </c>
      <c r="E274" s="1"/>
      <c r="F274" s="1">
        <v>6.3986499999999999</v>
      </c>
      <c r="G274" s="1"/>
      <c r="H274" s="1">
        <v>-6.3986499999999999</v>
      </c>
    </row>
    <row r="275" spans="1:8" x14ac:dyDescent="0.25">
      <c r="A275" s="1" t="s">
        <v>9</v>
      </c>
      <c r="B275" s="1" t="s">
        <v>114</v>
      </c>
      <c r="C275" s="1" t="s">
        <v>141</v>
      </c>
      <c r="D275" s="1" t="s">
        <v>142</v>
      </c>
      <c r="E275" s="1">
        <v>10.3611</v>
      </c>
      <c r="F275" s="1">
        <v>5.2938300000000007</v>
      </c>
      <c r="G275" s="1"/>
      <c r="H275" s="1">
        <v>5.0672699999999997</v>
      </c>
    </row>
    <row r="276" spans="1:8" x14ac:dyDescent="0.25">
      <c r="A276" s="1" t="s">
        <v>9</v>
      </c>
      <c r="B276" s="1" t="s">
        <v>114</v>
      </c>
      <c r="C276" s="1" t="s">
        <v>143</v>
      </c>
      <c r="D276" s="1" t="s">
        <v>144</v>
      </c>
      <c r="E276" s="1">
        <v>8.9501000000000008</v>
      </c>
      <c r="F276" s="1"/>
      <c r="G276" s="1">
        <v>2.8246600000000002</v>
      </c>
      <c r="H276" s="1">
        <v>6.1254400000000011</v>
      </c>
    </row>
    <row r="277" spans="1:8" x14ac:dyDescent="0.25">
      <c r="A277" s="1" t="s">
        <v>9</v>
      </c>
      <c r="B277" s="1" t="s">
        <v>114</v>
      </c>
      <c r="C277" s="1" t="s">
        <v>145</v>
      </c>
      <c r="D277" s="1" t="s">
        <v>146</v>
      </c>
      <c r="E277" s="1">
        <v>16.421800000000001</v>
      </c>
      <c r="F277" s="1">
        <v>7.7630100000000004</v>
      </c>
      <c r="G277" s="1"/>
      <c r="H277" s="1">
        <v>8.6587900000000015</v>
      </c>
    </row>
    <row r="278" spans="1:8" x14ac:dyDescent="0.25">
      <c r="A278" s="1" t="s">
        <v>9</v>
      </c>
      <c r="B278" s="1" t="s">
        <v>114</v>
      </c>
      <c r="C278" s="1" t="s">
        <v>147</v>
      </c>
      <c r="D278" s="1" t="s">
        <v>148</v>
      </c>
      <c r="E278" s="1">
        <v>7.4269099999999986</v>
      </c>
      <c r="F278" s="1">
        <v>2.2514500000000002</v>
      </c>
      <c r="G278" s="1">
        <v>1.7410300000000001</v>
      </c>
      <c r="H278" s="1">
        <v>3.434429999999999</v>
      </c>
    </row>
    <row r="279" spans="1:8" x14ac:dyDescent="0.25">
      <c r="A279" s="1" t="s">
        <v>9</v>
      </c>
      <c r="B279" s="1" t="s">
        <v>114</v>
      </c>
      <c r="C279" s="1" t="s">
        <v>149</v>
      </c>
      <c r="D279" s="1" t="s">
        <v>150</v>
      </c>
      <c r="E279" s="1">
        <v>11.1968</v>
      </c>
      <c r="F279" s="1">
        <v>5.2302</v>
      </c>
      <c r="G279" s="1"/>
      <c r="H279" s="1">
        <v>5.9665999999999997</v>
      </c>
    </row>
    <row r="280" spans="1:8" x14ac:dyDescent="0.25">
      <c r="A280" s="1" t="s">
        <v>9</v>
      </c>
      <c r="B280" s="1" t="s">
        <v>114</v>
      </c>
      <c r="C280" s="1" t="s">
        <v>151</v>
      </c>
      <c r="D280" s="1" t="s">
        <v>152</v>
      </c>
      <c r="E280" s="1">
        <v>15.0199</v>
      </c>
      <c r="F280" s="1">
        <v>6.7488900000000003</v>
      </c>
      <c r="G280" s="1"/>
      <c r="H280" s="1">
        <v>8.2710100000000004</v>
      </c>
    </row>
    <row r="281" spans="1:8" x14ac:dyDescent="0.25">
      <c r="A281" s="1" t="s">
        <v>9</v>
      </c>
      <c r="B281" s="1" t="s">
        <v>114</v>
      </c>
      <c r="C281" s="1" t="s">
        <v>153</v>
      </c>
      <c r="D281" s="1" t="s">
        <v>154</v>
      </c>
      <c r="E281" s="1">
        <v>13.114800000000001</v>
      </c>
      <c r="F281" s="1">
        <v>5.0758799999999997</v>
      </c>
      <c r="G281" s="1"/>
      <c r="H281" s="1">
        <v>8.038920000000001</v>
      </c>
    </row>
    <row r="282" spans="1:8" x14ac:dyDescent="0.25">
      <c r="A282" s="1" t="s">
        <v>9</v>
      </c>
      <c r="B282" s="1" t="s">
        <v>114</v>
      </c>
      <c r="C282" s="1" t="s">
        <v>155</v>
      </c>
      <c r="D282" s="1" t="s">
        <v>156</v>
      </c>
      <c r="E282" s="1">
        <v>15.9808</v>
      </c>
      <c r="F282" s="1"/>
      <c r="G282" s="1">
        <v>3.5521799999999999</v>
      </c>
      <c r="H282" s="1">
        <v>12.42862</v>
      </c>
    </row>
    <row r="283" spans="1:8" x14ac:dyDescent="0.25">
      <c r="A283" s="1" t="s">
        <v>9</v>
      </c>
      <c r="B283" s="1" t="s">
        <v>114</v>
      </c>
      <c r="C283" s="1" t="s">
        <v>157</v>
      </c>
      <c r="D283" s="1" t="s">
        <v>158</v>
      </c>
      <c r="E283" s="1">
        <v>16.972899999999999</v>
      </c>
      <c r="F283" s="1">
        <v>7.5670999999999999</v>
      </c>
      <c r="G283" s="1"/>
      <c r="H283" s="1">
        <v>9.4057999999999993</v>
      </c>
    </row>
    <row r="284" spans="1:8" x14ac:dyDescent="0.25">
      <c r="A284" s="1" t="s">
        <v>9</v>
      </c>
      <c r="B284" s="1" t="s">
        <v>114</v>
      </c>
      <c r="C284" s="1" t="s">
        <v>159</v>
      </c>
      <c r="D284" s="1" t="s">
        <v>160</v>
      </c>
      <c r="E284" s="1">
        <v>14.8344</v>
      </c>
      <c r="F284" s="1">
        <v>5.4702000000000002</v>
      </c>
      <c r="G284" s="1"/>
      <c r="H284" s="1">
        <v>9.3641999999999985</v>
      </c>
    </row>
    <row r="285" spans="1:8" x14ac:dyDescent="0.25">
      <c r="A285" s="1" t="s">
        <v>9</v>
      </c>
      <c r="B285" s="1" t="s">
        <v>114</v>
      </c>
      <c r="C285" s="1" t="s">
        <v>161</v>
      </c>
      <c r="D285" s="1" t="s">
        <v>162</v>
      </c>
      <c r="E285" s="1">
        <v>10.304500000000001</v>
      </c>
      <c r="F285" s="1"/>
      <c r="G285" s="1">
        <v>5.6490800000000014</v>
      </c>
      <c r="H285" s="1">
        <v>4.6554200000000003</v>
      </c>
    </row>
    <row r="286" spans="1:8" x14ac:dyDescent="0.25">
      <c r="A286" s="1" t="s">
        <v>9</v>
      </c>
      <c r="B286" s="1" t="s">
        <v>114</v>
      </c>
      <c r="C286" s="1" t="s">
        <v>163</v>
      </c>
      <c r="D286" s="1" t="s">
        <v>164</v>
      </c>
      <c r="E286" s="1"/>
      <c r="F286" s="1">
        <v>4.9851900000000002</v>
      </c>
      <c r="G286" s="1"/>
      <c r="H286" s="1">
        <v>-4.9851900000000002</v>
      </c>
    </row>
    <row r="287" spans="1:8" x14ac:dyDescent="0.25">
      <c r="A287" s="1" t="s">
        <v>9</v>
      </c>
      <c r="B287" s="1" t="s">
        <v>114</v>
      </c>
      <c r="C287" s="1" t="s">
        <v>165</v>
      </c>
      <c r="D287" s="1" t="s">
        <v>166</v>
      </c>
      <c r="E287" s="1">
        <v>17.524100000000001</v>
      </c>
      <c r="F287" s="1">
        <v>4.8308600000000004</v>
      </c>
      <c r="G287" s="1"/>
      <c r="H287" s="1">
        <v>12.693239999999999</v>
      </c>
    </row>
    <row r="288" spans="1:8" x14ac:dyDescent="0.25">
      <c r="A288" s="1" t="s">
        <v>9</v>
      </c>
      <c r="B288" s="1" t="s">
        <v>114</v>
      </c>
      <c r="C288" s="1" t="s">
        <v>167</v>
      </c>
      <c r="D288" s="1" t="s">
        <v>168</v>
      </c>
      <c r="E288" s="1">
        <v>19.6846</v>
      </c>
      <c r="F288" s="1">
        <v>11.7559</v>
      </c>
      <c r="G288" s="1"/>
      <c r="H288" s="1">
        <v>7.9286999999999992</v>
      </c>
    </row>
    <row r="289" spans="1:8" x14ac:dyDescent="0.25">
      <c r="A289" s="1" t="s">
        <v>9</v>
      </c>
      <c r="B289" s="1" t="s">
        <v>114</v>
      </c>
      <c r="C289" s="1" t="s">
        <v>169</v>
      </c>
      <c r="D289" s="1" t="s">
        <v>170</v>
      </c>
      <c r="E289" s="1">
        <v>6.1041299999999996</v>
      </c>
      <c r="F289" s="1">
        <v>1.2152799999999999</v>
      </c>
      <c r="G289" s="1"/>
      <c r="H289" s="1">
        <v>4.8888500000000006</v>
      </c>
    </row>
    <row r="290" spans="1:8" x14ac:dyDescent="0.25">
      <c r="A290" s="1" t="s">
        <v>9</v>
      </c>
      <c r="B290" s="1" t="s">
        <v>114</v>
      </c>
      <c r="C290" s="1" t="s">
        <v>171</v>
      </c>
      <c r="D290" s="1" t="s">
        <v>172</v>
      </c>
      <c r="E290" s="1"/>
      <c r="F290" s="1">
        <v>7.7346600000000008</v>
      </c>
      <c r="G290" s="1"/>
      <c r="H290" s="1">
        <v>-7.7346600000000008</v>
      </c>
    </row>
    <row r="291" spans="1:8" x14ac:dyDescent="0.25">
      <c r="A291" s="1" t="s">
        <v>9</v>
      </c>
      <c r="B291" s="1" t="s">
        <v>114</v>
      </c>
      <c r="C291" s="1" t="s">
        <v>173</v>
      </c>
      <c r="D291" s="1" t="s">
        <v>174</v>
      </c>
      <c r="E291" s="1"/>
      <c r="F291" s="1">
        <v>5.1772999999999998</v>
      </c>
      <c r="G291" s="1"/>
      <c r="H291" s="1">
        <v>-5.1772999999999998</v>
      </c>
    </row>
    <row r="292" spans="1:8" x14ac:dyDescent="0.25">
      <c r="A292" s="1" t="s">
        <v>9</v>
      </c>
      <c r="B292" s="1" t="s">
        <v>114</v>
      </c>
      <c r="C292" s="1" t="s">
        <v>175</v>
      </c>
      <c r="D292" s="1" t="s">
        <v>176</v>
      </c>
      <c r="E292" s="1">
        <v>5.2243299999999993</v>
      </c>
      <c r="F292" s="1">
        <v>2.49396</v>
      </c>
      <c r="G292" s="1"/>
      <c r="H292" s="1">
        <v>2.7303699999999989</v>
      </c>
    </row>
    <row r="293" spans="1:8" x14ac:dyDescent="0.25">
      <c r="A293" s="1" t="s">
        <v>9</v>
      </c>
      <c r="B293" s="1" t="s">
        <v>114</v>
      </c>
      <c r="C293" s="1" t="s">
        <v>177</v>
      </c>
      <c r="D293" s="1" t="s">
        <v>178</v>
      </c>
      <c r="E293" s="1">
        <v>8.2667099999999998</v>
      </c>
      <c r="F293" s="1">
        <v>4.0812900000000001</v>
      </c>
      <c r="G293" s="1"/>
      <c r="H293" s="1">
        <v>4.1854199999999997</v>
      </c>
    </row>
    <row r="294" spans="1:8" x14ac:dyDescent="0.25">
      <c r="A294" s="1" t="s">
        <v>9</v>
      </c>
      <c r="B294" s="1" t="s">
        <v>114</v>
      </c>
      <c r="C294" s="1" t="s">
        <v>179</v>
      </c>
      <c r="D294" s="1" t="s">
        <v>180</v>
      </c>
      <c r="E294" s="1">
        <v>5.8195799999999993</v>
      </c>
      <c r="F294" s="1">
        <v>3.7065100000000002</v>
      </c>
      <c r="G294" s="1"/>
      <c r="H294" s="1">
        <v>2.1130699999999991</v>
      </c>
    </row>
    <row r="295" spans="1:8" x14ac:dyDescent="0.25">
      <c r="A295" s="1" t="s">
        <v>9</v>
      </c>
      <c r="B295" s="1" t="s">
        <v>114</v>
      </c>
      <c r="C295" s="1" t="s">
        <v>181</v>
      </c>
      <c r="D295" s="1" t="s">
        <v>182</v>
      </c>
      <c r="E295" s="1"/>
      <c r="F295" s="1">
        <v>5.03179</v>
      </c>
      <c r="G295" s="1"/>
      <c r="H295" s="1">
        <v>-5.03179</v>
      </c>
    </row>
    <row r="296" spans="1:8" x14ac:dyDescent="0.25">
      <c r="A296" s="1" t="s">
        <v>9</v>
      </c>
      <c r="B296" s="1" t="s">
        <v>114</v>
      </c>
      <c r="C296" s="1" t="s">
        <v>183</v>
      </c>
      <c r="D296" s="1" t="s">
        <v>184</v>
      </c>
      <c r="E296" s="1"/>
      <c r="F296" s="1">
        <v>6.2663799999999998</v>
      </c>
      <c r="G296" s="1"/>
      <c r="H296" s="1">
        <v>-6.2663799999999998</v>
      </c>
    </row>
    <row r="297" spans="1:8" x14ac:dyDescent="0.25">
      <c r="A297" s="1" t="s">
        <v>9</v>
      </c>
      <c r="B297" s="1" t="s">
        <v>114</v>
      </c>
      <c r="C297" s="1" t="s">
        <v>185</v>
      </c>
      <c r="D297" s="1" t="s">
        <v>186</v>
      </c>
      <c r="E297" s="1"/>
      <c r="F297" s="1">
        <v>5.4065700000000003</v>
      </c>
      <c r="G297" s="1"/>
      <c r="H297" s="1">
        <v>-5.4065700000000003</v>
      </c>
    </row>
    <row r="298" spans="1:8" x14ac:dyDescent="0.25">
      <c r="A298" s="1" t="s">
        <v>9</v>
      </c>
      <c r="B298" s="1" t="s">
        <v>114</v>
      </c>
      <c r="C298" s="1" t="s">
        <v>187</v>
      </c>
      <c r="D298" s="1" t="s">
        <v>188</v>
      </c>
      <c r="E298" s="1"/>
      <c r="F298" s="1">
        <v>5.5167999999999999</v>
      </c>
      <c r="G298" s="1"/>
      <c r="H298" s="1">
        <v>-5.5167999999999999</v>
      </c>
    </row>
    <row r="299" spans="1:8" x14ac:dyDescent="0.25">
      <c r="A299" s="1" t="s">
        <v>9</v>
      </c>
      <c r="B299" s="1" t="s">
        <v>114</v>
      </c>
      <c r="C299" s="1" t="s">
        <v>189</v>
      </c>
      <c r="D299" s="1" t="s">
        <v>190</v>
      </c>
      <c r="E299" s="1"/>
      <c r="F299" s="1">
        <v>9.3528500000000001</v>
      </c>
      <c r="G299" s="1"/>
      <c r="H299" s="1">
        <v>-9.3528500000000001</v>
      </c>
    </row>
    <row r="300" spans="1:8" x14ac:dyDescent="0.25">
      <c r="A300" s="1" t="s">
        <v>9</v>
      </c>
      <c r="B300" s="1" t="s">
        <v>114</v>
      </c>
      <c r="C300" s="1" t="s">
        <v>191</v>
      </c>
      <c r="D300" s="1" t="s">
        <v>192</v>
      </c>
      <c r="E300" s="1">
        <v>9.0823999999999998</v>
      </c>
      <c r="F300" s="1"/>
      <c r="G300" s="1"/>
      <c r="H300" s="1">
        <v>9.0823999999999998</v>
      </c>
    </row>
    <row r="301" spans="1:8" x14ac:dyDescent="0.25">
      <c r="A301" s="1" t="s">
        <v>9</v>
      </c>
      <c r="B301" s="1" t="s">
        <v>114</v>
      </c>
      <c r="C301" s="1" t="s">
        <v>193</v>
      </c>
      <c r="D301" s="1" t="s">
        <v>194</v>
      </c>
      <c r="E301" s="1"/>
      <c r="F301" s="1">
        <v>5.0538299999999996</v>
      </c>
      <c r="G301" s="1"/>
      <c r="H301" s="1">
        <v>-5.0538299999999996</v>
      </c>
    </row>
    <row r="302" spans="1:8" x14ac:dyDescent="0.25">
      <c r="A302" s="1" t="s">
        <v>9</v>
      </c>
      <c r="B302" s="1" t="s">
        <v>114</v>
      </c>
      <c r="C302" s="1" t="s">
        <v>195</v>
      </c>
      <c r="D302" s="1" t="s">
        <v>196</v>
      </c>
      <c r="E302" s="1"/>
      <c r="F302" s="1">
        <v>6.5529799999999998</v>
      </c>
      <c r="G302" s="1"/>
      <c r="H302" s="1">
        <v>-6.5529799999999998</v>
      </c>
    </row>
    <row r="303" spans="1:8" x14ac:dyDescent="0.25">
      <c r="A303" s="1" t="s">
        <v>9</v>
      </c>
      <c r="B303" s="1" t="s">
        <v>114</v>
      </c>
      <c r="C303" s="1" t="s">
        <v>197</v>
      </c>
      <c r="D303" s="1" t="s">
        <v>198</v>
      </c>
      <c r="E303" s="1">
        <v>4.8936400000000004</v>
      </c>
      <c r="F303" s="1">
        <v>3.2435299999999998</v>
      </c>
      <c r="G303" s="1"/>
      <c r="H303" s="1">
        <v>1.65011</v>
      </c>
    </row>
    <row r="304" spans="1:8" x14ac:dyDescent="0.25">
      <c r="A304" s="1" t="s">
        <v>9</v>
      </c>
      <c r="B304" s="1" t="s">
        <v>114</v>
      </c>
      <c r="C304" s="1" t="s">
        <v>199</v>
      </c>
      <c r="D304" s="1" t="s">
        <v>200</v>
      </c>
      <c r="E304" s="1">
        <v>6.7655200000000004</v>
      </c>
      <c r="F304" s="1">
        <v>1.4137</v>
      </c>
      <c r="G304" s="1"/>
      <c r="H304" s="1">
        <v>5.35182</v>
      </c>
    </row>
    <row r="305" spans="1:8" x14ac:dyDescent="0.25">
      <c r="A305" s="1" t="s">
        <v>9</v>
      </c>
      <c r="B305" s="1" t="s">
        <v>114</v>
      </c>
      <c r="C305" s="1" t="s">
        <v>201</v>
      </c>
      <c r="D305" s="1" t="s">
        <v>202</v>
      </c>
      <c r="E305" s="1"/>
      <c r="F305" s="1">
        <v>4.0176600000000002</v>
      </c>
      <c r="G305" s="1"/>
      <c r="H305" s="1">
        <v>-4.0176600000000002</v>
      </c>
    </row>
    <row r="306" spans="1:8" x14ac:dyDescent="0.25">
      <c r="A306" s="1" t="s">
        <v>9</v>
      </c>
      <c r="B306" s="1" t="s">
        <v>114</v>
      </c>
      <c r="C306" s="1" t="s">
        <v>203</v>
      </c>
      <c r="D306" s="1" t="s">
        <v>204</v>
      </c>
      <c r="E306" s="1">
        <v>21.905930000000001</v>
      </c>
      <c r="F306" s="1">
        <v>9.0662500000000001</v>
      </c>
      <c r="G306" s="1"/>
      <c r="H306" s="1">
        <v>12.83968</v>
      </c>
    </row>
    <row r="307" spans="1:8" x14ac:dyDescent="0.25">
      <c r="A307" s="1" t="s">
        <v>9</v>
      </c>
      <c r="B307" s="1" t="s">
        <v>114</v>
      </c>
      <c r="C307" s="1" t="s">
        <v>205</v>
      </c>
      <c r="D307" s="1" t="s">
        <v>206</v>
      </c>
      <c r="E307" s="1"/>
      <c r="F307" s="1">
        <v>5.0538299999999996</v>
      </c>
      <c r="G307" s="1"/>
      <c r="H307" s="1">
        <v>-5.0538299999999996</v>
      </c>
    </row>
    <row r="308" spans="1:8" x14ac:dyDescent="0.25">
      <c r="A308" s="1" t="s">
        <v>9</v>
      </c>
      <c r="B308" s="1" t="s">
        <v>114</v>
      </c>
      <c r="C308" s="1" t="s">
        <v>207</v>
      </c>
      <c r="D308" s="1" t="s">
        <v>208</v>
      </c>
      <c r="E308" s="1"/>
      <c r="F308" s="1">
        <v>3.7972000000000001</v>
      </c>
      <c r="G308" s="1"/>
      <c r="H308" s="1">
        <v>-3.7972000000000001</v>
      </c>
    </row>
    <row r="309" spans="1:8" x14ac:dyDescent="0.25">
      <c r="A309" s="1" t="s">
        <v>9</v>
      </c>
      <c r="B309" s="1" t="s">
        <v>114</v>
      </c>
      <c r="C309" s="1" t="s">
        <v>209</v>
      </c>
      <c r="D309" s="1" t="s">
        <v>210</v>
      </c>
      <c r="E309" s="1"/>
      <c r="F309" s="1">
        <v>1.6366700000000001</v>
      </c>
      <c r="G309" s="1"/>
      <c r="H309" s="1">
        <v>-1.6366700000000001</v>
      </c>
    </row>
    <row r="310" spans="1:8" x14ac:dyDescent="0.25">
      <c r="A310" s="1" t="s">
        <v>9</v>
      </c>
      <c r="B310" s="1" t="s">
        <v>114</v>
      </c>
      <c r="C310" s="1" t="s">
        <v>211</v>
      </c>
      <c r="D310" s="1" t="s">
        <v>212</v>
      </c>
      <c r="E310" s="1">
        <v>8.8178999999999998</v>
      </c>
      <c r="F310" s="1">
        <v>4.94109</v>
      </c>
      <c r="G310" s="1"/>
      <c r="H310" s="1">
        <v>3.8768099999999999</v>
      </c>
    </row>
    <row r="311" spans="1:8" x14ac:dyDescent="0.25">
      <c r="A311" s="1" t="s">
        <v>9</v>
      </c>
      <c r="B311" s="1" t="s">
        <v>114</v>
      </c>
      <c r="C311" s="1" t="s">
        <v>213</v>
      </c>
      <c r="D311" s="1" t="s">
        <v>214</v>
      </c>
      <c r="E311" s="1"/>
      <c r="F311" s="1">
        <v>2.9569299999999998</v>
      </c>
      <c r="G311" s="1"/>
      <c r="H311" s="1">
        <v>-2.9569299999999998</v>
      </c>
    </row>
    <row r="312" spans="1:8" x14ac:dyDescent="0.25">
      <c r="A312" s="1" t="s">
        <v>9</v>
      </c>
      <c r="B312" s="1" t="s">
        <v>114</v>
      </c>
      <c r="C312" s="1" t="s">
        <v>215</v>
      </c>
      <c r="D312" s="1" t="s">
        <v>216</v>
      </c>
      <c r="E312" s="1"/>
      <c r="F312" s="1">
        <v>7.1261799999999997</v>
      </c>
      <c r="G312" s="1"/>
      <c r="H312" s="1">
        <v>-7.1261799999999997</v>
      </c>
    </row>
    <row r="313" spans="1:8" x14ac:dyDescent="0.25">
      <c r="A313" s="1" t="s">
        <v>9</v>
      </c>
      <c r="B313" s="1" t="s">
        <v>114</v>
      </c>
      <c r="C313" s="1" t="s">
        <v>217</v>
      </c>
      <c r="D313" s="1" t="s">
        <v>218</v>
      </c>
      <c r="E313" s="1"/>
      <c r="F313" s="1">
        <v>3.1553499999999999</v>
      </c>
      <c r="G313" s="1"/>
      <c r="H313" s="1">
        <v>-3.1553499999999999</v>
      </c>
    </row>
    <row r="314" spans="1:8" x14ac:dyDescent="0.25">
      <c r="A314" s="1" t="s">
        <v>9</v>
      </c>
      <c r="B314" s="1" t="s">
        <v>114</v>
      </c>
      <c r="C314" s="1" t="s">
        <v>219</v>
      </c>
      <c r="D314" s="1" t="s">
        <v>220</v>
      </c>
      <c r="E314" s="1"/>
      <c r="F314" s="1">
        <v>3.77264</v>
      </c>
      <c r="G314" s="1"/>
      <c r="H314" s="1">
        <v>-3.77264</v>
      </c>
    </row>
    <row r="315" spans="1:8" x14ac:dyDescent="0.25">
      <c r="A315" s="1" t="s">
        <v>9</v>
      </c>
      <c r="B315" s="1" t="s">
        <v>114</v>
      </c>
      <c r="C315" s="1" t="s">
        <v>221</v>
      </c>
      <c r="D315" s="1" t="s">
        <v>222</v>
      </c>
      <c r="E315" s="1"/>
      <c r="F315" s="1">
        <v>5.7725499999999998</v>
      </c>
      <c r="G315" s="1"/>
      <c r="H315" s="1">
        <v>-5.7725499999999998</v>
      </c>
    </row>
    <row r="316" spans="1:8" x14ac:dyDescent="0.25">
      <c r="A316" s="1" t="s">
        <v>9</v>
      </c>
      <c r="B316" s="1" t="s">
        <v>114</v>
      </c>
      <c r="C316" s="1" t="s">
        <v>223</v>
      </c>
      <c r="D316" s="1" t="s">
        <v>224</v>
      </c>
      <c r="E316" s="1"/>
      <c r="F316" s="1">
        <v>1.76644</v>
      </c>
      <c r="G316" s="1"/>
      <c r="H316" s="1">
        <v>-1.76644</v>
      </c>
    </row>
    <row r="317" spans="1:8" x14ac:dyDescent="0.25">
      <c r="A317" s="1" t="s">
        <v>9</v>
      </c>
      <c r="B317" s="1" t="s">
        <v>114</v>
      </c>
      <c r="C317" s="1" t="s">
        <v>225</v>
      </c>
      <c r="D317" s="1" t="s">
        <v>226</v>
      </c>
      <c r="E317" s="1">
        <v>20.081399999999999</v>
      </c>
      <c r="F317" s="1">
        <v>12.5055</v>
      </c>
      <c r="G317" s="1"/>
      <c r="H317" s="1">
        <v>7.575899999999999</v>
      </c>
    </row>
    <row r="318" spans="1:8" x14ac:dyDescent="0.25">
      <c r="A318" s="1" t="s">
        <v>9</v>
      </c>
      <c r="B318" s="1" t="s">
        <v>114</v>
      </c>
      <c r="C318" s="1" t="s">
        <v>227</v>
      </c>
      <c r="D318" s="1" t="s">
        <v>228</v>
      </c>
      <c r="E318" s="1">
        <v>9.2761200000000006</v>
      </c>
      <c r="F318" s="1">
        <v>1.7909900000000001</v>
      </c>
      <c r="G318" s="1"/>
      <c r="H318" s="1">
        <v>7.4851299999999998</v>
      </c>
    </row>
    <row r="319" spans="1:8" x14ac:dyDescent="0.25">
      <c r="A319" s="1" t="s">
        <v>9</v>
      </c>
      <c r="B319" s="1" t="s">
        <v>114</v>
      </c>
      <c r="C319" s="1" t="s">
        <v>229</v>
      </c>
      <c r="D319" s="1" t="s">
        <v>230</v>
      </c>
      <c r="E319" s="1">
        <v>6.1943599999999996</v>
      </c>
      <c r="F319" s="1"/>
      <c r="G319" s="1">
        <v>2.1657799999999998</v>
      </c>
      <c r="H319" s="1">
        <v>4.0285799999999998</v>
      </c>
    </row>
    <row r="320" spans="1:8" x14ac:dyDescent="0.25">
      <c r="A320" s="1" t="s">
        <v>9</v>
      </c>
      <c r="B320" s="1" t="s">
        <v>114</v>
      </c>
      <c r="C320" s="1" t="s">
        <v>231</v>
      </c>
      <c r="D320" s="1" t="s">
        <v>232</v>
      </c>
      <c r="E320" s="1">
        <v>20.829599999999999</v>
      </c>
      <c r="F320" s="1"/>
      <c r="G320" s="1">
        <v>4.4144899999999998</v>
      </c>
      <c r="H320" s="1">
        <v>16.415109999999999</v>
      </c>
    </row>
    <row r="321" spans="1:8" x14ac:dyDescent="0.25">
      <c r="A321" s="1" t="s">
        <v>9</v>
      </c>
      <c r="B321" s="1" t="s">
        <v>114</v>
      </c>
      <c r="C321" s="1" t="s">
        <v>233</v>
      </c>
      <c r="D321" s="1" t="s">
        <v>234</v>
      </c>
      <c r="E321" s="1">
        <v>21.402799999999999</v>
      </c>
      <c r="F321" s="1"/>
      <c r="G321" s="1">
        <v>4.0397100000000004</v>
      </c>
      <c r="H321" s="1">
        <v>17.36309</v>
      </c>
    </row>
    <row r="322" spans="1:8" x14ac:dyDescent="0.25">
      <c r="A322" s="1" t="s">
        <v>9</v>
      </c>
      <c r="B322" s="1" t="s">
        <v>114</v>
      </c>
      <c r="C322" s="1" t="s">
        <v>235</v>
      </c>
      <c r="D322" s="1" t="s">
        <v>236</v>
      </c>
      <c r="E322" s="1">
        <v>21.580680000000001</v>
      </c>
      <c r="F322" s="1">
        <v>6.7734399999999999</v>
      </c>
      <c r="G322" s="1"/>
      <c r="H322" s="1">
        <v>14.80724</v>
      </c>
    </row>
    <row r="323" spans="1:8" x14ac:dyDescent="0.25">
      <c r="A323" s="1" t="s">
        <v>9</v>
      </c>
      <c r="B323" s="1" t="s">
        <v>114</v>
      </c>
      <c r="C323" s="1" t="s">
        <v>237</v>
      </c>
      <c r="D323" s="1" t="s">
        <v>238</v>
      </c>
      <c r="E323" s="1"/>
      <c r="F323" s="1">
        <v>7.4543600000000003</v>
      </c>
      <c r="G323" s="1"/>
      <c r="H323" s="1">
        <v>-7.4543600000000003</v>
      </c>
    </row>
    <row r="324" spans="1:8" x14ac:dyDescent="0.25">
      <c r="A324" s="1" t="s">
        <v>98</v>
      </c>
      <c r="B324" s="1" t="s">
        <v>114</v>
      </c>
      <c r="C324" s="1" t="s">
        <v>115</v>
      </c>
      <c r="D324" s="1" t="s">
        <v>116</v>
      </c>
      <c r="E324" s="1">
        <v>15.803599999999999</v>
      </c>
      <c r="F324" s="1">
        <v>8.3298999999999985</v>
      </c>
      <c r="G324" s="1"/>
      <c r="H324" s="1">
        <v>7.4737000000000009</v>
      </c>
    </row>
    <row r="325" spans="1:8" x14ac:dyDescent="0.25">
      <c r="A325" s="1" t="s">
        <v>98</v>
      </c>
      <c r="B325" s="1" t="s">
        <v>114</v>
      </c>
      <c r="C325" s="1" t="s">
        <v>117</v>
      </c>
      <c r="D325" s="1" t="s">
        <v>118</v>
      </c>
      <c r="E325" s="1">
        <v>14.899699999999999</v>
      </c>
      <c r="F325" s="1">
        <v>2.3994800000000001</v>
      </c>
      <c r="G325" s="1"/>
      <c r="H325" s="1">
        <v>12.500220000000001</v>
      </c>
    </row>
    <row r="326" spans="1:8" x14ac:dyDescent="0.25">
      <c r="A326" s="1" t="s">
        <v>98</v>
      </c>
      <c r="B326" s="1" t="s">
        <v>114</v>
      </c>
      <c r="C326" s="1" t="s">
        <v>119</v>
      </c>
      <c r="D326" s="1" t="s">
        <v>120</v>
      </c>
      <c r="E326" s="1">
        <v>16.046099999999999</v>
      </c>
      <c r="F326" s="1">
        <v>2.1128800000000001</v>
      </c>
      <c r="G326" s="1"/>
      <c r="H326" s="1">
        <v>13.93322</v>
      </c>
    </row>
    <row r="327" spans="1:8" x14ac:dyDescent="0.25">
      <c r="A327" s="1" t="s">
        <v>98</v>
      </c>
      <c r="B327" s="1" t="s">
        <v>114</v>
      </c>
      <c r="C327" s="1" t="s">
        <v>121</v>
      </c>
      <c r="D327" s="1" t="s">
        <v>122</v>
      </c>
      <c r="E327" s="1">
        <v>12.259</v>
      </c>
      <c r="F327" s="1"/>
      <c r="G327" s="1"/>
      <c r="H327" s="1">
        <v>12.259</v>
      </c>
    </row>
    <row r="328" spans="1:8" x14ac:dyDescent="0.25">
      <c r="A328" s="1" t="s">
        <v>98</v>
      </c>
      <c r="B328" s="1" t="s">
        <v>114</v>
      </c>
      <c r="C328" s="1" t="s">
        <v>123</v>
      </c>
      <c r="D328" s="1" t="s">
        <v>124</v>
      </c>
      <c r="E328" s="1">
        <v>21.8002</v>
      </c>
      <c r="F328" s="1"/>
      <c r="G328" s="1"/>
      <c r="H328" s="1">
        <v>21.8002</v>
      </c>
    </row>
    <row r="329" spans="1:8" x14ac:dyDescent="0.25">
      <c r="A329" s="1" t="s">
        <v>98</v>
      </c>
      <c r="B329" s="1" t="s">
        <v>114</v>
      </c>
      <c r="C329" s="1" t="s">
        <v>125</v>
      </c>
      <c r="D329" s="1" t="s">
        <v>126</v>
      </c>
      <c r="E329" s="1">
        <v>14.15536</v>
      </c>
      <c r="F329" s="1"/>
      <c r="G329" s="1"/>
      <c r="H329" s="1">
        <v>14.15536</v>
      </c>
    </row>
    <row r="330" spans="1:8" x14ac:dyDescent="0.25">
      <c r="A330" s="1" t="s">
        <v>98</v>
      </c>
      <c r="B330" s="1" t="s">
        <v>114</v>
      </c>
      <c r="C330" s="1" t="s">
        <v>127</v>
      </c>
      <c r="D330" s="1" t="s">
        <v>128</v>
      </c>
      <c r="E330" s="1">
        <v>4.1375600000000006</v>
      </c>
      <c r="F330" s="1"/>
      <c r="G330" s="1"/>
      <c r="H330" s="1">
        <v>4.1375600000000006</v>
      </c>
    </row>
    <row r="331" spans="1:8" x14ac:dyDescent="0.25">
      <c r="A331" s="1" t="s">
        <v>98</v>
      </c>
      <c r="B331" s="1" t="s">
        <v>114</v>
      </c>
      <c r="C331" s="1" t="s">
        <v>129</v>
      </c>
      <c r="D331" s="1" t="s">
        <v>130</v>
      </c>
      <c r="E331" s="1">
        <v>17.0382</v>
      </c>
      <c r="F331" s="1"/>
      <c r="G331" s="1"/>
      <c r="H331" s="1">
        <v>17.0382</v>
      </c>
    </row>
    <row r="332" spans="1:8" x14ac:dyDescent="0.25">
      <c r="A332" s="1" t="s">
        <v>98</v>
      </c>
      <c r="B332" s="1" t="s">
        <v>114</v>
      </c>
      <c r="C332" s="1" t="s">
        <v>131</v>
      </c>
      <c r="D332" s="1" t="s">
        <v>132</v>
      </c>
      <c r="E332" s="1">
        <v>8.5945</v>
      </c>
      <c r="F332" s="1"/>
      <c r="G332" s="1"/>
      <c r="H332" s="1">
        <v>8.5945</v>
      </c>
    </row>
    <row r="333" spans="1:8" x14ac:dyDescent="0.25">
      <c r="A333" s="1" t="s">
        <v>98</v>
      </c>
      <c r="B333" s="1" t="s">
        <v>114</v>
      </c>
      <c r="C333" s="1" t="s">
        <v>133</v>
      </c>
      <c r="D333" s="1" t="s">
        <v>134</v>
      </c>
      <c r="E333" s="1">
        <v>9.1896999999999984</v>
      </c>
      <c r="F333" s="1"/>
      <c r="G333" s="1"/>
      <c r="H333" s="1">
        <v>9.1896999999999984</v>
      </c>
    </row>
    <row r="334" spans="1:8" x14ac:dyDescent="0.25">
      <c r="A334" s="1" t="s">
        <v>98</v>
      </c>
      <c r="B334" s="1" t="s">
        <v>114</v>
      </c>
      <c r="C334" s="1" t="s">
        <v>135</v>
      </c>
      <c r="D334" s="1" t="s">
        <v>136</v>
      </c>
      <c r="E334" s="1">
        <v>8.2857999999999983</v>
      </c>
      <c r="F334" s="1"/>
      <c r="G334" s="1"/>
      <c r="H334" s="1">
        <v>8.2857999999999983</v>
      </c>
    </row>
    <row r="335" spans="1:8" x14ac:dyDescent="0.25">
      <c r="A335" s="1" t="s">
        <v>98</v>
      </c>
      <c r="B335" s="1" t="s">
        <v>114</v>
      </c>
      <c r="C335" s="1" t="s">
        <v>137</v>
      </c>
      <c r="D335" s="1" t="s">
        <v>138</v>
      </c>
      <c r="E335" s="1">
        <v>12.1439</v>
      </c>
      <c r="F335" s="1"/>
      <c r="G335" s="1"/>
      <c r="H335" s="1">
        <v>12.1439</v>
      </c>
    </row>
    <row r="336" spans="1:8" x14ac:dyDescent="0.25">
      <c r="A336" s="1" t="s">
        <v>98</v>
      </c>
      <c r="B336" s="1" t="s">
        <v>114</v>
      </c>
      <c r="C336" s="1" t="s">
        <v>139</v>
      </c>
      <c r="D336" s="1" t="s">
        <v>140</v>
      </c>
      <c r="E336" s="1">
        <v>13.7974</v>
      </c>
      <c r="F336" s="1"/>
      <c r="G336" s="1"/>
      <c r="H336" s="1">
        <v>13.7974</v>
      </c>
    </row>
    <row r="337" spans="1:8" x14ac:dyDescent="0.25">
      <c r="A337" s="1" t="s">
        <v>98</v>
      </c>
      <c r="B337" s="1" t="s">
        <v>114</v>
      </c>
      <c r="C337" s="1" t="s">
        <v>141</v>
      </c>
      <c r="D337" s="1" t="s">
        <v>142</v>
      </c>
      <c r="E337" s="1">
        <v>10.159700000000001</v>
      </c>
      <c r="F337" s="1">
        <v>5.7946</v>
      </c>
      <c r="G337" s="1"/>
      <c r="H337" s="1">
        <v>4.3651000000000009</v>
      </c>
    </row>
    <row r="338" spans="1:8" x14ac:dyDescent="0.25">
      <c r="A338" s="1" t="s">
        <v>98</v>
      </c>
      <c r="B338" s="1" t="s">
        <v>114</v>
      </c>
      <c r="C338" s="1" t="s">
        <v>145</v>
      </c>
      <c r="D338" s="1" t="s">
        <v>146</v>
      </c>
      <c r="E338" s="1">
        <v>16.046099999999999</v>
      </c>
      <c r="F338" s="1">
        <v>4.82456</v>
      </c>
      <c r="G338" s="1"/>
      <c r="H338" s="1">
        <v>11.221539999999999</v>
      </c>
    </row>
    <row r="339" spans="1:8" x14ac:dyDescent="0.25">
      <c r="A339" s="1" t="s">
        <v>98</v>
      </c>
      <c r="B339" s="1" t="s">
        <v>114</v>
      </c>
      <c r="C339" s="1" t="s">
        <v>147</v>
      </c>
      <c r="D339" s="1" t="s">
        <v>148</v>
      </c>
      <c r="E339" s="1">
        <v>8.9693000000000005</v>
      </c>
      <c r="F339" s="1"/>
      <c r="G339" s="1"/>
      <c r="H339" s="1">
        <v>8.9693000000000005</v>
      </c>
    </row>
    <row r="340" spans="1:8" x14ac:dyDescent="0.25">
      <c r="A340" s="1" t="s">
        <v>98</v>
      </c>
      <c r="B340" s="1" t="s">
        <v>114</v>
      </c>
      <c r="C340" s="1" t="s">
        <v>239</v>
      </c>
      <c r="D340" s="1" t="s">
        <v>240</v>
      </c>
      <c r="E340" s="1">
        <v>9.2337999999999987</v>
      </c>
      <c r="F340" s="1"/>
      <c r="G340" s="1"/>
      <c r="H340" s="1">
        <v>9.2337999999999987</v>
      </c>
    </row>
    <row r="341" spans="1:8" x14ac:dyDescent="0.25">
      <c r="A341" s="1" t="s">
        <v>98</v>
      </c>
      <c r="B341" s="1" t="s">
        <v>114</v>
      </c>
      <c r="C341" s="1" t="s">
        <v>149</v>
      </c>
      <c r="D341" s="1" t="s">
        <v>150</v>
      </c>
      <c r="E341" s="1">
        <v>11.967499999999999</v>
      </c>
      <c r="F341" s="1"/>
      <c r="G341" s="1"/>
      <c r="H341" s="1">
        <v>11.967499999999999</v>
      </c>
    </row>
    <row r="342" spans="1:8" x14ac:dyDescent="0.25">
      <c r="A342" s="1" t="s">
        <v>98</v>
      </c>
      <c r="B342" s="1" t="s">
        <v>114</v>
      </c>
      <c r="C342" s="1" t="s">
        <v>151</v>
      </c>
      <c r="D342" s="1" t="s">
        <v>152</v>
      </c>
      <c r="E342" s="1">
        <v>10.181800000000001</v>
      </c>
      <c r="F342" s="1"/>
      <c r="G342" s="1"/>
      <c r="H342" s="1">
        <v>10.181800000000001</v>
      </c>
    </row>
    <row r="343" spans="1:8" x14ac:dyDescent="0.25">
      <c r="A343" s="1" t="s">
        <v>98</v>
      </c>
      <c r="B343" s="1" t="s">
        <v>114</v>
      </c>
      <c r="C343" s="1" t="s">
        <v>153</v>
      </c>
      <c r="D343" s="1" t="s">
        <v>154</v>
      </c>
      <c r="E343" s="1">
        <v>11.989599999999999</v>
      </c>
      <c r="F343" s="1"/>
      <c r="G343" s="1"/>
      <c r="H343" s="1">
        <v>11.989599999999999</v>
      </c>
    </row>
    <row r="344" spans="1:8" x14ac:dyDescent="0.25">
      <c r="A344" s="1" t="s">
        <v>98</v>
      </c>
      <c r="B344" s="1" t="s">
        <v>114</v>
      </c>
      <c r="C344" s="1" t="s">
        <v>155</v>
      </c>
      <c r="D344" s="1" t="s">
        <v>156</v>
      </c>
      <c r="E344" s="1">
        <v>15.8477</v>
      </c>
      <c r="F344" s="1"/>
      <c r="G344" s="1"/>
      <c r="H344" s="1">
        <v>15.8477</v>
      </c>
    </row>
    <row r="345" spans="1:8" x14ac:dyDescent="0.25">
      <c r="A345" s="1" t="s">
        <v>98</v>
      </c>
      <c r="B345" s="1" t="s">
        <v>114</v>
      </c>
      <c r="C345" s="1" t="s">
        <v>157</v>
      </c>
      <c r="D345" s="1" t="s">
        <v>158</v>
      </c>
      <c r="E345" s="1">
        <v>14.3706</v>
      </c>
      <c r="F345" s="1"/>
      <c r="G345" s="1"/>
      <c r="H345" s="1">
        <v>14.3706</v>
      </c>
    </row>
    <row r="346" spans="1:8" x14ac:dyDescent="0.25">
      <c r="A346" s="1" t="s">
        <v>98</v>
      </c>
      <c r="B346" s="1" t="s">
        <v>114</v>
      </c>
      <c r="C346" s="1" t="s">
        <v>159</v>
      </c>
      <c r="D346" s="1" t="s">
        <v>160</v>
      </c>
      <c r="E346" s="1">
        <v>16.729500000000002</v>
      </c>
      <c r="F346" s="1"/>
      <c r="G346" s="1">
        <v>3.7002000000000002</v>
      </c>
      <c r="H346" s="1">
        <v>13.029299999999999</v>
      </c>
    </row>
    <row r="347" spans="1:8" x14ac:dyDescent="0.25">
      <c r="A347" s="1" t="s">
        <v>98</v>
      </c>
      <c r="B347" s="1" t="s">
        <v>114</v>
      </c>
      <c r="C347" s="1" t="s">
        <v>161</v>
      </c>
      <c r="D347" s="1" t="s">
        <v>162</v>
      </c>
      <c r="E347" s="1">
        <v>10.755000000000001</v>
      </c>
      <c r="F347" s="1"/>
      <c r="G347" s="1"/>
      <c r="H347" s="1">
        <v>10.755000000000001</v>
      </c>
    </row>
    <row r="348" spans="1:8" x14ac:dyDescent="0.25">
      <c r="A348" s="1" t="s">
        <v>98</v>
      </c>
      <c r="B348" s="1" t="s">
        <v>114</v>
      </c>
      <c r="C348" s="1" t="s">
        <v>163</v>
      </c>
      <c r="D348" s="1" t="s">
        <v>164</v>
      </c>
      <c r="E348" s="1">
        <v>10.468400000000001</v>
      </c>
      <c r="F348" s="1"/>
      <c r="G348" s="1"/>
      <c r="H348" s="1">
        <v>10.468400000000001</v>
      </c>
    </row>
    <row r="349" spans="1:8" x14ac:dyDescent="0.25">
      <c r="A349" s="1" t="s">
        <v>98</v>
      </c>
      <c r="B349" s="1" t="s">
        <v>114</v>
      </c>
      <c r="C349" s="1" t="s">
        <v>165</v>
      </c>
      <c r="D349" s="1" t="s">
        <v>166</v>
      </c>
      <c r="E349" s="1">
        <v>13.466699999999999</v>
      </c>
      <c r="F349" s="1"/>
      <c r="G349" s="1"/>
      <c r="H349" s="1">
        <v>13.466699999999999</v>
      </c>
    </row>
    <row r="350" spans="1:8" x14ac:dyDescent="0.25">
      <c r="A350" s="1" t="s">
        <v>98</v>
      </c>
      <c r="B350" s="1" t="s">
        <v>114</v>
      </c>
      <c r="C350" s="1" t="s">
        <v>241</v>
      </c>
      <c r="D350" s="1" t="s">
        <v>242</v>
      </c>
      <c r="E350" s="1">
        <v>22.307200000000002</v>
      </c>
      <c r="F350" s="1"/>
      <c r="G350" s="1"/>
      <c r="H350" s="1">
        <v>22.307200000000002</v>
      </c>
    </row>
    <row r="351" spans="1:8" x14ac:dyDescent="0.25">
      <c r="A351" s="1" t="s">
        <v>98</v>
      </c>
      <c r="B351" s="1" t="s">
        <v>114</v>
      </c>
      <c r="C351" s="1" t="s">
        <v>243</v>
      </c>
      <c r="D351" s="1" t="s">
        <v>244</v>
      </c>
      <c r="E351" s="1">
        <v>20.675799999999999</v>
      </c>
      <c r="F351" s="1"/>
      <c r="G351" s="1"/>
      <c r="H351" s="1">
        <v>20.675799999999999</v>
      </c>
    </row>
    <row r="352" spans="1:8" x14ac:dyDescent="0.25">
      <c r="A352" s="1" t="s">
        <v>98</v>
      </c>
      <c r="B352" s="1" t="s">
        <v>114</v>
      </c>
      <c r="C352" s="1" t="s">
        <v>167</v>
      </c>
      <c r="D352" s="1" t="s">
        <v>168</v>
      </c>
      <c r="E352" s="1">
        <v>23.938600000000001</v>
      </c>
      <c r="F352" s="1"/>
      <c r="G352" s="1"/>
      <c r="H352" s="1">
        <v>23.938600000000001</v>
      </c>
    </row>
    <row r="353" spans="1:8" x14ac:dyDescent="0.25">
      <c r="A353" s="1" t="s">
        <v>98</v>
      </c>
      <c r="B353" s="1" t="s">
        <v>114</v>
      </c>
      <c r="C353" s="1" t="s">
        <v>169</v>
      </c>
      <c r="D353" s="1" t="s">
        <v>170</v>
      </c>
      <c r="E353" s="1">
        <v>6.3236999999999997</v>
      </c>
      <c r="F353" s="1"/>
      <c r="G353" s="1"/>
      <c r="H353" s="1">
        <v>6.3236999999999997</v>
      </c>
    </row>
    <row r="354" spans="1:8" x14ac:dyDescent="0.25">
      <c r="A354" s="1" t="s">
        <v>98</v>
      </c>
      <c r="B354" s="1" t="s">
        <v>114</v>
      </c>
      <c r="C354" s="1" t="s">
        <v>171</v>
      </c>
      <c r="D354" s="1" t="s">
        <v>172</v>
      </c>
      <c r="E354" s="1">
        <v>12.4526</v>
      </c>
      <c r="F354" s="1"/>
      <c r="G354" s="1">
        <v>2.3994800000000001</v>
      </c>
      <c r="H354" s="1">
        <v>10.05312</v>
      </c>
    </row>
    <row r="355" spans="1:8" x14ac:dyDescent="0.25">
      <c r="A355" s="1" t="s">
        <v>98</v>
      </c>
      <c r="B355" s="1" t="s">
        <v>114</v>
      </c>
      <c r="C355" s="1" t="s">
        <v>173</v>
      </c>
      <c r="D355" s="1" t="s">
        <v>174</v>
      </c>
      <c r="E355" s="1">
        <v>9.2337999999999987</v>
      </c>
      <c r="F355" s="1"/>
      <c r="G355" s="1"/>
      <c r="H355" s="1">
        <v>9.2337999999999987</v>
      </c>
    </row>
    <row r="356" spans="1:8" x14ac:dyDescent="0.25">
      <c r="A356" s="1" t="s">
        <v>98</v>
      </c>
      <c r="B356" s="1" t="s">
        <v>114</v>
      </c>
      <c r="C356" s="1" t="s">
        <v>175</v>
      </c>
      <c r="D356" s="1" t="s">
        <v>176</v>
      </c>
      <c r="E356" s="1">
        <v>6.3677999999999999</v>
      </c>
      <c r="F356" s="1">
        <v>2.8624499999999999</v>
      </c>
      <c r="G356" s="1"/>
      <c r="H356" s="1">
        <v>3.50535</v>
      </c>
    </row>
    <row r="357" spans="1:8" x14ac:dyDescent="0.25">
      <c r="A357" s="1" t="s">
        <v>98</v>
      </c>
      <c r="B357" s="1" t="s">
        <v>114</v>
      </c>
      <c r="C357" s="1" t="s">
        <v>177</v>
      </c>
      <c r="D357" s="1" t="s">
        <v>178</v>
      </c>
      <c r="E357" s="1">
        <v>7.9330999999999996</v>
      </c>
      <c r="F357" s="1">
        <v>3.5899700000000001</v>
      </c>
      <c r="G357" s="1"/>
      <c r="H357" s="1">
        <v>4.3431300000000004</v>
      </c>
    </row>
    <row r="358" spans="1:8" x14ac:dyDescent="0.25">
      <c r="A358" s="1" t="s">
        <v>98</v>
      </c>
      <c r="B358" s="1" t="s">
        <v>114</v>
      </c>
      <c r="C358" s="1" t="s">
        <v>179</v>
      </c>
      <c r="D358" s="1" t="s">
        <v>180</v>
      </c>
      <c r="E358" s="1">
        <v>4.7804700000000002</v>
      </c>
      <c r="F358" s="1">
        <v>1.78512</v>
      </c>
      <c r="G358" s="1">
        <v>1.93651</v>
      </c>
      <c r="H358" s="1">
        <v>1.05884</v>
      </c>
    </row>
    <row r="359" spans="1:8" x14ac:dyDescent="0.25">
      <c r="A359" s="1" t="s">
        <v>98</v>
      </c>
      <c r="B359" s="1" t="s">
        <v>114</v>
      </c>
      <c r="C359" s="1" t="s">
        <v>181</v>
      </c>
      <c r="D359" s="1" t="s">
        <v>182</v>
      </c>
      <c r="E359" s="1">
        <v>6.4780300000000004</v>
      </c>
      <c r="F359" s="1"/>
      <c r="G359" s="1"/>
      <c r="H359" s="1">
        <v>6.4780300000000004</v>
      </c>
    </row>
    <row r="360" spans="1:8" x14ac:dyDescent="0.25">
      <c r="A360" s="1" t="s">
        <v>98</v>
      </c>
      <c r="B360" s="1" t="s">
        <v>114</v>
      </c>
      <c r="C360" s="1" t="s">
        <v>183</v>
      </c>
      <c r="D360" s="1" t="s">
        <v>184</v>
      </c>
      <c r="E360" s="1">
        <v>12.166</v>
      </c>
      <c r="F360" s="1"/>
      <c r="G360" s="1"/>
      <c r="H360" s="1">
        <v>12.166</v>
      </c>
    </row>
    <row r="361" spans="1:8" x14ac:dyDescent="0.25">
      <c r="A361" s="1" t="s">
        <v>98</v>
      </c>
      <c r="B361" s="1" t="s">
        <v>114</v>
      </c>
      <c r="C361" s="1" t="s">
        <v>185</v>
      </c>
      <c r="D361" s="1" t="s">
        <v>186</v>
      </c>
      <c r="E361" s="1">
        <v>7.0291799999999993</v>
      </c>
      <c r="F361" s="1"/>
      <c r="G361" s="1"/>
      <c r="H361" s="1">
        <v>7.0291799999999993</v>
      </c>
    </row>
    <row r="362" spans="1:8" x14ac:dyDescent="0.25">
      <c r="A362" s="1" t="s">
        <v>98</v>
      </c>
      <c r="B362" s="1" t="s">
        <v>114</v>
      </c>
      <c r="C362" s="1" t="s">
        <v>187</v>
      </c>
      <c r="D362" s="1" t="s">
        <v>188</v>
      </c>
      <c r="E362" s="1">
        <v>12.9376</v>
      </c>
      <c r="F362" s="1"/>
      <c r="G362" s="1"/>
      <c r="H362" s="1">
        <v>12.9376</v>
      </c>
    </row>
    <row r="363" spans="1:8" x14ac:dyDescent="0.25">
      <c r="A363" s="1" t="s">
        <v>98</v>
      </c>
      <c r="B363" s="1" t="s">
        <v>114</v>
      </c>
      <c r="C363" s="1" t="s">
        <v>189</v>
      </c>
      <c r="D363" s="1" t="s">
        <v>190</v>
      </c>
      <c r="E363" s="1">
        <v>11.636799999999999</v>
      </c>
      <c r="F363" s="1"/>
      <c r="G363" s="1"/>
      <c r="H363" s="1">
        <v>11.636799999999999</v>
      </c>
    </row>
    <row r="364" spans="1:8" x14ac:dyDescent="0.25">
      <c r="A364" s="1" t="s">
        <v>98</v>
      </c>
      <c r="B364" s="1" t="s">
        <v>114</v>
      </c>
      <c r="C364" s="1" t="s">
        <v>191</v>
      </c>
      <c r="D364" s="1" t="s">
        <v>192</v>
      </c>
      <c r="E364" s="1">
        <v>9.1015000000000015</v>
      </c>
      <c r="F364" s="1">
        <v>4.4718200000000001</v>
      </c>
      <c r="G364" s="1">
        <v>10.8432</v>
      </c>
      <c r="H364" s="1">
        <v>-6.2135199999999982</v>
      </c>
    </row>
    <row r="365" spans="1:8" x14ac:dyDescent="0.25">
      <c r="A365" s="1" t="s">
        <v>98</v>
      </c>
      <c r="B365" s="1" t="s">
        <v>114</v>
      </c>
      <c r="C365" s="1" t="s">
        <v>193</v>
      </c>
      <c r="D365" s="1" t="s">
        <v>194</v>
      </c>
      <c r="E365" s="1">
        <v>23.405999999999999</v>
      </c>
      <c r="F365" s="1"/>
      <c r="G365" s="1"/>
      <c r="H365" s="1">
        <v>23.405999999999999</v>
      </c>
    </row>
    <row r="366" spans="1:8" x14ac:dyDescent="0.25">
      <c r="A366" s="1" t="s">
        <v>98</v>
      </c>
      <c r="B366" s="1" t="s">
        <v>114</v>
      </c>
      <c r="C366" s="1" t="s">
        <v>195</v>
      </c>
      <c r="D366" s="1" t="s">
        <v>196</v>
      </c>
      <c r="E366" s="1">
        <v>8.0654000000000003</v>
      </c>
      <c r="F366" s="1"/>
      <c r="G366" s="1"/>
      <c r="H366" s="1">
        <v>8.0654000000000003</v>
      </c>
    </row>
    <row r="367" spans="1:8" x14ac:dyDescent="0.25">
      <c r="A367" s="1" t="s">
        <v>98</v>
      </c>
      <c r="B367" s="1" t="s">
        <v>114</v>
      </c>
      <c r="C367" s="1" t="s">
        <v>197</v>
      </c>
      <c r="D367" s="1" t="s">
        <v>198</v>
      </c>
      <c r="E367" s="1">
        <v>2.2451500000000002</v>
      </c>
      <c r="F367" s="1">
        <v>0.39620999999999967</v>
      </c>
      <c r="G367" s="1"/>
      <c r="H367" s="1">
        <v>1.84894</v>
      </c>
    </row>
    <row r="368" spans="1:8" x14ac:dyDescent="0.25">
      <c r="A368" s="1" t="s">
        <v>98</v>
      </c>
      <c r="B368" s="1" t="s">
        <v>114</v>
      </c>
      <c r="C368" s="1" t="s">
        <v>199</v>
      </c>
      <c r="D368" s="1" t="s">
        <v>200</v>
      </c>
      <c r="E368" s="1">
        <v>7.1201100000000004</v>
      </c>
      <c r="F368" s="1"/>
      <c r="G368" s="1"/>
      <c r="H368" s="1">
        <v>7.1201100000000004</v>
      </c>
    </row>
    <row r="369" spans="1:8" x14ac:dyDescent="0.25">
      <c r="A369" s="1" t="s">
        <v>98</v>
      </c>
      <c r="B369" s="1" t="s">
        <v>114</v>
      </c>
      <c r="C369" s="1" t="s">
        <v>201</v>
      </c>
      <c r="D369" s="1" t="s">
        <v>202</v>
      </c>
      <c r="E369" s="1">
        <v>11.4605</v>
      </c>
      <c r="F369" s="1"/>
      <c r="G369" s="1"/>
      <c r="H369" s="1">
        <v>11.4605</v>
      </c>
    </row>
    <row r="370" spans="1:8" x14ac:dyDescent="0.25">
      <c r="A370" s="1" t="s">
        <v>98</v>
      </c>
      <c r="B370" s="1" t="s">
        <v>114</v>
      </c>
      <c r="C370" s="1" t="s">
        <v>203</v>
      </c>
      <c r="D370" s="1" t="s">
        <v>204</v>
      </c>
      <c r="E370" s="1">
        <v>18.927019999999999</v>
      </c>
      <c r="F370" s="1"/>
      <c r="G370" s="1"/>
      <c r="H370" s="1">
        <v>18.927019999999999</v>
      </c>
    </row>
    <row r="371" spans="1:8" x14ac:dyDescent="0.25">
      <c r="A371" s="1" t="s">
        <v>98</v>
      </c>
      <c r="B371" s="1" t="s">
        <v>114</v>
      </c>
      <c r="C371" s="1" t="s">
        <v>205</v>
      </c>
      <c r="D371" s="1" t="s">
        <v>206</v>
      </c>
      <c r="E371" s="1">
        <v>8.1755999999999993</v>
      </c>
      <c r="F371" s="1"/>
      <c r="G371" s="1"/>
      <c r="H371" s="1">
        <v>8.1755999999999993</v>
      </c>
    </row>
    <row r="372" spans="1:8" x14ac:dyDescent="0.25">
      <c r="A372" s="1" t="s">
        <v>98</v>
      </c>
      <c r="B372" s="1" t="s">
        <v>114</v>
      </c>
      <c r="C372" s="1" t="s">
        <v>207</v>
      </c>
      <c r="D372" s="1" t="s">
        <v>208</v>
      </c>
      <c r="E372" s="1">
        <v>9.8069999999999986</v>
      </c>
      <c r="F372" s="1"/>
      <c r="G372" s="1"/>
      <c r="H372" s="1">
        <v>9.8069999999999986</v>
      </c>
    </row>
    <row r="373" spans="1:8" x14ac:dyDescent="0.25">
      <c r="A373" s="1" t="s">
        <v>98</v>
      </c>
      <c r="B373" s="1" t="s">
        <v>114</v>
      </c>
      <c r="C373" s="1" t="s">
        <v>209</v>
      </c>
      <c r="D373" s="1" t="s">
        <v>210</v>
      </c>
      <c r="E373" s="1">
        <v>8.6129500000000014</v>
      </c>
      <c r="F373" s="1"/>
      <c r="G373" s="1"/>
      <c r="H373" s="1">
        <v>8.6129500000000014</v>
      </c>
    </row>
    <row r="374" spans="1:8" x14ac:dyDescent="0.25">
      <c r="A374" s="1" t="s">
        <v>98</v>
      </c>
      <c r="B374" s="1" t="s">
        <v>114</v>
      </c>
      <c r="C374" s="1" t="s">
        <v>211</v>
      </c>
      <c r="D374" s="1" t="s">
        <v>212</v>
      </c>
      <c r="E374" s="1">
        <v>9.5203999999999986</v>
      </c>
      <c r="F374" s="1">
        <v>3.85453</v>
      </c>
      <c r="G374" s="1"/>
      <c r="H374" s="1">
        <v>5.6658699999999991</v>
      </c>
    </row>
    <row r="375" spans="1:8" x14ac:dyDescent="0.25">
      <c r="A375" s="1" t="s">
        <v>98</v>
      </c>
      <c r="B375" s="1" t="s">
        <v>114</v>
      </c>
      <c r="C375" s="1" t="s">
        <v>213</v>
      </c>
      <c r="D375" s="1" t="s">
        <v>214</v>
      </c>
      <c r="E375" s="1">
        <v>12.651</v>
      </c>
      <c r="F375" s="1"/>
      <c r="G375" s="1"/>
      <c r="H375" s="1">
        <v>12.651</v>
      </c>
    </row>
    <row r="376" spans="1:8" x14ac:dyDescent="0.25">
      <c r="A376" s="1" t="s">
        <v>98</v>
      </c>
      <c r="B376" s="1" t="s">
        <v>114</v>
      </c>
      <c r="C376" s="1" t="s">
        <v>217</v>
      </c>
      <c r="D376" s="1" t="s">
        <v>218</v>
      </c>
      <c r="E376" s="1">
        <v>6.5662100000000008</v>
      </c>
      <c r="F376" s="1"/>
      <c r="G376" s="1"/>
      <c r="H376" s="1">
        <v>6.5662100000000008</v>
      </c>
    </row>
    <row r="377" spans="1:8" x14ac:dyDescent="0.25">
      <c r="A377" s="1" t="s">
        <v>98</v>
      </c>
      <c r="B377" s="1" t="s">
        <v>114</v>
      </c>
      <c r="C377" s="1" t="s">
        <v>245</v>
      </c>
      <c r="D377" s="1" t="s">
        <v>246</v>
      </c>
      <c r="E377" s="1">
        <v>5.3536700000000002</v>
      </c>
      <c r="F377" s="1"/>
      <c r="G377" s="1"/>
      <c r="H377" s="1">
        <v>5.3536700000000002</v>
      </c>
    </row>
    <row r="378" spans="1:8" x14ac:dyDescent="0.25">
      <c r="A378" s="1" t="s">
        <v>98</v>
      </c>
      <c r="B378" s="1" t="s">
        <v>114</v>
      </c>
      <c r="C378" s="1" t="s">
        <v>219</v>
      </c>
      <c r="D378" s="1" t="s">
        <v>220</v>
      </c>
      <c r="E378" s="1">
        <v>2.9285899999999998</v>
      </c>
      <c r="F378" s="1"/>
      <c r="G378" s="1"/>
      <c r="H378" s="1">
        <v>2.9285899999999998</v>
      </c>
    </row>
    <row r="379" spans="1:8" x14ac:dyDescent="0.25">
      <c r="A379" s="1" t="s">
        <v>98</v>
      </c>
      <c r="B379" s="1" t="s">
        <v>114</v>
      </c>
      <c r="C379" s="1" t="s">
        <v>221</v>
      </c>
      <c r="D379" s="1" t="s">
        <v>222</v>
      </c>
      <c r="E379" s="1">
        <v>7.8890000000000002</v>
      </c>
      <c r="F379" s="1"/>
      <c r="G379" s="1"/>
      <c r="H379" s="1">
        <v>7.8890000000000002</v>
      </c>
    </row>
    <row r="380" spans="1:8" x14ac:dyDescent="0.25">
      <c r="A380" s="1" t="s">
        <v>98</v>
      </c>
      <c r="B380" s="1" t="s">
        <v>114</v>
      </c>
      <c r="C380" s="1" t="s">
        <v>223</v>
      </c>
      <c r="D380" s="1" t="s">
        <v>224</v>
      </c>
      <c r="E380" s="1">
        <v>6.96305</v>
      </c>
      <c r="F380" s="1"/>
      <c r="G380" s="1"/>
      <c r="H380" s="1">
        <v>6.96305</v>
      </c>
    </row>
    <row r="381" spans="1:8" x14ac:dyDescent="0.25">
      <c r="A381" s="1" t="s">
        <v>98</v>
      </c>
      <c r="B381" s="1" t="s">
        <v>114</v>
      </c>
      <c r="C381" s="1" t="s">
        <v>225</v>
      </c>
      <c r="D381" s="1" t="s">
        <v>226</v>
      </c>
      <c r="E381" s="1">
        <v>16.1343</v>
      </c>
      <c r="F381" s="1"/>
      <c r="G381" s="1"/>
      <c r="H381" s="1">
        <v>16.1343</v>
      </c>
    </row>
    <row r="382" spans="1:8" x14ac:dyDescent="0.25">
      <c r="A382" s="1" t="s">
        <v>98</v>
      </c>
      <c r="B382" s="1" t="s">
        <v>114</v>
      </c>
      <c r="C382" s="1" t="s">
        <v>227</v>
      </c>
      <c r="D382" s="1" t="s">
        <v>228</v>
      </c>
      <c r="E382" s="1">
        <v>8.5688600000000008</v>
      </c>
      <c r="F382" s="1"/>
      <c r="G382" s="1"/>
      <c r="H382" s="1">
        <v>8.5688600000000008</v>
      </c>
    </row>
    <row r="383" spans="1:8" x14ac:dyDescent="0.25">
      <c r="A383" s="1" t="s">
        <v>98</v>
      </c>
      <c r="B383" s="1" t="s">
        <v>114</v>
      </c>
      <c r="C383" s="1" t="s">
        <v>229</v>
      </c>
      <c r="D383" s="1" t="s">
        <v>230</v>
      </c>
      <c r="E383" s="1">
        <v>6.1032400000000004</v>
      </c>
      <c r="F383" s="1"/>
      <c r="G383" s="1"/>
      <c r="H383" s="1">
        <v>6.1032400000000004</v>
      </c>
    </row>
    <row r="384" spans="1:8" x14ac:dyDescent="0.25">
      <c r="A384" s="1" t="s">
        <v>98</v>
      </c>
      <c r="B384" s="1" t="s">
        <v>114</v>
      </c>
      <c r="C384" s="1" t="s">
        <v>231</v>
      </c>
      <c r="D384" s="1" t="s">
        <v>232</v>
      </c>
      <c r="E384" s="1">
        <v>15.5831</v>
      </c>
      <c r="F384" s="1"/>
      <c r="G384" s="1"/>
      <c r="H384" s="1">
        <v>15.5831</v>
      </c>
    </row>
    <row r="385" spans="1:8" x14ac:dyDescent="0.25">
      <c r="A385" s="1" t="s">
        <v>98</v>
      </c>
      <c r="B385" s="1" t="s">
        <v>114</v>
      </c>
      <c r="C385" s="1" t="s">
        <v>233</v>
      </c>
      <c r="D385" s="1" t="s">
        <v>234</v>
      </c>
      <c r="E385" s="1">
        <v>11.8573</v>
      </c>
      <c r="F385" s="1"/>
      <c r="G385" s="1"/>
      <c r="H385" s="1">
        <v>11.8573</v>
      </c>
    </row>
    <row r="386" spans="1:8" x14ac:dyDescent="0.25">
      <c r="A386" s="1" t="s">
        <v>98</v>
      </c>
      <c r="B386" s="1" t="s">
        <v>114</v>
      </c>
      <c r="C386" s="1" t="s">
        <v>235</v>
      </c>
      <c r="D386" s="1" t="s">
        <v>236</v>
      </c>
      <c r="E386" s="1">
        <v>17.545200000000001</v>
      </c>
      <c r="F386" s="1"/>
      <c r="G386" s="1"/>
      <c r="H386" s="1">
        <v>17.545200000000001</v>
      </c>
    </row>
    <row r="387" spans="1:8" x14ac:dyDescent="0.25">
      <c r="A387" s="1" t="s">
        <v>98</v>
      </c>
      <c r="B387" s="1" t="s">
        <v>114</v>
      </c>
      <c r="C387" s="1" t="s">
        <v>237</v>
      </c>
      <c r="D387" s="1" t="s">
        <v>238</v>
      </c>
      <c r="E387" s="1">
        <v>6.8969099999999992</v>
      </c>
      <c r="F387" s="1"/>
      <c r="G387" s="1">
        <v>5.6843599999999999</v>
      </c>
      <c r="H387" s="1">
        <v>1.2125499999999989</v>
      </c>
    </row>
    <row r="388" spans="1:8" x14ac:dyDescent="0.25">
      <c r="A388" s="1" t="s">
        <v>101</v>
      </c>
      <c r="B388" s="1" t="s">
        <v>114</v>
      </c>
      <c r="C388" s="1" t="s">
        <v>115</v>
      </c>
      <c r="D388" s="1" t="s">
        <v>116</v>
      </c>
      <c r="E388" s="1">
        <v>16.004899999999999</v>
      </c>
      <c r="F388" s="1">
        <v>8.7135099999999994</v>
      </c>
      <c r="G388" s="1"/>
      <c r="H388" s="1">
        <v>7.2913899999999998</v>
      </c>
    </row>
    <row r="389" spans="1:8" x14ac:dyDescent="0.25">
      <c r="A389" s="1" t="s">
        <v>101</v>
      </c>
      <c r="B389" s="1" t="s">
        <v>114</v>
      </c>
      <c r="C389" s="1" t="s">
        <v>117</v>
      </c>
      <c r="D389" s="1" t="s">
        <v>118</v>
      </c>
      <c r="E389" s="1">
        <v>13.646000000000001</v>
      </c>
      <c r="F389" s="1">
        <v>6.7513899999999998</v>
      </c>
      <c r="G389" s="1"/>
      <c r="H389" s="1">
        <v>6.894610000000001</v>
      </c>
    </row>
    <row r="390" spans="1:8" x14ac:dyDescent="0.25">
      <c r="A390" s="1" t="s">
        <v>101</v>
      </c>
      <c r="B390" s="1" t="s">
        <v>114</v>
      </c>
      <c r="C390" s="1" t="s">
        <v>119</v>
      </c>
      <c r="D390" s="1" t="s">
        <v>120</v>
      </c>
      <c r="E390" s="1">
        <v>11.9925</v>
      </c>
      <c r="F390" s="1">
        <v>7.9859799999999996</v>
      </c>
      <c r="G390" s="1"/>
      <c r="H390" s="1">
        <v>4.0065200000000001</v>
      </c>
    </row>
    <row r="391" spans="1:8" x14ac:dyDescent="0.25">
      <c r="A391" s="1" t="s">
        <v>101</v>
      </c>
      <c r="B391" s="1" t="s">
        <v>114</v>
      </c>
      <c r="C391" s="1" t="s">
        <v>121</v>
      </c>
      <c r="D391" s="1" t="s">
        <v>122</v>
      </c>
      <c r="E391" s="1">
        <v>11.287000000000001</v>
      </c>
      <c r="F391" s="1"/>
      <c r="G391" s="1">
        <v>1.96485</v>
      </c>
      <c r="H391" s="1">
        <v>9.3221500000000006</v>
      </c>
    </row>
    <row r="392" spans="1:8" x14ac:dyDescent="0.25">
      <c r="A392" s="1" t="s">
        <v>101</v>
      </c>
      <c r="B392" s="1" t="s">
        <v>114</v>
      </c>
      <c r="C392" s="1" t="s">
        <v>123</v>
      </c>
      <c r="D392" s="1" t="s">
        <v>124</v>
      </c>
      <c r="E392" s="1">
        <v>18.4741</v>
      </c>
      <c r="F392" s="1">
        <v>8.2064400000000006</v>
      </c>
      <c r="G392" s="1"/>
      <c r="H392" s="1">
        <v>10.267659999999999</v>
      </c>
    </row>
    <row r="393" spans="1:8" x14ac:dyDescent="0.25">
      <c r="A393" s="1" t="s">
        <v>101</v>
      </c>
      <c r="B393" s="1" t="s">
        <v>114</v>
      </c>
      <c r="C393" s="1" t="s">
        <v>125</v>
      </c>
      <c r="D393" s="1" t="s">
        <v>126</v>
      </c>
      <c r="E393" s="1">
        <v>14.97359</v>
      </c>
      <c r="F393" s="1"/>
      <c r="G393" s="1"/>
      <c r="H393" s="1">
        <v>14.97359</v>
      </c>
    </row>
    <row r="394" spans="1:8" x14ac:dyDescent="0.25">
      <c r="A394" s="1" t="s">
        <v>101</v>
      </c>
      <c r="B394" s="1" t="s">
        <v>114</v>
      </c>
      <c r="C394" s="1" t="s">
        <v>127</v>
      </c>
      <c r="D394" s="1" t="s">
        <v>128</v>
      </c>
      <c r="E394" s="1">
        <v>5.3936400000000004</v>
      </c>
      <c r="F394" s="1"/>
      <c r="G394" s="1"/>
      <c r="H394" s="1">
        <v>5.3936400000000004</v>
      </c>
    </row>
    <row r="395" spans="1:8" x14ac:dyDescent="0.25">
      <c r="A395" s="1" t="s">
        <v>101</v>
      </c>
      <c r="B395" s="1" t="s">
        <v>114</v>
      </c>
      <c r="C395" s="1" t="s">
        <v>129</v>
      </c>
      <c r="D395" s="1" t="s">
        <v>130</v>
      </c>
      <c r="E395" s="1">
        <v>17.834800000000001</v>
      </c>
      <c r="F395" s="1">
        <v>10.2347</v>
      </c>
      <c r="G395" s="1"/>
      <c r="H395" s="1">
        <v>7.6001000000000012</v>
      </c>
    </row>
    <row r="396" spans="1:8" x14ac:dyDescent="0.25">
      <c r="A396" s="1" t="s">
        <v>101</v>
      </c>
      <c r="B396" s="1" t="s">
        <v>114</v>
      </c>
      <c r="C396" s="1" t="s">
        <v>131</v>
      </c>
      <c r="D396" s="1" t="s">
        <v>132</v>
      </c>
      <c r="E396" s="1">
        <v>7.9223499999999998</v>
      </c>
      <c r="F396" s="1"/>
      <c r="G396" s="1"/>
      <c r="H396" s="1">
        <v>7.9223499999999998</v>
      </c>
    </row>
    <row r="397" spans="1:8" x14ac:dyDescent="0.25">
      <c r="A397" s="1" t="s">
        <v>101</v>
      </c>
      <c r="B397" s="1" t="s">
        <v>114</v>
      </c>
      <c r="C397" s="1" t="s">
        <v>133</v>
      </c>
      <c r="D397" s="1" t="s">
        <v>134</v>
      </c>
      <c r="E397" s="1">
        <v>8.6605999999999987</v>
      </c>
      <c r="F397" s="1"/>
      <c r="G397" s="1"/>
      <c r="H397" s="1">
        <v>8.6605999999999987</v>
      </c>
    </row>
    <row r="398" spans="1:8" x14ac:dyDescent="0.25">
      <c r="A398" s="1" t="s">
        <v>101</v>
      </c>
      <c r="B398" s="1" t="s">
        <v>114</v>
      </c>
      <c r="C398" s="1" t="s">
        <v>135</v>
      </c>
      <c r="D398" s="1" t="s">
        <v>136</v>
      </c>
      <c r="E398" s="1">
        <v>8.0987200000000001</v>
      </c>
      <c r="F398" s="1"/>
      <c r="G398" s="1"/>
      <c r="H398" s="1">
        <v>8.0987200000000001</v>
      </c>
    </row>
    <row r="399" spans="1:8" x14ac:dyDescent="0.25">
      <c r="A399" s="1" t="s">
        <v>101</v>
      </c>
      <c r="B399" s="1" t="s">
        <v>114</v>
      </c>
      <c r="C399" s="1" t="s">
        <v>137</v>
      </c>
      <c r="D399" s="1" t="s">
        <v>138</v>
      </c>
      <c r="E399" s="1">
        <v>13.2796</v>
      </c>
      <c r="F399" s="1">
        <v>6.0238700000000014</v>
      </c>
      <c r="G399" s="1"/>
      <c r="H399" s="1">
        <v>7.2557299999999998</v>
      </c>
    </row>
    <row r="400" spans="1:8" x14ac:dyDescent="0.25">
      <c r="A400" s="1" t="s">
        <v>101</v>
      </c>
      <c r="B400" s="1" t="s">
        <v>114</v>
      </c>
      <c r="C400" s="1" t="s">
        <v>139</v>
      </c>
      <c r="D400" s="1" t="s">
        <v>140</v>
      </c>
      <c r="E400" s="1">
        <v>11.658899999999999</v>
      </c>
      <c r="F400" s="1"/>
      <c r="G400" s="1"/>
      <c r="H400" s="1">
        <v>11.658899999999999</v>
      </c>
    </row>
    <row r="401" spans="1:8" x14ac:dyDescent="0.25">
      <c r="A401" s="1" t="s">
        <v>101</v>
      </c>
      <c r="B401" s="1" t="s">
        <v>114</v>
      </c>
      <c r="C401" s="1" t="s">
        <v>141</v>
      </c>
      <c r="D401" s="1" t="s">
        <v>142</v>
      </c>
      <c r="E401" s="1">
        <v>10.2729</v>
      </c>
      <c r="F401" s="1">
        <v>6.79549</v>
      </c>
      <c r="G401" s="1"/>
      <c r="H401" s="1">
        <v>3.4774099999999999</v>
      </c>
    </row>
    <row r="402" spans="1:8" x14ac:dyDescent="0.25">
      <c r="A402" s="1" t="s">
        <v>101</v>
      </c>
      <c r="B402" s="1" t="s">
        <v>114</v>
      </c>
      <c r="C402" s="1" t="s">
        <v>143</v>
      </c>
      <c r="D402" s="1" t="s">
        <v>144</v>
      </c>
      <c r="E402" s="1">
        <v>14.1531</v>
      </c>
      <c r="F402" s="1">
        <v>8.7355499999999999</v>
      </c>
      <c r="G402" s="1"/>
      <c r="H402" s="1">
        <v>5.4175500000000003</v>
      </c>
    </row>
    <row r="403" spans="1:8" x14ac:dyDescent="0.25">
      <c r="A403" s="1" t="s">
        <v>101</v>
      </c>
      <c r="B403" s="1" t="s">
        <v>114</v>
      </c>
      <c r="C403" s="1" t="s">
        <v>145</v>
      </c>
      <c r="D403" s="1" t="s">
        <v>146</v>
      </c>
      <c r="E403" s="1">
        <v>16.688400000000001</v>
      </c>
      <c r="F403" s="1">
        <v>8.7135099999999994</v>
      </c>
      <c r="G403" s="1"/>
      <c r="H403" s="1">
        <v>7.974890000000002</v>
      </c>
    </row>
    <row r="404" spans="1:8" x14ac:dyDescent="0.25">
      <c r="A404" s="1" t="s">
        <v>101</v>
      </c>
      <c r="B404" s="1" t="s">
        <v>114</v>
      </c>
      <c r="C404" s="1" t="s">
        <v>147</v>
      </c>
      <c r="D404" s="1" t="s">
        <v>148</v>
      </c>
      <c r="E404" s="1"/>
      <c r="F404" s="1">
        <v>5.4286199999999996</v>
      </c>
      <c r="G404" s="1"/>
      <c r="H404" s="1">
        <v>-5.4286199999999996</v>
      </c>
    </row>
    <row r="405" spans="1:8" x14ac:dyDescent="0.25">
      <c r="A405" s="1" t="s">
        <v>101</v>
      </c>
      <c r="B405" s="1" t="s">
        <v>114</v>
      </c>
      <c r="C405" s="1" t="s">
        <v>239</v>
      </c>
      <c r="D405" s="1" t="s">
        <v>240</v>
      </c>
      <c r="E405" s="1">
        <v>10.3611</v>
      </c>
      <c r="F405" s="1"/>
      <c r="G405" s="1"/>
      <c r="H405" s="1">
        <v>10.3611</v>
      </c>
    </row>
    <row r="406" spans="1:8" x14ac:dyDescent="0.25">
      <c r="A406" s="1" t="s">
        <v>101</v>
      </c>
      <c r="B406" s="1" t="s">
        <v>114</v>
      </c>
      <c r="C406" s="1" t="s">
        <v>149</v>
      </c>
      <c r="D406" s="1" t="s">
        <v>150</v>
      </c>
      <c r="E406" s="1">
        <v>9.4793000000000003</v>
      </c>
      <c r="F406" s="1">
        <v>7.1041299999999996</v>
      </c>
      <c r="G406" s="1"/>
      <c r="H406" s="1">
        <v>2.3751699999999998</v>
      </c>
    </row>
    <row r="407" spans="1:8" x14ac:dyDescent="0.25">
      <c r="A407" s="1" t="s">
        <v>101</v>
      </c>
      <c r="B407" s="1" t="s">
        <v>114</v>
      </c>
      <c r="C407" s="1" t="s">
        <v>151</v>
      </c>
      <c r="D407" s="1" t="s">
        <v>152</v>
      </c>
      <c r="E407" s="1">
        <v>16.027000000000001</v>
      </c>
      <c r="F407" s="1"/>
      <c r="G407" s="1"/>
      <c r="H407" s="1">
        <v>16.027000000000001</v>
      </c>
    </row>
    <row r="408" spans="1:8" x14ac:dyDescent="0.25">
      <c r="A408" s="1" t="s">
        <v>101</v>
      </c>
      <c r="B408" s="1" t="s">
        <v>114</v>
      </c>
      <c r="C408" s="1" t="s">
        <v>153</v>
      </c>
      <c r="D408" s="1" t="s">
        <v>154</v>
      </c>
      <c r="E408" s="1">
        <v>10.78</v>
      </c>
      <c r="F408" s="1">
        <v>7.1482299999999999</v>
      </c>
      <c r="G408" s="1"/>
      <c r="H408" s="1">
        <v>3.6317700000000008</v>
      </c>
    </row>
    <row r="409" spans="1:8" x14ac:dyDescent="0.25">
      <c r="A409" s="1" t="s">
        <v>101</v>
      </c>
      <c r="B409" s="1" t="s">
        <v>114</v>
      </c>
      <c r="C409" s="1" t="s">
        <v>155</v>
      </c>
      <c r="D409" s="1" t="s">
        <v>156</v>
      </c>
      <c r="E409" s="1">
        <v>18.319800000000001</v>
      </c>
      <c r="F409" s="1">
        <v>10.675599999999999</v>
      </c>
      <c r="G409" s="1"/>
      <c r="H409" s="1">
        <v>7.6442000000000014</v>
      </c>
    </row>
    <row r="410" spans="1:8" x14ac:dyDescent="0.25">
      <c r="A410" s="1" t="s">
        <v>101</v>
      </c>
      <c r="B410" s="1" t="s">
        <v>114</v>
      </c>
      <c r="C410" s="1" t="s">
        <v>157</v>
      </c>
      <c r="D410" s="1" t="s">
        <v>158</v>
      </c>
      <c r="E410" s="1">
        <v>16.269500000000001</v>
      </c>
      <c r="F410" s="1">
        <v>6.5088900000000001</v>
      </c>
      <c r="G410" s="1"/>
      <c r="H410" s="1">
        <v>9.7606099999999998</v>
      </c>
    </row>
    <row r="411" spans="1:8" x14ac:dyDescent="0.25">
      <c r="A411" s="1" t="s">
        <v>101</v>
      </c>
      <c r="B411" s="1" t="s">
        <v>114</v>
      </c>
      <c r="C411" s="1" t="s">
        <v>159</v>
      </c>
      <c r="D411" s="1" t="s">
        <v>160</v>
      </c>
      <c r="E411" s="1">
        <v>17.592300000000002</v>
      </c>
      <c r="F411" s="1">
        <v>10.653600000000001</v>
      </c>
      <c r="G411" s="1"/>
      <c r="H411" s="1">
        <v>6.9387000000000008</v>
      </c>
    </row>
    <row r="412" spans="1:8" x14ac:dyDescent="0.25">
      <c r="A412" s="1" t="s">
        <v>101</v>
      </c>
      <c r="B412" s="1" t="s">
        <v>114</v>
      </c>
      <c r="C412" s="1" t="s">
        <v>161</v>
      </c>
      <c r="D412" s="1" t="s">
        <v>162</v>
      </c>
      <c r="E412" s="1"/>
      <c r="F412" s="1"/>
      <c r="G412" s="1">
        <v>3.9049200000000002</v>
      </c>
      <c r="H412" s="1">
        <v>-3.9049200000000002</v>
      </c>
    </row>
    <row r="413" spans="1:8" x14ac:dyDescent="0.25">
      <c r="A413" s="1" t="s">
        <v>101</v>
      </c>
      <c r="B413" s="1" t="s">
        <v>114</v>
      </c>
      <c r="C413" s="1" t="s">
        <v>163</v>
      </c>
      <c r="D413" s="1" t="s">
        <v>164</v>
      </c>
      <c r="E413" s="1">
        <v>10.457700000000001</v>
      </c>
      <c r="F413" s="1"/>
      <c r="G413" s="1"/>
      <c r="H413" s="1">
        <v>10.457700000000001</v>
      </c>
    </row>
    <row r="414" spans="1:8" x14ac:dyDescent="0.25">
      <c r="A414" s="1" t="s">
        <v>101</v>
      </c>
      <c r="B414" s="1" t="s">
        <v>114</v>
      </c>
      <c r="C414" s="1" t="s">
        <v>241</v>
      </c>
      <c r="D414" s="1" t="s">
        <v>242</v>
      </c>
      <c r="E414" s="1">
        <v>19.4221</v>
      </c>
      <c r="F414" s="1">
        <v>13.1668</v>
      </c>
      <c r="G414" s="1"/>
      <c r="H414" s="1">
        <v>6.2553000000000001</v>
      </c>
    </row>
    <row r="415" spans="1:8" x14ac:dyDescent="0.25">
      <c r="A415" s="1" t="s">
        <v>101</v>
      </c>
      <c r="B415" s="1" t="s">
        <v>114</v>
      </c>
      <c r="C415" s="1" t="s">
        <v>243</v>
      </c>
      <c r="D415" s="1" t="s">
        <v>244</v>
      </c>
      <c r="E415" s="1">
        <v>19.598500000000001</v>
      </c>
      <c r="F415" s="1"/>
      <c r="G415" s="1"/>
      <c r="H415" s="1">
        <v>19.598500000000001</v>
      </c>
    </row>
    <row r="416" spans="1:8" x14ac:dyDescent="0.25">
      <c r="A416" s="1" t="s">
        <v>101</v>
      </c>
      <c r="B416" s="1" t="s">
        <v>114</v>
      </c>
      <c r="C416" s="1" t="s">
        <v>167</v>
      </c>
      <c r="D416" s="1" t="s">
        <v>168</v>
      </c>
      <c r="E416" s="1">
        <v>23.3904</v>
      </c>
      <c r="F416" s="1">
        <v>13.3653</v>
      </c>
      <c r="G416" s="1"/>
      <c r="H416" s="1">
        <v>10.0251</v>
      </c>
    </row>
    <row r="417" spans="1:8" x14ac:dyDescent="0.25">
      <c r="A417" s="1" t="s">
        <v>101</v>
      </c>
      <c r="B417" s="1" t="s">
        <v>114</v>
      </c>
      <c r="C417" s="1" t="s">
        <v>169</v>
      </c>
      <c r="D417" s="1" t="s">
        <v>170</v>
      </c>
      <c r="E417" s="1">
        <v>6.1282299999999994</v>
      </c>
      <c r="F417" s="1">
        <v>1.083</v>
      </c>
      <c r="G417" s="1"/>
      <c r="H417" s="1">
        <v>5.0452299999999992</v>
      </c>
    </row>
    <row r="418" spans="1:8" x14ac:dyDescent="0.25">
      <c r="A418" s="1" t="s">
        <v>101</v>
      </c>
      <c r="B418" s="1" t="s">
        <v>114</v>
      </c>
      <c r="C418" s="1" t="s">
        <v>171</v>
      </c>
      <c r="D418" s="1" t="s">
        <v>172</v>
      </c>
      <c r="E418" s="1">
        <v>10.6227</v>
      </c>
      <c r="F418" s="1"/>
      <c r="G418" s="1"/>
      <c r="H418" s="1">
        <v>10.6227</v>
      </c>
    </row>
    <row r="419" spans="1:8" x14ac:dyDescent="0.25">
      <c r="A419" s="1" t="s">
        <v>101</v>
      </c>
      <c r="B419" s="1" t="s">
        <v>114</v>
      </c>
      <c r="C419" s="1" t="s">
        <v>173</v>
      </c>
      <c r="D419" s="1" t="s">
        <v>174</v>
      </c>
      <c r="E419" s="1">
        <v>9.9172000000000011</v>
      </c>
      <c r="F419" s="1"/>
      <c r="G419" s="1"/>
      <c r="H419" s="1">
        <v>9.9172000000000011</v>
      </c>
    </row>
    <row r="420" spans="1:8" x14ac:dyDescent="0.25">
      <c r="A420" s="1" t="s">
        <v>101</v>
      </c>
      <c r="B420" s="1" t="s">
        <v>114</v>
      </c>
      <c r="C420" s="1" t="s">
        <v>175</v>
      </c>
      <c r="D420" s="1" t="s">
        <v>176</v>
      </c>
      <c r="E420" s="1">
        <v>8.5312999999999999</v>
      </c>
      <c r="F420" s="1">
        <v>6.0900100000000004</v>
      </c>
      <c r="G420" s="1"/>
      <c r="H420" s="1">
        <v>2.44129</v>
      </c>
    </row>
    <row r="421" spans="1:8" x14ac:dyDescent="0.25">
      <c r="A421" s="1" t="s">
        <v>101</v>
      </c>
      <c r="B421" s="1" t="s">
        <v>114</v>
      </c>
      <c r="C421" s="1" t="s">
        <v>177</v>
      </c>
      <c r="D421" s="1" t="s">
        <v>178</v>
      </c>
      <c r="E421" s="1">
        <v>8.1123900000000013</v>
      </c>
      <c r="F421" s="1">
        <v>3.9269699999999998</v>
      </c>
      <c r="G421" s="1"/>
      <c r="H421" s="1">
        <v>4.1854200000000006</v>
      </c>
    </row>
    <row r="422" spans="1:8" x14ac:dyDescent="0.25">
      <c r="A422" s="1" t="s">
        <v>101</v>
      </c>
      <c r="B422" s="1" t="s">
        <v>114</v>
      </c>
      <c r="C422" s="1" t="s">
        <v>179</v>
      </c>
      <c r="D422" s="1" t="s">
        <v>180</v>
      </c>
      <c r="E422" s="1">
        <v>8.2446600000000014</v>
      </c>
      <c r="F422" s="1">
        <v>4.3458500000000004</v>
      </c>
      <c r="G422" s="1"/>
      <c r="H422" s="1">
        <v>3.898810000000001</v>
      </c>
    </row>
    <row r="423" spans="1:8" x14ac:dyDescent="0.25">
      <c r="A423" s="1" t="s">
        <v>101</v>
      </c>
      <c r="B423" s="1" t="s">
        <v>114</v>
      </c>
      <c r="C423" s="1" t="s">
        <v>181</v>
      </c>
      <c r="D423" s="1" t="s">
        <v>182</v>
      </c>
      <c r="E423" s="1">
        <v>11.041600000000001</v>
      </c>
      <c r="F423" s="1"/>
      <c r="G423" s="1"/>
      <c r="H423" s="1">
        <v>11.041600000000001</v>
      </c>
    </row>
    <row r="424" spans="1:8" x14ac:dyDescent="0.25">
      <c r="A424" s="1" t="s">
        <v>101</v>
      </c>
      <c r="B424" s="1" t="s">
        <v>114</v>
      </c>
      <c r="C424" s="1" t="s">
        <v>183</v>
      </c>
      <c r="D424" s="1" t="s">
        <v>184</v>
      </c>
      <c r="E424" s="1">
        <v>12.166</v>
      </c>
      <c r="F424" s="1"/>
      <c r="G424" s="1"/>
      <c r="H424" s="1">
        <v>12.166</v>
      </c>
    </row>
    <row r="425" spans="1:8" x14ac:dyDescent="0.25">
      <c r="A425" s="1" t="s">
        <v>101</v>
      </c>
      <c r="B425" s="1" t="s">
        <v>114</v>
      </c>
      <c r="C425" s="1" t="s">
        <v>185</v>
      </c>
      <c r="D425" s="1" t="s">
        <v>186</v>
      </c>
      <c r="E425" s="1">
        <v>10.490399999999999</v>
      </c>
      <c r="F425" s="1"/>
      <c r="G425" s="1"/>
      <c r="H425" s="1">
        <v>10.490399999999999</v>
      </c>
    </row>
    <row r="426" spans="1:8" x14ac:dyDescent="0.25">
      <c r="A426" s="1" t="s">
        <v>101</v>
      </c>
      <c r="B426" s="1" t="s">
        <v>114</v>
      </c>
      <c r="C426" s="1" t="s">
        <v>187</v>
      </c>
      <c r="D426" s="1" t="s">
        <v>188</v>
      </c>
      <c r="E426" s="1">
        <v>8.0987200000000001</v>
      </c>
      <c r="F426" s="1"/>
      <c r="G426" s="1"/>
      <c r="H426" s="1">
        <v>8.0987200000000001</v>
      </c>
    </row>
    <row r="427" spans="1:8" x14ac:dyDescent="0.25">
      <c r="A427" s="1" t="s">
        <v>101</v>
      </c>
      <c r="B427" s="1" t="s">
        <v>114</v>
      </c>
      <c r="C427" s="1" t="s">
        <v>189</v>
      </c>
      <c r="D427" s="1" t="s">
        <v>190</v>
      </c>
      <c r="E427" s="1">
        <v>10.795</v>
      </c>
      <c r="F427" s="1"/>
      <c r="G427" s="1"/>
      <c r="H427" s="1">
        <v>10.795</v>
      </c>
    </row>
    <row r="428" spans="1:8" x14ac:dyDescent="0.25">
      <c r="A428" s="1" t="s">
        <v>101</v>
      </c>
      <c r="B428" s="1" t="s">
        <v>114</v>
      </c>
      <c r="C428" s="1" t="s">
        <v>191</v>
      </c>
      <c r="D428" s="1" t="s">
        <v>192</v>
      </c>
      <c r="E428" s="1">
        <v>8.9061000000000003</v>
      </c>
      <c r="F428" s="1"/>
      <c r="G428" s="1"/>
      <c r="H428" s="1">
        <v>8.9061000000000003</v>
      </c>
    </row>
    <row r="429" spans="1:8" x14ac:dyDescent="0.25">
      <c r="A429" s="1" t="s">
        <v>101</v>
      </c>
      <c r="B429" s="1" t="s">
        <v>114</v>
      </c>
      <c r="C429" s="1" t="s">
        <v>193</v>
      </c>
      <c r="D429" s="1" t="s">
        <v>194</v>
      </c>
      <c r="E429" s="1">
        <v>13.9076</v>
      </c>
      <c r="F429" s="1"/>
      <c r="G429" s="1"/>
      <c r="H429" s="1">
        <v>13.9076</v>
      </c>
    </row>
    <row r="430" spans="1:8" x14ac:dyDescent="0.25">
      <c r="A430" s="1" t="s">
        <v>101</v>
      </c>
      <c r="B430" s="1" t="s">
        <v>114</v>
      </c>
      <c r="C430" s="1" t="s">
        <v>195</v>
      </c>
      <c r="D430" s="1" t="s">
        <v>196</v>
      </c>
      <c r="E430" s="1">
        <v>11.636799999999999</v>
      </c>
      <c r="F430" s="1"/>
      <c r="G430" s="1"/>
      <c r="H430" s="1">
        <v>11.636799999999999</v>
      </c>
    </row>
    <row r="431" spans="1:8" x14ac:dyDescent="0.25">
      <c r="A431" s="1" t="s">
        <v>101</v>
      </c>
      <c r="B431" s="1" t="s">
        <v>114</v>
      </c>
      <c r="C431" s="1" t="s">
        <v>197</v>
      </c>
      <c r="D431" s="1" t="s">
        <v>198</v>
      </c>
      <c r="E431" s="1">
        <v>10.162699999999999</v>
      </c>
      <c r="F431" s="1">
        <v>7.5450599999999994</v>
      </c>
      <c r="G431" s="1"/>
      <c r="H431" s="1">
        <v>2.617640000000002</v>
      </c>
    </row>
    <row r="432" spans="1:8" x14ac:dyDescent="0.25">
      <c r="A432" s="1" t="s">
        <v>101</v>
      </c>
      <c r="B432" s="1" t="s">
        <v>114</v>
      </c>
      <c r="C432" s="1" t="s">
        <v>199</v>
      </c>
      <c r="D432" s="1" t="s">
        <v>200</v>
      </c>
      <c r="E432" s="1">
        <v>6.1282299999999994</v>
      </c>
      <c r="F432" s="1">
        <v>1.3034699999999999</v>
      </c>
      <c r="G432" s="1"/>
      <c r="H432" s="1">
        <v>4.8247599999999986</v>
      </c>
    </row>
    <row r="433" spans="1:8" x14ac:dyDescent="0.25">
      <c r="A433" s="1" t="s">
        <v>101</v>
      </c>
      <c r="B433" s="1" t="s">
        <v>114</v>
      </c>
      <c r="C433" s="1" t="s">
        <v>201</v>
      </c>
      <c r="D433" s="1" t="s">
        <v>202</v>
      </c>
      <c r="E433" s="1">
        <v>9.8844999999999992</v>
      </c>
      <c r="F433" s="1"/>
      <c r="G433" s="1"/>
      <c r="H433" s="1">
        <v>9.8844999999999992</v>
      </c>
    </row>
    <row r="434" spans="1:8" x14ac:dyDescent="0.25">
      <c r="A434" s="1" t="s">
        <v>101</v>
      </c>
      <c r="B434" s="1" t="s">
        <v>114</v>
      </c>
      <c r="C434" s="1" t="s">
        <v>203</v>
      </c>
      <c r="D434" s="1" t="s">
        <v>204</v>
      </c>
      <c r="E434" s="1">
        <v>17.29074</v>
      </c>
      <c r="F434" s="1">
        <v>4.1940299999999997</v>
      </c>
      <c r="G434" s="1"/>
      <c r="H434" s="1">
        <v>13.09671</v>
      </c>
    </row>
    <row r="435" spans="1:8" x14ac:dyDescent="0.25">
      <c r="A435" s="1" t="s">
        <v>101</v>
      </c>
      <c r="B435" s="1" t="s">
        <v>114</v>
      </c>
      <c r="C435" s="1" t="s">
        <v>205</v>
      </c>
      <c r="D435" s="1" t="s">
        <v>206</v>
      </c>
      <c r="E435" s="1">
        <v>12.3644</v>
      </c>
      <c r="F435" s="1">
        <v>4.14344</v>
      </c>
      <c r="G435" s="1"/>
      <c r="H435" s="1">
        <v>8.2209599999999998</v>
      </c>
    </row>
    <row r="436" spans="1:8" x14ac:dyDescent="0.25">
      <c r="A436" s="1" t="s">
        <v>101</v>
      </c>
      <c r="B436" s="1" t="s">
        <v>114</v>
      </c>
      <c r="C436" s="1" t="s">
        <v>247</v>
      </c>
      <c r="D436" s="1" t="s">
        <v>248</v>
      </c>
      <c r="E436" s="1"/>
      <c r="F436" s="1">
        <v>2.9569299999999998</v>
      </c>
      <c r="G436" s="1"/>
      <c r="H436" s="1">
        <v>-2.9569299999999998</v>
      </c>
    </row>
    <row r="437" spans="1:8" x14ac:dyDescent="0.25">
      <c r="A437" s="1" t="s">
        <v>101</v>
      </c>
      <c r="B437" s="1" t="s">
        <v>114</v>
      </c>
      <c r="C437" s="1" t="s">
        <v>207</v>
      </c>
      <c r="D437" s="1" t="s">
        <v>208</v>
      </c>
      <c r="E437" s="1">
        <v>9.9833999999999996</v>
      </c>
      <c r="F437" s="1"/>
      <c r="G437" s="1"/>
      <c r="H437" s="1">
        <v>9.9833999999999996</v>
      </c>
    </row>
    <row r="438" spans="1:8" x14ac:dyDescent="0.25">
      <c r="A438" s="1" t="s">
        <v>101</v>
      </c>
      <c r="B438" s="1" t="s">
        <v>114</v>
      </c>
      <c r="C438" s="1" t="s">
        <v>209</v>
      </c>
      <c r="D438" s="1" t="s">
        <v>210</v>
      </c>
      <c r="E438" s="1">
        <v>10.42661</v>
      </c>
      <c r="F438" s="1">
        <v>1.43825</v>
      </c>
      <c r="G438" s="1"/>
      <c r="H438" s="1">
        <v>8.9883600000000001</v>
      </c>
    </row>
    <row r="439" spans="1:8" x14ac:dyDescent="0.25">
      <c r="A439" s="1" t="s">
        <v>101</v>
      </c>
      <c r="B439" s="1" t="s">
        <v>114</v>
      </c>
      <c r="C439" s="1" t="s">
        <v>211</v>
      </c>
      <c r="D439" s="1" t="s">
        <v>212</v>
      </c>
      <c r="E439" s="1">
        <v>10.317</v>
      </c>
      <c r="F439" s="1">
        <v>6.5309300000000006</v>
      </c>
      <c r="G439" s="1"/>
      <c r="H439" s="1">
        <v>3.78607</v>
      </c>
    </row>
    <row r="440" spans="1:8" x14ac:dyDescent="0.25">
      <c r="A440" s="1" t="s">
        <v>101</v>
      </c>
      <c r="B440" s="1" t="s">
        <v>114</v>
      </c>
      <c r="C440" s="1" t="s">
        <v>213</v>
      </c>
      <c r="D440" s="1" t="s">
        <v>214</v>
      </c>
      <c r="E440" s="1">
        <v>14.7013</v>
      </c>
      <c r="F440" s="1"/>
      <c r="G440" s="1"/>
      <c r="H440" s="1">
        <v>14.7013</v>
      </c>
    </row>
    <row r="441" spans="1:8" x14ac:dyDescent="0.25">
      <c r="A441" s="1" t="s">
        <v>101</v>
      </c>
      <c r="B441" s="1" t="s">
        <v>114</v>
      </c>
      <c r="C441" s="1" t="s">
        <v>215</v>
      </c>
      <c r="D441" s="1" t="s">
        <v>216</v>
      </c>
      <c r="E441" s="1">
        <v>9.7367000000000008</v>
      </c>
      <c r="F441" s="1"/>
      <c r="G441" s="1"/>
      <c r="H441" s="1">
        <v>9.7367000000000008</v>
      </c>
    </row>
    <row r="442" spans="1:8" x14ac:dyDescent="0.25">
      <c r="A442" s="1" t="s">
        <v>101</v>
      </c>
      <c r="B442" s="1" t="s">
        <v>114</v>
      </c>
      <c r="C442" s="1" t="s">
        <v>217</v>
      </c>
      <c r="D442" s="1" t="s">
        <v>218</v>
      </c>
      <c r="E442" s="1">
        <v>7.3777999999999997</v>
      </c>
      <c r="F442" s="1"/>
      <c r="G442" s="1"/>
      <c r="H442" s="1">
        <v>7.3777999999999997</v>
      </c>
    </row>
    <row r="443" spans="1:8" x14ac:dyDescent="0.25">
      <c r="A443" s="1" t="s">
        <v>101</v>
      </c>
      <c r="B443" s="1" t="s">
        <v>114</v>
      </c>
      <c r="C443" s="1" t="s">
        <v>245</v>
      </c>
      <c r="D443" s="1" t="s">
        <v>246</v>
      </c>
      <c r="E443" s="1">
        <v>3.6960799999999989</v>
      </c>
      <c r="F443" s="1"/>
      <c r="G443" s="1"/>
      <c r="H443" s="1">
        <v>3.6960799999999989</v>
      </c>
    </row>
    <row r="444" spans="1:8" x14ac:dyDescent="0.25">
      <c r="A444" s="1" t="s">
        <v>101</v>
      </c>
      <c r="B444" s="1" t="s">
        <v>114</v>
      </c>
      <c r="C444" s="1" t="s">
        <v>219</v>
      </c>
      <c r="D444" s="1" t="s">
        <v>220</v>
      </c>
      <c r="E444" s="1">
        <v>4.9967999999999986</v>
      </c>
      <c r="F444" s="1"/>
      <c r="G444" s="1"/>
      <c r="H444" s="1">
        <v>4.9967999999999986</v>
      </c>
    </row>
    <row r="445" spans="1:8" x14ac:dyDescent="0.25">
      <c r="A445" s="1" t="s">
        <v>101</v>
      </c>
      <c r="B445" s="1" t="s">
        <v>114</v>
      </c>
      <c r="C445" s="1" t="s">
        <v>221</v>
      </c>
      <c r="D445" s="1" t="s">
        <v>222</v>
      </c>
      <c r="E445" s="1">
        <v>7.4373299999999993</v>
      </c>
      <c r="F445" s="1"/>
      <c r="G445" s="1"/>
      <c r="H445" s="1">
        <v>7.4373299999999993</v>
      </c>
    </row>
    <row r="446" spans="1:8" x14ac:dyDescent="0.25">
      <c r="A446" s="1" t="s">
        <v>101</v>
      </c>
      <c r="B446" s="1" t="s">
        <v>114</v>
      </c>
      <c r="C446" s="1" t="s">
        <v>225</v>
      </c>
      <c r="D446" s="1" t="s">
        <v>226</v>
      </c>
      <c r="E446" s="1">
        <v>21.4724</v>
      </c>
      <c r="F446" s="1">
        <v>14.9305</v>
      </c>
      <c r="G446" s="1"/>
      <c r="H446" s="1">
        <v>6.5419</v>
      </c>
    </row>
    <row r="447" spans="1:8" x14ac:dyDescent="0.25">
      <c r="A447" s="1" t="s">
        <v>101</v>
      </c>
      <c r="B447" s="1" t="s">
        <v>114</v>
      </c>
      <c r="C447" s="1" t="s">
        <v>227</v>
      </c>
      <c r="D447" s="1" t="s">
        <v>228</v>
      </c>
      <c r="E447" s="1">
        <v>8.7040699999999998</v>
      </c>
      <c r="F447" s="1">
        <v>1.41621</v>
      </c>
      <c r="G447" s="1"/>
      <c r="H447" s="1">
        <v>7.2878600000000002</v>
      </c>
    </row>
    <row r="448" spans="1:8" x14ac:dyDescent="0.25">
      <c r="A448" s="1" t="s">
        <v>101</v>
      </c>
      <c r="B448" s="1" t="s">
        <v>114</v>
      </c>
      <c r="C448" s="1" t="s">
        <v>229</v>
      </c>
      <c r="D448" s="1" t="s">
        <v>230</v>
      </c>
      <c r="E448" s="1"/>
      <c r="F448" s="1">
        <v>3.6428799999999999</v>
      </c>
      <c r="G448" s="1"/>
      <c r="H448" s="1">
        <v>-3.6428799999999999</v>
      </c>
    </row>
    <row r="449" spans="1:8" x14ac:dyDescent="0.25">
      <c r="A449" s="1" t="s">
        <v>101</v>
      </c>
      <c r="B449" s="1" t="s">
        <v>114</v>
      </c>
      <c r="C449" s="1" t="s">
        <v>231</v>
      </c>
      <c r="D449" s="1" t="s">
        <v>232</v>
      </c>
      <c r="E449" s="1">
        <v>15.630100000000001</v>
      </c>
      <c r="F449" s="1"/>
      <c r="G449" s="1">
        <v>7.4155199999999999</v>
      </c>
      <c r="H449" s="1">
        <v>8.2145800000000015</v>
      </c>
    </row>
    <row r="450" spans="1:8" x14ac:dyDescent="0.25">
      <c r="A450" s="1" t="s">
        <v>101</v>
      </c>
      <c r="B450" s="1" t="s">
        <v>114</v>
      </c>
      <c r="C450" s="1" t="s">
        <v>233</v>
      </c>
      <c r="D450" s="1" t="s">
        <v>234</v>
      </c>
      <c r="E450" s="1"/>
      <c r="F450" s="1"/>
      <c r="G450" s="1">
        <v>6.8643599999999996</v>
      </c>
      <c r="H450" s="1">
        <v>-6.8643599999999996</v>
      </c>
    </row>
    <row r="451" spans="1:8" x14ac:dyDescent="0.25">
      <c r="A451" s="1" t="s">
        <v>101</v>
      </c>
      <c r="B451" s="1" t="s">
        <v>114</v>
      </c>
      <c r="C451" s="1" t="s">
        <v>235</v>
      </c>
      <c r="D451" s="1" t="s">
        <v>236</v>
      </c>
      <c r="E451" s="1">
        <v>15.167199999999999</v>
      </c>
      <c r="F451" s="1">
        <v>7.5670999999999999</v>
      </c>
      <c r="G451" s="1"/>
      <c r="H451" s="1">
        <v>7.6001000000000012</v>
      </c>
    </row>
    <row r="452" spans="1:8" x14ac:dyDescent="0.25">
      <c r="A452" s="1" t="s">
        <v>101</v>
      </c>
      <c r="B452" s="1" t="s">
        <v>114</v>
      </c>
      <c r="C452" s="1" t="s">
        <v>237</v>
      </c>
      <c r="D452" s="1" t="s">
        <v>238</v>
      </c>
      <c r="E452" s="1">
        <v>6.8336999999999994</v>
      </c>
      <c r="F452" s="1"/>
      <c r="G452" s="1"/>
      <c r="H452" s="1">
        <v>6.8336999999999994</v>
      </c>
    </row>
    <row r="453" spans="1:8" x14ac:dyDescent="0.25">
      <c r="A453" s="1" t="s">
        <v>102</v>
      </c>
      <c r="B453" s="1" t="s">
        <v>114</v>
      </c>
      <c r="C453" s="1" t="s">
        <v>115</v>
      </c>
      <c r="D453" s="1" t="s">
        <v>116</v>
      </c>
      <c r="E453" s="1">
        <v>14.613099999999999</v>
      </c>
      <c r="F453" s="1">
        <v>14.0266</v>
      </c>
      <c r="G453" s="1"/>
      <c r="H453" s="1">
        <v>0.58649999999999913</v>
      </c>
    </row>
    <row r="454" spans="1:8" x14ac:dyDescent="0.25">
      <c r="A454" s="1" t="s">
        <v>102</v>
      </c>
      <c r="B454" s="1" t="s">
        <v>114</v>
      </c>
      <c r="C454" s="1" t="s">
        <v>117</v>
      </c>
      <c r="D454" s="1" t="s">
        <v>118</v>
      </c>
      <c r="E454" s="1">
        <v>15.365600000000001</v>
      </c>
      <c r="F454" s="1">
        <v>10.036300000000001</v>
      </c>
      <c r="G454" s="1"/>
      <c r="H454" s="1">
        <v>5.3292999999999999</v>
      </c>
    </row>
    <row r="455" spans="1:8" x14ac:dyDescent="0.25">
      <c r="A455" s="1" t="s">
        <v>102</v>
      </c>
      <c r="B455" s="1" t="s">
        <v>114</v>
      </c>
      <c r="C455" s="1" t="s">
        <v>119</v>
      </c>
      <c r="D455" s="1" t="s">
        <v>120</v>
      </c>
      <c r="E455" s="1">
        <v>14.1501</v>
      </c>
      <c r="F455" s="1"/>
      <c r="G455" s="1"/>
      <c r="H455" s="1">
        <v>14.1501</v>
      </c>
    </row>
    <row r="456" spans="1:8" x14ac:dyDescent="0.25">
      <c r="A456" s="1" t="s">
        <v>102</v>
      </c>
      <c r="B456" s="1" t="s">
        <v>114</v>
      </c>
      <c r="C456" s="1" t="s">
        <v>121</v>
      </c>
      <c r="D456" s="1" t="s">
        <v>122</v>
      </c>
      <c r="E456" s="1">
        <v>13.3392</v>
      </c>
      <c r="F456" s="1">
        <v>7.1702700000000004</v>
      </c>
      <c r="G456" s="1"/>
      <c r="H456" s="1">
        <v>6.1689299999999978</v>
      </c>
    </row>
    <row r="457" spans="1:8" x14ac:dyDescent="0.25">
      <c r="A457" s="1" t="s">
        <v>102</v>
      </c>
      <c r="B457" s="1" t="s">
        <v>114</v>
      </c>
      <c r="C457" s="1" t="s">
        <v>123</v>
      </c>
      <c r="D457" s="1" t="s">
        <v>124</v>
      </c>
      <c r="E457" s="1">
        <v>19.598500000000001</v>
      </c>
      <c r="F457" s="1">
        <v>8.2700700000000005</v>
      </c>
      <c r="G457" s="1"/>
      <c r="H457" s="1">
        <v>11.328430000000001</v>
      </c>
    </row>
    <row r="458" spans="1:8" x14ac:dyDescent="0.25">
      <c r="A458" s="1" t="s">
        <v>102</v>
      </c>
      <c r="B458" s="1" t="s">
        <v>114</v>
      </c>
      <c r="C458" s="1" t="s">
        <v>125</v>
      </c>
      <c r="D458" s="1" t="s">
        <v>126</v>
      </c>
      <c r="E458" s="1">
        <v>7.3998400000000002</v>
      </c>
      <c r="F458" s="1">
        <v>0.73027000000000009</v>
      </c>
      <c r="G458" s="1"/>
      <c r="H458" s="1">
        <v>6.6695700000000002</v>
      </c>
    </row>
    <row r="459" spans="1:8" x14ac:dyDescent="0.25">
      <c r="A459" s="1" t="s">
        <v>102</v>
      </c>
      <c r="B459" s="1" t="s">
        <v>114</v>
      </c>
      <c r="C459" s="1" t="s">
        <v>127</v>
      </c>
      <c r="D459" s="1" t="s">
        <v>128</v>
      </c>
      <c r="E459" s="1">
        <v>2.2680899999999999</v>
      </c>
      <c r="F459" s="1"/>
      <c r="G459" s="1"/>
      <c r="H459" s="1">
        <v>2.2680899999999999</v>
      </c>
    </row>
    <row r="460" spans="1:8" x14ac:dyDescent="0.25">
      <c r="A460" s="1" t="s">
        <v>102</v>
      </c>
      <c r="B460" s="1" t="s">
        <v>114</v>
      </c>
      <c r="C460" s="1" t="s">
        <v>129</v>
      </c>
      <c r="D460" s="1" t="s">
        <v>130</v>
      </c>
      <c r="E460" s="1">
        <v>14.3735</v>
      </c>
      <c r="F460" s="1">
        <v>5.2938300000000007</v>
      </c>
      <c r="G460" s="1"/>
      <c r="H460" s="1">
        <v>9.0796700000000001</v>
      </c>
    </row>
    <row r="461" spans="1:8" x14ac:dyDescent="0.25">
      <c r="A461" s="1" t="s">
        <v>102</v>
      </c>
      <c r="B461" s="1" t="s">
        <v>114</v>
      </c>
      <c r="C461" s="1" t="s">
        <v>131</v>
      </c>
      <c r="D461" s="1" t="s">
        <v>132</v>
      </c>
      <c r="E461" s="1">
        <v>11.923400000000001</v>
      </c>
      <c r="F461" s="1">
        <v>15.197839999999999</v>
      </c>
      <c r="G461" s="1"/>
      <c r="H461" s="1">
        <v>-3.2744399999999998</v>
      </c>
    </row>
    <row r="462" spans="1:8" x14ac:dyDescent="0.25">
      <c r="A462" s="1" t="s">
        <v>102</v>
      </c>
      <c r="B462" s="1" t="s">
        <v>114</v>
      </c>
      <c r="C462" s="1" t="s">
        <v>133</v>
      </c>
      <c r="D462" s="1" t="s">
        <v>134</v>
      </c>
      <c r="E462" s="1">
        <v>8.9281000000000006</v>
      </c>
      <c r="F462" s="1">
        <v>5.2081600000000003</v>
      </c>
      <c r="G462" s="1"/>
      <c r="H462" s="1">
        <v>3.7199399999999998</v>
      </c>
    </row>
    <row r="463" spans="1:8" x14ac:dyDescent="0.25">
      <c r="A463" s="1" t="s">
        <v>102</v>
      </c>
      <c r="B463" s="1" t="s">
        <v>114</v>
      </c>
      <c r="C463" s="1" t="s">
        <v>135</v>
      </c>
      <c r="D463" s="1" t="s">
        <v>136</v>
      </c>
      <c r="E463" s="1">
        <v>7.3157900000000007</v>
      </c>
      <c r="F463" s="1">
        <v>4.2822200000000006</v>
      </c>
      <c r="G463" s="1"/>
      <c r="H463" s="1">
        <v>3.0335700000000001</v>
      </c>
    </row>
    <row r="464" spans="1:8" x14ac:dyDescent="0.25">
      <c r="A464" s="1" t="s">
        <v>102</v>
      </c>
      <c r="B464" s="1" t="s">
        <v>114</v>
      </c>
      <c r="C464" s="1" t="s">
        <v>137</v>
      </c>
      <c r="D464" s="1" t="s">
        <v>138</v>
      </c>
      <c r="E464" s="1">
        <v>10.140599999999999</v>
      </c>
      <c r="F464" s="1">
        <v>3.7946900000000001</v>
      </c>
      <c r="G464" s="1"/>
      <c r="H464" s="1">
        <v>6.3459100000000017</v>
      </c>
    </row>
    <row r="465" spans="1:8" x14ac:dyDescent="0.25">
      <c r="A465" s="1" t="s">
        <v>102</v>
      </c>
      <c r="B465" s="1" t="s">
        <v>114</v>
      </c>
      <c r="C465" s="1" t="s">
        <v>139</v>
      </c>
      <c r="D465" s="1" t="s">
        <v>140</v>
      </c>
      <c r="E465" s="1">
        <v>10.6227</v>
      </c>
      <c r="F465" s="1"/>
      <c r="G465" s="1"/>
      <c r="H465" s="1">
        <v>10.6227</v>
      </c>
    </row>
    <row r="466" spans="1:8" x14ac:dyDescent="0.25">
      <c r="A466" s="1" t="s">
        <v>102</v>
      </c>
      <c r="B466" s="1" t="s">
        <v>114</v>
      </c>
      <c r="C466" s="1" t="s">
        <v>141</v>
      </c>
      <c r="D466" s="1" t="s">
        <v>142</v>
      </c>
      <c r="E466" s="1">
        <v>11.4855</v>
      </c>
      <c r="F466" s="1">
        <v>6.19773</v>
      </c>
      <c r="G466" s="1"/>
      <c r="H466" s="1">
        <v>5.2877700000000001</v>
      </c>
    </row>
    <row r="467" spans="1:8" x14ac:dyDescent="0.25">
      <c r="A467" s="1" t="s">
        <v>102</v>
      </c>
      <c r="B467" s="1" t="s">
        <v>114</v>
      </c>
      <c r="C467" s="1" t="s">
        <v>143</v>
      </c>
      <c r="D467" s="1" t="s">
        <v>144</v>
      </c>
      <c r="E467" s="1">
        <v>12.8964</v>
      </c>
      <c r="F467" s="1">
        <v>4.6985900000000003</v>
      </c>
      <c r="G467" s="1"/>
      <c r="H467" s="1">
        <v>8.1978100000000005</v>
      </c>
    </row>
    <row r="468" spans="1:8" x14ac:dyDescent="0.25">
      <c r="A468" s="1" t="s">
        <v>102</v>
      </c>
      <c r="B468" s="1" t="s">
        <v>114</v>
      </c>
      <c r="C468" s="1" t="s">
        <v>145</v>
      </c>
      <c r="D468" s="1" t="s">
        <v>146</v>
      </c>
      <c r="E468" s="1">
        <v>15.0349</v>
      </c>
      <c r="F468" s="1">
        <v>13.012499999999999</v>
      </c>
      <c r="G468" s="1"/>
      <c r="H468" s="1">
        <v>2.0224000000000011</v>
      </c>
    </row>
    <row r="469" spans="1:8" x14ac:dyDescent="0.25">
      <c r="A469" s="1" t="s">
        <v>102</v>
      </c>
      <c r="B469" s="1" t="s">
        <v>114</v>
      </c>
      <c r="C469" s="1" t="s">
        <v>147</v>
      </c>
      <c r="D469" s="1" t="s">
        <v>148</v>
      </c>
      <c r="E469" s="1">
        <v>9.4572000000000003</v>
      </c>
      <c r="F469" s="1">
        <v>4.2160799999999998</v>
      </c>
      <c r="G469" s="1"/>
      <c r="H469" s="1">
        <v>5.2411199999999996</v>
      </c>
    </row>
    <row r="470" spans="1:8" x14ac:dyDescent="0.25">
      <c r="A470" s="1" t="s">
        <v>102</v>
      </c>
      <c r="B470" s="1" t="s">
        <v>114</v>
      </c>
      <c r="C470" s="1" t="s">
        <v>149</v>
      </c>
      <c r="D470" s="1" t="s">
        <v>150</v>
      </c>
      <c r="E470" s="1">
        <v>11.1768</v>
      </c>
      <c r="F470" s="1">
        <v>4.3483499999999999</v>
      </c>
      <c r="G470" s="1"/>
      <c r="H470" s="1">
        <v>6.8284500000000001</v>
      </c>
    </row>
    <row r="471" spans="1:8" x14ac:dyDescent="0.25">
      <c r="A471" s="1" t="s">
        <v>102</v>
      </c>
      <c r="B471" s="1" t="s">
        <v>114</v>
      </c>
      <c r="C471" s="1" t="s">
        <v>153</v>
      </c>
      <c r="D471" s="1" t="s">
        <v>154</v>
      </c>
      <c r="E471" s="1">
        <v>11.309100000000001</v>
      </c>
      <c r="F471" s="1">
        <v>4.1058500000000002</v>
      </c>
      <c r="G471" s="1"/>
      <c r="H471" s="1">
        <v>7.2032500000000006</v>
      </c>
    </row>
    <row r="472" spans="1:8" x14ac:dyDescent="0.25">
      <c r="A472" s="1" t="s">
        <v>102</v>
      </c>
      <c r="B472" s="1" t="s">
        <v>114</v>
      </c>
      <c r="C472" s="1" t="s">
        <v>155</v>
      </c>
      <c r="D472" s="1" t="s">
        <v>156</v>
      </c>
      <c r="E472" s="1">
        <v>17.6143</v>
      </c>
      <c r="F472" s="1">
        <v>6.5088900000000001</v>
      </c>
      <c r="G472" s="1"/>
      <c r="H472" s="1">
        <v>11.105409999999999</v>
      </c>
    </row>
    <row r="473" spans="1:8" x14ac:dyDescent="0.25">
      <c r="A473" s="1" t="s">
        <v>102</v>
      </c>
      <c r="B473" s="1" t="s">
        <v>114</v>
      </c>
      <c r="C473" s="1" t="s">
        <v>157</v>
      </c>
      <c r="D473" s="1" t="s">
        <v>158</v>
      </c>
      <c r="E473" s="1">
        <v>18.297699999999999</v>
      </c>
      <c r="F473" s="1">
        <v>7.7214299999999998</v>
      </c>
      <c r="G473" s="1"/>
      <c r="H473" s="1">
        <v>10.576269999999999</v>
      </c>
    </row>
    <row r="474" spans="1:8" x14ac:dyDescent="0.25">
      <c r="A474" s="1" t="s">
        <v>102</v>
      </c>
      <c r="B474" s="1" t="s">
        <v>114</v>
      </c>
      <c r="C474" s="1" t="s">
        <v>159</v>
      </c>
      <c r="D474" s="1" t="s">
        <v>160</v>
      </c>
      <c r="E474" s="1">
        <v>18.762599999999999</v>
      </c>
      <c r="F474" s="1">
        <v>10.300800000000001</v>
      </c>
      <c r="G474" s="1"/>
      <c r="H474" s="1">
        <v>8.4617999999999984</v>
      </c>
    </row>
    <row r="475" spans="1:8" x14ac:dyDescent="0.25">
      <c r="A475" s="1" t="s">
        <v>102</v>
      </c>
      <c r="B475" s="1" t="s">
        <v>114</v>
      </c>
      <c r="C475" s="1" t="s">
        <v>161</v>
      </c>
      <c r="D475" s="1" t="s">
        <v>162</v>
      </c>
      <c r="E475" s="1"/>
      <c r="F475" s="1"/>
      <c r="G475" s="1">
        <v>5.2963399999999998</v>
      </c>
      <c r="H475" s="1">
        <v>-5.2963399999999998</v>
      </c>
    </row>
    <row r="476" spans="1:8" x14ac:dyDescent="0.25">
      <c r="A476" s="1" t="s">
        <v>102</v>
      </c>
      <c r="B476" s="1" t="s">
        <v>114</v>
      </c>
      <c r="C476" s="1" t="s">
        <v>163</v>
      </c>
      <c r="D476" s="1" t="s">
        <v>164</v>
      </c>
      <c r="E476" s="1">
        <v>9.3840000000000003</v>
      </c>
      <c r="F476" s="1">
        <v>5.53634</v>
      </c>
      <c r="G476" s="1"/>
      <c r="H476" s="1">
        <v>3.8476599999999999</v>
      </c>
    </row>
    <row r="477" spans="1:8" x14ac:dyDescent="0.25">
      <c r="A477" s="1" t="s">
        <v>102</v>
      </c>
      <c r="B477" s="1" t="s">
        <v>114</v>
      </c>
      <c r="C477" s="1" t="s">
        <v>165</v>
      </c>
      <c r="D477" s="1" t="s">
        <v>166</v>
      </c>
      <c r="E477" s="1">
        <v>12.325100000000001</v>
      </c>
      <c r="F477" s="1">
        <v>4.2356199999999999</v>
      </c>
      <c r="G477" s="1"/>
      <c r="H477" s="1">
        <v>8.0894799999999982</v>
      </c>
    </row>
    <row r="478" spans="1:8" x14ac:dyDescent="0.25">
      <c r="A478" s="1" t="s">
        <v>102</v>
      </c>
      <c r="B478" s="1" t="s">
        <v>114</v>
      </c>
      <c r="C478" s="1" t="s">
        <v>241</v>
      </c>
      <c r="D478" s="1" t="s">
        <v>242</v>
      </c>
      <c r="E478" s="1">
        <v>24.603000000000002</v>
      </c>
      <c r="F478" s="1">
        <v>8.9339700000000004</v>
      </c>
      <c r="G478" s="1"/>
      <c r="H478" s="1">
        <v>15.669029999999999</v>
      </c>
    </row>
    <row r="479" spans="1:8" x14ac:dyDescent="0.25">
      <c r="A479" s="1" t="s">
        <v>102</v>
      </c>
      <c r="B479" s="1" t="s">
        <v>114</v>
      </c>
      <c r="C479" s="1" t="s">
        <v>243</v>
      </c>
      <c r="D479" s="1" t="s">
        <v>244</v>
      </c>
      <c r="E479" s="1">
        <v>22.089700000000001</v>
      </c>
      <c r="F479" s="1"/>
      <c r="G479" s="1"/>
      <c r="H479" s="1">
        <v>22.089700000000001</v>
      </c>
    </row>
    <row r="480" spans="1:8" x14ac:dyDescent="0.25">
      <c r="A480" s="1" t="s">
        <v>102</v>
      </c>
      <c r="B480" s="1" t="s">
        <v>114</v>
      </c>
      <c r="C480" s="1" t="s">
        <v>167</v>
      </c>
      <c r="D480" s="1" t="s">
        <v>168</v>
      </c>
      <c r="E480" s="1">
        <v>22.1357</v>
      </c>
      <c r="F480" s="1">
        <v>10.2347</v>
      </c>
      <c r="G480" s="1"/>
      <c r="H480" s="1">
        <v>11.901</v>
      </c>
    </row>
    <row r="481" spans="1:8" x14ac:dyDescent="0.25">
      <c r="A481" s="1" t="s">
        <v>102</v>
      </c>
      <c r="B481" s="1" t="s">
        <v>114</v>
      </c>
      <c r="C481" s="1" t="s">
        <v>169</v>
      </c>
      <c r="D481" s="1" t="s">
        <v>170</v>
      </c>
      <c r="E481" s="1">
        <v>4.3664100000000001</v>
      </c>
      <c r="F481" s="1">
        <v>0.39957199999999998</v>
      </c>
      <c r="G481" s="1"/>
      <c r="H481" s="1">
        <v>3.9668380000000001</v>
      </c>
    </row>
    <row r="482" spans="1:8" x14ac:dyDescent="0.25">
      <c r="A482" s="1" t="s">
        <v>102</v>
      </c>
      <c r="B482" s="1" t="s">
        <v>114</v>
      </c>
      <c r="C482" s="1" t="s">
        <v>171</v>
      </c>
      <c r="D482" s="1" t="s">
        <v>172</v>
      </c>
      <c r="E482" s="1">
        <v>12.2791</v>
      </c>
      <c r="F482" s="1">
        <v>7.4568700000000003</v>
      </c>
      <c r="G482" s="1"/>
      <c r="H482" s="1">
        <v>4.8222299999999994</v>
      </c>
    </row>
    <row r="483" spans="1:8" x14ac:dyDescent="0.25">
      <c r="A483" s="1" t="s">
        <v>102</v>
      </c>
      <c r="B483" s="1" t="s">
        <v>114</v>
      </c>
      <c r="C483" s="1" t="s">
        <v>173</v>
      </c>
      <c r="D483" s="1" t="s">
        <v>174</v>
      </c>
      <c r="E483" s="1">
        <v>9.2588000000000008</v>
      </c>
      <c r="F483" s="1">
        <v>3.3537699999999999</v>
      </c>
      <c r="G483" s="1"/>
      <c r="H483" s="1">
        <v>5.9050300000000009</v>
      </c>
    </row>
    <row r="484" spans="1:8" x14ac:dyDescent="0.25">
      <c r="A484" s="1" t="s">
        <v>102</v>
      </c>
      <c r="B484" s="1" t="s">
        <v>114</v>
      </c>
      <c r="C484" s="1" t="s">
        <v>175</v>
      </c>
      <c r="D484" s="1" t="s">
        <v>176</v>
      </c>
      <c r="E484" s="1">
        <v>9.3029000000000011</v>
      </c>
      <c r="F484" s="1">
        <v>4.0372000000000003</v>
      </c>
      <c r="G484" s="1"/>
      <c r="H484" s="1">
        <v>5.2657000000000007</v>
      </c>
    </row>
    <row r="485" spans="1:8" x14ac:dyDescent="0.25">
      <c r="A485" s="1" t="s">
        <v>102</v>
      </c>
      <c r="B485" s="1" t="s">
        <v>114</v>
      </c>
      <c r="C485" s="1" t="s">
        <v>177</v>
      </c>
      <c r="D485" s="1" t="s">
        <v>178</v>
      </c>
      <c r="E485" s="1">
        <v>8.0462500000000006</v>
      </c>
      <c r="F485" s="1">
        <v>3.464</v>
      </c>
      <c r="G485" s="1"/>
      <c r="H485" s="1">
        <v>4.5822500000000002</v>
      </c>
    </row>
    <row r="486" spans="1:8" x14ac:dyDescent="0.25">
      <c r="A486" s="1" t="s">
        <v>102</v>
      </c>
      <c r="B486" s="1" t="s">
        <v>114</v>
      </c>
      <c r="C486" s="1" t="s">
        <v>179</v>
      </c>
      <c r="D486" s="1" t="s">
        <v>180</v>
      </c>
      <c r="E486" s="1">
        <v>9.7438000000000002</v>
      </c>
      <c r="F486" s="1">
        <v>4.45608</v>
      </c>
      <c r="G486" s="1"/>
      <c r="H486" s="1">
        <v>5.2877200000000002</v>
      </c>
    </row>
    <row r="487" spans="1:8" x14ac:dyDescent="0.25">
      <c r="A487" s="1" t="s">
        <v>102</v>
      </c>
      <c r="B487" s="1" t="s">
        <v>114</v>
      </c>
      <c r="C487" s="1" t="s">
        <v>181</v>
      </c>
      <c r="D487" s="1" t="s">
        <v>182</v>
      </c>
      <c r="E487" s="1">
        <v>11.4193</v>
      </c>
      <c r="F487" s="1">
        <v>4.8554200000000014</v>
      </c>
      <c r="G487" s="1"/>
      <c r="H487" s="1">
        <v>6.5638799999999993</v>
      </c>
    </row>
    <row r="488" spans="1:8" x14ac:dyDescent="0.25">
      <c r="A488" s="1" t="s">
        <v>102</v>
      </c>
      <c r="B488" s="1" t="s">
        <v>114</v>
      </c>
      <c r="C488" s="1" t="s">
        <v>183</v>
      </c>
      <c r="D488" s="1" t="s">
        <v>184</v>
      </c>
      <c r="E488" s="1">
        <v>12.8964</v>
      </c>
      <c r="F488" s="1">
        <v>6.0900100000000004</v>
      </c>
      <c r="G488" s="1"/>
      <c r="H488" s="1">
        <v>6.8063899999999986</v>
      </c>
    </row>
    <row r="489" spans="1:8" x14ac:dyDescent="0.25">
      <c r="A489" s="1" t="s">
        <v>102</v>
      </c>
      <c r="B489" s="1" t="s">
        <v>114</v>
      </c>
      <c r="C489" s="1" t="s">
        <v>185</v>
      </c>
      <c r="D489" s="1" t="s">
        <v>186</v>
      </c>
      <c r="E489" s="1">
        <v>9.5425000000000004</v>
      </c>
      <c r="F489" s="1">
        <v>5.2938300000000007</v>
      </c>
      <c r="G489" s="1"/>
      <c r="H489" s="1">
        <v>4.2486699999999997</v>
      </c>
    </row>
    <row r="490" spans="1:8" x14ac:dyDescent="0.25">
      <c r="A490" s="1" t="s">
        <v>102</v>
      </c>
      <c r="B490" s="1" t="s">
        <v>114</v>
      </c>
      <c r="C490" s="1" t="s">
        <v>187</v>
      </c>
      <c r="D490" s="1" t="s">
        <v>188</v>
      </c>
      <c r="E490" s="1">
        <v>11.416399999999999</v>
      </c>
      <c r="F490" s="1">
        <v>8.1844000000000001</v>
      </c>
      <c r="G490" s="1"/>
      <c r="H490" s="1">
        <v>3.2319999999999989</v>
      </c>
    </row>
    <row r="491" spans="1:8" x14ac:dyDescent="0.25">
      <c r="A491" s="1" t="s">
        <v>102</v>
      </c>
      <c r="B491" s="1" t="s">
        <v>114</v>
      </c>
      <c r="C491" s="1" t="s">
        <v>189</v>
      </c>
      <c r="D491" s="1" t="s">
        <v>190</v>
      </c>
      <c r="E491" s="1">
        <v>15.450799999999999</v>
      </c>
      <c r="F491" s="1">
        <v>9.0001099999999994</v>
      </c>
      <c r="G491" s="1"/>
      <c r="H491" s="1">
        <v>6.450689999999998</v>
      </c>
    </row>
    <row r="492" spans="1:8" x14ac:dyDescent="0.25">
      <c r="A492" s="1" t="s">
        <v>102</v>
      </c>
      <c r="B492" s="1" t="s">
        <v>114</v>
      </c>
      <c r="C492" s="1" t="s">
        <v>191</v>
      </c>
      <c r="D492" s="1" t="s">
        <v>192</v>
      </c>
      <c r="E492" s="1">
        <v>9.6336000000000013</v>
      </c>
      <c r="F492" s="1">
        <v>4.94109</v>
      </c>
      <c r="G492" s="1"/>
      <c r="H492" s="1">
        <v>4.6925100000000013</v>
      </c>
    </row>
    <row r="493" spans="1:8" x14ac:dyDescent="0.25">
      <c r="A493" s="1" t="s">
        <v>102</v>
      </c>
      <c r="B493" s="1" t="s">
        <v>114</v>
      </c>
      <c r="C493" s="1" t="s">
        <v>193</v>
      </c>
      <c r="D493" s="1" t="s">
        <v>194</v>
      </c>
      <c r="E493" s="1">
        <v>11.970499999999999</v>
      </c>
      <c r="F493" s="1">
        <v>10.1686</v>
      </c>
      <c r="G493" s="1"/>
      <c r="H493" s="1">
        <v>1.8019000000000021</v>
      </c>
    </row>
    <row r="494" spans="1:8" x14ac:dyDescent="0.25">
      <c r="A494" s="1" t="s">
        <v>102</v>
      </c>
      <c r="B494" s="1" t="s">
        <v>114</v>
      </c>
      <c r="C494" s="1" t="s">
        <v>195</v>
      </c>
      <c r="D494" s="1" t="s">
        <v>196</v>
      </c>
      <c r="E494" s="1">
        <v>10.206799999999999</v>
      </c>
      <c r="F494" s="1">
        <v>5.5167999999999999</v>
      </c>
      <c r="G494" s="1"/>
      <c r="H494" s="1">
        <v>4.6900000000000013</v>
      </c>
    </row>
    <row r="495" spans="1:8" x14ac:dyDescent="0.25">
      <c r="A495" s="1" t="s">
        <v>102</v>
      </c>
      <c r="B495" s="1" t="s">
        <v>114</v>
      </c>
      <c r="C495" s="1" t="s">
        <v>197</v>
      </c>
      <c r="D495" s="1" t="s">
        <v>198</v>
      </c>
      <c r="E495" s="1">
        <v>9.8788299999999989</v>
      </c>
      <c r="F495" s="1">
        <v>6.2638700000000007</v>
      </c>
      <c r="G495" s="1"/>
      <c r="H495" s="1">
        <v>3.6149599999999982</v>
      </c>
    </row>
    <row r="496" spans="1:8" x14ac:dyDescent="0.25">
      <c r="A496" s="1" t="s">
        <v>102</v>
      </c>
      <c r="B496" s="1" t="s">
        <v>114</v>
      </c>
      <c r="C496" s="1" t="s">
        <v>199</v>
      </c>
      <c r="D496" s="1" t="s">
        <v>200</v>
      </c>
      <c r="E496" s="1">
        <v>4.4986899999999999</v>
      </c>
      <c r="F496" s="1"/>
      <c r="G496" s="1"/>
      <c r="H496" s="1">
        <v>4.4986899999999999</v>
      </c>
    </row>
    <row r="497" spans="1:8" x14ac:dyDescent="0.25">
      <c r="A497" s="1" t="s">
        <v>102</v>
      </c>
      <c r="B497" s="1" t="s">
        <v>114</v>
      </c>
      <c r="C497" s="1" t="s">
        <v>201</v>
      </c>
      <c r="D497" s="1" t="s">
        <v>202</v>
      </c>
      <c r="E497" s="1">
        <v>11.7471</v>
      </c>
      <c r="F497" s="1">
        <v>11.292899999999999</v>
      </c>
      <c r="G497" s="1"/>
      <c r="H497" s="1">
        <v>0.45420000000000021</v>
      </c>
    </row>
    <row r="498" spans="1:8" x14ac:dyDescent="0.25">
      <c r="A498" s="1" t="s">
        <v>102</v>
      </c>
      <c r="B498" s="1" t="s">
        <v>114</v>
      </c>
      <c r="C498" s="1" t="s">
        <v>203</v>
      </c>
      <c r="D498" s="1" t="s">
        <v>204</v>
      </c>
      <c r="E498" s="1">
        <v>24.925909999999998</v>
      </c>
      <c r="F498" s="1">
        <v>11.85206</v>
      </c>
      <c r="G498" s="1"/>
      <c r="H498" s="1">
        <v>13.07385</v>
      </c>
    </row>
    <row r="499" spans="1:8" x14ac:dyDescent="0.25">
      <c r="A499" s="1" t="s">
        <v>102</v>
      </c>
      <c r="B499" s="1" t="s">
        <v>114</v>
      </c>
      <c r="C499" s="1" t="s">
        <v>205</v>
      </c>
      <c r="D499" s="1" t="s">
        <v>206</v>
      </c>
      <c r="E499" s="1">
        <v>12.72</v>
      </c>
      <c r="F499" s="1">
        <v>7.0159500000000001</v>
      </c>
      <c r="G499" s="1"/>
      <c r="H499" s="1">
        <v>5.7040500000000014</v>
      </c>
    </row>
    <row r="500" spans="1:8" x14ac:dyDescent="0.25">
      <c r="A500" s="1" t="s">
        <v>102</v>
      </c>
      <c r="B500" s="1" t="s">
        <v>114</v>
      </c>
      <c r="C500" s="1" t="s">
        <v>247</v>
      </c>
      <c r="D500" s="1" t="s">
        <v>248</v>
      </c>
      <c r="E500" s="1"/>
      <c r="F500" s="1">
        <v>5.1174600000000003</v>
      </c>
      <c r="G500" s="1"/>
      <c r="H500" s="1">
        <v>-5.1174600000000003</v>
      </c>
    </row>
    <row r="501" spans="1:8" x14ac:dyDescent="0.25">
      <c r="A501" s="1" t="s">
        <v>102</v>
      </c>
      <c r="B501" s="1" t="s">
        <v>114</v>
      </c>
      <c r="C501" s="1" t="s">
        <v>207</v>
      </c>
      <c r="D501" s="1" t="s">
        <v>208</v>
      </c>
      <c r="E501" s="1">
        <v>10.449299999999999</v>
      </c>
      <c r="F501" s="1">
        <v>5.2302</v>
      </c>
      <c r="G501" s="1"/>
      <c r="H501" s="1">
        <v>5.219100000000001</v>
      </c>
    </row>
    <row r="502" spans="1:8" x14ac:dyDescent="0.25">
      <c r="A502" s="1" t="s">
        <v>102</v>
      </c>
      <c r="B502" s="1" t="s">
        <v>114</v>
      </c>
      <c r="C502" s="1" t="s">
        <v>209</v>
      </c>
      <c r="D502" s="1" t="s">
        <v>210</v>
      </c>
      <c r="E502" s="1">
        <v>4.40862</v>
      </c>
      <c r="F502" s="1">
        <v>4.06175</v>
      </c>
      <c r="G502" s="1"/>
      <c r="H502" s="1">
        <v>0.34687000000000001</v>
      </c>
    </row>
    <row r="503" spans="1:8" x14ac:dyDescent="0.25">
      <c r="A503" s="1" t="s">
        <v>102</v>
      </c>
      <c r="B503" s="1" t="s">
        <v>114</v>
      </c>
      <c r="C503" s="1" t="s">
        <v>211</v>
      </c>
      <c r="D503" s="1" t="s">
        <v>212</v>
      </c>
      <c r="E503" s="1">
        <v>6.6352900000000004</v>
      </c>
      <c r="F503" s="1">
        <v>4.1253800000000007</v>
      </c>
      <c r="G503" s="1"/>
      <c r="H503" s="1">
        <v>2.5099100000000001</v>
      </c>
    </row>
    <row r="504" spans="1:8" x14ac:dyDescent="0.25">
      <c r="A504" s="1" t="s">
        <v>102</v>
      </c>
      <c r="B504" s="1" t="s">
        <v>114</v>
      </c>
      <c r="C504" s="1" t="s">
        <v>213</v>
      </c>
      <c r="D504" s="1" t="s">
        <v>214</v>
      </c>
      <c r="E504" s="1">
        <v>10.8432</v>
      </c>
      <c r="F504" s="1">
        <v>5.6049899999999999</v>
      </c>
      <c r="G504" s="1"/>
      <c r="H504" s="1">
        <v>5.2382099999999996</v>
      </c>
    </row>
    <row r="505" spans="1:8" x14ac:dyDescent="0.25">
      <c r="A505" s="1" t="s">
        <v>102</v>
      </c>
      <c r="B505" s="1" t="s">
        <v>114</v>
      </c>
      <c r="C505" s="1" t="s">
        <v>215</v>
      </c>
      <c r="D505" s="1" t="s">
        <v>216</v>
      </c>
      <c r="E505" s="1">
        <v>12.3644</v>
      </c>
      <c r="F505" s="1">
        <v>7.5425500000000003</v>
      </c>
      <c r="G505" s="1"/>
      <c r="H505" s="1">
        <v>4.8218500000000004</v>
      </c>
    </row>
    <row r="506" spans="1:8" x14ac:dyDescent="0.25">
      <c r="A506" s="1" t="s">
        <v>102</v>
      </c>
      <c r="B506" s="1" t="s">
        <v>114</v>
      </c>
      <c r="C506" s="1" t="s">
        <v>217</v>
      </c>
      <c r="D506" s="1" t="s">
        <v>218</v>
      </c>
      <c r="E506" s="1">
        <v>7.096210000000001</v>
      </c>
      <c r="F506" s="1">
        <v>2.1632699999999998</v>
      </c>
      <c r="G506" s="1"/>
      <c r="H506" s="1">
        <v>4.9329400000000012</v>
      </c>
    </row>
    <row r="507" spans="1:8" x14ac:dyDescent="0.25">
      <c r="A507" s="1" t="s">
        <v>102</v>
      </c>
      <c r="B507" s="1" t="s">
        <v>114</v>
      </c>
      <c r="C507" s="1" t="s">
        <v>245</v>
      </c>
      <c r="D507" s="1" t="s">
        <v>246</v>
      </c>
      <c r="E507" s="1">
        <v>4.1058500000000002</v>
      </c>
      <c r="F507" s="1">
        <v>1.5459799999999999</v>
      </c>
      <c r="G507" s="1"/>
      <c r="H507" s="1">
        <v>2.5598700000000001</v>
      </c>
    </row>
    <row r="508" spans="1:8" x14ac:dyDescent="0.25">
      <c r="A508" s="1" t="s">
        <v>102</v>
      </c>
      <c r="B508" s="1" t="s">
        <v>114</v>
      </c>
      <c r="C508" s="1" t="s">
        <v>219</v>
      </c>
      <c r="D508" s="1" t="s">
        <v>220</v>
      </c>
      <c r="E508" s="1">
        <v>6.4348299999999998</v>
      </c>
      <c r="F508" s="1">
        <v>5.4481600000000006</v>
      </c>
      <c r="G508" s="1"/>
      <c r="H508" s="1">
        <v>0.98666999999999927</v>
      </c>
    </row>
    <row r="509" spans="1:8" x14ac:dyDescent="0.25">
      <c r="A509" s="1" t="s">
        <v>102</v>
      </c>
      <c r="B509" s="1" t="s">
        <v>114</v>
      </c>
      <c r="C509" s="1" t="s">
        <v>221</v>
      </c>
      <c r="D509" s="1" t="s">
        <v>222</v>
      </c>
      <c r="E509" s="1">
        <v>8.9061000000000003</v>
      </c>
      <c r="F509" s="1">
        <v>5.4922500000000003</v>
      </c>
      <c r="G509" s="1"/>
      <c r="H509" s="1">
        <v>3.4138500000000001</v>
      </c>
    </row>
    <row r="510" spans="1:8" x14ac:dyDescent="0.25">
      <c r="A510" s="1" t="s">
        <v>102</v>
      </c>
      <c r="B510" s="1" t="s">
        <v>114</v>
      </c>
      <c r="C510" s="1" t="s">
        <v>223</v>
      </c>
      <c r="D510" s="1" t="s">
        <v>224</v>
      </c>
      <c r="E510" s="1">
        <v>2.7778900000000002</v>
      </c>
      <c r="F510" s="1">
        <v>2.1412200000000001</v>
      </c>
      <c r="G510" s="1"/>
      <c r="H510" s="1">
        <v>0.63666999999999963</v>
      </c>
    </row>
    <row r="511" spans="1:8" x14ac:dyDescent="0.25">
      <c r="A511" s="1" t="s">
        <v>102</v>
      </c>
      <c r="B511" s="1" t="s">
        <v>114</v>
      </c>
      <c r="C511" s="1" t="s">
        <v>225</v>
      </c>
      <c r="D511" s="1" t="s">
        <v>226</v>
      </c>
      <c r="E511" s="1">
        <v>17.109100000000002</v>
      </c>
      <c r="F511" s="1">
        <v>11.777900000000001</v>
      </c>
      <c r="G511" s="1"/>
      <c r="H511" s="1">
        <v>5.3311999999999973</v>
      </c>
    </row>
    <row r="512" spans="1:8" x14ac:dyDescent="0.25">
      <c r="A512" s="1" t="s">
        <v>102</v>
      </c>
      <c r="B512" s="1" t="s">
        <v>114</v>
      </c>
      <c r="C512" s="1" t="s">
        <v>227</v>
      </c>
      <c r="D512" s="1" t="s">
        <v>228</v>
      </c>
      <c r="E512" s="1">
        <v>9.3463499999999993</v>
      </c>
      <c r="F512" s="1">
        <v>2.4744299999999999</v>
      </c>
      <c r="G512" s="1"/>
      <c r="H512" s="1">
        <v>6.8719199999999994</v>
      </c>
    </row>
    <row r="513" spans="1:8" x14ac:dyDescent="0.25">
      <c r="A513" s="1" t="s">
        <v>102</v>
      </c>
      <c r="B513" s="1" t="s">
        <v>114</v>
      </c>
      <c r="C513" s="1" t="s">
        <v>229</v>
      </c>
      <c r="D513" s="1" t="s">
        <v>230</v>
      </c>
      <c r="E513" s="1"/>
      <c r="F513" s="1"/>
      <c r="G513" s="1">
        <v>3.1358100000000002</v>
      </c>
      <c r="H513" s="1">
        <v>-3.1358100000000002</v>
      </c>
    </row>
    <row r="514" spans="1:8" x14ac:dyDescent="0.25">
      <c r="A514" s="1" t="s">
        <v>102</v>
      </c>
      <c r="B514" s="1" t="s">
        <v>114</v>
      </c>
      <c r="C514" s="1" t="s">
        <v>231</v>
      </c>
      <c r="D514" s="1" t="s">
        <v>232</v>
      </c>
      <c r="E514" s="1">
        <v>16.068100000000001</v>
      </c>
      <c r="F514" s="1"/>
      <c r="G514" s="1">
        <v>13.899660000000001</v>
      </c>
      <c r="H514" s="1">
        <v>2.168439999999999</v>
      </c>
    </row>
    <row r="515" spans="1:8" x14ac:dyDescent="0.25">
      <c r="A515" s="1" t="s">
        <v>102</v>
      </c>
      <c r="B515" s="1" t="s">
        <v>114</v>
      </c>
      <c r="C515" s="1" t="s">
        <v>233</v>
      </c>
      <c r="D515" s="1" t="s">
        <v>234</v>
      </c>
      <c r="E515" s="1"/>
      <c r="F515" s="1"/>
      <c r="G515" s="1">
        <v>7.8589500000000001</v>
      </c>
      <c r="H515" s="1">
        <v>-7.8589500000000001</v>
      </c>
    </row>
    <row r="516" spans="1:8" x14ac:dyDescent="0.25">
      <c r="A516" s="1" t="s">
        <v>102</v>
      </c>
      <c r="B516" s="1" t="s">
        <v>114</v>
      </c>
      <c r="C516" s="1" t="s">
        <v>235</v>
      </c>
      <c r="D516" s="1" t="s">
        <v>236</v>
      </c>
      <c r="E516" s="1">
        <v>13.5572</v>
      </c>
      <c r="F516" s="1">
        <v>7.5670999999999999</v>
      </c>
      <c r="G516" s="1"/>
      <c r="H516" s="1">
        <v>5.9901</v>
      </c>
    </row>
    <row r="517" spans="1:8" x14ac:dyDescent="0.25">
      <c r="A517" s="1" t="s">
        <v>102</v>
      </c>
      <c r="B517" s="1" t="s">
        <v>114</v>
      </c>
      <c r="C517" s="1" t="s">
        <v>237</v>
      </c>
      <c r="D517" s="1" t="s">
        <v>238</v>
      </c>
      <c r="E517" s="1">
        <v>5.5259099999999997</v>
      </c>
      <c r="F517" s="1">
        <v>2.9128400000000001</v>
      </c>
      <c r="G517" s="1"/>
      <c r="H517" s="1">
        <v>2.61307</v>
      </c>
    </row>
    <row r="518" spans="1:8" x14ac:dyDescent="0.25">
      <c r="A518" s="1" t="s">
        <v>105</v>
      </c>
      <c r="B518" s="1" t="s">
        <v>114</v>
      </c>
      <c r="C518" s="1" t="s">
        <v>115</v>
      </c>
      <c r="D518" s="1" t="s">
        <v>116</v>
      </c>
      <c r="E518" s="1"/>
      <c r="F518" s="1">
        <v>8.382810000000001</v>
      </c>
      <c r="G518" s="1"/>
      <c r="H518" s="1">
        <v>-8.382810000000001</v>
      </c>
    </row>
    <row r="519" spans="1:8" x14ac:dyDescent="0.25">
      <c r="A519" s="1" t="s">
        <v>105</v>
      </c>
      <c r="B519" s="1" t="s">
        <v>114</v>
      </c>
      <c r="C519" s="1" t="s">
        <v>117</v>
      </c>
      <c r="D519" s="1" t="s">
        <v>118</v>
      </c>
      <c r="E519" s="1"/>
      <c r="F519" s="1">
        <v>9.6173999999999999</v>
      </c>
      <c r="G519" s="1"/>
      <c r="H519" s="1">
        <v>-9.6173999999999999</v>
      </c>
    </row>
    <row r="520" spans="1:8" x14ac:dyDescent="0.25">
      <c r="A520" s="1" t="s">
        <v>105</v>
      </c>
      <c r="B520" s="1" t="s">
        <v>114</v>
      </c>
      <c r="C520" s="1" t="s">
        <v>119</v>
      </c>
      <c r="D520" s="1" t="s">
        <v>120</v>
      </c>
      <c r="E520" s="1"/>
      <c r="F520" s="1">
        <v>7.6112000000000002</v>
      </c>
      <c r="G520" s="1"/>
      <c r="H520" s="1">
        <v>-7.6112000000000002</v>
      </c>
    </row>
    <row r="521" spans="1:8" x14ac:dyDescent="0.25">
      <c r="A521" s="1" t="s">
        <v>105</v>
      </c>
      <c r="B521" s="1" t="s">
        <v>114</v>
      </c>
      <c r="C521" s="1" t="s">
        <v>121</v>
      </c>
      <c r="D521" s="1" t="s">
        <v>122</v>
      </c>
      <c r="E521" s="1"/>
      <c r="F521" s="1">
        <v>2.9348900000000002</v>
      </c>
      <c r="G521" s="1"/>
      <c r="H521" s="1">
        <v>-2.9348900000000002</v>
      </c>
    </row>
    <row r="522" spans="1:8" x14ac:dyDescent="0.25">
      <c r="A522" s="1" t="s">
        <v>105</v>
      </c>
      <c r="B522" s="1" t="s">
        <v>114</v>
      </c>
      <c r="C522" s="1" t="s">
        <v>123</v>
      </c>
      <c r="D522" s="1" t="s">
        <v>124</v>
      </c>
      <c r="E522" s="1"/>
      <c r="F522" s="1">
        <v>8.6473700000000004</v>
      </c>
      <c r="G522" s="1"/>
      <c r="H522" s="1">
        <v>-8.6473700000000004</v>
      </c>
    </row>
    <row r="523" spans="1:8" x14ac:dyDescent="0.25">
      <c r="A523" s="1" t="s">
        <v>105</v>
      </c>
      <c r="B523" s="1" t="s">
        <v>114</v>
      </c>
      <c r="C523" s="1" t="s">
        <v>125</v>
      </c>
      <c r="D523" s="1" t="s">
        <v>126</v>
      </c>
      <c r="E523" s="1"/>
      <c r="F523" s="1">
        <v>1.67825</v>
      </c>
      <c r="G523" s="1"/>
      <c r="H523" s="1">
        <v>-1.67825</v>
      </c>
    </row>
    <row r="524" spans="1:8" x14ac:dyDescent="0.25">
      <c r="A524" s="1" t="s">
        <v>105</v>
      </c>
      <c r="B524" s="1" t="s">
        <v>114</v>
      </c>
      <c r="C524" s="1" t="s">
        <v>129</v>
      </c>
      <c r="D524" s="1" t="s">
        <v>130</v>
      </c>
      <c r="E524" s="1"/>
      <c r="F524" s="1">
        <v>7.9859799999999996</v>
      </c>
      <c r="G524" s="1"/>
      <c r="H524" s="1">
        <v>-7.9859799999999996</v>
      </c>
    </row>
    <row r="525" spans="1:8" x14ac:dyDescent="0.25">
      <c r="A525" s="1" t="s">
        <v>105</v>
      </c>
      <c r="B525" s="1" t="s">
        <v>114</v>
      </c>
      <c r="C525" s="1" t="s">
        <v>131</v>
      </c>
      <c r="D525" s="1" t="s">
        <v>132</v>
      </c>
      <c r="E525" s="1"/>
      <c r="F525" s="1">
        <v>13.718</v>
      </c>
      <c r="G525" s="1"/>
      <c r="H525" s="1">
        <v>-13.718</v>
      </c>
    </row>
    <row r="526" spans="1:8" x14ac:dyDescent="0.25">
      <c r="A526" s="1" t="s">
        <v>105</v>
      </c>
      <c r="B526" s="1" t="s">
        <v>114</v>
      </c>
      <c r="C526" s="1" t="s">
        <v>133</v>
      </c>
      <c r="D526" s="1" t="s">
        <v>134</v>
      </c>
      <c r="E526" s="1"/>
      <c r="F526" s="1">
        <v>4.7231399999999999</v>
      </c>
      <c r="G526" s="1"/>
      <c r="H526" s="1">
        <v>-4.7231399999999999</v>
      </c>
    </row>
    <row r="527" spans="1:8" x14ac:dyDescent="0.25">
      <c r="A527" s="1" t="s">
        <v>105</v>
      </c>
      <c r="B527" s="1" t="s">
        <v>114</v>
      </c>
      <c r="C527" s="1" t="s">
        <v>135</v>
      </c>
      <c r="D527" s="1" t="s">
        <v>136</v>
      </c>
      <c r="E527" s="1"/>
      <c r="F527" s="1">
        <v>4.1719799999999996</v>
      </c>
      <c r="G527" s="1"/>
      <c r="H527" s="1">
        <v>-4.1719799999999996</v>
      </c>
    </row>
    <row r="528" spans="1:8" x14ac:dyDescent="0.25">
      <c r="A528" s="1" t="s">
        <v>105</v>
      </c>
      <c r="B528" s="1" t="s">
        <v>114</v>
      </c>
      <c r="C528" s="1" t="s">
        <v>137</v>
      </c>
      <c r="D528" s="1" t="s">
        <v>138</v>
      </c>
      <c r="E528" s="1"/>
      <c r="F528" s="1">
        <v>3.4224100000000002</v>
      </c>
      <c r="G528" s="1"/>
      <c r="H528" s="1">
        <v>-3.4224100000000002</v>
      </c>
    </row>
    <row r="529" spans="1:8" x14ac:dyDescent="0.25">
      <c r="A529" s="1" t="s">
        <v>105</v>
      </c>
      <c r="B529" s="1" t="s">
        <v>114</v>
      </c>
      <c r="C529" s="1" t="s">
        <v>139</v>
      </c>
      <c r="D529" s="1" t="s">
        <v>140</v>
      </c>
      <c r="E529" s="1"/>
      <c r="F529" s="1">
        <v>8.0080299999999998</v>
      </c>
      <c r="G529" s="1"/>
      <c r="H529" s="1">
        <v>-8.0080299999999998</v>
      </c>
    </row>
    <row r="530" spans="1:8" x14ac:dyDescent="0.25">
      <c r="A530" s="1" t="s">
        <v>105</v>
      </c>
      <c r="B530" s="1" t="s">
        <v>114</v>
      </c>
      <c r="C530" s="1" t="s">
        <v>141</v>
      </c>
      <c r="D530" s="1" t="s">
        <v>142</v>
      </c>
      <c r="E530" s="1"/>
      <c r="F530" s="1">
        <v>3.7285499999999998</v>
      </c>
      <c r="G530" s="1"/>
      <c r="H530" s="1">
        <v>-3.7285499999999998</v>
      </c>
    </row>
    <row r="531" spans="1:8" x14ac:dyDescent="0.25">
      <c r="A531" s="1" t="s">
        <v>105</v>
      </c>
      <c r="B531" s="1" t="s">
        <v>114</v>
      </c>
      <c r="C531" s="1" t="s">
        <v>145</v>
      </c>
      <c r="D531" s="1" t="s">
        <v>146</v>
      </c>
      <c r="E531" s="1"/>
      <c r="F531" s="1">
        <v>6.0459100000000001</v>
      </c>
      <c r="G531" s="1"/>
      <c r="H531" s="1">
        <v>-6.0459100000000001</v>
      </c>
    </row>
    <row r="532" spans="1:8" x14ac:dyDescent="0.25">
      <c r="A532" s="1" t="s">
        <v>105</v>
      </c>
      <c r="B532" s="1" t="s">
        <v>114</v>
      </c>
      <c r="C532" s="1" t="s">
        <v>147</v>
      </c>
      <c r="D532" s="1" t="s">
        <v>148</v>
      </c>
      <c r="E532" s="1"/>
      <c r="F532" s="1">
        <v>3.57674</v>
      </c>
      <c r="G532" s="1">
        <v>2.664029999999999</v>
      </c>
      <c r="H532" s="1">
        <v>-6.2407699999999986</v>
      </c>
    </row>
    <row r="533" spans="1:8" x14ac:dyDescent="0.25">
      <c r="A533" s="1" t="s">
        <v>105</v>
      </c>
      <c r="B533" s="1" t="s">
        <v>114</v>
      </c>
      <c r="C533" s="1" t="s">
        <v>149</v>
      </c>
      <c r="D533" s="1" t="s">
        <v>150</v>
      </c>
      <c r="E533" s="1"/>
      <c r="F533" s="1">
        <v>8.4269099999999995</v>
      </c>
      <c r="G533" s="1"/>
      <c r="H533" s="1">
        <v>-8.4269099999999995</v>
      </c>
    </row>
    <row r="534" spans="1:8" x14ac:dyDescent="0.25">
      <c r="A534" s="1" t="s">
        <v>105</v>
      </c>
      <c r="B534" s="1" t="s">
        <v>114</v>
      </c>
      <c r="C534" s="1" t="s">
        <v>153</v>
      </c>
      <c r="D534" s="1" t="s">
        <v>154</v>
      </c>
      <c r="E534" s="1"/>
      <c r="F534" s="1">
        <v>3.7310599999999998</v>
      </c>
      <c r="G534" s="1"/>
      <c r="H534" s="1">
        <v>-3.7310599999999998</v>
      </c>
    </row>
    <row r="535" spans="1:8" x14ac:dyDescent="0.25">
      <c r="A535" s="1" t="s">
        <v>105</v>
      </c>
      <c r="B535" s="1" t="s">
        <v>114</v>
      </c>
      <c r="C535" s="1" t="s">
        <v>155</v>
      </c>
      <c r="D535" s="1" t="s">
        <v>156</v>
      </c>
      <c r="E535" s="1"/>
      <c r="F535" s="1">
        <v>11.0504</v>
      </c>
      <c r="G535" s="1"/>
      <c r="H535" s="1">
        <v>-11.0504</v>
      </c>
    </row>
    <row r="536" spans="1:8" x14ac:dyDescent="0.25">
      <c r="A536" s="1" t="s">
        <v>105</v>
      </c>
      <c r="B536" s="1" t="s">
        <v>114</v>
      </c>
      <c r="C536" s="1" t="s">
        <v>157</v>
      </c>
      <c r="D536" s="1" t="s">
        <v>158</v>
      </c>
      <c r="E536" s="1"/>
      <c r="F536" s="1">
        <v>12.0425</v>
      </c>
      <c r="G536" s="1"/>
      <c r="H536" s="1">
        <v>-12.0425</v>
      </c>
    </row>
    <row r="537" spans="1:8" x14ac:dyDescent="0.25">
      <c r="A537" s="1" t="s">
        <v>105</v>
      </c>
      <c r="B537" s="1" t="s">
        <v>114</v>
      </c>
      <c r="C537" s="1" t="s">
        <v>159</v>
      </c>
      <c r="D537" s="1" t="s">
        <v>160</v>
      </c>
      <c r="E537" s="1"/>
      <c r="F537" s="1">
        <v>10.058299999999999</v>
      </c>
      <c r="G537" s="1"/>
      <c r="H537" s="1">
        <v>-10.058299999999999</v>
      </c>
    </row>
    <row r="538" spans="1:8" x14ac:dyDescent="0.25">
      <c r="A538" s="1" t="s">
        <v>105</v>
      </c>
      <c r="B538" s="1" t="s">
        <v>114</v>
      </c>
      <c r="C538" s="1" t="s">
        <v>161</v>
      </c>
      <c r="D538" s="1" t="s">
        <v>162</v>
      </c>
      <c r="E538" s="1"/>
      <c r="F538" s="1"/>
      <c r="G538" s="1">
        <v>5.6711299999999998</v>
      </c>
      <c r="H538" s="1">
        <v>-5.6711299999999998</v>
      </c>
    </row>
    <row r="539" spans="1:8" x14ac:dyDescent="0.25">
      <c r="A539" s="1" t="s">
        <v>105</v>
      </c>
      <c r="B539" s="1" t="s">
        <v>114</v>
      </c>
      <c r="C539" s="1" t="s">
        <v>163</v>
      </c>
      <c r="D539" s="1" t="s">
        <v>164</v>
      </c>
      <c r="E539" s="1"/>
      <c r="F539" s="1">
        <v>5.5143000000000004</v>
      </c>
      <c r="G539" s="1"/>
      <c r="H539" s="1">
        <v>-5.5143000000000004</v>
      </c>
    </row>
    <row r="540" spans="1:8" x14ac:dyDescent="0.25">
      <c r="A540" s="1" t="s">
        <v>105</v>
      </c>
      <c r="B540" s="1" t="s">
        <v>114</v>
      </c>
      <c r="C540" s="1" t="s">
        <v>241</v>
      </c>
      <c r="D540" s="1" t="s">
        <v>242</v>
      </c>
      <c r="E540" s="1"/>
      <c r="F540" s="1">
        <v>10.1686</v>
      </c>
      <c r="G540" s="1"/>
      <c r="H540" s="1">
        <v>-10.1686</v>
      </c>
    </row>
    <row r="541" spans="1:8" x14ac:dyDescent="0.25">
      <c r="A541" s="1" t="s">
        <v>105</v>
      </c>
      <c r="B541" s="1" t="s">
        <v>114</v>
      </c>
      <c r="C541" s="1" t="s">
        <v>167</v>
      </c>
      <c r="D541" s="1" t="s">
        <v>168</v>
      </c>
      <c r="E541" s="1"/>
      <c r="F541" s="1">
        <v>9.9260999999999999</v>
      </c>
      <c r="G541" s="1"/>
      <c r="H541" s="1">
        <v>-9.9260999999999999</v>
      </c>
    </row>
    <row r="542" spans="1:8" x14ac:dyDescent="0.25">
      <c r="A542" s="1" t="s">
        <v>105</v>
      </c>
      <c r="B542" s="1" t="s">
        <v>114</v>
      </c>
      <c r="C542" s="1" t="s">
        <v>169</v>
      </c>
      <c r="D542" s="1" t="s">
        <v>170</v>
      </c>
      <c r="E542" s="1"/>
      <c r="F542" s="1">
        <v>1.083</v>
      </c>
      <c r="G542" s="1"/>
      <c r="H542" s="1">
        <v>-1.083</v>
      </c>
    </row>
    <row r="543" spans="1:8" x14ac:dyDescent="0.25">
      <c r="A543" s="1" t="s">
        <v>105</v>
      </c>
      <c r="B543" s="1" t="s">
        <v>114</v>
      </c>
      <c r="C543" s="1" t="s">
        <v>173</v>
      </c>
      <c r="D543" s="1" t="s">
        <v>174</v>
      </c>
      <c r="E543" s="1"/>
      <c r="F543" s="1">
        <v>2.9594399999999998</v>
      </c>
      <c r="G543" s="1"/>
      <c r="H543" s="1">
        <v>-2.9594399999999998</v>
      </c>
    </row>
    <row r="544" spans="1:8" x14ac:dyDescent="0.25">
      <c r="A544" s="1" t="s">
        <v>105</v>
      </c>
      <c r="B544" s="1" t="s">
        <v>114</v>
      </c>
      <c r="C544" s="1" t="s">
        <v>175</v>
      </c>
      <c r="D544" s="1" t="s">
        <v>176</v>
      </c>
      <c r="E544" s="1"/>
      <c r="F544" s="1">
        <v>3.6183200000000002</v>
      </c>
      <c r="G544" s="1"/>
      <c r="H544" s="1">
        <v>-3.6183200000000002</v>
      </c>
    </row>
    <row r="545" spans="1:8" x14ac:dyDescent="0.25">
      <c r="A545" s="1" t="s">
        <v>105</v>
      </c>
      <c r="B545" s="1" t="s">
        <v>114</v>
      </c>
      <c r="C545" s="1" t="s">
        <v>177</v>
      </c>
      <c r="D545" s="1" t="s">
        <v>178</v>
      </c>
      <c r="E545" s="1"/>
      <c r="F545" s="1">
        <v>3.0010300000000001</v>
      </c>
      <c r="G545" s="1"/>
      <c r="H545" s="1">
        <v>-3.0010300000000001</v>
      </c>
    </row>
    <row r="546" spans="1:8" x14ac:dyDescent="0.25">
      <c r="A546" s="1" t="s">
        <v>105</v>
      </c>
      <c r="B546" s="1" t="s">
        <v>114</v>
      </c>
      <c r="C546" s="1" t="s">
        <v>179</v>
      </c>
      <c r="D546" s="1" t="s">
        <v>180</v>
      </c>
      <c r="E546" s="1"/>
      <c r="F546" s="1">
        <v>5.8449900000000001</v>
      </c>
      <c r="G546" s="1"/>
      <c r="H546" s="1">
        <v>-5.8449900000000001</v>
      </c>
    </row>
    <row r="547" spans="1:8" x14ac:dyDescent="0.25">
      <c r="A547" s="1" t="s">
        <v>105</v>
      </c>
      <c r="B547" s="1" t="s">
        <v>114</v>
      </c>
      <c r="C547" s="1" t="s">
        <v>181</v>
      </c>
      <c r="D547" s="1" t="s">
        <v>182</v>
      </c>
      <c r="E547" s="1"/>
      <c r="F547" s="1">
        <v>6.6191200000000006</v>
      </c>
      <c r="G547" s="1"/>
      <c r="H547" s="1">
        <v>-6.6191200000000006</v>
      </c>
    </row>
    <row r="548" spans="1:8" x14ac:dyDescent="0.25">
      <c r="A548" s="1" t="s">
        <v>105</v>
      </c>
      <c r="B548" s="1" t="s">
        <v>114</v>
      </c>
      <c r="C548" s="1" t="s">
        <v>183</v>
      </c>
      <c r="D548" s="1" t="s">
        <v>184</v>
      </c>
      <c r="E548" s="1"/>
      <c r="F548" s="1">
        <v>9.264660000000001</v>
      </c>
      <c r="G548" s="1"/>
      <c r="H548" s="1">
        <v>-9.264660000000001</v>
      </c>
    </row>
    <row r="549" spans="1:8" x14ac:dyDescent="0.25">
      <c r="A549" s="1" t="s">
        <v>105</v>
      </c>
      <c r="B549" s="1" t="s">
        <v>114</v>
      </c>
      <c r="C549" s="1" t="s">
        <v>185</v>
      </c>
      <c r="D549" s="1" t="s">
        <v>186</v>
      </c>
      <c r="E549" s="1"/>
      <c r="F549" s="1">
        <v>8.2284900000000007</v>
      </c>
      <c r="G549" s="1"/>
      <c r="H549" s="1">
        <v>-8.2284900000000007</v>
      </c>
    </row>
    <row r="550" spans="1:8" x14ac:dyDescent="0.25">
      <c r="A550" s="1" t="s">
        <v>105</v>
      </c>
      <c r="B550" s="1" t="s">
        <v>114</v>
      </c>
      <c r="C550" s="1" t="s">
        <v>187</v>
      </c>
      <c r="D550" s="1" t="s">
        <v>188</v>
      </c>
      <c r="E550" s="1"/>
      <c r="F550" s="1">
        <v>13.0566</v>
      </c>
      <c r="G550" s="1"/>
      <c r="H550" s="1">
        <v>-13.0566</v>
      </c>
    </row>
    <row r="551" spans="1:8" x14ac:dyDescent="0.25">
      <c r="A551" s="1" t="s">
        <v>105</v>
      </c>
      <c r="B551" s="1" t="s">
        <v>114</v>
      </c>
      <c r="C551" s="1" t="s">
        <v>189</v>
      </c>
      <c r="D551" s="1" t="s">
        <v>190</v>
      </c>
      <c r="E551" s="1"/>
      <c r="F551" s="1">
        <v>13.3653</v>
      </c>
      <c r="G551" s="1"/>
      <c r="H551" s="1">
        <v>-13.3653</v>
      </c>
    </row>
    <row r="552" spans="1:8" x14ac:dyDescent="0.25">
      <c r="A552" s="1" t="s">
        <v>105</v>
      </c>
      <c r="B552" s="1" t="s">
        <v>114</v>
      </c>
      <c r="C552" s="1" t="s">
        <v>191</v>
      </c>
      <c r="D552" s="1" t="s">
        <v>192</v>
      </c>
      <c r="E552" s="1"/>
      <c r="F552" s="1">
        <v>3.77264</v>
      </c>
      <c r="G552" s="1"/>
      <c r="H552" s="1">
        <v>-3.77264</v>
      </c>
    </row>
    <row r="553" spans="1:8" x14ac:dyDescent="0.25">
      <c r="A553" s="1" t="s">
        <v>105</v>
      </c>
      <c r="B553" s="1" t="s">
        <v>114</v>
      </c>
      <c r="C553" s="1" t="s">
        <v>193</v>
      </c>
      <c r="D553" s="1" t="s">
        <v>194</v>
      </c>
      <c r="E553" s="1"/>
      <c r="F553" s="1">
        <v>7.8978000000000002</v>
      </c>
      <c r="G553" s="1"/>
      <c r="H553" s="1">
        <v>-7.8978000000000002</v>
      </c>
    </row>
    <row r="554" spans="1:8" x14ac:dyDescent="0.25">
      <c r="A554" s="1" t="s">
        <v>105</v>
      </c>
      <c r="B554" s="1" t="s">
        <v>114</v>
      </c>
      <c r="C554" s="1" t="s">
        <v>195</v>
      </c>
      <c r="D554" s="1" t="s">
        <v>196</v>
      </c>
      <c r="E554" s="1"/>
      <c r="F554" s="1">
        <v>3.7310599999999998</v>
      </c>
      <c r="G554" s="1"/>
      <c r="H554" s="1">
        <v>-3.7310599999999998</v>
      </c>
    </row>
    <row r="555" spans="1:8" x14ac:dyDescent="0.25">
      <c r="A555" s="1" t="s">
        <v>105</v>
      </c>
      <c r="B555" s="1" t="s">
        <v>114</v>
      </c>
      <c r="C555" s="1" t="s">
        <v>197</v>
      </c>
      <c r="D555" s="1" t="s">
        <v>198</v>
      </c>
      <c r="E555" s="1"/>
      <c r="F555" s="1">
        <v>5.5804300000000007</v>
      </c>
      <c r="G555" s="1"/>
      <c r="H555" s="1">
        <v>-5.5804300000000007</v>
      </c>
    </row>
    <row r="556" spans="1:8" x14ac:dyDescent="0.25">
      <c r="A556" s="1" t="s">
        <v>105</v>
      </c>
      <c r="B556" s="1" t="s">
        <v>114</v>
      </c>
      <c r="C556" s="1" t="s">
        <v>199</v>
      </c>
      <c r="D556" s="1" t="s">
        <v>200</v>
      </c>
      <c r="E556" s="1"/>
      <c r="F556" s="1">
        <v>1.1932400000000001</v>
      </c>
      <c r="G556" s="1"/>
      <c r="H556" s="1">
        <v>-1.1932400000000001</v>
      </c>
    </row>
    <row r="557" spans="1:8" x14ac:dyDescent="0.25">
      <c r="A557" s="1" t="s">
        <v>105</v>
      </c>
      <c r="B557" s="1" t="s">
        <v>114</v>
      </c>
      <c r="C557" s="1" t="s">
        <v>201</v>
      </c>
      <c r="D557" s="1" t="s">
        <v>202</v>
      </c>
      <c r="E557" s="1"/>
      <c r="F557" s="1">
        <v>12.439299999999999</v>
      </c>
      <c r="G557" s="1"/>
      <c r="H557" s="1">
        <v>-12.439299999999999</v>
      </c>
    </row>
    <row r="558" spans="1:8" x14ac:dyDescent="0.25">
      <c r="A558" s="1" t="s">
        <v>105</v>
      </c>
      <c r="B558" s="1" t="s">
        <v>114</v>
      </c>
      <c r="C558" s="1" t="s">
        <v>205</v>
      </c>
      <c r="D558" s="1" t="s">
        <v>206</v>
      </c>
      <c r="E558" s="1"/>
      <c r="F558" s="1">
        <v>8.8898799999999998</v>
      </c>
      <c r="G558" s="1"/>
      <c r="H558" s="1">
        <v>-8.8898799999999998</v>
      </c>
    </row>
    <row r="559" spans="1:8" x14ac:dyDescent="0.25">
      <c r="A559" s="1" t="s">
        <v>105</v>
      </c>
      <c r="B559" s="1" t="s">
        <v>114</v>
      </c>
      <c r="C559" s="1" t="s">
        <v>247</v>
      </c>
      <c r="D559" s="1" t="s">
        <v>248</v>
      </c>
      <c r="E559" s="1"/>
      <c r="F559" s="1">
        <v>2.4719199999999999</v>
      </c>
      <c r="G559" s="1"/>
      <c r="H559" s="1">
        <v>-2.4719199999999999</v>
      </c>
    </row>
    <row r="560" spans="1:8" x14ac:dyDescent="0.25">
      <c r="A560" s="1" t="s">
        <v>105</v>
      </c>
      <c r="B560" s="1" t="s">
        <v>114</v>
      </c>
      <c r="C560" s="1" t="s">
        <v>207</v>
      </c>
      <c r="D560" s="1" t="s">
        <v>208</v>
      </c>
      <c r="E560" s="1"/>
      <c r="F560" s="1">
        <v>7.2584600000000004</v>
      </c>
      <c r="G560" s="1"/>
      <c r="H560" s="1">
        <v>-7.2584600000000004</v>
      </c>
    </row>
    <row r="561" spans="1:8" x14ac:dyDescent="0.25">
      <c r="A561" s="1" t="s">
        <v>105</v>
      </c>
      <c r="B561" s="1" t="s">
        <v>114</v>
      </c>
      <c r="C561" s="1" t="s">
        <v>211</v>
      </c>
      <c r="D561" s="1" t="s">
        <v>212</v>
      </c>
      <c r="E561" s="1"/>
      <c r="F561" s="1">
        <v>2.5600999999999998</v>
      </c>
      <c r="G561" s="1"/>
      <c r="H561" s="1">
        <v>-2.5600999999999998</v>
      </c>
    </row>
    <row r="562" spans="1:8" x14ac:dyDescent="0.25">
      <c r="A562" s="1" t="s">
        <v>105</v>
      </c>
      <c r="B562" s="1" t="s">
        <v>114</v>
      </c>
      <c r="C562" s="1" t="s">
        <v>215</v>
      </c>
      <c r="D562" s="1" t="s">
        <v>216</v>
      </c>
      <c r="E562" s="1"/>
      <c r="F562" s="1">
        <v>10.300800000000001</v>
      </c>
      <c r="G562" s="1"/>
      <c r="H562" s="1">
        <v>-10.300800000000001</v>
      </c>
    </row>
    <row r="563" spans="1:8" x14ac:dyDescent="0.25">
      <c r="A563" s="1" t="s">
        <v>105</v>
      </c>
      <c r="B563" s="1" t="s">
        <v>114</v>
      </c>
      <c r="C563" s="1" t="s">
        <v>217</v>
      </c>
      <c r="D563" s="1" t="s">
        <v>218</v>
      </c>
      <c r="E563" s="1"/>
      <c r="F563" s="1">
        <v>3.1553499999999999</v>
      </c>
      <c r="G563" s="1"/>
      <c r="H563" s="1">
        <v>-3.1553499999999999</v>
      </c>
    </row>
    <row r="564" spans="1:8" x14ac:dyDescent="0.25">
      <c r="A564" s="1" t="s">
        <v>105</v>
      </c>
      <c r="B564" s="1" t="s">
        <v>114</v>
      </c>
      <c r="C564" s="1" t="s">
        <v>245</v>
      </c>
      <c r="D564" s="1" t="s">
        <v>246</v>
      </c>
      <c r="E564" s="1"/>
      <c r="F564" s="1">
        <v>1.32551</v>
      </c>
      <c r="G564" s="1"/>
      <c r="H564" s="1">
        <v>-1.32551</v>
      </c>
    </row>
    <row r="565" spans="1:8" x14ac:dyDescent="0.25">
      <c r="A565" s="1" t="s">
        <v>105</v>
      </c>
      <c r="B565" s="1" t="s">
        <v>114</v>
      </c>
      <c r="C565" s="1" t="s">
        <v>219</v>
      </c>
      <c r="D565" s="1" t="s">
        <v>220</v>
      </c>
      <c r="E565" s="1"/>
      <c r="F565" s="1">
        <v>9.1546599999999998</v>
      </c>
      <c r="G565" s="1"/>
      <c r="H565" s="1">
        <v>-9.1546599999999998</v>
      </c>
    </row>
    <row r="566" spans="1:8" x14ac:dyDescent="0.25">
      <c r="A566" s="1" t="s">
        <v>105</v>
      </c>
      <c r="B566" s="1" t="s">
        <v>114</v>
      </c>
      <c r="C566" s="1" t="s">
        <v>221</v>
      </c>
      <c r="D566" s="1" t="s">
        <v>222</v>
      </c>
      <c r="E566" s="1"/>
      <c r="F566" s="1">
        <v>4.2601699999999996</v>
      </c>
      <c r="G566" s="1"/>
      <c r="H566" s="1">
        <v>-4.2601699999999996</v>
      </c>
    </row>
    <row r="567" spans="1:8" x14ac:dyDescent="0.25">
      <c r="A567" s="1" t="s">
        <v>105</v>
      </c>
      <c r="B567" s="1" t="s">
        <v>114</v>
      </c>
      <c r="C567" s="1" t="s">
        <v>223</v>
      </c>
      <c r="D567" s="1" t="s">
        <v>224</v>
      </c>
      <c r="E567" s="1"/>
      <c r="F567" s="1">
        <v>1.43574</v>
      </c>
      <c r="G567" s="1"/>
      <c r="H567" s="1">
        <v>-1.43574</v>
      </c>
    </row>
    <row r="568" spans="1:8" x14ac:dyDescent="0.25">
      <c r="A568" s="1" t="s">
        <v>105</v>
      </c>
      <c r="B568" s="1" t="s">
        <v>114</v>
      </c>
      <c r="C568" s="1" t="s">
        <v>225</v>
      </c>
      <c r="D568" s="1" t="s">
        <v>226</v>
      </c>
      <c r="E568" s="1"/>
      <c r="F568" s="1">
        <v>11.0945</v>
      </c>
      <c r="G568" s="1"/>
      <c r="H568" s="1">
        <v>-11.0945</v>
      </c>
    </row>
    <row r="569" spans="1:8" x14ac:dyDescent="0.25">
      <c r="A569" s="1" t="s">
        <v>105</v>
      </c>
      <c r="B569" s="1" t="s">
        <v>114</v>
      </c>
      <c r="C569" s="1" t="s">
        <v>229</v>
      </c>
      <c r="D569" s="1" t="s">
        <v>230</v>
      </c>
      <c r="E569" s="1"/>
      <c r="F569" s="1"/>
      <c r="G569" s="1">
        <v>2.6287500000000001</v>
      </c>
      <c r="H569" s="1">
        <v>-2.6287500000000001</v>
      </c>
    </row>
    <row r="570" spans="1:8" x14ac:dyDescent="0.25">
      <c r="A570" s="1" t="s">
        <v>105</v>
      </c>
      <c r="B570" s="1" t="s">
        <v>114</v>
      </c>
      <c r="C570" s="1" t="s">
        <v>231</v>
      </c>
      <c r="D570" s="1" t="s">
        <v>232</v>
      </c>
      <c r="E570" s="1"/>
      <c r="F570" s="1"/>
      <c r="G570" s="1">
        <v>7.2584600000000004</v>
      </c>
      <c r="H570" s="1">
        <v>-7.2584600000000004</v>
      </c>
    </row>
    <row r="571" spans="1:8" x14ac:dyDescent="0.25">
      <c r="A571" s="1" t="s">
        <v>105</v>
      </c>
      <c r="B571" s="1" t="s">
        <v>114</v>
      </c>
      <c r="C571" s="1" t="s">
        <v>233</v>
      </c>
      <c r="D571" s="1" t="s">
        <v>234</v>
      </c>
      <c r="E571" s="1"/>
      <c r="F571" s="1"/>
      <c r="G571" s="1">
        <v>4.2822200000000006</v>
      </c>
      <c r="H571" s="1">
        <v>-4.2822200000000006</v>
      </c>
    </row>
    <row r="572" spans="1:8" x14ac:dyDescent="0.25">
      <c r="A572" s="1" t="s">
        <v>105</v>
      </c>
      <c r="B572" s="1" t="s">
        <v>114</v>
      </c>
      <c r="C572" s="1" t="s">
        <v>235</v>
      </c>
      <c r="D572" s="1" t="s">
        <v>236</v>
      </c>
      <c r="E572" s="1"/>
      <c r="F572" s="1">
        <v>8.6253200000000003</v>
      </c>
      <c r="G572" s="1"/>
      <c r="H572" s="1">
        <v>-8.6253200000000003</v>
      </c>
    </row>
    <row r="573" spans="1:8" x14ac:dyDescent="0.25">
      <c r="A573" s="1" t="s">
        <v>105</v>
      </c>
      <c r="B573" s="1" t="s">
        <v>114</v>
      </c>
      <c r="C573" s="1" t="s">
        <v>237</v>
      </c>
      <c r="D573" s="1" t="s">
        <v>238</v>
      </c>
      <c r="E573" s="1"/>
      <c r="F573" s="1">
        <v>4.8529100000000014</v>
      </c>
      <c r="G573" s="1"/>
      <c r="H573" s="1">
        <v>-4.8529100000000014</v>
      </c>
    </row>
    <row r="574" spans="1:8" x14ac:dyDescent="0.25">
      <c r="A574" s="1" t="s">
        <v>110</v>
      </c>
      <c r="B574" s="1" t="s">
        <v>114</v>
      </c>
      <c r="C574" s="1" t="s">
        <v>115</v>
      </c>
      <c r="D574" s="1" t="s">
        <v>116</v>
      </c>
      <c r="E574" s="1"/>
      <c r="F574" s="1">
        <v>4.2381200000000003</v>
      </c>
      <c r="G574" s="1"/>
      <c r="H574" s="1">
        <v>-4.2381200000000003</v>
      </c>
    </row>
    <row r="575" spans="1:8" x14ac:dyDescent="0.25">
      <c r="A575" s="1" t="s">
        <v>110</v>
      </c>
      <c r="B575" s="1" t="s">
        <v>114</v>
      </c>
      <c r="C575" s="1" t="s">
        <v>117</v>
      </c>
      <c r="D575" s="1" t="s">
        <v>118</v>
      </c>
      <c r="E575" s="1"/>
      <c r="F575" s="1">
        <v>8.1844000000000001</v>
      </c>
      <c r="G575" s="1">
        <v>7.7155499999999986</v>
      </c>
      <c r="H575" s="1">
        <v>-15.89995</v>
      </c>
    </row>
    <row r="576" spans="1:8" x14ac:dyDescent="0.25">
      <c r="A576" s="1" t="s">
        <v>110</v>
      </c>
      <c r="B576" s="1" t="s">
        <v>114</v>
      </c>
      <c r="C576" s="1" t="s">
        <v>119</v>
      </c>
      <c r="D576" s="1" t="s">
        <v>120</v>
      </c>
      <c r="E576" s="1"/>
      <c r="F576" s="1">
        <v>4.1278899999999998</v>
      </c>
      <c r="G576" s="1"/>
      <c r="H576" s="1">
        <v>-4.1278899999999998</v>
      </c>
    </row>
    <row r="577" spans="1:8" x14ac:dyDescent="0.25">
      <c r="A577" s="1" t="s">
        <v>110</v>
      </c>
      <c r="B577" s="1" t="s">
        <v>114</v>
      </c>
      <c r="C577" s="1" t="s">
        <v>123</v>
      </c>
      <c r="D577" s="1" t="s">
        <v>124</v>
      </c>
      <c r="E577" s="1"/>
      <c r="F577" s="1">
        <v>11.6897</v>
      </c>
      <c r="G577" s="1"/>
      <c r="H577" s="1">
        <v>-11.6897</v>
      </c>
    </row>
    <row r="578" spans="1:8" x14ac:dyDescent="0.25">
      <c r="A578" s="1" t="s">
        <v>110</v>
      </c>
      <c r="B578" s="1" t="s">
        <v>114</v>
      </c>
      <c r="C578" s="1" t="s">
        <v>125</v>
      </c>
      <c r="D578" s="1" t="s">
        <v>126</v>
      </c>
      <c r="E578" s="1"/>
      <c r="F578" s="1">
        <v>4.4365399999999999</v>
      </c>
      <c r="G578" s="1"/>
      <c r="H578" s="1">
        <v>-4.4365399999999999</v>
      </c>
    </row>
    <row r="579" spans="1:8" x14ac:dyDescent="0.25">
      <c r="A579" s="1" t="s">
        <v>110</v>
      </c>
      <c r="B579" s="1" t="s">
        <v>114</v>
      </c>
      <c r="C579" s="1" t="s">
        <v>129</v>
      </c>
      <c r="D579" s="1" t="s">
        <v>130</v>
      </c>
      <c r="E579" s="1"/>
      <c r="F579" s="1">
        <v>8.4048599999999993</v>
      </c>
      <c r="G579" s="1"/>
      <c r="H579" s="1">
        <v>-8.4048599999999993</v>
      </c>
    </row>
    <row r="580" spans="1:8" x14ac:dyDescent="0.25">
      <c r="A580" s="1" t="s">
        <v>110</v>
      </c>
      <c r="B580" s="1" t="s">
        <v>114</v>
      </c>
      <c r="C580" s="1" t="s">
        <v>131</v>
      </c>
      <c r="D580" s="1" t="s">
        <v>132</v>
      </c>
      <c r="E580" s="1"/>
      <c r="F580" s="1">
        <v>7.6773300000000004</v>
      </c>
      <c r="G580" s="1"/>
      <c r="H580" s="1">
        <v>-7.6773300000000004</v>
      </c>
    </row>
    <row r="581" spans="1:8" x14ac:dyDescent="0.25">
      <c r="A581" s="1" t="s">
        <v>110</v>
      </c>
      <c r="B581" s="1" t="s">
        <v>114</v>
      </c>
      <c r="C581" s="1" t="s">
        <v>133</v>
      </c>
      <c r="D581" s="1" t="s">
        <v>134</v>
      </c>
      <c r="E581" s="1"/>
      <c r="F581" s="1">
        <v>6.1756800000000007</v>
      </c>
      <c r="G581" s="1"/>
      <c r="H581" s="1">
        <v>-6.1756800000000007</v>
      </c>
    </row>
    <row r="582" spans="1:8" x14ac:dyDescent="0.25">
      <c r="A582" s="1" t="s">
        <v>110</v>
      </c>
      <c r="B582" s="1" t="s">
        <v>114</v>
      </c>
      <c r="C582" s="1" t="s">
        <v>135</v>
      </c>
      <c r="D582" s="1" t="s">
        <v>136</v>
      </c>
      <c r="E582" s="1"/>
      <c r="F582" s="1">
        <v>6.2443299999999997</v>
      </c>
      <c r="G582" s="1"/>
      <c r="H582" s="1">
        <v>-6.2443299999999997</v>
      </c>
    </row>
    <row r="583" spans="1:8" x14ac:dyDescent="0.25">
      <c r="A583" s="1" t="s">
        <v>110</v>
      </c>
      <c r="B583" s="1" t="s">
        <v>114</v>
      </c>
      <c r="C583" s="1" t="s">
        <v>137</v>
      </c>
      <c r="D583" s="1" t="s">
        <v>138</v>
      </c>
      <c r="E583" s="1"/>
      <c r="F583" s="1">
        <v>4.3483499999999999</v>
      </c>
      <c r="G583" s="1"/>
      <c r="H583" s="1">
        <v>-4.3483499999999999</v>
      </c>
    </row>
    <row r="584" spans="1:8" x14ac:dyDescent="0.25">
      <c r="A584" s="1" t="s">
        <v>110</v>
      </c>
      <c r="B584" s="1" t="s">
        <v>114</v>
      </c>
      <c r="C584" s="1" t="s">
        <v>139</v>
      </c>
      <c r="D584" s="1" t="s">
        <v>140</v>
      </c>
      <c r="E584" s="1"/>
      <c r="F584" s="1">
        <v>3.48855</v>
      </c>
      <c r="G584" s="1"/>
      <c r="H584" s="1">
        <v>-3.48855</v>
      </c>
    </row>
    <row r="585" spans="1:8" x14ac:dyDescent="0.25">
      <c r="A585" s="1" t="s">
        <v>110</v>
      </c>
      <c r="B585" s="1" t="s">
        <v>114</v>
      </c>
      <c r="C585" s="1" t="s">
        <v>141</v>
      </c>
      <c r="D585" s="1" t="s">
        <v>142</v>
      </c>
      <c r="E585" s="1"/>
      <c r="F585" s="1">
        <v>8.2946299999999997</v>
      </c>
      <c r="G585" s="1"/>
      <c r="H585" s="1">
        <v>-8.2946299999999997</v>
      </c>
    </row>
    <row r="586" spans="1:8" x14ac:dyDescent="0.25">
      <c r="A586" s="1" t="s">
        <v>110</v>
      </c>
      <c r="B586" s="1" t="s">
        <v>114</v>
      </c>
      <c r="C586" s="1" t="s">
        <v>145</v>
      </c>
      <c r="D586" s="1" t="s">
        <v>146</v>
      </c>
      <c r="E586" s="1"/>
      <c r="F586" s="1">
        <v>3.0010300000000001</v>
      </c>
      <c r="G586" s="1"/>
      <c r="H586" s="1">
        <v>-3.0010300000000001</v>
      </c>
    </row>
    <row r="587" spans="1:8" x14ac:dyDescent="0.25">
      <c r="A587" s="1" t="s">
        <v>110</v>
      </c>
      <c r="B587" s="1" t="s">
        <v>114</v>
      </c>
      <c r="C587" s="1" t="s">
        <v>147</v>
      </c>
      <c r="D587" s="1" t="s">
        <v>148</v>
      </c>
      <c r="E587" s="1"/>
      <c r="F587" s="1">
        <v>3.2240000000000002</v>
      </c>
      <c r="G587" s="1"/>
      <c r="H587" s="1">
        <v>-3.2240000000000002</v>
      </c>
    </row>
    <row r="588" spans="1:8" x14ac:dyDescent="0.25">
      <c r="A588" s="1" t="s">
        <v>110</v>
      </c>
      <c r="B588" s="1" t="s">
        <v>114</v>
      </c>
      <c r="C588" s="1" t="s">
        <v>149</v>
      </c>
      <c r="D588" s="1" t="s">
        <v>150</v>
      </c>
      <c r="E588" s="1"/>
      <c r="F588" s="1">
        <v>4.9877000000000002</v>
      </c>
      <c r="G588" s="1"/>
      <c r="H588" s="1">
        <v>-4.9877000000000002</v>
      </c>
    </row>
    <row r="589" spans="1:8" x14ac:dyDescent="0.25">
      <c r="A589" s="1" t="s">
        <v>110</v>
      </c>
      <c r="B589" s="1" t="s">
        <v>114</v>
      </c>
      <c r="C589" s="1" t="s">
        <v>153</v>
      </c>
      <c r="D589" s="1" t="s">
        <v>154</v>
      </c>
      <c r="E589" s="1"/>
      <c r="F589" s="1">
        <v>4.9656500000000001</v>
      </c>
      <c r="G589" s="1"/>
      <c r="H589" s="1">
        <v>-4.9656500000000001</v>
      </c>
    </row>
    <row r="590" spans="1:8" x14ac:dyDescent="0.25">
      <c r="A590" s="1" t="s">
        <v>110</v>
      </c>
      <c r="B590" s="1" t="s">
        <v>114</v>
      </c>
      <c r="C590" s="1" t="s">
        <v>155</v>
      </c>
      <c r="D590" s="1" t="s">
        <v>156</v>
      </c>
      <c r="E590" s="1"/>
      <c r="F590" s="1">
        <v>10.587400000000001</v>
      </c>
      <c r="G590" s="1"/>
      <c r="H590" s="1">
        <v>-10.587400000000001</v>
      </c>
    </row>
    <row r="591" spans="1:8" x14ac:dyDescent="0.25">
      <c r="A591" s="1" t="s">
        <v>110</v>
      </c>
      <c r="B591" s="1" t="s">
        <v>114</v>
      </c>
      <c r="C591" s="1" t="s">
        <v>157</v>
      </c>
      <c r="D591" s="1" t="s">
        <v>158</v>
      </c>
      <c r="E591" s="1"/>
      <c r="F591" s="1">
        <v>5.8034100000000004</v>
      </c>
      <c r="G591" s="1"/>
      <c r="H591" s="1">
        <v>-5.8034100000000004</v>
      </c>
    </row>
    <row r="592" spans="1:8" x14ac:dyDescent="0.25">
      <c r="A592" s="1" t="s">
        <v>110</v>
      </c>
      <c r="B592" s="1" t="s">
        <v>114</v>
      </c>
      <c r="C592" s="1" t="s">
        <v>159</v>
      </c>
      <c r="D592" s="1" t="s">
        <v>160</v>
      </c>
      <c r="E592" s="1"/>
      <c r="F592" s="1">
        <v>11.248799999999999</v>
      </c>
      <c r="G592" s="1"/>
      <c r="H592" s="1">
        <v>-11.248799999999999</v>
      </c>
    </row>
    <row r="593" spans="1:8" x14ac:dyDescent="0.25">
      <c r="A593" s="1" t="s">
        <v>110</v>
      </c>
      <c r="B593" s="1" t="s">
        <v>114</v>
      </c>
      <c r="C593" s="1" t="s">
        <v>161</v>
      </c>
      <c r="D593" s="1" t="s">
        <v>162</v>
      </c>
      <c r="E593" s="1"/>
      <c r="F593" s="1"/>
      <c r="G593" s="1">
        <v>3.37581</v>
      </c>
      <c r="H593" s="1">
        <v>-3.37581</v>
      </c>
    </row>
    <row r="594" spans="1:8" x14ac:dyDescent="0.25">
      <c r="A594" s="1" t="s">
        <v>110</v>
      </c>
      <c r="B594" s="1" t="s">
        <v>114</v>
      </c>
      <c r="C594" s="1" t="s">
        <v>163</v>
      </c>
      <c r="D594" s="1" t="s">
        <v>164</v>
      </c>
      <c r="E594" s="1"/>
      <c r="F594" s="1">
        <v>6.3986499999999999</v>
      </c>
      <c r="G594" s="1"/>
      <c r="H594" s="1">
        <v>-6.3986499999999999</v>
      </c>
    </row>
    <row r="595" spans="1:8" x14ac:dyDescent="0.25">
      <c r="A595" s="1" t="s">
        <v>110</v>
      </c>
      <c r="B595" s="1" t="s">
        <v>114</v>
      </c>
      <c r="C595" s="1" t="s">
        <v>165</v>
      </c>
      <c r="D595" s="1" t="s">
        <v>166</v>
      </c>
      <c r="E595" s="1"/>
      <c r="F595" s="1">
        <v>4.9436</v>
      </c>
      <c r="G595" s="1"/>
      <c r="H595" s="1">
        <v>-4.9436</v>
      </c>
    </row>
    <row r="596" spans="1:8" x14ac:dyDescent="0.25">
      <c r="A596" s="1" t="s">
        <v>110</v>
      </c>
      <c r="B596" s="1" t="s">
        <v>114</v>
      </c>
      <c r="C596" s="1" t="s">
        <v>241</v>
      </c>
      <c r="D596" s="1" t="s">
        <v>242</v>
      </c>
      <c r="E596" s="1"/>
      <c r="F596" s="1">
        <v>10.940200000000001</v>
      </c>
      <c r="G596" s="1"/>
      <c r="H596" s="1">
        <v>-10.940200000000001</v>
      </c>
    </row>
    <row r="597" spans="1:8" x14ac:dyDescent="0.25">
      <c r="A597" s="1" t="s">
        <v>110</v>
      </c>
      <c r="B597" s="1" t="s">
        <v>114</v>
      </c>
      <c r="C597" s="1" t="s">
        <v>167</v>
      </c>
      <c r="D597" s="1" t="s">
        <v>168</v>
      </c>
      <c r="E597" s="1"/>
      <c r="F597" s="1">
        <v>16.495799999999999</v>
      </c>
      <c r="G597" s="1"/>
      <c r="H597" s="1">
        <v>-16.495799999999999</v>
      </c>
    </row>
    <row r="598" spans="1:8" x14ac:dyDescent="0.25">
      <c r="A598" s="1" t="s">
        <v>110</v>
      </c>
      <c r="B598" s="1" t="s">
        <v>114</v>
      </c>
      <c r="C598" s="1" t="s">
        <v>169</v>
      </c>
      <c r="D598" s="1" t="s">
        <v>170</v>
      </c>
      <c r="E598" s="1"/>
      <c r="F598" s="1">
        <v>1.1491400000000001</v>
      </c>
      <c r="G598" s="1"/>
      <c r="H598" s="1">
        <v>-1.1491400000000001</v>
      </c>
    </row>
    <row r="599" spans="1:8" x14ac:dyDescent="0.25">
      <c r="A599" s="1" t="s">
        <v>110</v>
      </c>
      <c r="B599" s="1" t="s">
        <v>114</v>
      </c>
      <c r="C599" s="1" t="s">
        <v>173</v>
      </c>
      <c r="D599" s="1" t="s">
        <v>174</v>
      </c>
      <c r="E599" s="1"/>
      <c r="F599" s="1"/>
      <c r="G599" s="1">
        <v>2.8908</v>
      </c>
      <c r="H599" s="1">
        <v>-2.8908</v>
      </c>
    </row>
    <row r="600" spans="1:8" x14ac:dyDescent="0.25">
      <c r="A600" s="1" t="s">
        <v>110</v>
      </c>
      <c r="B600" s="1" t="s">
        <v>114</v>
      </c>
      <c r="C600" s="1" t="s">
        <v>175</v>
      </c>
      <c r="D600" s="1" t="s">
        <v>176</v>
      </c>
      <c r="E600" s="1"/>
      <c r="F600" s="1">
        <v>5.5609000000000002</v>
      </c>
      <c r="G600" s="1"/>
      <c r="H600" s="1">
        <v>-5.5609000000000002</v>
      </c>
    </row>
    <row r="601" spans="1:8" x14ac:dyDescent="0.25">
      <c r="A601" s="1" t="s">
        <v>110</v>
      </c>
      <c r="B601" s="1" t="s">
        <v>114</v>
      </c>
      <c r="C601" s="1" t="s">
        <v>177</v>
      </c>
      <c r="D601" s="1" t="s">
        <v>178</v>
      </c>
      <c r="E601" s="1"/>
      <c r="F601" s="1">
        <v>3.3342299999999998</v>
      </c>
      <c r="G601" s="1"/>
      <c r="H601" s="1">
        <v>-3.3342299999999998</v>
      </c>
    </row>
    <row r="602" spans="1:8" x14ac:dyDescent="0.25">
      <c r="A602" s="1" t="s">
        <v>110</v>
      </c>
      <c r="B602" s="1" t="s">
        <v>114</v>
      </c>
      <c r="C602" s="1" t="s">
        <v>179</v>
      </c>
      <c r="D602" s="1" t="s">
        <v>180</v>
      </c>
      <c r="E602" s="1"/>
      <c r="F602" s="1">
        <v>4.1058500000000002</v>
      </c>
      <c r="G602" s="1"/>
      <c r="H602" s="1">
        <v>-4.1058500000000002</v>
      </c>
    </row>
    <row r="603" spans="1:8" x14ac:dyDescent="0.25">
      <c r="A603" s="1" t="s">
        <v>110</v>
      </c>
      <c r="B603" s="1" t="s">
        <v>114</v>
      </c>
      <c r="C603" s="1" t="s">
        <v>181</v>
      </c>
      <c r="D603" s="1" t="s">
        <v>182</v>
      </c>
      <c r="E603" s="1"/>
      <c r="F603" s="1">
        <v>2.2294100000000001</v>
      </c>
      <c r="G603" s="1"/>
      <c r="H603" s="1">
        <v>-2.2294100000000001</v>
      </c>
    </row>
    <row r="604" spans="1:8" x14ac:dyDescent="0.25">
      <c r="A604" s="1" t="s">
        <v>110</v>
      </c>
      <c r="B604" s="1" t="s">
        <v>114</v>
      </c>
      <c r="C604" s="1" t="s">
        <v>183</v>
      </c>
      <c r="D604" s="1" t="s">
        <v>184</v>
      </c>
      <c r="E604" s="1"/>
      <c r="F604" s="1">
        <v>5.2963399999999998</v>
      </c>
      <c r="G604" s="1"/>
      <c r="H604" s="1">
        <v>-5.2963399999999998</v>
      </c>
    </row>
    <row r="605" spans="1:8" x14ac:dyDescent="0.25">
      <c r="A605" s="1" t="s">
        <v>110</v>
      </c>
      <c r="B605" s="1" t="s">
        <v>114</v>
      </c>
      <c r="C605" s="1" t="s">
        <v>185</v>
      </c>
      <c r="D605" s="1" t="s">
        <v>186</v>
      </c>
      <c r="E605" s="1"/>
      <c r="F605" s="1">
        <v>3.77515</v>
      </c>
      <c r="G605" s="1"/>
      <c r="H605" s="1">
        <v>-3.77515</v>
      </c>
    </row>
    <row r="606" spans="1:8" x14ac:dyDescent="0.25">
      <c r="A606" s="1" t="s">
        <v>110</v>
      </c>
      <c r="B606" s="1" t="s">
        <v>114</v>
      </c>
      <c r="C606" s="1" t="s">
        <v>187</v>
      </c>
      <c r="D606" s="1" t="s">
        <v>188</v>
      </c>
      <c r="E606" s="1"/>
      <c r="F606" s="1">
        <v>6.8175300000000014</v>
      </c>
      <c r="G606" s="1"/>
      <c r="H606" s="1">
        <v>-6.8175300000000014</v>
      </c>
    </row>
    <row r="607" spans="1:8" x14ac:dyDescent="0.25">
      <c r="A607" s="1" t="s">
        <v>110</v>
      </c>
      <c r="B607" s="1" t="s">
        <v>114</v>
      </c>
      <c r="C607" s="1" t="s">
        <v>189</v>
      </c>
      <c r="D607" s="1" t="s">
        <v>190</v>
      </c>
      <c r="E607" s="1"/>
      <c r="F607" s="1">
        <v>11.777900000000001</v>
      </c>
      <c r="G607" s="1"/>
      <c r="H607" s="1">
        <v>-11.777900000000001</v>
      </c>
    </row>
    <row r="608" spans="1:8" x14ac:dyDescent="0.25">
      <c r="A608" s="1" t="s">
        <v>110</v>
      </c>
      <c r="B608" s="1" t="s">
        <v>114</v>
      </c>
      <c r="C608" s="1" t="s">
        <v>191</v>
      </c>
      <c r="D608" s="1" t="s">
        <v>192</v>
      </c>
      <c r="E608" s="1"/>
      <c r="F608" s="1">
        <v>5.2056500000000003</v>
      </c>
      <c r="G608" s="1"/>
      <c r="H608" s="1">
        <v>-5.2056500000000003</v>
      </c>
    </row>
    <row r="609" spans="1:8" x14ac:dyDescent="0.25">
      <c r="A609" s="1" t="s">
        <v>110</v>
      </c>
      <c r="B609" s="1" t="s">
        <v>114</v>
      </c>
      <c r="C609" s="1" t="s">
        <v>193</v>
      </c>
      <c r="D609" s="1" t="s">
        <v>194</v>
      </c>
      <c r="E609" s="1"/>
      <c r="F609" s="1">
        <v>4.4365399999999999</v>
      </c>
      <c r="G609" s="1"/>
      <c r="H609" s="1">
        <v>-4.4365399999999999</v>
      </c>
    </row>
    <row r="610" spans="1:8" x14ac:dyDescent="0.25">
      <c r="A610" s="1" t="s">
        <v>110</v>
      </c>
      <c r="B610" s="1" t="s">
        <v>114</v>
      </c>
      <c r="C610" s="1" t="s">
        <v>195</v>
      </c>
      <c r="D610" s="1" t="s">
        <v>196</v>
      </c>
      <c r="E610" s="1"/>
      <c r="F610" s="1">
        <v>6.6852499999999999</v>
      </c>
      <c r="G610" s="1"/>
      <c r="H610" s="1">
        <v>-6.6852499999999999</v>
      </c>
    </row>
    <row r="611" spans="1:8" x14ac:dyDescent="0.25">
      <c r="A611" s="1" t="s">
        <v>110</v>
      </c>
      <c r="B611" s="1" t="s">
        <v>114</v>
      </c>
      <c r="C611" s="1" t="s">
        <v>197</v>
      </c>
      <c r="D611" s="1" t="s">
        <v>198</v>
      </c>
      <c r="E611" s="1"/>
      <c r="F611" s="1">
        <v>8.1182599999999994</v>
      </c>
      <c r="G611" s="1"/>
      <c r="H611" s="1">
        <v>-8.1182599999999994</v>
      </c>
    </row>
    <row r="612" spans="1:8" x14ac:dyDescent="0.25">
      <c r="A612" s="1" t="s">
        <v>110</v>
      </c>
      <c r="B612" s="1" t="s">
        <v>114</v>
      </c>
      <c r="C612" s="1" t="s">
        <v>199</v>
      </c>
      <c r="D612" s="1" t="s">
        <v>200</v>
      </c>
      <c r="E612" s="1"/>
      <c r="F612" s="1">
        <v>0.57594200000000007</v>
      </c>
      <c r="G612" s="1"/>
      <c r="H612" s="1">
        <v>-0.57594200000000007</v>
      </c>
    </row>
    <row r="613" spans="1:8" x14ac:dyDescent="0.25">
      <c r="A613" s="1" t="s">
        <v>110</v>
      </c>
      <c r="B613" s="1" t="s">
        <v>114</v>
      </c>
      <c r="C613" s="1" t="s">
        <v>201</v>
      </c>
      <c r="D613" s="1" t="s">
        <v>202</v>
      </c>
      <c r="E613" s="1"/>
      <c r="F613" s="1">
        <v>5.6711299999999998</v>
      </c>
      <c r="G613" s="1"/>
      <c r="H613" s="1">
        <v>-5.6711299999999998</v>
      </c>
    </row>
    <row r="614" spans="1:8" x14ac:dyDescent="0.25">
      <c r="A614" s="1" t="s">
        <v>110</v>
      </c>
      <c r="B614" s="1" t="s">
        <v>114</v>
      </c>
      <c r="C614" s="1" t="s">
        <v>203</v>
      </c>
      <c r="D614" s="1" t="s">
        <v>204</v>
      </c>
      <c r="E614" s="1"/>
      <c r="F614" s="1">
        <v>9.9287899999999993</v>
      </c>
      <c r="G614" s="1"/>
      <c r="H614" s="1">
        <v>-9.9287899999999993</v>
      </c>
    </row>
    <row r="615" spans="1:8" x14ac:dyDescent="0.25">
      <c r="A615" s="1" t="s">
        <v>110</v>
      </c>
      <c r="B615" s="1" t="s">
        <v>114</v>
      </c>
      <c r="C615" s="1" t="s">
        <v>205</v>
      </c>
      <c r="D615" s="1" t="s">
        <v>206</v>
      </c>
      <c r="E615" s="1"/>
      <c r="F615" s="1">
        <v>3.5106000000000002</v>
      </c>
      <c r="G615" s="1">
        <v>8.8898799999999998</v>
      </c>
      <c r="H615" s="1">
        <v>-12.40048</v>
      </c>
    </row>
    <row r="616" spans="1:8" x14ac:dyDescent="0.25">
      <c r="A616" s="1" t="s">
        <v>110</v>
      </c>
      <c r="B616" s="1" t="s">
        <v>114</v>
      </c>
      <c r="C616" s="1" t="s">
        <v>247</v>
      </c>
      <c r="D616" s="1" t="s">
        <v>248</v>
      </c>
      <c r="E616" s="1"/>
      <c r="F616" s="1">
        <v>7.0379899999999997</v>
      </c>
      <c r="G616" s="1"/>
      <c r="H616" s="1">
        <v>-7.0379899999999997</v>
      </c>
    </row>
    <row r="617" spans="1:8" x14ac:dyDescent="0.25">
      <c r="A617" s="1" t="s">
        <v>110</v>
      </c>
      <c r="B617" s="1" t="s">
        <v>114</v>
      </c>
      <c r="C617" s="1" t="s">
        <v>207</v>
      </c>
      <c r="D617" s="1" t="s">
        <v>208</v>
      </c>
      <c r="E617" s="1"/>
      <c r="F617" s="1">
        <v>3.2019500000000001</v>
      </c>
      <c r="G617" s="1"/>
      <c r="H617" s="1">
        <v>-3.2019500000000001</v>
      </c>
    </row>
    <row r="618" spans="1:8" x14ac:dyDescent="0.25">
      <c r="A618" s="1" t="s">
        <v>110</v>
      </c>
      <c r="B618" s="1" t="s">
        <v>114</v>
      </c>
      <c r="C618" s="1" t="s">
        <v>209</v>
      </c>
      <c r="D618" s="1" t="s">
        <v>210</v>
      </c>
      <c r="E618" s="1"/>
      <c r="F618" s="1">
        <v>2.7389800000000002</v>
      </c>
      <c r="G618" s="1"/>
      <c r="H618" s="1">
        <v>-2.7389800000000002</v>
      </c>
    </row>
    <row r="619" spans="1:8" x14ac:dyDescent="0.25">
      <c r="A619" s="1" t="s">
        <v>110</v>
      </c>
      <c r="B619" s="1" t="s">
        <v>114</v>
      </c>
      <c r="C619" s="1" t="s">
        <v>211</v>
      </c>
      <c r="D619" s="1" t="s">
        <v>212</v>
      </c>
      <c r="E619" s="1"/>
      <c r="F619" s="1">
        <v>2.97898</v>
      </c>
      <c r="G619" s="1"/>
      <c r="H619" s="1">
        <v>-2.97898</v>
      </c>
    </row>
    <row r="620" spans="1:8" x14ac:dyDescent="0.25">
      <c r="A620" s="1" t="s">
        <v>110</v>
      </c>
      <c r="B620" s="1" t="s">
        <v>114</v>
      </c>
      <c r="C620" s="1" t="s">
        <v>213</v>
      </c>
      <c r="D620" s="1" t="s">
        <v>214</v>
      </c>
      <c r="E620" s="1"/>
      <c r="F620" s="1">
        <v>4.0592499999999996</v>
      </c>
      <c r="G620" s="1"/>
      <c r="H620" s="1">
        <v>-4.0592499999999996</v>
      </c>
    </row>
    <row r="621" spans="1:8" x14ac:dyDescent="0.25">
      <c r="A621" s="1" t="s">
        <v>110</v>
      </c>
      <c r="B621" s="1" t="s">
        <v>114</v>
      </c>
      <c r="C621" s="1" t="s">
        <v>215</v>
      </c>
      <c r="D621" s="1" t="s">
        <v>216</v>
      </c>
      <c r="E621" s="1"/>
      <c r="F621" s="1">
        <v>8.16235</v>
      </c>
      <c r="G621" s="1"/>
      <c r="H621" s="1">
        <v>-8.16235</v>
      </c>
    </row>
    <row r="622" spans="1:8" x14ac:dyDescent="0.25">
      <c r="A622" s="1" t="s">
        <v>110</v>
      </c>
      <c r="B622" s="1" t="s">
        <v>114</v>
      </c>
      <c r="C622" s="1" t="s">
        <v>217</v>
      </c>
      <c r="D622" s="1" t="s">
        <v>218</v>
      </c>
      <c r="E622" s="1"/>
      <c r="F622" s="1">
        <v>2.1632699999999998</v>
      </c>
      <c r="G622" s="1"/>
      <c r="H622" s="1">
        <v>-2.1632699999999998</v>
      </c>
    </row>
    <row r="623" spans="1:8" x14ac:dyDescent="0.25">
      <c r="A623" s="1" t="s">
        <v>110</v>
      </c>
      <c r="B623" s="1" t="s">
        <v>114</v>
      </c>
      <c r="C623" s="1" t="s">
        <v>245</v>
      </c>
      <c r="D623" s="1" t="s">
        <v>246</v>
      </c>
      <c r="E623" s="1"/>
      <c r="F623" s="1">
        <v>1.7884800000000001</v>
      </c>
      <c r="G623" s="1"/>
      <c r="H623" s="1">
        <v>-1.7884800000000001</v>
      </c>
    </row>
    <row r="624" spans="1:8" x14ac:dyDescent="0.25">
      <c r="A624" s="1" t="s">
        <v>110</v>
      </c>
      <c r="B624" s="1" t="s">
        <v>114</v>
      </c>
      <c r="C624" s="1" t="s">
        <v>219</v>
      </c>
      <c r="D624" s="1" t="s">
        <v>220</v>
      </c>
      <c r="E624" s="1"/>
      <c r="F624" s="1">
        <v>6.2859100000000003</v>
      </c>
      <c r="G624" s="1"/>
      <c r="H624" s="1">
        <v>-6.2859100000000003</v>
      </c>
    </row>
    <row r="625" spans="1:8" x14ac:dyDescent="0.25">
      <c r="A625" s="1" t="s">
        <v>110</v>
      </c>
      <c r="B625" s="1" t="s">
        <v>114</v>
      </c>
      <c r="C625" s="1" t="s">
        <v>221</v>
      </c>
      <c r="D625" s="1" t="s">
        <v>222</v>
      </c>
      <c r="E625" s="1"/>
      <c r="F625" s="1">
        <v>3.5301399999999998</v>
      </c>
      <c r="G625" s="1"/>
      <c r="H625" s="1">
        <v>-3.5301399999999998</v>
      </c>
    </row>
    <row r="626" spans="1:8" x14ac:dyDescent="0.25">
      <c r="A626" s="1" t="s">
        <v>110</v>
      </c>
      <c r="B626" s="1" t="s">
        <v>114</v>
      </c>
      <c r="C626" s="1" t="s">
        <v>225</v>
      </c>
      <c r="D626" s="1" t="s">
        <v>226</v>
      </c>
      <c r="E626" s="1"/>
      <c r="F626" s="1">
        <v>14.798299999999999</v>
      </c>
      <c r="G626" s="1"/>
      <c r="H626" s="1">
        <v>-14.798299999999999</v>
      </c>
    </row>
    <row r="627" spans="1:8" x14ac:dyDescent="0.25">
      <c r="A627" s="1" t="s">
        <v>110</v>
      </c>
      <c r="B627" s="1" t="s">
        <v>114</v>
      </c>
      <c r="C627" s="1" t="s">
        <v>227</v>
      </c>
      <c r="D627" s="1" t="s">
        <v>228</v>
      </c>
      <c r="E627" s="1"/>
      <c r="F627" s="1">
        <v>1.6366700000000001</v>
      </c>
      <c r="G627" s="1"/>
      <c r="H627" s="1">
        <v>-1.6366700000000001</v>
      </c>
    </row>
    <row r="628" spans="1:8" x14ac:dyDescent="0.25">
      <c r="A628" s="1" t="s">
        <v>110</v>
      </c>
      <c r="B628" s="1" t="s">
        <v>114</v>
      </c>
      <c r="C628" s="1" t="s">
        <v>229</v>
      </c>
      <c r="D628" s="1" t="s">
        <v>230</v>
      </c>
      <c r="E628" s="1"/>
      <c r="F628" s="1"/>
      <c r="G628" s="1">
        <v>4.7231399999999999</v>
      </c>
      <c r="H628" s="1">
        <v>-4.7231399999999999</v>
      </c>
    </row>
    <row r="629" spans="1:8" x14ac:dyDescent="0.25">
      <c r="A629" s="1" t="s">
        <v>110</v>
      </c>
      <c r="B629" s="1" t="s">
        <v>114</v>
      </c>
      <c r="C629" s="1" t="s">
        <v>231</v>
      </c>
      <c r="D629" s="1" t="s">
        <v>232</v>
      </c>
      <c r="E629" s="1"/>
      <c r="F629" s="1"/>
      <c r="G629" s="1">
        <v>4.0176600000000002</v>
      </c>
      <c r="H629" s="1">
        <v>-4.0176600000000002</v>
      </c>
    </row>
    <row r="630" spans="1:8" x14ac:dyDescent="0.25">
      <c r="A630" s="1" t="s">
        <v>110</v>
      </c>
      <c r="B630" s="1" t="s">
        <v>114</v>
      </c>
      <c r="C630" s="1" t="s">
        <v>233</v>
      </c>
      <c r="D630" s="1" t="s">
        <v>234</v>
      </c>
      <c r="E630" s="1"/>
      <c r="F630" s="1"/>
      <c r="G630" s="1">
        <v>5.1420199999999996</v>
      </c>
      <c r="H630" s="1">
        <v>-5.1420199999999996</v>
      </c>
    </row>
    <row r="631" spans="1:8" x14ac:dyDescent="0.25">
      <c r="A631" s="1" t="s">
        <v>110</v>
      </c>
      <c r="B631" s="1" t="s">
        <v>114</v>
      </c>
      <c r="C631" s="1" t="s">
        <v>235</v>
      </c>
      <c r="D631" s="1" t="s">
        <v>236</v>
      </c>
      <c r="E631" s="1"/>
      <c r="F631" s="1">
        <v>7.6112000000000002</v>
      </c>
      <c r="G631" s="1"/>
      <c r="H631" s="1">
        <v>-7.6112000000000002</v>
      </c>
    </row>
    <row r="632" spans="1:8" x14ac:dyDescent="0.25">
      <c r="A632" s="1" t="s">
        <v>110</v>
      </c>
      <c r="B632" s="1" t="s">
        <v>114</v>
      </c>
      <c r="C632" s="1" t="s">
        <v>237</v>
      </c>
      <c r="D632" s="1" t="s">
        <v>238</v>
      </c>
      <c r="E632" s="1"/>
      <c r="F632" s="1">
        <v>4.14994</v>
      </c>
      <c r="G632" s="1"/>
      <c r="H632" s="1">
        <v>-4.14994</v>
      </c>
    </row>
    <row r="633" spans="1:8" x14ac:dyDescent="0.25">
      <c r="A633" s="1" t="s">
        <v>113</v>
      </c>
      <c r="B633" s="1" t="s">
        <v>114</v>
      </c>
      <c r="C633" s="1" t="s">
        <v>115</v>
      </c>
      <c r="D633" s="1" t="s">
        <v>116</v>
      </c>
      <c r="E633" s="1"/>
      <c r="F633" s="1">
        <v>3.1049600000000002</v>
      </c>
      <c r="G633" s="1"/>
      <c r="H633" s="1">
        <v>-3.1049600000000002</v>
      </c>
    </row>
    <row r="634" spans="1:8" x14ac:dyDescent="0.25">
      <c r="A634" s="1" t="s">
        <v>113</v>
      </c>
      <c r="B634" s="1" t="s">
        <v>114</v>
      </c>
      <c r="C634" s="1" t="s">
        <v>117</v>
      </c>
      <c r="D634" s="1" t="s">
        <v>118</v>
      </c>
      <c r="E634" s="1"/>
      <c r="F634" s="1">
        <v>3.25928</v>
      </c>
      <c r="G634" s="1"/>
      <c r="H634" s="1">
        <v>-3.25928</v>
      </c>
    </row>
    <row r="635" spans="1:8" x14ac:dyDescent="0.25">
      <c r="A635" s="1" t="s">
        <v>113</v>
      </c>
      <c r="B635" s="1" t="s">
        <v>114</v>
      </c>
      <c r="C635" s="1" t="s">
        <v>141</v>
      </c>
      <c r="D635" s="1" t="s">
        <v>142</v>
      </c>
      <c r="E635" s="1"/>
      <c r="F635" s="1">
        <v>3.8104300000000002</v>
      </c>
      <c r="G635" s="1"/>
      <c r="H635" s="1">
        <v>-3.8104300000000002</v>
      </c>
    </row>
    <row r="636" spans="1:8" x14ac:dyDescent="0.25">
      <c r="A636" s="1" t="s">
        <v>113</v>
      </c>
      <c r="B636" s="1" t="s">
        <v>114</v>
      </c>
      <c r="C636" s="1" t="s">
        <v>145</v>
      </c>
      <c r="D636" s="1" t="s">
        <v>146</v>
      </c>
      <c r="E636" s="1"/>
      <c r="F636" s="1">
        <v>2.4435699999999998</v>
      </c>
      <c r="G636" s="1"/>
      <c r="H636" s="1">
        <v>-2.4435699999999998</v>
      </c>
    </row>
    <row r="637" spans="1:8" x14ac:dyDescent="0.25">
      <c r="A637" s="1" t="s">
        <v>113</v>
      </c>
      <c r="B637" s="1" t="s">
        <v>114</v>
      </c>
      <c r="C637" s="1" t="s">
        <v>157</v>
      </c>
      <c r="D637" s="1" t="s">
        <v>158</v>
      </c>
      <c r="E637" s="1"/>
      <c r="F637" s="1"/>
      <c r="G637" s="1">
        <v>3.7692799999999989</v>
      </c>
      <c r="H637" s="1">
        <v>-3.7692799999999989</v>
      </c>
    </row>
    <row r="638" spans="1:8" x14ac:dyDescent="0.25">
      <c r="A638" s="1" t="s">
        <v>113</v>
      </c>
      <c r="B638" s="1" t="s">
        <v>114</v>
      </c>
      <c r="C638" s="1" t="s">
        <v>175</v>
      </c>
      <c r="D638" s="1" t="s">
        <v>176</v>
      </c>
      <c r="E638" s="1"/>
      <c r="F638" s="1">
        <v>3.545879999999999</v>
      </c>
      <c r="G638" s="1"/>
      <c r="H638" s="1">
        <v>-3.545879999999999</v>
      </c>
    </row>
    <row r="639" spans="1:8" x14ac:dyDescent="0.25">
      <c r="A639" s="1" t="s">
        <v>113</v>
      </c>
      <c r="B639" s="1" t="s">
        <v>114</v>
      </c>
      <c r="C639" s="1" t="s">
        <v>177</v>
      </c>
      <c r="D639" s="1" t="s">
        <v>178</v>
      </c>
      <c r="E639" s="1"/>
      <c r="F639" s="1">
        <v>2.1349200000000002</v>
      </c>
      <c r="G639" s="1"/>
      <c r="H639" s="1">
        <v>-2.1349200000000002</v>
      </c>
    </row>
    <row r="640" spans="1:8" x14ac:dyDescent="0.25">
      <c r="A640" s="1" t="s">
        <v>113</v>
      </c>
      <c r="B640" s="1" t="s">
        <v>114</v>
      </c>
      <c r="C640" s="1" t="s">
        <v>179</v>
      </c>
      <c r="D640" s="1" t="s">
        <v>180</v>
      </c>
      <c r="E640" s="1"/>
      <c r="F640" s="1">
        <v>4.53796</v>
      </c>
      <c r="G640" s="1">
        <v>3.0858500000000002</v>
      </c>
      <c r="H640" s="1">
        <v>-7.6238099999999998</v>
      </c>
    </row>
    <row r="641" spans="1:8" x14ac:dyDescent="0.25">
      <c r="A641" s="1" t="s">
        <v>113</v>
      </c>
      <c r="B641" s="1" t="s">
        <v>114</v>
      </c>
      <c r="C641" s="1" t="s">
        <v>191</v>
      </c>
      <c r="D641" s="1" t="s">
        <v>192</v>
      </c>
      <c r="E641" s="1"/>
      <c r="F641" s="1">
        <v>5.0450200000000001</v>
      </c>
      <c r="G641" s="1"/>
      <c r="H641" s="1">
        <v>-5.0450200000000001</v>
      </c>
    </row>
    <row r="642" spans="1:8" x14ac:dyDescent="0.25">
      <c r="A642" s="1" t="s">
        <v>113</v>
      </c>
      <c r="B642" s="1" t="s">
        <v>114</v>
      </c>
      <c r="C642" s="1" t="s">
        <v>197</v>
      </c>
      <c r="D642" s="1" t="s">
        <v>198</v>
      </c>
      <c r="E642" s="1"/>
      <c r="F642" s="1">
        <v>4.25136</v>
      </c>
      <c r="G642" s="1"/>
      <c r="H642" s="1">
        <v>-4.25136</v>
      </c>
    </row>
    <row r="643" spans="1:8" x14ac:dyDescent="0.25">
      <c r="A643" s="1" t="s">
        <v>113</v>
      </c>
      <c r="B643" s="1" t="s">
        <v>114</v>
      </c>
      <c r="C643" s="1" t="s">
        <v>247</v>
      </c>
      <c r="D643" s="1" t="s">
        <v>248</v>
      </c>
      <c r="E643" s="1"/>
      <c r="F643" s="1">
        <v>6.279609999999999</v>
      </c>
      <c r="G643" s="1"/>
      <c r="H643" s="1">
        <v>-6.279609999999999</v>
      </c>
    </row>
    <row r="644" spans="1:8" x14ac:dyDescent="0.25">
      <c r="A644" s="1" t="s">
        <v>113</v>
      </c>
      <c r="B644" s="1" t="s">
        <v>114</v>
      </c>
      <c r="C644" s="1" t="s">
        <v>211</v>
      </c>
      <c r="D644" s="1" t="s">
        <v>212</v>
      </c>
      <c r="E644" s="1"/>
      <c r="F644" s="1">
        <v>3.0167700000000002</v>
      </c>
      <c r="G644" s="1"/>
      <c r="H644" s="1">
        <v>-3.0167700000000002</v>
      </c>
    </row>
    <row r="645" spans="1:8" x14ac:dyDescent="0.25">
      <c r="A645" s="1" t="s">
        <v>9</v>
      </c>
      <c r="B645" s="1" t="s">
        <v>249</v>
      </c>
      <c r="C645" s="1" t="s">
        <v>250</v>
      </c>
      <c r="D645" s="1" t="s">
        <v>251</v>
      </c>
      <c r="E645" s="1">
        <v>22.416869999999999</v>
      </c>
      <c r="F645" s="1"/>
      <c r="G645" s="1">
        <v>9.630040000000001</v>
      </c>
      <c r="H645" s="1">
        <v>12.78683</v>
      </c>
    </row>
    <row r="646" spans="1:8" x14ac:dyDescent="0.25">
      <c r="A646" s="1" t="s">
        <v>9</v>
      </c>
      <c r="B646" s="1" t="s">
        <v>249</v>
      </c>
      <c r="C646" s="1" t="s">
        <v>252</v>
      </c>
      <c r="D646" s="1" t="s">
        <v>253</v>
      </c>
      <c r="E646" s="1">
        <v>23.188500000000001</v>
      </c>
      <c r="F646" s="1"/>
      <c r="G646" s="1"/>
      <c r="H646" s="1">
        <v>23.188500000000001</v>
      </c>
    </row>
    <row r="647" spans="1:8" x14ac:dyDescent="0.25">
      <c r="A647" s="1" t="s">
        <v>9</v>
      </c>
      <c r="B647" s="1" t="s">
        <v>249</v>
      </c>
      <c r="C647" s="1" t="s">
        <v>254</v>
      </c>
      <c r="D647" s="1" t="s">
        <v>255</v>
      </c>
      <c r="E647" s="1">
        <v>23.034109999999998</v>
      </c>
      <c r="F647" s="1"/>
      <c r="G647" s="1"/>
      <c r="H647" s="1">
        <v>23.034109999999998</v>
      </c>
    </row>
    <row r="648" spans="1:8" x14ac:dyDescent="0.25">
      <c r="A648" s="1" t="s">
        <v>9</v>
      </c>
      <c r="B648" s="1" t="s">
        <v>249</v>
      </c>
      <c r="C648" s="1" t="s">
        <v>256</v>
      </c>
      <c r="D648" s="1" t="s">
        <v>257</v>
      </c>
      <c r="E648" s="1">
        <v>28.312149999999999</v>
      </c>
      <c r="F648" s="1"/>
      <c r="G648" s="1">
        <v>2.5663100000000001</v>
      </c>
      <c r="H648" s="1">
        <v>25.745840000000001</v>
      </c>
    </row>
    <row r="649" spans="1:8" x14ac:dyDescent="0.25">
      <c r="A649" s="1" t="s">
        <v>9</v>
      </c>
      <c r="B649" s="1" t="s">
        <v>249</v>
      </c>
      <c r="C649" s="1" t="s">
        <v>258</v>
      </c>
      <c r="D649" s="1" t="s">
        <v>259</v>
      </c>
      <c r="E649" s="1">
        <v>15.331099999999999</v>
      </c>
      <c r="F649" s="1"/>
      <c r="G649" s="1">
        <v>7.8132999999999999</v>
      </c>
      <c r="H649" s="1">
        <v>7.5178000000000011</v>
      </c>
    </row>
    <row r="650" spans="1:8" x14ac:dyDescent="0.25">
      <c r="A650" s="1" t="s">
        <v>9</v>
      </c>
      <c r="B650" s="1" t="s">
        <v>249</v>
      </c>
      <c r="C650" s="1" t="s">
        <v>260</v>
      </c>
      <c r="D650" s="1" t="s">
        <v>261</v>
      </c>
      <c r="E650" s="1">
        <v>23.144359999999999</v>
      </c>
      <c r="F650" s="1"/>
      <c r="G650" s="1">
        <v>0.67032999999999987</v>
      </c>
      <c r="H650" s="1">
        <v>22.474029999999999</v>
      </c>
    </row>
    <row r="651" spans="1:8" x14ac:dyDescent="0.25">
      <c r="A651" s="1" t="s">
        <v>9</v>
      </c>
      <c r="B651" s="1" t="s">
        <v>249</v>
      </c>
      <c r="C651" s="1" t="s">
        <v>262</v>
      </c>
      <c r="D651" s="1" t="s">
        <v>263</v>
      </c>
      <c r="E651" s="1">
        <v>30.53877</v>
      </c>
      <c r="F651" s="1"/>
      <c r="G651" s="1"/>
      <c r="H651" s="1">
        <v>30.53877</v>
      </c>
    </row>
    <row r="652" spans="1:8" x14ac:dyDescent="0.25">
      <c r="A652" s="1" t="s">
        <v>98</v>
      </c>
      <c r="B652" s="1" t="s">
        <v>249</v>
      </c>
      <c r="C652" s="1" t="s">
        <v>250</v>
      </c>
      <c r="D652" s="1" t="s">
        <v>251</v>
      </c>
      <c r="E652" s="1">
        <v>7.7912999999999997</v>
      </c>
      <c r="F652" s="1"/>
      <c r="G652" s="1">
        <v>3.6686200000000002</v>
      </c>
      <c r="H652" s="1">
        <v>4.122679999999999</v>
      </c>
    </row>
    <row r="653" spans="1:8" x14ac:dyDescent="0.25">
      <c r="A653" s="1" t="s">
        <v>98</v>
      </c>
      <c r="B653" s="1" t="s">
        <v>249</v>
      </c>
      <c r="C653" s="1" t="s">
        <v>264</v>
      </c>
      <c r="D653" s="1" t="s">
        <v>265</v>
      </c>
      <c r="E653" s="1">
        <v>11.2525</v>
      </c>
      <c r="F653" s="1"/>
      <c r="G653" s="1">
        <v>4.9693500000000004</v>
      </c>
      <c r="H653" s="1">
        <v>6.2831499999999991</v>
      </c>
    </row>
    <row r="654" spans="1:8" x14ac:dyDescent="0.25">
      <c r="A654" s="1" t="s">
        <v>98</v>
      </c>
      <c r="B654" s="1" t="s">
        <v>249</v>
      </c>
      <c r="C654" s="1" t="s">
        <v>252</v>
      </c>
      <c r="D654" s="1" t="s">
        <v>253</v>
      </c>
      <c r="E654" s="1">
        <v>7.6590000000000007</v>
      </c>
      <c r="F654" s="1"/>
      <c r="G654" s="1">
        <v>7.4826200000000007</v>
      </c>
      <c r="H654" s="1">
        <v>0.17638000000000001</v>
      </c>
    </row>
    <row r="655" spans="1:8" x14ac:dyDescent="0.25">
      <c r="A655" s="1" t="s">
        <v>98</v>
      </c>
      <c r="B655" s="1" t="s">
        <v>249</v>
      </c>
      <c r="C655" s="1" t="s">
        <v>254</v>
      </c>
      <c r="D655" s="1" t="s">
        <v>255</v>
      </c>
      <c r="E655" s="1">
        <v>24.97176</v>
      </c>
      <c r="F655" s="1"/>
      <c r="G655" s="1">
        <v>0.82465999999999973</v>
      </c>
      <c r="H655" s="1">
        <v>24.147099999999998</v>
      </c>
    </row>
    <row r="656" spans="1:8" x14ac:dyDescent="0.25">
      <c r="A656" s="1" t="s">
        <v>98</v>
      </c>
      <c r="B656" s="1" t="s">
        <v>249</v>
      </c>
      <c r="C656" s="1" t="s">
        <v>256</v>
      </c>
      <c r="D656" s="1" t="s">
        <v>257</v>
      </c>
      <c r="E656" s="1">
        <v>35.741840000000003</v>
      </c>
      <c r="F656" s="1"/>
      <c r="G656" s="1">
        <v>3.91113</v>
      </c>
      <c r="H656" s="1">
        <v>31.83071</v>
      </c>
    </row>
    <row r="657" spans="1:8" x14ac:dyDescent="0.25">
      <c r="A657" s="1" t="s">
        <v>98</v>
      </c>
      <c r="B657" s="1" t="s">
        <v>249</v>
      </c>
      <c r="C657" s="1" t="s">
        <v>260</v>
      </c>
      <c r="D657" s="1" t="s">
        <v>261</v>
      </c>
      <c r="E657" s="1">
        <v>7.7251000000000012</v>
      </c>
      <c r="F657" s="1"/>
      <c r="G657" s="1">
        <v>0.95692999999999984</v>
      </c>
      <c r="H657" s="1">
        <v>6.7681700000000014</v>
      </c>
    </row>
    <row r="658" spans="1:8" x14ac:dyDescent="0.25">
      <c r="A658" s="1" t="s">
        <v>98</v>
      </c>
      <c r="B658" s="1" t="s">
        <v>249</v>
      </c>
      <c r="C658" s="1" t="s">
        <v>262</v>
      </c>
      <c r="D658" s="1" t="s">
        <v>263</v>
      </c>
      <c r="E658" s="1">
        <v>26.085440000000009</v>
      </c>
      <c r="F658" s="1"/>
      <c r="G658" s="1">
        <v>2.2356199999999991</v>
      </c>
      <c r="H658" s="1">
        <v>23.849820000000001</v>
      </c>
    </row>
    <row r="659" spans="1:8" x14ac:dyDescent="0.25">
      <c r="A659" s="1" t="s">
        <v>101</v>
      </c>
      <c r="B659" s="1" t="s">
        <v>249</v>
      </c>
      <c r="C659" s="1" t="s">
        <v>250</v>
      </c>
      <c r="D659" s="1" t="s">
        <v>251</v>
      </c>
      <c r="E659" s="1">
        <v>14.824</v>
      </c>
      <c r="F659" s="1"/>
      <c r="G659" s="1">
        <v>4.0434099999999997</v>
      </c>
      <c r="H659" s="1">
        <v>10.78059</v>
      </c>
    </row>
    <row r="660" spans="1:8" x14ac:dyDescent="0.25">
      <c r="A660" s="1" t="s">
        <v>101</v>
      </c>
      <c r="B660" s="1" t="s">
        <v>249</v>
      </c>
      <c r="C660" s="1" t="s">
        <v>266</v>
      </c>
      <c r="D660" s="1" t="s">
        <v>267</v>
      </c>
      <c r="E660" s="1">
        <v>14.8901</v>
      </c>
      <c r="F660" s="1"/>
      <c r="G660" s="1">
        <v>1.04512</v>
      </c>
      <c r="H660" s="1">
        <v>13.84498</v>
      </c>
    </row>
    <row r="661" spans="1:8" x14ac:dyDescent="0.25">
      <c r="A661" s="1" t="s">
        <v>101</v>
      </c>
      <c r="B661" s="1" t="s">
        <v>249</v>
      </c>
      <c r="C661" s="1" t="s">
        <v>254</v>
      </c>
      <c r="D661" s="1" t="s">
        <v>255</v>
      </c>
      <c r="E661" s="1">
        <v>30.164069999999999</v>
      </c>
      <c r="F661" s="1"/>
      <c r="G661" s="1">
        <v>0.29554999999999998</v>
      </c>
      <c r="H661" s="1">
        <v>29.86852</v>
      </c>
    </row>
    <row r="662" spans="1:8" x14ac:dyDescent="0.25">
      <c r="A662" s="1" t="s">
        <v>101</v>
      </c>
      <c r="B662" s="1" t="s">
        <v>249</v>
      </c>
      <c r="C662" s="1" t="s">
        <v>256</v>
      </c>
      <c r="D662" s="1" t="s">
        <v>257</v>
      </c>
      <c r="E662" s="1">
        <v>34.749630000000003</v>
      </c>
      <c r="F662" s="1"/>
      <c r="G662" s="1">
        <v>7.8794000000000004</v>
      </c>
      <c r="H662" s="1">
        <v>26.870229999999999</v>
      </c>
    </row>
    <row r="663" spans="1:8" x14ac:dyDescent="0.25">
      <c r="A663" s="1" t="s">
        <v>101</v>
      </c>
      <c r="B663" s="1" t="s">
        <v>249</v>
      </c>
      <c r="C663" s="1" t="s">
        <v>258</v>
      </c>
      <c r="D663" s="1" t="s">
        <v>259</v>
      </c>
      <c r="E663" s="1">
        <v>15.331099999999999</v>
      </c>
      <c r="F663" s="1"/>
      <c r="G663" s="1">
        <v>4.1536399999999993</v>
      </c>
      <c r="H663" s="1">
        <v>11.17746</v>
      </c>
    </row>
    <row r="664" spans="1:8" x14ac:dyDescent="0.25">
      <c r="A664" s="1" t="s">
        <v>101</v>
      </c>
      <c r="B664" s="1" t="s">
        <v>249</v>
      </c>
      <c r="C664" s="1" t="s">
        <v>260</v>
      </c>
      <c r="D664" s="1" t="s">
        <v>261</v>
      </c>
      <c r="E664" s="1">
        <v>30.2743</v>
      </c>
      <c r="F664" s="1"/>
      <c r="G664" s="1">
        <v>1.5080899999999999</v>
      </c>
      <c r="H664" s="1">
        <v>28.766210000000001</v>
      </c>
    </row>
    <row r="665" spans="1:8" x14ac:dyDescent="0.25">
      <c r="A665" s="1" t="s">
        <v>101</v>
      </c>
      <c r="B665" s="1" t="s">
        <v>249</v>
      </c>
      <c r="C665" s="1" t="s">
        <v>262</v>
      </c>
      <c r="D665" s="1" t="s">
        <v>263</v>
      </c>
      <c r="E665" s="1">
        <v>49.988340000000001</v>
      </c>
      <c r="F665" s="1"/>
      <c r="G665" s="1">
        <v>8.0117000000000012</v>
      </c>
      <c r="H665" s="1">
        <v>41.976640000000003</v>
      </c>
    </row>
    <row r="666" spans="1:8" x14ac:dyDescent="0.25">
      <c r="A666" s="1" t="s">
        <v>102</v>
      </c>
      <c r="B666" s="1" t="s">
        <v>249</v>
      </c>
      <c r="C666" s="1" t="s">
        <v>252</v>
      </c>
      <c r="D666" s="1" t="s">
        <v>253</v>
      </c>
      <c r="E666" s="1">
        <v>23.82779</v>
      </c>
      <c r="F666" s="1"/>
      <c r="G666" s="1">
        <v>3.7347600000000001</v>
      </c>
      <c r="H666" s="1">
        <v>20.093029999999999</v>
      </c>
    </row>
    <row r="667" spans="1:8" x14ac:dyDescent="0.25">
      <c r="A667" s="1" t="s">
        <v>102</v>
      </c>
      <c r="B667" s="1" t="s">
        <v>249</v>
      </c>
      <c r="C667" s="1" t="s">
        <v>254</v>
      </c>
      <c r="D667" s="1" t="s">
        <v>255</v>
      </c>
      <c r="E667" s="1">
        <v>53.925719999999998</v>
      </c>
      <c r="F667" s="1"/>
      <c r="G667" s="1">
        <v>6.4244000000000003</v>
      </c>
      <c r="H667" s="1">
        <v>47.50132</v>
      </c>
    </row>
    <row r="668" spans="1:8" x14ac:dyDescent="0.25">
      <c r="A668" s="1" t="s">
        <v>102</v>
      </c>
      <c r="B668" s="1" t="s">
        <v>249</v>
      </c>
      <c r="C668" s="1" t="s">
        <v>256</v>
      </c>
      <c r="D668" s="1" t="s">
        <v>257</v>
      </c>
      <c r="E668" s="1">
        <v>57.4221</v>
      </c>
      <c r="F668" s="1"/>
      <c r="G668" s="1">
        <v>2.9190499999999999</v>
      </c>
      <c r="H668" s="1">
        <v>54.503050000000002</v>
      </c>
    </row>
    <row r="669" spans="1:8" x14ac:dyDescent="0.25">
      <c r="A669" s="1" t="s">
        <v>102</v>
      </c>
      <c r="B669" s="1" t="s">
        <v>249</v>
      </c>
      <c r="C669" s="1" t="s">
        <v>258</v>
      </c>
      <c r="D669" s="1" t="s">
        <v>259</v>
      </c>
      <c r="E669" s="1">
        <v>15.9704</v>
      </c>
      <c r="F669" s="1"/>
      <c r="G669" s="1">
        <v>3.1925500000000002</v>
      </c>
      <c r="H669" s="1">
        <v>12.777850000000001</v>
      </c>
    </row>
    <row r="670" spans="1:8" x14ac:dyDescent="0.25">
      <c r="A670" s="1" t="s">
        <v>102</v>
      </c>
      <c r="B670" s="1" t="s">
        <v>249</v>
      </c>
      <c r="C670" s="1" t="s">
        <v>268</v>
      </c>
      <c r="D670" s="1" t="s">
        <v>269</v>
      </c>
      <c r="E670" s="1">
        <v>15.661799999999999</v>
      </c>
      <c r="F670" s="1"/>
      <c r="G670" s="1">
        <v>0.39267999999999992</v>
      </c>
      <c r="H670" s="1">
        <v>15.269119999999999</v>
      </c>
    </row>
    <row r="671" spans="1:8" x14ac:dyDescent="0.25">
      <c r="A671" s="1" t="s">
        <v>102</v>
      </c>
      <c r="B671" s="1" t="s">
        <v>249</v>
      </c>
      <c r="C671" s="1" t="s">
        <v>260</v>
      </c>
      <c r="D671" s="1" t="s">
        <v>261</v>
      </c>
      <c r="E671" s="1">
        <v>30.948799999999999</v>
      </c>
      <c r="F671" s="1"/>
      <c r="G671" s="1"/>
      <c r="H671" s="1">
        <v>30.948799999999999</v>
      </c>
    </row>
    <row r="672" spans="1:8" x14ac:dyDescent="0.25">
      <c r="A672" s="1" t="s">
        <v>102</v>
      </c>
      <c r="B672" s="1" t="s">
        <v>249</v>
      </c>
      <c r="C672" s="1" t="s">
        <v>262</v>
      </c>
      <c r="D672" s="1" t="s">
        <v>263</v>
      </c>
      <c r="E672" s="1">
        <v>60.310119999999998</v>
      </c>
      <c r="F672" s="1"/>
      <c r="G672" s="1">
        <v>3.9993099999999999</v>
      </c>
      <c r="H672" s="1">
        <v>56.310809999999996</v>
      </c>
    </row>
    <row r="673" spans="1:8" x14ac:dyDescent="0.25">
      <c r="A673" s="1" t="s">
        <v>105</v>
      </c>
      <c r="B673" s="1" t="s">
        <v>249</v>
      </c>
      <c r="C673" s="1" t="s">
        <v>266</v>
      </c>
      <c r="D673" s="1" t="s">
        <v>267</v>
      </c>
      <c r="E673" s="1">
        <v>22.94595</v>
      </c>
      <c r="F673" s="1"/>
      <c r="G673" s="1">
        <v>6.3451599999999999</v>
      </c>
      <c r="H673" s="1">
        <v>16.60079</v>
      </c>
    </row>
    <row r="674" spans="1:8" x14ac:dyDescent="0.25">
      <c r="A674" s="1" t="s">
        <v>105</v>
      </c>
      <c r="B674" s="1" t="s">
        <v>249</v>
      </c>
      <c r="C674" s="1" t="s">
        <v>254</v>
      </c>
      <c r="D674" s="1" t="s">
        <v>255</v>
      </c>
      <c r="E674" s="1">
        <v>23.519189999999998</v>
      </c>
      <c r="F674" s="1"/>
      <c r="G674" s="1">
        <v>1.70651</v>
      </c>
      <c r="H674" s="1">
        <v>21.81268</v>
      </c>
    </row>
    <row r="675" spans="1:8" x14ac:dyDescent="0.25">
      <c r="A675" s="1" t="s">
        <v>105</v>
      </c>
      <c r="B675" s="1" t="s">
        <v>249</v>
      </c>
      <c r="C675" s="1" t="s">
        <v>256</v>
      </c>
      <c r="D675" s="1" t="s">
        <v>257</v>
      </c>
      <c r="E675" s="1">
        <v>31.089960000000001</v>
      </c>
      <c r="F675" s="1"/>
      <c r="G675" s="1">
        <v>5.67483</v>
      </c>
      <c r="H675" s="1">
        <v>25.415130000000001</v>
      </c>
    </row>
    <row r="676" spans="1:8" x14ac:dyDescent="0.25">
      <c r="A676" s="1" t="s">
        <v>105</v>
      </c>
      <c r="B676" s="1" t="s">
        <v>249</v>
      </c>
      <c r="C676" s="1" t="s">
        <v>258</v>
      </c>
      <c r="D676" s="1" t="s">
        <v>259</v>
      </c>
      <c r="E676" s="1">
        <v>15.220800000000001</v>
      </c>
      <c r="F676" s="1"/>
      <c r="G676" s="1">
        <v>5.0575299999999999</v>
      </c>
      <c r="H676" s="1">
        <v>10.163270000000001</v>
      </c>
    </row>
    <row r="677" spans="1:8" x14ac:dyDescent="0.25">
      <c r="A677" s="1" t="s">
        <v>105</v>
      </c>
      <c r="B677" s="1" t="s">
        <v>249</v>
      </c>
      <c r="C677" s="1" t="s">
        <v>268</v>
      </c>
      <c r="D677" s="1" t="s">
        <v>269</v>
      </c>
      <c r="E677" s="1">
        <v>14.2288</v>
      </c>
      <c r="F677" s="1"/>
      <c r="G677" s="1">
        <v>0.86874999999999991</v>
      </c>
      <c r="H677" s="1">
        <v>13.360049999999999</v>
      </c>
    </row>
    <row r="678" spans="1:8" x14ac:dyDescent="0.25">
      <c r="A678" s="1" t="s">
        <v>105</v>
      </c>
      <c r="B678" s="1" t="s">
        <v>249</v>
      </c>
      <c r="C678" s="1" t="s">
        <v>260</v>
      </c>
      <c r="D678" s="1" t="s">
        <v>261</v>
      </c>
      <c r="E678" s="1">
        <v>38.837159999999997</v>
      </c>
      <c r="F678" s="1"/>
      <c r="G678" s="1">
        <v>8.9500000000000135E-3</v>
      </c>
      <c r="H678" s="1">
        <v>38.828209999999999</v>
      </c>
    </row>
    <row r="679" spans="1:8" x14ac:dyDescent="0.25">
      <c r="A679" s="1" t="s">
        <v>105</v>
      </c>
      <c r="B679" s="1" t="s">
        <v>249</v>
      </c>
      <c r="C679" s="1" t="s">
        <v>262</v>
      </c>
      <c r="D679" s="1" t="s">
        <v>263</v>
      </c>
      <c r="E679" s="1">
        <v>38.210909999999998</v>
      </c>
      <c r="F679" s="1"/>
      <c r="G679" s="1">
        <v>12.78266</v>
      </c>
      <c r="H679" s="1">
        <v>25.428249999999998</v>
      </c>
    </row>
    <row r="680" spans="1:8" x14ac:dyDescent="0.25">
      <c r="A680" s="1" t="s">
        <v>110</v>
      </c>
      <c r="B680" s="1" t="s">
        <v>249</v>
      </c>
      <c r="C680" s="1" t="s">
        <v>266</v>
      </c>
      <c r="D680" s="1" t="s">
        <v>267</v>
      </c>
      <c r="E680" s="1"/>
      <c r="F680" s="1"/>
      <c r="G680" s="1">
        <v>5.6968700000000014</v>
      </c>
      <c r="H680" s="1">
        <v>-5.6968700000000014</v>
      </c>
    </row>
    <row r="681" spans="1:8" x14ac:dyDescent="0.25">
      <c r="A681" s="1" t="s">
        <v>110</v>
      </c>
      <c r="B681" s="1" t="s">
        <v>249</v>
      </c>
      <c r="C681" s="1" t="s">
        <v>254</v>
      </c>
      <c r="D681" s="1" t="s">
        <v>255</v>
      </c>
      <c r="E681" s="1">
        <v>7.2401099999999996</v>
      </c>
      <c r="F681" s="1"/>
      <c r="G681" s="1">
        <v>3.9993099999999999</v>
      </c>
      <c r="H681" s="1">
        <v>3.2408000000000001</v>
      </c>
    </row>
    <row r="682" spans="1:8" x14ac:dyDescent="0.25">
      <c r="A682" s="1" t="s">
        <v>110</v>
      </c>
      <c r="B682" s="1" t="s">
        <v>249</v>
      </c>
      <c r="C682" s="1" t="s">
        <v>256</v>
      </c>
      <c r="D682" s="1" t="s">
        <v>257</v>
      </c>
      <c r="E682" s="1">
        <v>22.835719999999998</v>
      </c>
      <c r="F682" s="1"/>
      <c r="G682" s="1">
        <v>9.7093000000000007</v>
      </c>
      <c r="H682" s="1">
        <v>13.12642</v>
      </c>
    </row>
    <row r="683" spans="1:8" x14ac:dyDescent="0.25">
      <c r="A683" s="1" t="s">
        <v>110</v>
      </c>
      <c r="B683" s="1" t="s">
        <v>249</v>
      </c>
      <c r="C683" s="1" t="s">
        <v>258</v>
      </c>
      <c r="D683" s="1" t="s">
        <v>259</v>
      </c>
      <c r="E683" s="1"/>
      <c r="F683" s="1"/>
      <c r="G683" s="1">
        <v>3.4702000000000002</v>
      </c>
      <c r="H683" s="1">
        <v>-3.4702000000000002</v>
      </c>
    </row>
    <row r="684" spans="1:8" x14ac:dyDescent="0.25">
      <c r="A684" s="1" t="s">
        <v>110</v>
      </c>
      <c r="B684" s="1" t="s">
        <v>249</v>
      </c>
      <c r="C684" s="1" t="s">
        <v>260</v>
      </c>
      <c r="D684" s="1" t="s">
        <v>261</v>
      </c>
      <c r="E684" s="1">
        <v>7.4385199999999996</v>
      </c>
      <c r="F684" s="1"/>
      <c r="G684" s="1"/>
      <c r="H684" s="1">
        <v>7.4385199999999996</v>
      </c>
    </row>
    <row r="685" spans="1:8" x14ac:dyDescent="0.25">
      <c r="A685" s="1" t="s">
        <v>110</v>
      </c>
      <c r="B685" s="1" t="s">
        <v>249</v>
      </c>
      <c r="C685" s="1" t="s">
        <v>262</v>
      </c>
      <c r="D685" s="1" t="s">
        <v>263</v>
      </c>
      <c r="E685" s="1">
        <v>22.923909999999999</v>
      </c>
      <c r="F685" s="1"/>
      <c r="G685" s="1">
        <v>6.6889500000000002</v>
      </c>
      <c r="H685" s="1">
        <v>16.234960000000001</v>
      </c>
    </row>
    <row r="686" spans="1:8" x14ac:dyDescent="0.25">
      <c r="A686" s="1" t="s">
        <v>113</v>
      </c>
      <c r="B686" s="1" t="s">
        <v>249</v>
      </c>
      <c r="C686" s="1" t="s">
        <v>270</v>
      </c>
      <c r="D686" s="1" t="s">
        <v>271</v>
      </c>
      <c r="E686" s="1">
        <v>14.2949</v>
      </c>
      <c r="F686" s="1"/>
      <c r="G686" s="1">
        <v>3.13951</v>
      </c>
      <c r="H686" s="1">
        <v>11.155390000000001</v>
      </c>
    </row>
    <row r="687" spans="1:8" x14ac:dyDescent="0.25">
      <c r="A687" s="1" t="s">
        <v>113</v>
      </c>
      <c r="B687" s="1" t="s">
        <v>249</v>
      </c>
      <c r="C687" s="1" t="s">
        <v>254</v>
      </c>
      <c r="D687" s="1" t="s">
        <v>255</v>
      </c>
      <c r="E687" s="1">
        <v>13.787800000000001</v>
      </c>
      <c r="F687" s="1"/>
      <c r="G687" s="1">
        <v>2.74268</v>
      </c>
      <c r="H687" s="1">
        <v>11.045120000000001</v>
      </c>
    </row>
    <row r="688" spans="1:8" x14ac:dyDescent="0.25">
      <c r="A688" s="1" t="s">
        <v>113</v>
      </c>
      <c r="B688" s="1" t="s">
        <v>249</v>
      </c>
      <c r="C688" s="1" t="s">
        <v>256</v>
      </c>
      <c r="D688" s="1" t="s">
        <v>257</v>
      </c>
      <c r="E688" s="1">
        <v>22.659420000000001</v>
      </c>
      <c r="F688" s="1"/>
      <c r="G688" s="1"/>
      <c r="H688" s="1">
        <v>22.659420000000001</v>
      </c>
    </row>
    <row r="689" spans="1:8" x14ac:dyDescent="0.25">
      <c r="A689" s="1" t="s">
        <v>113</v>
      </c>
      <c r="B689" s="1" t="s">
        <v>249</v>
      </c>
      <c r="C689" s="1" t="s">
        <v>258</v>
      </c>
      <c r="D689" s="1" t="s">
        <v>259</v>
      </c>
      <c r="E689" s="1">
        <v>15.0665</v>
      </c>
      <c r="F689" s="1"/>
      <c r="G689" s="1">
        <v>8.5629000000000008</v>
      </c>
      <c r="H689" s="1">
        <v>6.5035999999999987</v>
      </c>
    </row>
    <row r="690" spans="1:8" x14ac:dyDescent="0.25">
      <c r="A690" s="1" t="s">
        <v>113</v>
      </c>
      <c r="B690" s="1" t="s">
        <v>249</v>
      </c>
      <c r="C690" s="1" t="s">
        <v>268</v>
      </c>
      <c r="D690" s="1" t="s">
        <v>269</v>
      </c>
      <c r="E690" s="1">
        <v>14.691700000000001</v>
      </c>
      <c r="F690" s="1"/>
      <c r="G690" s="1">
        <v>1.9490099999999999</v>
      </c>
      <c r="H690" s="1">
        <v>12.74269</v>
      </c>
    </row>
    <row r="691" spans="1:8" x14ac:dyDescent="0.25">
      <c r="A691" s="1" t="s">
        <v>113</v>
      </c>
      <c r="B691" s="1" t="s">
        <v>249</v>
      </c>
      <c r="C691" s="1" t="s">
        <v>260</v>
      </c>
      <c r="D691" s="1" t="s">
        <v>261</v>
      </c>
      <c r="E691" s="1">
        <v>16.3672</v>
      </c>
      <c r="F691" s="1"/>
      <c r="G691" s="1"/>
      <c r="H691" s="1">
        <v>16.3672</v>
      </c>
    </row>
    <row r="692" spans="1:8" x14ac:dyDescent="0.25">
      <c r="A692" s="1" t="s">
        <v>113</v>
      </c>
      <c r="B692" s="1" t="s">
        <v>249</v>
      </c>
      <c r="C692" s="1" t="s">
        <v>262</v>
      </c>
      <c r="D692" s="1" t="s">
        <v>263</v>
      </c>
      <c r="E692" s="1">
        <v>15.860200000000001</v>
      </c>
      <c r="F692" s="1"/>
      <c r="G692" s="1">
        <v>2.7867700000000002</v>
      </c>
      <c r="H692" s="1">
        <v>13.07343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2"/>
  <sheetViews>
    <sheetView workbookViewId="0"/>
  </sheetViews>
  <sheetFormatPr defaultRowHeight="15" x14ac:dyDescent="0.25"/>
  <cols>
    <col min="3" max="3" width="15.7109375" customWidth="1"/>
    <col min="4" max="4" width="30.710937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 t="s">
        <v>9</v>
      </c>
      <c r="B2" s="1" t="s">
        <v>10</v>
      </c>
      <c r="C2" s="1" t="s">
        <v>272</v>
      </c>
      <c r="D2" s="1" t="s">
        <v>273</v>
      </c>
      <c r="E2" s="1">
        <v>5.3170999999999999</v>
      </c>
      <c r="F2" s="1"/>
      <c r="G2" s="1"/>
      <c r="H2" s="1">
        <v>5.3170999999999999</v>
      </c>
    </row>
    <row r="3" spans="1:8" x14ac:dyDescent="0.25">
      <c r="A3" s="1" t="s">
        <v>9</v>
      </c>
      <c r="B3" s="1" t="s">
        <v>10</v>
      </c>
      <c r="C3" s="1" t="s">
        <v>20</v>
      </c>
      <c r="D3" s="1" t="s">
        <v>275</v>
      </c>
      <c r="E3" s="1">
        <v>28.391249999999999</v>
      </c>
      <c r="F3" s="1"/>
      <c r="G3" s="1">
        <v>6.0162399999999998</v>
      </c>
      <c r="H3" s="1">
        <v>22.37501</v>
      </c>
    </row>
    <row r="4" spans="1:8" x14ac:dyDescent="0.25">
      <c r="A4" s="1" t="s">
        <v>9</v>
      </c>
      <c r="B4" s="1" t="s">
        <v>10</v>
      </c>
      <c r="C4" s="1" t="s">
        <v>30</v>
      </c>
      <c r="D4" s="1" t="s">
        <v>31</v>
      </c>
      <c r="E4" s="1">
        <v>3.55152</v>
      </c>
      <c r="F4" s="1"/>
      <c r="G4" s="1">
        <v>0.57528000000000001</v>
      </c>
      <c r="H4" s="1">
        <v>2.9762400000000002</v>
      </c>
    </row>
    <row r="5" spans="1:8" x14ac:dyDescent="0.25">
      <c r="A5" s="1" t="s">
        <v>9</v>
      </c>
      <c r="B5" s="1" t="s">
        <v>10</v>
      </c>
      <c r="C5" s="1" t="s">
        <v>276</v>
      </c>
      <c r="D5" s="1" t="s">
        <v>277</v>
      </c>
      <c r="E5" s="1">
        <v>3.35426</v>
      </c>
      <c r="F5" s="1"/>
      <c r="G5" s="1"/>
      <c r="H5" s="1">
        <v>3.35426</v>
      </c>
    </row>
    <row r="6" spans="1:8" x14ac:dyDescent="0.25">
      <c r="A6" s="1" t="s">
        <v>9</v>
      </c>
      <c r="B6" s="1" t="s">
        <v>10</v>
      </c>
      <c r="C6" s="1" t="s">
        <v>278</v>
      </c>
      <c r="D6" s="1" t="s">
        <v>25</v>
      </c>
      <c r="E6" s="1">
        <v>34.962049999999998</v>
      </c>
      <c r="F6" s="1"/>
      <c r="G6" s="1">
        <v>3.3656799999999998</v>
      </c>
      <c r="H6" s="1">
        <v>31.59637</v>
      </c>
    </row>
    <row r="7" spans="1:8" x14ac:dyDescent="0.25">
      <c r="A7" s="1" t="s">
        <v>9</v>
      </c>
      <c r="B7" s="1" t="s">
        <v>10</v>
      </c>
      <c r="C7" s="1" t="s">
        <v>279</v>
      </c>
      <c r="D7" s="1" t="s">
        <v>280</v>
      </c>
      <c r="E7" s="1">
        <v>5.1027500000000003</v>
      </c>
      <c r="F7" s="1"/>
      <c r="G7" s="1"/>
      <c r="H7" s="1">
        <v>5.1027500000000003</v>
      </c>
    </row>
    <row r="8" spans="1:8" x14ac:dyDescent="0.25">
      <c r="A8" s="1" t="s">
        <v>9</v>
      </c>
      <c r="B8" s="1" t="s">
        <v>10</v>
      </c>
      <c r="C8" s="1" t="s">
        <v>281</v>
      </c>
      <c r="D8" s="1" t="s">
        <v>282</v>
      </c>
      <c r="E8" s="1">
        <v>4.9643600000000001</v>
      </c>
      <c r="F8" s="1"/>
      <c r="G8" s="1"/>
      <c r="H8" s="1">
        <v>4.9643600000000001</v>
      </c>
    </row>
    <row r="9" spans="1:8" x14ac:dyDescent="0.25">
      <c r="A9" s="1" t="s">
        <v>9</v>
      </c>
      <c r="B9" s="1" t="s">
        <v>10</v>
      </c>
      <c r="C9" s="1" t="s">
        <v>283</v>
      </c>
      <c r="D9" s="1" t="s">
        <v>284</v>
      </c>
      <c r="E9" s="1">
        <v>25.12312</v>
      </c>
      <c r="F9" s="1"/>
      <c r="G9" s="1">
        <v>2.5672000000000001</v>
      </c>
      <c r="H9" s="1">
        <v>22.55592</v>
      </c>
    </row>
    <row r="10" spans="1:8" x14ac:dyDescent="0.25">
      <c r="A10" s="1" t="s">
        <v>9</v>
      </c>
      <c r="B10" s="1" t="s">
        <v>10</v>
      </c>
      <c r="C10" s="1" t="s">
        <v>285</v>
      </c>
      <c r="D10" s="1" t="s">
        <v>286</v>
      </c>
      <c r="E10" s="1">
        <v>16.260000000000002</v>
      </c>
      <c r="F10" s="1"/>
      <c r="G10" s="1">
        <v>3.9120200000000001</v>
      </c>
      <c r="H10" s="1">
        <v>12.34798</v>
      </c>
    </row>
    <row r="11" spans="1:8" x14ac:dyDescent="0.25">
      <c r="A11" s="1" t="s">
        <v>9</v>
      </c>
      <c r="B11" s="1" t="s">
        <v>10</v>
      </c>
      <c r="C11" s="1" t="s">
        <v>287</v>
      </c>
      <c r="D11" s="1" t="s">
        <v>288</v>
      </c>
      <c r="E11" s="1">
        <v>2.2948900000000001</v>
      </c>
      <c r="F11" s="1"/>
      <c r="G11" s="1"/>
      <c r="H11" s="1">
        <v>2.2948900000000001</v>
      </c>
    </row>
    <row r="12" spans="1:8" x14ac:dyDescent="0.25">
      <c r="A12" s="1" t="s">
        <v>9</v>
      </c>
      <c r="B12" s="1" t="s">
        <v>10</v>
      </c>
      <c r="C12" s="1" t="s">
        <v>289</v>
      </c>
      <c r="D12" s="1" t="s">
        <v>290</v>
      </c>
      <c r="E12" s="1">
        <v>3.5074299999999989</v>
      </c>
      <c r="F12" s="1"/>
      <c r="G12" s="1">
        <v>0.59732999999999992</v>
      </c>
      <c r="H12" s="1">
        <v>2.910099999999999</v>
      </c>
    </row>
    <row r="13" spans="1:8" x14ac:dyDescent="0.25">
      <c r="A13" s="1" t="s">
        <v>9</v>
      </c>
      <c r="B13" s="1" t="s">
        <v>10</v>
      </c>
      <c r="C13" s="1" t="s">
        <v>291</v>
      </c>
      <c r="D13" s="1" t="s">
        <v>292</v>
      </c>
      <c r="E13" s="1">
        <v>14.79461</v>
      </c>
      <c r="F13" s="1"/>
      <c r="G13" s="1">
        <v>3.493139999999999</v>
      </c>
      <c r="H13" s="1">
        <v>11.30147</v>
      </c>
    </row>
    <row r="14" spans="1:8" x14ac:dyDescent="0.25">
      <c r="A14" s="1" t="s">
        <v>9</v>
      </c>
      <c r="B14" s="1" t="s">
        <v>10</v>
      </c>
      <c r="C14" s="1" t="s">
        <v>48</v>
      </c>
      <c r="D14" s="1" t="s">
        <v>49</v>
      </c>
      <c r="E14" s="1">
        <v>15.64204</v>
      </c>
      <c r="F14" s="1"/>
      <c r="G14" s="1">
        <v>3.7719800000000001</v>
      </c>
      <c r="H14" s="1">
        <v>11.87006</v>
      </c>
    </row>
    <row r="15" spans="1:8" x14ac:dyDescent="0.25">
      <c r="A15" s="1" t="s">
        <v>9</v>
      </c>
      <c r="B15" s="1" t="s">
        <v>10</v>
      </c>
      <c r="C15" s="1" t="s">
        <v>293</v>
      </c>
      <c r="D15" s="1" t="s">
        <v>294</v>
      </c>
      <c r="E15" s="1">
        <v>40.583979999999997</v>
      </c>
      <c r="F15" s="1"/>
      <c r="G15" s="1">
        <v>10.702299999999999</v>
      </c>
      <c r="H15" s="1">
        <v>29.881679999999999</v>
      </c>
    </row>
    <row r="16" spans="1:8" x14ac:dyDescent="0.25">
      <c r="A16" s="1" t="s">
        <v>9</v>
      </c>
      <c r="B16" s="1" t="s">
        <v>10</v>
      </c>
      <c r="C16" s="1" t="s">
        <v>295</v>
      </c>
      <c r="D16" s="1" t="s">
        <v>296</v>
      </c>
      <c r="E16" s="1">
        <v>7.5878999999999994</v>
      </c>
      <c r="F16" s="1"/>
      <c r="G16" s="1"/>
      <c r="H16" s="1">
        <v>7.5878999999999994</v>
      </c>
    </row>
    <row r="17" spans="1:8" x14ac:dyDescent="0.25">
      <c r="A17" s="1" t="s">
        <v>9</v>
      </c>
      <c r="B17" s="1" t="s">
        <v>10</v>
      </c>
      <c r="C17" s="1" t="s">
        <v>297</v>
      </c>
      <c r="D17" s="1" t="s">
        <v>298</v>
      </c>
      <c r="E17" s="1">
        <v>19.077059999999999</v>
      </c>
      <c r="F17" s="1"/>
      <c r="G17" s="1">
        <v>0.61936999999999998</v>
      </c>
      <c r="H17" s="1">
        <v>18.457689999999999</v>
      </c>
    </row>
    <row r="18" spans="1:8" x14ac:dyDescent="0.25">
      <c r="A18" s="1" t="s">
        <v>9</v>
      </c>
      <c r="B18" s="1" t="s">
        <v>10</v>
      </c>
      <c r="C18" s="1" t="s">
        <v>299</v>
      </c>
      <c r="D18" s="1" t="s">
        <v>300</v>
      </c>
      <c r="E18" s="1">
        <v>3.8601700000000001</v>
      </c>
      <c r="F18" s="1"/>
      <c r="G18" s="1">
        <v>1.5673600000000001</v>
      </c>
      <c r="H18" s="1">
        <v>2.2928099999999998</v>
      </c>
    </row>
    <row r="19" spans="1:8" x14ac:dyDescent="0.25">
      <c r="A19" s="1" t="s">
        <v>9</v>
      </c>
      <c r="B19" s="1" t="s">
        <v>10</v>
      </c>
      <c r="C19" s="1" t="s">
        <v>301</v>
      </c>
      <c r="D19" s="1" t="s">
        <v>302</v>
      </c>
      <c r="E19" s="1">
        <v>6.4200400000000002</v>
      </c>
      <c r="F19" s="1"/>
      <c r="G19" s="1"/>
      <c r="H19" s="1">
        <v>6.4200400000000002</v>
      </c>
    </row>
    <row r="20" spans="1:8" x14ac:dyDescent="0.25">
      <c r="A20" s="1" t="s">
        <v>9</v>
      </c>
      <c r="B20" s="1" t="s">
        <v>10</v>
      </c>
      <c r="C20" s="1" t="s">
        <v>303</v>
      </c>
      <c r="D20" s="1" t="s">
        <v>304</v>
      </c>
      <c r="E20" s="1">
        <v>2.7358099999999999</v>
      </c>
      <c r="F20" s="1"/>
      <c r="G20" s="1"/>
      <c r="H20" s="1">
        <v>2.7358099999999999</v>
      </c>
    </row>
    <row r="21" spans="1:8" x14ac:dyDescent="0.25">
      <c r="A21" s="1" t="s">
        <v>9</v>
      </c>
      <c r="B21" s="1" t="s">
        <v>10</v>
      </c>
      <c r="C21" s="1" t="s">
        <v>305</v>
      </c>
      <c r="D21" s="1" t="s">
        <v>306</v>
      </c>
      <c r="E21" s="1">
        <v>10.388400000000001</v>
      </c>
      <c r="F21" s="1"/>
      <c r="G21" s="1">
        <v>7.3018900000000002</v>
      </c>
      <c r="H21" s="1">
        <v>3.0865099999999992</v>
      </c>
    </row>
    <row r="22" spans="1:8" x14ac:dyDescent="0.25">
      <c r="A22" s="1" t="s">
        <v>9</v>
      </c>
      <c r="B22" s="1" t="s">
        <v>10</v>
      </c>
      <c r="C22" s="1" t="s">
        <v>64</v>
      </c>
      <c r="D22" s="1" t="s">
        <v>65</v>
      </c>
      <c r="E22" s="1">
        <v>33.862369999999999</v>
      </c>
      <c r="F22" s="1"/>
      <c r="G22" s="1">
        <v>6.8382900000000006</v>
      </c>
      <c r="H22" s="1">
        <v>27.024080000000001</v>
      </c>
    </row>
    <row r="23" spans="1:8" x14ac:dyDescent="0.25">
      <c r="A23" s="1" t="s">
        <v>9</v>
      </c>
      <c r="B23" s="1" t="s">
        <v>10</v>
      </c>
      <c r="C23" s="1" t="s">
        <v>307</v>
      </c>
      <c r="D23" s="1" t="s">
        <v>308</v>
      </c>
      <c r="E23" s="1">
        <v>0.35598000000000002</v>
      </c>
      <c r="F23" s="1"/>
      <c r="G23" s="1"/>
      <c r="H23" s="1">
        <v>0.35598000000000002</v>
      </c>
    </row>
    <row r="24" spans="1:8" x14ac:dyDescent="0.25">
      <c r="A24" s="1" t="s">
        <v>9</v>
      </c>
      <c r="B24" s="1" t="s">
        <v>10</v>
      </c>
      <c r="C24" s="1" t="s">
        <v>309</v>
      </c>
      <c r="D24" s="1" t="s">
        <v>310</v>
      </c>
      <c r="E24" s="1">
        <v>12.33047</v>
      </c>
      <c r="F24" s="1"/>
      <c r="G24" s="1">
        <v>4.6563400000000001</v>
      </c>
      <c r="H24" s="1">
        <v>7.6741299999999999</v>
      </c>
    </row>
    <row r="25" spans="1:8" x14ac:dyDescent="0.25">
      <c r="A25" s="1" t="s">
        <v>9</v>
      </c>
      <c r="B25" s="1" t="s">
        <v>10</v>
      </c>
      <c r="C25" s="1" t="s">
        <v>68</v>
      </c>
      <c r="D25" s="1" t="s">
        <v>69</v>
      </c>
      <c r="E25" s="1">
        <v>5.3813599999999999</v>
      </c>
      <c r="F25" s="1"/>
      <c r="G25" s="1">
        <v>0.84235000000000015</v>
      </c>
      <c r="H25" s="1">
        <v>4.5390099999999993</v>
      </c>
    </row>
    <row r="26" spans="1:8" x14ac:dyDescent="0.25">
      <c r="A26" s="1" t="s">
        <v>9</v>
      </c>
      <c r="B26" s="1" t="s">
        <v>10</v>
      </c>
      <c r="C26" s="1" t="s">
        <v>311</v>
      </c>
      <c r="D26" s="1" t="s">
        <v>312</v>
      </c>
      <c r="E26" s="1">
        <v>3.15469</v>
      </c>
      <c r="F26" s="1"/>
      <c r="G26" s="1">
        <v>1.1264400000000001</v>
      </c>
      <c r="H26" s="1">
        <v>2.0282499999999999</v>
      </c>
    </row>
    <row r="27" spans="1:8" x14ac:dyDescent="0.25">
      <c r="A27" s="1" t="s">
        <v>9</v>
      </c>
      <c r="B27" s="1" t="s">
        <v>10</v>
      </c>
      <c r="C27" s="1" t="s">
        <v>78</v>
      </c>
      <c r="D27" s="1" t="s">
        <v>313</v>
      </c>
      <c r="E27" s="1">
        <v>6.0635400000000006</v>
      </c>
      <c r="F27" s="1"/>
      <c r="G27" s="1">
        <v>1.0635300000000001</v>
      </c>
      <c r="H27" s="1">
        <v>5.0000100000000014</v>
      </c>
    </row>
    <row r="28" spans="1:8" x14ac:dyDescent="0.25">
      <c r="A28" s="1" t="s">
        <v>9</v>
      </c>
      <c r="B28" s="1" t="s">
        <v>10</v>
      </c>
      <c r="C28" s="1" t="s">
        <v>80</v>
      </c>
      <c r="D28" s="1" t="s">
        <v>81</v>
      </c>
      <c r="E28" s="1">
        <v>48.680899999999987</v>
      </c>
      <c r="F28" s="1"/>
      <c r="G28" s="1">
        <v>7.215790000000001</v>
      </c>
      <c r="H28" s="1">
        <v>41.465110000000003</v>
      </c>
    </row>
    <row r="29" spans="1:8" x14ac:dyDescent="0.25">
      <c r="A29" s="1" t="s">
        <v>9</v>
      </c>
      <c r="B29" s="1" t="s">
        <v>10</v>
      </c>
      <c r="C29" s="1" t="s">
        <v>314</v>
      </c>
      <c r="D29" s="1" t="s">
        <v>315</v>
      </c>
      <c r="E29" s="1">
        <v>2.8901400000000002</v>
      </c>
      <c r="F29" s="1"/>
      <c r="G29" s="1">
        <v>1.3469</v>
      </c>
      <c r="H29" s="1">
        <v>1.5432399999999999</v>
      </c>
    </row>
    <row r="30" spans="1:8" x14ac:dyDescent="0.25">
      <c r="A30" s="1" t="s">
        <v>9</v>
      </c>
      <c r="B30" s="1" t="s">
        <v>10</v>
      </c>
      <c r="C30" s="1" t="s">
        <v>82</v>
      </c>
      <c r="D30" s="1" t="s">
        <v>316</v>
      </c>
      <c r="E30" s="1">
        <v>4.3892799999999994</v>
      </c>
      <c r="F30" s="1"/>
      <c r="G30" s="1"/>
      <c r="H30" s="1">
        <v>4.3892799999999994</v>
      </c>
    </row>
    <row r="31" spans="1:8" x14ac:dyDescent="0.25">
      <c r="A31" s="1" t="s">
        <v>9</v>
      </c>
      <c r="B31" s="1" t="s">
        <v>10</v>
      </c>
      <c r="C31" s="1" t="s">
        <v>317</v>
      </c>
      <c r="D31" s="1" t="s">
        <v>318</v>
      </c>
      <c r="E31" s="1">
        <v>2.95627</v>
      </c>
      <c r="F31" s="1"/>
      <c r="G31" s="1">
        <v>1.6576299999999999</v>
      </c>
      <c r="H31" s="1">
        <v>1.29864</v>
      </c>
    </row>
    <row r="32" spans="1:8" x14ac:dyDescent="0.25">
      <c r="A32" s="1" t="s">
        <v>9</v>
      </c>
      <c r="B32" s="1" t="s">
        <v>10</v>
      </c>
      <c r="C32" s="1" t="s">
        <v>319</v>
      </c>
      <c r="D32" s="1" t="s">
        <v>320</v>
      </c>
      <c r="E32" s="1">
        <v>3.6617500000000001</v>
      </c>
      <c r="F32" s="1"/>
      <c r="G32" s="1"/>
      <c r="H32" s="1">
        <v>3.6617500000000001</v>
      </c>
    </row>
    <row r="33" spans="1:8" x14ac:dyDescent="0.25">
      <c r="A33" s="1" t="s">
        <v>9</v>
      </c>
      <c r="B33" s="1" t="s">
        <v>10</v>
      </c>
      <c r="C33" s="1" t="s">
        <v>321</v>
      </c>
      <c r="D33" s="1" t="s">
        <v>322</v>
      </c>
      <c r="E33" s="1">
        <v>5.72004</v>
      </c>
      <c r="F33" s="1">
        <v>4.3201700000000001</v>
      </c>
      <c r="G33" s="1"/>
      <c r="H33" s="1">
        <v>1.3998699999999999</v>
      </c>
    </row>
    <row r="34" spans="1:8" x14ac:dyDescent="0.25">
      <c r="A34" s="1" t="s">
        <v>9</v>
      </c>
      <c r="B34" s="1" t="s">
        <v>10</v>
      </c>
      <c r="C34" s="1" t="s">
        <v>323</v>
      </c>
      <c r="D34" s="1" t="s">
        <v>324</v>
      </c>
      <c r="E34" s="1">
        <v>10.8385</v>
      </c>
      <c r="F34" s="1"/>
      <c r="G34" s="1">
        <v>4.7056800000000001</v>
      </c>
      <c r="H34" s="1">
        <v>6.1328199999999997</v>
      </c>
    </row>
    <row r="35" spans="1:8" x14ac:dyDescent="0.25">
      <c r="A35" s="1" t="s">
        <v>9</v>
      </c>
      <c r="B35" s="1" t="s">
        <v>10</v>
      </c>
      <c r="C35" s="1" t="s">
        <v>88</v>
      </c>
      <c r="D35" s="1" t="s">
        <v>325</v>
      </c>
      <c r="E35" s="1">
        <v>2.7799</v>
      </c>
      <c r="F35" s="1"/>
      <c r="G35" s="1">
        <v>0.6414200000000001</v>
      </c>
      <c r="H35" s="1">
        <v>2.138479999999999</v>
      </c>
    </row>
    <row r="36" spans="1:8" x14ac:dyDescent="0.25">
      <c r="A36" s="1" t="s">
        <v>9</v>
      </c>
      <c r="B36" s="1" t="s">
        <v>10</v>
      </c>
      <c r="C36" s="1" t="s">
        <v>90</v>
      </c>
      <c r="D36" s="1" t="s">
        <v>91</v>
      </c>
      <c r="E36" s="1">
        <v>15.363250000000001</v>
      </c>
      <c r="F36" s="1"/>
      <c r="G36" s="1">
        <v>4.0436399999999999</v>
      </c>
      <c r="H36" s="1">
        <v>11.319610000000001</v>
      </c>
    </row>
    <row r="37" spans="1:8" x14ac:dyDescent="0.25">
      <c r="A37" s="1" t="s">
        <v>9</v>
      </c>
      <c r="B37" s="1" t="s">
        <v>10</v>
      </c>
      <c r="C37" s="1" t="s">
        <v>92</v>
      </c>
      <c r="D37" s="1" t="s">
        <v>93</v>
      </c>
      <c r="E37" s="1">
        <v>4.1247199999999999</v>
      </c>
      <c r="F37" s="1"/>
      <c r="G37" s="1">
        <v>2.9595099999999999</v>
      </c>
      <c r="H37" s="1">
        <v>1.1652100000000001</v>
      </c>
    </row>
    <row r="38" spans="1:8" x14ac:dyDescent="0.25">
      <c r="A38" s="1" t="s">
        <v>98</v>
      </c>
      <c r="B38" s="1" t="s">
        <v>10</v>
      </c>
      <c r="C38" s="1" t="s">
        <v>20</v>
      </c>
      <c r="D38" s="1" t="s">
        <v>275</v>
      </c>
      <c r="E38" s="1">
        <v>11.032999999999999</v>
      </c>
      <c r="F38" s="1"/>
      <c r="G38" s="1">
        <v>2.3414899999999998</v>
      </c>
      <c r="H38" s="1">
        <v>8.6915099999999992</v>
      </c>
    </row>
    <row r="39" spans="1:8" x14ac:dyDescent="0.25">
      <c r="A39" s="1" t="s">
        <v>98</v>
      </c>
      <c r="B39" s="1" t="s">
        <v>10</v>
      </c>
      <c r="C39" s="1" t="s">
        <v>326</v>
      </c>
      <c r="D39" s="1" t="s">
        <v>327</v>
      </c>
      <c r="E39" s="1">
        <v>17.823989999999998</v>
      </c>
      <c r="F39" s="1"/>
      <c r="G39" s="1"/>
      <c r="H39" s="1">
        <v>17.823989999999998</v>
      </c>
    </row>
    <row r="40" spans="1:8" x14ac:dyDescent="0.25">
      <c r="A40" s="1" t="s">
        <v>98</v>
      </c>
      <c r="B40" s="1" t="s">
        <v>10</v>
      </c>
      <c r="C40" s="1" t="s">
        <v>28</v>
      </c>
      <c r="D40" s="1" t="s">
        <v>328</v>
      </c>
      <c r="E40" s="1">
        <v>12.091200000000001</v>
      </c>
      <c r="F40" s="1"/>
      <c r="G40" s="1">
        <v>2.5398999999999998</v>
      </c>
      <c r="H40" s="1">
        <v>9.5512999999999995</v>
      </c>
    </row>
    <row r="41" spans="1:8" x14ac:dyDescent="0.25">
      <c r="A41" s="1" t="s">
        <v>98</v>
      </c>
      <c r="B41" s="1" t="s">
        <v>10</v>
      </c>
      <c r="C41" s="1" t="s">
        <v>30</v>
      </c>
      <c r="D41" s="1" t="s">
        <v>31</v>
      </c>
      <c r="E41" s="1">
        <v>1.54532</v>
      </c>
      <c r="F41" s="1"/>
      <c r="G41" s="1">
        <v>1.54532</v>
      </c>
      <c r="H41" s="1">
        <v>0</v>
      </c>
    </row>
    <row r="42" spans="1:8" x14ac:dyDescent="0.25">
      <c r="A42" s="1" t="s">
        <v>98</v>
      </c>
      <c r="B42" s="1" t="s">
        <v>10</v>
      </c>
      <c r="C42" s="1" t="s">
        <v>278</v>
      </c>
      <c r="D42" s="1" t="s">
        <v>25</v>
      </c>
      <c r="E42" s="1">
        <v>17.173079999999999</v>
      </c>
      <c r="F42" s="1"/>
      <c r="G42" s="1">
        <v>3.3310599999999999</v>
      </c>
      <c r="H42" s="1">
        <v>13.84202</v>
      </c>
    </row>
    <row r="43" spans="1:8" x14ac:dyDescent="0.25">
      <c r="A43" s="1" t="s">
        <v>98</v>
      </c>
      <c r="B43" s="1" t="s">
        <v>10</v>
      </c>
      <c r="C43" s="1" t="s">
        <v>329</v>
      </c>
      <c r="D43" s="1" t="s">
        <v>330</v>
      </c>
      <c r="E43" s="1">
        <v>14.466100000000001</v>
      </c>
      <c r="F43" s="1"/>
      <c r="G43" s="1"/>
      <c r="H43" s="1">
        <v>14.466100000000001</v>
      </c>
    </row>
    <row r="44" spans="1:8" x14ac:dyDescent="0.25">
      <c r="A44" s="1" t="s">
        <v>98</v>
      </c>
      <c r="B44" s="1" t="s">
        <v>10</v>
      </c>
      <c r="C44" s="1" t="s">
        <v>331</v>
      </c>
      <c r="D44" s="1" t="s">
        <v>332</v>
      </c>
      <c r="E44" s="1">
        <v>8.8697800000000004</v>
      </c>
      <c r="F44" s="1"/>
      <c r="G44" s="1"/>
      <c r="H44" s="1">
        <v>8.8697800000000004</v>
      </c>
    </row>
    <row r="45" spans="1:8" x14ac:dyDescent="0.25">
      <c r="A45" s="1" t="s">
        <v>98</v>
      </c>
      <c r="B45" s="1" t="s">
        <v>10</v>
      </c>
      <c r="C45" s="1" t="s">
        <v>46</v>
      </c>
      <c r="D45" s="1" t="s">
        <v>333</v>
      </c>
      <c r="E45" s="1"/>
      <c r="F45" s="1"/>
      <c r="G45" s="1">
        <v>3.617560000000001</v>
      </c>
      <c r="H45" s="1">
        <v>-3.617560000000001</v>
      </c>
    </row>
    <row r="46" spans="1:8" x14ac:dyDescent="0.25">
      <c r="A46" s="1" t="s">
        <v>98</v>
      </c>
      <c r="B46" s="1" t="s">
        <v>10</v>
      </c>
      <c r="C46" s="1" t="s">
        <v>283</v>
      </c>
      <c r="D46" s="1" t="s">
        <v>284</v>
      </c>
      <c r="E46" s="1"/>
      <c r="F46" s="1"/>
      <c r="G46" s="1">
        <v>3.5074299999999989</v>
      </c>
      <c r="H46" s="1">
        <v>-3.5074299999999989</v>
      </c>
    </row>
    <row r="47" spans="1:8" x14ac:dyDescent="0.25">
      <c r="A47" s="1" t="s">
        <v>98</v>
      </c>
      <c r="B47" s="1" t="s">
        <v>10</v>
      </c>
      <c r="C47" s="1" t="s">
        <v>289</v>
      </c>
      <c r="D47" s="1" t="s">
        <v>290</v>
      </c>
      <c r="E47" s="1">
        <v>3.727889999999999</v>
      </c>
      <c r="F47" s="1"/>
      <c r="G47" s="1">
        <v>0.86187999999999998</v>
      </c>
      <c r="H47" s="1">
        <v>2.8660099999999988</v>
      </c>
    </row>
    <row r="48" spans="1:8" x14ac:dyDescent="0.25">
      <c r="A48" s="1" t="s">
        <v>98</v>
      </c>
      <c r="B48" s="1" t="s">
        <v>10</v>
      </c>
      <c r="C48" s="1" t="s">
        <v>291</v>
      </c>
      <c r="D48" s="1" t="s">
        <v>292</v>
      </c>
      <c r="E48" s="1">
        <v>11.261329999999999</v>
      </c>
      <c r="F48" s="1"/>
      <c r="G48" s="1"/>
      <c r="H48" s="1">
        <v>11.261329999999999</v>
      </c>
    </row>
    <row r="49" spans="1:8" x14ac:dyDescent="0.25">
      <c r="A49" s="1" t="s">
        <v>98</v>
      </c>
      <c r="B49" s="1" t="s">
        <v>10</v>
      </c>
      <c r="C49" s="1" t="s">
        <v>48</v>
      </c>
      <c r="D49" s="1" t="s">
        <v>49</v>
      </c>
      <c r="E49" s="1">
        <v>13.509029999999999</v>
      </c>
      <c r="F49" s="1"/>
      <c r="G49" s="1">
        <v>1.3248500000000001</v>
      </c>
      <c r="H49" s="1">
        <v>12.18418</v>
      </c>
    </row>
    <row r="50" spans="1:8" x14ac:dyDescent="0.25">
      <c r="A50" s="1" t="s">
        <v>98</v>
      </c>
      <c r="B50" s="1" t="s">
        <v>10</v>
      </c>
      <c r="C50" s="1" t="s">
        <v>334</v>
      </c>
      <c r="D50" s="1" t="s">
        <v>335</v>
      </c>
      <c r="E50" s="1">
        <v>10.7165</v>
      </c>
      <c r="F50" s="1"/>
      <c r="G50" s="1"/>
      <c r="H50" s="1">
        <v>10.7165</v>
      </c>
    </row>
    <row r="51" spans="1:8" x14ac:dyDescent="0.25">
      <c r="A51" s="1" t="s">
        <v>98</v>
      </c>
      <c r="B51" s="1" t="s">
        <v>10</v>
      </c>
      <c r="C51" s="1" t="s">
        <v>293</v>
      </c>
      <c r="D51" s="1" t="s">
        <v>294</v>
      </c>
      <c r="E51" s="1">
        <v>30.600999999999999</v>
      </c>
      <c r="F51" s="1"/>
      <c r="G51" s="1"/>
      <c r="H51" s="1">
        <v>30.600999999999999</v>
      </c>
    </row>
    <row r="52" spans="1:8" x14ac:dyDescent="0.25">
      <c r="A52" s="1" t="s">
        <v>98</v>
      </c>
      <c r="B52" s="1" t="s">
        <v>10</v>
      </c>
      <c r="C52" s="1" t="s">
        <v>336</v>
      </c>
      <c r="D52" s="1" t="s">
        <v>337</v>
      </c>
      <c r="E52" s="1">
        <v>6.2667800000000007</v>
      </c>
      <c r="F52" s="1"/>
      <c r="G52" s="1"/>
      <c r="H52" s="1">
        <v>6.2667800000000007</v>
      </c>
    </row>
    <row r="53" spans="1:8" x14ac:dyDescent="0.25">
      <c r="A53" s="1" t="s">
        <v>98</v>
      </c>
      <c r="B53" s="1" t="s">
        <v>10</v>
      </c>
      <c r="C53" s="1" t="s">
        <v>338</v>
      </c>
      <c r="D53" s="1" t="s">
        <v>339</v>
      </c>
      <c r="E53" s="1">
        <v>3.7069999999999999</v>
      </c>
      <c r="F53" s="1"/>
      <c r="G53" s="1"/>
      <c r="H53" s="1">
        <v>3.7069999999999999</v>
      </c>
    </row>
    <row r="54" spans="1:8" x14ac:dyDescent="0.25">
      <c r="A54" s="1" t="s">
        <v>98</v>
      </c>
      <c r="B54" s="1" t="s">
        <v>10</v>
      </c>
      <c r="C54" s="1" t="s">
        <v>295</v>
      </c>
      <c r="D54" s="1" t="s">
        <v>296</v>
      </c>
      <c r="E54" s="1">
        <v>17.303899999999999</v>
      </c>
      <c r="F54" s="1"/>
      <c r="G54" s="1">
        <v>2.47377</v>
      </c>
      <c r="H54" s="1">
        <v>14.83013</v>
      </c>
    </row>
    <row r="55" spans="1:8" x14ac:dyDescent="0.25">
      <c r="A55" s="1" t="s">
        <v>98</v>
      </c>
      <c r="B55" s="1" t="s">
        <v>10</v>
      </c>
      <c r="C55" s="1" t="s">
        <v>340</v>
      </c>
      <c r="D55" s="1" t="s">
        <v>341</v>
      </c>
      <c r="E55" s="1">
        <v>6.3293499999999998</v>
      </c>
      <c r="F55" s="1"/>
      <c r="G55" s="1"/>
      <c r="H55" s="1">
        <v>6.3293499999999998</v>
      </c>
    </row>
    <row r="56" spans="1:8" x14ac:dyDescent="0.25">
      <c r="A56" s="1" t="s">
        <v>98</v>
      </c>
      <c r="B56" s="1" t="s">
        <v>10</v>
      </c>
      <c r="C56" s="1" t="s">
        <v>342</v>
      </c>
      <c r="D56" s="1" t="s">
        <v>343</v>
      </c>
      <c r="E56" s="1">
        <v>6.8168699999999998</v>
      </c>
      <c r="F56" s="1"/>
      <c r="G56" s="1">
        <v>0.75415999999999994</v>
      </c>
      <c r="H56" s="1">
        <v>6.06271</v>
      </c>
    </row>
    <row r="57" spans="1:8" x14ac:dyDescent="0.25">
      <c r="A57" s="1" t="s">
        <v>98</v>
      </c>
      <c r="B57" s="1" t="s">
        <v>10</v>
      </c>
      <c r="C57" s="1" t="s">
        <v>297</v>
      </c>
      <c r="D57" s="1" t="s">
        <v>298</v>
      </c>
      <c r="E57" s="1">
        <v>19.73865</v>
      </c>
      <c r="F57" s="1"/>
      <c r="G57" s="1"/>
      <c r="H57" s="1">
        <v>19.73865</v>
      </c>
    </row>
    <row r="58" spans="1:8" x14ac:dyDescent="0.25">
      <c r="A58" s="1" t="s">
        <v>98</v>
      </c>
      <c r="B58" s="1" t="s">
        <v>10</v>
      </c>
      <c r="C58" s="1" t="s">
        <v>344</v>
      </c>
      <c r="D58" s="1" t="s">
        <v>345</v>
      </c>
      <c r="E58" s="1">
        <v>5.0807000000000002</v>
      </c>
      <c r="F58" s="1">
        <v>1.46644</v>
      </c>
      <c r="G58" s="1"/>
      <c r="H58" s="1">
        <v>3.6142599999999998</v>
      </c>
    </row>
    <row r="59" spans="1:8" x14ac:dyDescent="0.25">
      <c r="A59" s="1" t="s">
        <v>98</v>
      </c>
      <c r="B59" s="1" t="s">
        <v>10</v>
      </c>
      <c r="C59" s="1" t="s">
        <v>346</v>
      </c>
      <c r="D59" s="1" t="s">
        <v>347</v>
      </c>
      <c r="E59" s="1">
        <v>6.4032400000000003</v>
      </c>
      <c r="F59" s="1"/>
      <c r="G59" s="1"/>
      <c r="H59" s="1">
        <v>6.4032400000000003</v>
      </c>
    </row>
    <row r="60" spans="1:8" x14ac:dyDescent="0.25">
      <c r="A60" s="1" t="s">
        <v>98</v>
      </c>
      <c r="B60" s="1" t="s">
        <v>10</v>
      </c>
      <c r="C60" s="1" t="s">
        <v>303</v>
      </c>
      <c r="D60" s="1" t="s">
        <v>304</v>
      </c>
      <c r="E60" s="1">
        <v>3.66499</v>
      </c>
      <c r="F60" s="1"/>
      <c r="G60" s="1"/>
      <c r="H60" s="1">
        <v>3.66499</v>
      </c>
    </row>
    <row r="61" spans="1:8" x14ac:dyDescent="0.25">
      <c r="A61" s="1" t="s">
        <v>98</v>
      </c>
      <c r="B61" s="1" t="s">
        <v>10</v>
      </c>
      <c r="C61" s="1" t="s">
        <v>305</v>
      </c>
      <c r="D61" s="1" t="s">
        <v>306</v>
      </c>
      <c r="E61" s="1">
        <v>19.3203</v>
      </c>
      <c r="F61" s="1"/>
      <c r="G61" s="1"/>
      <c r="H61" s="1">
        <v>19.3203</v>
      </c>
    </row>
    <row r="62" spans="1:8" x14ac:dyDescent="0.25">
      <c r="A62" s="1" t="s">
        <v>98</v>
      </c>
      <c r="B62" s="1" t="s">
        <v>10</v>
      </c>
      <c r="C62" s="1" t="s">
        <v>348</v>
      </c>
      <c r="D62" s="1" t="s">
        <v>349</v>
      </c>
      <c r="E62" s="1">
        <v>19.9131</v>
      </c>
      <c r="F62" s="1">
        <v>3.52948</v>
      </c>
      <c r="G62" s="1"/>
      <c r="H62" s="1">
        <v>16.383620000000001</v>
      </c>
    </row>
    <row r="63" spans="1:8" x14ac:dyDescent="0.25">
      <c r="A63" s="1" t="s">
        <v>98</v>
      </c>
      <c r="B63" s="1" t="s">
        <v>10</v>
      </c>
      <c r="C63" s="1" t="s">
        <v>64</v>
      </c>
      <c r="D63" s="1" t="s">
        <v>65</v>
      </c>
      <c r="E63" s="1">
        <v>8.6265499999999999</v>
      </c>
      <c r="F63" s="1"/>
      <c r="G63" s="1">
        <v>4.2790499999999998</v>
      </c>
      <c r="H63" s="1">
        <v>4.3475000000000001</v>
      </c>
    </row>
    <row r="64" spans="1:8" x14ac:dyDescent="0.25">
      <c r="A64" s="1" t="s">
        <v>98</v>
      </c>
      <c r="B64" s="1" t="s">
        <v>10</v>
      </c>
      <c r="C64" s="1" t="s">
        <v>307</v>
      </c>
      <c r="D64" s="1" t="s">
        <v>308</v>
      </c>
      <c r="E64" s="1">
        <v>6.7548899999999996</v>
      </c>
      <c r="F64" s="1"/>
      <c r="G64" s="1"/>
      <c r="H64" s="1">
        <v>6.7548899999999996</v>
      </c>
    </row>
    <row r="65" spans="1:8" x14ac:dyDescent="0.25">
      <c r="A65" s="1" t="s">
        <v>98</v>
      </c>
      <c r="B65" s="1" t="s">
        <v>10</v>
      </c>
      <c r="C65" s="1" t="s">
        <v>309</v>
      </c>
      <c r="D65" s="1" t="s">
        <v>310</v>
      </c>
      <c r="E65" s="1">
        <v>20.207699999999999</v>
      </c>
      <c r="F65" s="1">
        <v>4.7640699999999994</v>
      </c>
      <c r="G65" s="1"/>
      <c r="H65" s="1">
        <v>15.443630000000001</v>
      </c>
    </row>
    <row r="66" spans="1:8" x14ac:dyDescent="0.25">
      <c r="A66" s="1" t="s">
        <v>98</v>
      </c>
      <c r="B66" s="1" t="s">
        <v>10</v>
      </c>
      <c r="C66" s="1" t="s">
        <v>68</v>
      </c>
      <c r="D66" s="1" t="s">
        <v>69</v>
      </c>
      <c r="E66" s="1">
        <v>6.2050599999999996</v>
      </c>
      <c r="F66" s="1"/>
      <c r="G66" s="1"/>
      <c r="H66" s="1">
        <v>6.2050599999999996</v>
      </c>
    </row>
    <row r="67" spans="1:8" x14ac:dyDescent="0.25">
      <c r="A67" s="1" t="s">
        <v>98</v>
      </c>
      <c r="B67" s="1" t="s">
        <v>10</v>
      </c>
      <c r="C67" s="1" t="s">
        <v>311</v>
      </c>
      <c r="D67" s="1" t="s">
        <v>312</v>
      </c>
      <c r="E67" s="1">
        <v>3.72905</v>
      </c>
      <c r="F67" s="1"/>
      <c r="G67" s="1">
        <v>1.43624</v>
      </c>
      <c r="H67" s="1">
        <v>2.2928099999999998</v>
      </c>
    </row>
    <row r="68" spans="1:8" x14ac:dyDescent="0.25">
      <c r="A68" s="1" t="s">
        <v>98</v>
      </c>
      <c r="B68" s="1" t="s">
        <v>10</v>
      </c>
      <c r="C68" s="1" t="s">
        <v>78</v>
      </c>
      <c r="D68" s="1" t="s">
        <v>313</v>
      </c>
      <c r="E68" s="1">
        <v>6.2309099999999997</v>
      </c>
      <c r="F68" s="1"/>
      <c r="G68" s="1"/>
      <c r="H68" s="1">
        <v>6.2309099999999997</v>
      </c>
    </row>
    <row r="69" spans="1:8" x14ac:dyDescent="0.25">
      <c r="A69" s="1" t="s">
        <v>98</v>
      </c>
      <c r="B69" s="1" t="s">
        <v>10</v>
      </c>
      <c r="C69" s="1" t="s">
        <v>80</v>
      </c>
      <c r="D69" s="1" t="s">
        <v>81</v>
      </c>
      <c r="E69" s="1">
        <v>30.550699999999999</v>
      </c>
      <c r="F69" s="1">
        <v>10.3277</v>
      </c>
      <c r="G69" s="1"/>
      <c r="H69" s="1">
        <v>20.222999999999999</v>
      </c>
    </row>
    <row r="70" spans="1:8" x14ac:dyDescent="0.25">
      <c r="A70" s="1" t="s">
        <v>98</v>
      </c>
      <c r="B70" s="1" t="s">
        <v>10</v>
      </c>
      <c r="C70" s="1" t="s">
        <v>314</v>
      </c>
      <c r="D70" s="1" t="s">
        <v>315</v>
      </c>
      <c r="E70" s="1">
        <v>2.7369699999999999</v>
      </c>
      <c r="F70" s="1"/>
      <c r="G70" s="1">
        <v>1.1264400000000001</v>
      </c>
      <c r="H70" s="1">
        <v>1.61053</v>
      </c>
    </row>
    <row r="71" spans="1:8" x14ac:dyDescent="0.25">
      <c r="A71" s="1" t="s">
        <v>98</v>
      </c>
      <c r="B71" s="1" t="s">
        <v>10</v>
      </c>
      <c r="C71" s="1" t="s">
        <v>82</v>
      </c>
      <c r="D71" s="1" t="s">
        <v>316</v>
      </c>
      <c r="E71" s="1">
        <v>6.5387500000000003</v>
      </c>
      <c r="F71" s="1"/>
      <c r="G71" s="1"/>
      <c r="H71" s="1">
        <v>6.5387500000000003</v>
      </c>
    </row>
    <row r="72" spans="1:8" x14ac:dyDescent="0.25">
      <c r="A72" s="1" t="s">
        <v>98</v>
      </c>
      <c r="B72" s="1" t="s">
        <v>10</v>
      </c>
      <c r="C72" s="1" t="s">
        <v>350</v>
      </c>
      <c r="D72" s="1" t="s">
        <v>351</v>
      </c>
      <c r="E72" s="1">
        <v>6.6820899999999996</v>
      </c>
      <c r="F72" s="1"/>
      <c r="G72" s="1"/>
      <c r="H72" s="1">
        <v>6.6820899999999996</v>
      </c>
    </row>
    <row r="73" spans="1:8" x14ac:dyDescent="0.25">
      <c r="A73" s="1" t="s">
        <v>98</v>
      </c>
      <c r="B73" s="1" t="s">
        <v>10</v>
      </c>
      <c r="C73" s="1" t="s">
        <v>317</v>
      </c>
      <c r="D73" s="1" t="s">
        <v>318</v>
      </c>
      <c r="E73" s="1">
        <v>3.7972700000000001</v>
      </c>
      <c r="F73" s="1"/>
      <c r="G73" s="1">
        <v>0.42210999999999999</v>
      </c>
      <c r="H73" s="1">
        <v>3.3751600000000002</v>
      </c>
    </row>
    <row r="74" spans="1:8" x14ac:dyDescent="0.25">
      <c r="A74" s="1" t="s">
        <v>98</v>
      </c>
      <c r="B74" s="1" t="s">
        <v>10</v>
      </c>
      <c r="C74" s="1" t="s">
        <v>321</v>
      </c>
      <c r="D74" s="1" t="s">
        <v>322</v>
      </c>
      <c r="E74" s="1"/>
      <c r="F74" s="1"/>
      <c r="G74" s="1">
        <v>0.97461999999999982</v>
      </c>
      <c r="H74" s="1">
        <v>-0.97461999999999982</v>
      </c>
    </row>
    <row r="75" spans="1:8" x14ac:dyDescent="0.25">
      <c r="A75" s="1" t="s">
        <v>98</v>
      </c>
      <c r="B75" s="1" t="s">
        <v>10</v>
      </c>
      <c r="C75" s="1" t="s">
        <v>323</v>
      </c>
      <c r="D75" s="1" t="s">
        <v>324</v>
      </c>
      <c r="E75" s="1">
        <v>5.6316199999999998</v>
      </c>
      <c r="F75" s="1"/>
      <c r="G75" s="1"/>
      <c r="H75" s="1">
        <v>5.6316199999999998</v>
      </c>
    </row>
    <row r="76" spans="1:8" x14ac:dyDescent="0.25">
      <c r="A76" s="1" t="s">
        <v>98</v>
      </c>
      <c r="B76" s="1" t="s">
        <v>10</v>
      </c>
      <c r="C76" s="1" t="s">
        <v>88</v>
      </c>
      <c r="D76" s="1" t="s">
        <v>325</v>
      </c>
      <c r="E76" s="1">
        <v>2.3180900000000002</v>
      </c>
      <c r="F76" s="1"/>
      <c r="G76" s="1"/>
      <c r="H76" s="1">
        <v>2.3180900000000002</v>
      </c>
    </row>
    <row r="77" spans="1:8" x14ac:dyDescent="0.25">
      <c r="A77" s="1" t="s">
        <v>98</v>
      </c>
      <c r="B77" s="1" t="s">
        <v>10</v>
      </c>
      <c r="C77" s="1" t="s">
        <v>352</v>
      </c>
      <c r="D77" s="1" t="s">
        <v>353</v>
      </c>
      <c r="E77" s="1">
        <v>1.8071699999999999</v>
      </c>
      <c r="F77" s="1">
        <v>0.69481999999999988</v>
      </c>
      <c r="G77" s="1"/>
      <c r="H77" s="1">
        <v>1.1123499999999999</v>
      </c>
    </row>
    <row r="78" spans="1:8" x14ac:dyDescent="0.25">
      <c r="A78" s="1" t="s">
        <v>98</v>
      </c>
      <c r="B78" s="1" t="s">
        <v>10</v>
      </c>
      <c r="C78" s="1" t="s">
        <v>99</v>
      </c>
      <c r="D78" s="1" t="s">
        <v>354</v>
      </c>
      <c r="E78" s="1">
        <v>5.12479</v>
      </c>
      <c r="F78" s="1"/>
      <c r="G78" s="1"/>
      <c r="H78" s="1">
        <v>5.12479</v>
      </c>
    </row>
    <row r="79" spans="1:8" x14ac:dyDescent="0.25">
      <c r="A79" s="1" t="s">
        <v>98</v>
      </c>
      <c r="B79" s="1" t="s">
        <v>10</v>
      </c>
      <c r="C79" s="1" t="s">
        <v>90</v>
      </c>
      <c r="D79" s="1" t="s">
        <v>91</v>
      </c>
      <c r="E79" s="1">
        <v>11.14648</v>
      </c>
      <c r="F79" s="1"/>
      <c r="G79" s="1"/>
      <c r="H79" s="1">
        <v>11.14648</v>
      </c>
    </row>
    <row r="80" spans="1:8" x14ac:dyDescent="0.25">
      <c r="A80" s="1" t="s">
        <v>98</v>
      </c>
      <c r="B80" s="1" t="s">
        <v>10</v>
      </c>
      <c r="C80" s="1" t="s">
        <v>92</v>
      </c>
      <c r="D80" s="1" t="s">
        <v>93</v>
      </c>
      <c r="E80" s="1">
        <v>14.340680000000001</v>
      </c>
      <c r="F80" s="1"/>
      <c r="G80" s="1">
        <v>3.9063500000000002</v>
      </c>
      <c r="H80" s="1">
        <v>10.434329999999999</v>
      </c>
    </row>
    <row r="81" spans="1:8" x14ac:dyDescent="0.25">
      <c r="A81" s="1" t="s">
        <v>101</v>
      </c>
      <c r="B81" s="1" t="s">
        <v>10</v>
      </c>
      <c r="C81" s="1" t="s">
        <v>272</v>
      </c>
      <c r="D81" s="1" t="s">
        <v>273</v>
      </c>
      <c r="E81" s="1">
        <v>17.9374</v>
      </c>
      <c r="F81" s="1"/>
      <c r="G81" s="1">
        <v>3.2674300000000001</v>
      </c>
      <c r="H81" s="1">
        <v>14.669969999999999</v>
      </c>
    </row>
    <row r="82" spans="1:8" x14ac:dyDescent="0.25">
      <c r="A82" s="1" t="s">
        <v>101</v>
      </c>
      <c r="B82" s="1" t="s">
        <v>10</v>
      </c>
      <c r="C82" s="1" t="s">
        <v>20</v>
      </c>
      <c r="D82" s="1" t="s">
        <v>275</v>
      </c>
      <c r="E82" s="1">
        <v>19.707000000000001</v>
      </c>
      <c r="F82" s="1"/>
      <c r="G82" s="1"/>
      <c r="H82" s="1">
        <v>19.707000000000001</v>
      </c>
    </row>
    <row r="83" spans="1:8" x14ac:dyDescent="0.25">
      <c r="A83" s="1" t="s">
        <v>101</v>
      </c>
      <c r="B83" s="1" t="s">
        <v>10</v>
      </c>
      <c r="C83" s="1" t="s">
        <v>28</v>
      </c>
      <c r="D83" s="1" t="s">
        <v>328</v>
      </c>
      <c r="E83" s="1">
        <v>8.998800000000001</v>
      </c>
      <c r="F83" s="1"/>
      <c r="G83" s="1">
        <v>2.5619499999999999</v>
      </c>
      <c r="H83" s="1">
        <v>6.4368500000000024</v>
      </c>
    </row>
    <row r="84" spans="1:8" x14ac:dyDescent="0.25">
      <c r="A84" s="1" t="s">
        <v>101</v>
      </c>
      <c r="B84" s="1" t="s">
        <v>10</v>
      </c>
      <c r="C84" s="1" t="s">
        <v>30</v>
      </c>
      <c r="D84" s="1" t="s">
        <v>31</v>
      </c>
      <c r="E84" s="1">
        <v>3.72905</v>
      </c>
      <c r="F84" s="1"/>
      <c r="G84" s="1">
        <v>1.0162100000000001</v>
      </c>
      <c r="H84" s="1">
        <v>2.7128399999999999</v>
      </c>
    </row>
    <row r="85" spans="1:8" x14ac:dyDescent="0.25">
      <c r="A85" s="1" t="s">
        <v>101</v>
      </c>
      <c r="B85" s="1" t="s">
        <v>10</v>
      </c>
      <c r="C85" s="1" t="s">
        <v>276</v>
      </c>
      <c r="D85" s="1" t="s">
        <v>277</v>
      </c>
      <c r="E85" s="1">
        <v>5.8663799999999986</v>
      </c>
      <c r="F85" s="1"/>
      <c r="G85" s="1"/>
      <c r="H85" s="1">
        <v>5.8663799999999986</v>
      </c>
    </row>
    <row r="86" spans="1:8" x14ac:dyDescent="0.25">
      <c r="A86" s="1" t="s">
        <v>101</v>
      </c>
      <c r="B86" s="1" t="s">
        <v>10</v>
      </c>
      <c r="C86" s="1" t="s">
        <v>355</v>
      </c>
      <c r="D86" s="1" t="s">
        <v>356</v>
      </c>
      <c r="E86" s="1">
        <v>5.2943300000000004</v>
      </c>
      <c r="F86" s="1"/>
      <c r="G86" s="1"/>
      <c r="H86" s="1">
        <v>5.2943300000000004</v>
      </c>
    </row>
    <row r="87" spans="1:8" x14ac:dyDescent="0.25">
      <c r="A87" s="1" t="s">
        <v>101</v>
      </c>
      <c r="B87" s="1" t="s">
        <v>10</v>
      </c>
      <c r="C87" s="1" t="s">
        <v>278</v>
      </c>
      <c r="D87" s="1" t="s">
        <v>25</v>
      </c>
      <c r="E87" s="1">
        <v>29.443210000000001</v>
      </c>
      <c r="F87" s="1"/>
      <c r="G87" s="1">
        <v>2.6968299999999998</v>
      </c>
      <c r="H87" s="1">
        <v>26.746379999999998</v>
      </c>
    </row>
    <row r="88" spans="1:8" x14ac:dyDescent="0.25">
      <c r="A88" s="1" t="s">
        <v>101</v>
      </c>
      <c r="B88" s="1" t="s">
        <v>10</v>
      </c>
      <c r="C88" s="1" t="s">
        <v>331</v>
      </c>
      <c r="D88" s="1" t="s">
        <v>332</v>
      </c>
      <c r="E88" s="1">
        <v>10.724299999999999</v>
      </c>
      <c r="F88" s="1"/>
      <c r="G88" s="1"/>
      <c r="H88" s="1">
        <v>10.724299999999999</v>
      </c>
    </row>
    <row r="89" spans="1:8" x14ac:dyDescent="0.25">
      <c r="A89" s="1" t="s">
        <v>101</v>
      </c>
      <c r="B89" s="1" t="s">
        <v>10</v>
      </c>
      <c r="C89" s="1" t="s">
        <v>281</v>
      </c>
      <c r="D89" s="1" t="s">
        <v>282</v>
      </c>
      <c r="E89" s="1">
        <v>15.341749999999999</v>
      </c>
      <c r="F89" s="1"/>
      <c r="G89" s="1">
        <v>0.73211000000000004</v>
      </c>
      <c r="H89" s="1">
        <v>14.609640000000001</v>
      </c>
    </row>
    <row r="90" spans="1:8" x14ac:dyDescent="0.25">
      <c r="A90" s="1" t="s">
        <v>101</v>
      </c>
      <c r="B90" s="1" t="s">
        <v>10</v>
      </c>
      <c r="C90" s="1" t="s">
        <v>283</v>
      </c>
      <c r="D90" s="1" t="s">
        <v>284</v>
      </c>
      <c r="E90" s="1">
        <v>35.686</v>
      </c>
      <c r="F90" s="1"/>
      <c r="G90" s="1">
        <v>1.7682899999999999</v>
      </c>
      <c r="H90" s="1">
        <v>33.91771</v>
      </c>
    </row>
    <row r="91" spans="1:8" x14ac:dyDescent="0.25">
      <c r="A91" s="1" t="s">
        <v>101</v>
      </c>
      <c r="B91" s="1" t="s">
        <v>10</v>
      </c>
      <c r="C91" s="1" t="s">
        <v>287</v>
      </c>
      <c r="D91" s="1" t="s">
        <v>288</v>
      </c>
      <c r="E91" s="1">
        <v>2.5153500000000002</v>
      </c>
      <c r="F91" s="1"/>
      <c r="G91" s="1"/>
      <c r="H91" s="1">
        <v>2.5153500000000002</v>
      </c>
    </row>
    <row r="92" spans="1:8" x14ac:dyDescent="0.25">
      <c r="A92" s="1" t="s">
        <v>101</v>
      </c>
      <c r="B92" s="1" t="s">
        <v>10</v>
      </c>
      <c r="C92" s="1" t="s">
        <v>289</v>
      </c>
      <c r="D92" s="1" t="s">
        <v>290</v>
      </c>
      <c r="E92" s="1">
        <v>3.7731400000000002</v>
      </c>
      <c r="F92" s="1"/>
      <c r="G92" s="1">
        <v>1.83192</v>
      </c>
      <c r="H92" s="1">
        <v>1.9412199999999999</v>
      </c>
    </row>
    <row r="93" spans="1:8" x14ac:dyDescent="0.25">
      <c r="A93" s="1" t="s">
        <v>101</v>
      </c>
      <c r="B93" s="1" t="s">
        <v>10</v>
      </c>
      <c r="C93" s="1" t="s">
        <v>291</v>
      </c>
      <c r="D93" s="1" t="s">
        <v>292</v>
      </c>
      <c r="E93" s="1">
        <v>8.9868400000000008</v>
      </c>
      <c r="F93" s="1"/>
      <c r="G93" s="1">
        <v>2.7597399999999999</v>
      </c>
      <c r="H93" s="1">
        <v>6.227100000000001</v>
      </c>
    </row>
    <row r="94" spans="1:8" x14ac:dyDescent="0.25">
      <c r="A94" s="1" t="s">
        <v>101</v>
      </c>
      <c r="B94" s="1" t="s">
        <v>10</v>
      </c>
      <c r="C94" s="1" t="s">
        <v>48</v>
      </c>
      <c r="D94" s="1" t="s">
        <v>49</v>
      </c>
      <c r="E94" s="1">
        <v>7.4782599999999988</v>
      </c>
      <c r="F94" s="1"/>
      <c r="G94" s="1">
        <v>0.53370000000000006</v>
      </c>
      <c r="H94" s="1">
        <v>6.9445599999999992</v>
      </c>
    </row>
    <row r="95" spans="1:8" x14ac:dyDescent="0.25">
      <c r="A95" s="1" t="s">
        <v>101</v>
      </c>
      <c r="B95" s="1" t="s">
        <v>10</v>
      </c>
      <c r="C95" s="1" t="s">
        <v>357</v>
      </c>
      <c r="D95" s="1" t="s">
        <v>358</v>
      </c>
      <c r="E95" s="1"/>
      <c r="F95" s="1"/>
      <c r="G95" s="1">
        <v>2.5180600000000002</v>
      </c>
      <c r="H95" s="1">
        <v>-2.5180600000000002</v>
      </c>
    </row>
    <row r="96" spans="1:8" x14ac:dyDescent="0.25">
      <c r="A96" s="1" t="s">
        <v>101</v>
      </c>
      <c r="B96" s="1" t="s">
        <v>10</v>
      </c>
      <c r="C96" s="1" t="s">
        <v>359</v>
      </c>
      <c r="D96" s="1" t="s">
        <v>360</v>
      </c>
      <c r="E96" s="1">
        <v>2.7437999999999998</v>
      </c>
      <c r="F96" s="1"/>
      <c r="G96" s="1"/>
      <c r="H96" s="1">
        <v>2.7437999999999998</v>
      </c>
    </row>
    <row r="97" spans="1:8" x14ac:dyDescent="0.25">
      <c r="A97" s="1" t="s">
        <v>101</v>
      </c>
      <c r="B97" s="1" t="s">
        <v>10</v>
      </c>
      <c r="C97" s="1" t="s">
        <v>293</v>
      </c>
      <c r="D97" s="1" t="s">
        <v>294</v>
      </c>
      <c r="E97" s="1">
        <v>8.8399000000000001</v>
      </c>
      <c r="F97" s="1"/>
      <c r="G97" s="1">
        <v>2.2078600000000002</v>
      </c>
      <c r="H97" s="1">
        <v>6.6320399999999999</v>
      </c>
    </row>
    <row r="98" spans="1:8" x14ac:dyDescent="0.25">
      <c r="A98" s="1" t="s">
        <v>101</v>
      </c>
      <c r="B98" s="1" t="s">
        <v>10</v>
      </c>
      <c r="C98" s="1" t="s">
        <v>338</v>
      </c>
      <c r="D98" s="1" t="s">
        <v>339</v>
      </c>
      <c r="E98" s="1">
        <v>6.315059999999999</v>
      </c>
      <c r="F98" s="1"/>
      <c r="G98" s="1">
        <v>5.8734799999999998</v>
      </c>
      <c r="H98" s="1">
        <v>0.4415799999999992</v>
      </c>
    </row>
    <row r="99" spans="1:8" x14ac:dyDescent="0.25">
      <c r="A99" s="1" t="s">
        <v>101</v>
      </c>
      <c r="B99" s="1" t="s">
        <v>10</v>
      </c>
      <c r="C99" s="1" t="s">
        <v>342</v>
      </c>
      <c r="D99" s="1" t="s">
        <v>343</v>
      </c>
      <c r="E99" s="1">
        <v>5.97912</v>
      </c>
      <c r="F99" s="1"/>
      <c r="G99" s="1"/>
      <c r="H99" s="1">
        <v>5.97912</v>
      </c>
    </row>
    <row r="100" spans="1:8" x14ac:dyDescent="0.25">
      <c r="A100" s="1" t="s">
        <v>101</v>
      </c>
      <c r="B100" s="1" t="s">
        <v>10</v>
      </c>
      <c r="C100" s="1" t="s">
        <v>297</v>
      </c>
      <c r="D100" s="1" t="s">
        <v>298</v>
      </c>
      <c r="E100" s="1">
        <v>14.724500000000001</v>
      </c>
      <c r="F100" s="1"/>
      <c r="G100" s="1">
        <v>2.0328400000000002</v>
      </c>
      <c r="H100" s="1">
        <v>12.691660000000001</v>
      </c>
    </row>
    <row r="101" spans="1:8" x14ac:dyDescent="0.25">
      <c r="A101" s="1" t="s">
        <v>101</v>
      </c>
      <c r="B101" s="1" t="s">
        <v>10</v>
      </c>
      <c r="C101" s="1" t="s">
        <v>346</v>
      </c>
      <c r="D101" s="1" t="s">
        <v>347</v>
      </c>
      <c r="E101" s="1">
        <v>4.4793500000000002</v>
      </c>
      <c r="F101" s="1"/>
      <c r="G101" s="1"/>
      <c r="H101" s="1">
        <v>4.4793500000000002</v>
      </c>
    </row>
    <row r="102" spans="1:8" x14ac:dyDescent="0.25">
      <c r="A102" s="1" t="s">
        <v>101</v>
      </c>
      <c r="B102" s="1" t="s">
        <v>10</v>
      </c>
      <c r="C102" s="1" t="s">
        <v>301</v>
      </c>
      <c r="D102" s="1" t="s">
        <v>302</v>
      </c>
      <c r="E102" s="1">
        <v>4.7420200000000001</v>
      </c>
      <c r="F102" s="1"/>
      <c r="G102" s="1"/>
      <c r="H102" s="1">
        <v>4.7420200000000001</v>
      </c>
    </row>
    <row r="103" spans="1:8" x14ac:dyDescent="0.25">
      <c r="A103" s="1" t="s">
        <v>101</v>
      </c>
      <c r="B103" s="1" t="s">
        <v>10</v>
      </c>
      <c r="C103" s="1" t="s">
        <v>303</v>
      </c>
      <c r="D103" s="1" t="s">
        <v>304</v>
      </c>
      <c r="E103" s="1">
        <v>3.9715600000000002</v>
      </c>
      <c r="F103" s="1"/>
      <c r="G103" s="1">
        <v>0.66347</v>
      </c>
      <c r="H103" s="1">
        <v>3.30809</v>
      </c>
    </row>
    <row r="104" spans="1:8" x14ac:dyDescent="0.25">
      <c r="A104" s="1" t="s">
        <v>101</v>
      </c>
      <c r="B104" s="1" t="s">
        <v>10</v>
      </c>
      <c r="C104" s="1" t="s">
        <v>305</v>
      </c>
      <c r="D104" s="1" t="s">
        <v>306</v>
      </c>
      <c r="E104" s="1"/>
      <c r="F104" s="1"/>
      <c r="G104" s="1">
        <v>2.1430699999999998</v>
      </c>
      <c r="H104" s="1">
        <v>-2.1430699999999998</v>
      </c>
    </row>
    <row r="105" spans="1:8" x14ac:dyDescent="0.25">
      <c r="A105" s="1" t="s">
        <v>101</v>
      </c>
      <c r="B105" s="1" t="s">
        <v>10</v>
      </c>
      <c r="C105" s="1" t="s">
        <v>348</v>
      </c>
      <c r="D105" s="1" t="s">
        <v>349</v>
      </c>
      <c r="E105" s="1">
        <v>20.3993</v>
      </c>
      <c r="F105" s="1">
        <v>7.1682599999999992</v>
      </c>
      <c r="G105" s="1"/>
      <c r="H105" s="1">
        <v>13.23104</v>
      </c>
    </row>
    <row r="106" spans="1:8" x14ac:dyDescent="0.25">
      <c r="A106" s="1" t="s">
        <v>101</v>
      </c>
      <c r="B106" s="1" t="s">
        <v>10</v>
      </c>
      <c r="C106" s="1" t="s">
        <v>64</v>
      </c>
      <c r="D106" s="1" t="s">
        <v>65</v>
      </c>
      <c r="E106" s="1">
        <v>20.381550000000001</v>
      </c>
      <c r="F106" s="1"/>
      <c r="G106" s="1"/>
      <c r="H106" s="1">
        <v>20.381550000000001</v>
      </c>
    </row>
    <row r="107" spans="1:8" x14ac:dyDescent="0.25">
      <c r="A107" s="1" t="s">
        <v>101</v>
      </c>
      <c r="B107" s="1" t="s">
        <v>10</v>
      </c>
      <c r="C107" s="1" t="s">
        <v>307</v>
      </c>
      <c r="D107" s="1" t="s">
        <v>308</v>
      </c>
      <c r="E107" s="1">
        <v>3.49248</v>
      </c>
      <c r="F107" s="1"/>
      <c r="G107" s="1">
        <v>2.1651199999999999</v>
      </c>
      <c r="H107" s="1">
        <v>1.3273600000000001</v>
      </c>
    </row>
    <row r="108" spans="1:8" x14ac:dyDescent="0.25">
      <c r="A108" s="1" t="s">
        <v>101</v>
      </c>
      <c r="B108" s="1" t="s">
        <v>10</v>
      </c>
      <c r="C108" s="1" t="s">
        <v>309</v>
      </c>
      <c r="D108" s="1" t="s">
        <v>310</v>
      </c>
      <c r="E108" s="1">
        <v>11.16</v>
      </c>
      <c r="F108" s="1"/>
      <c r="G108" s="1"/>
      <c r="H108" s="1">
        <v>11.16</v>
      </c>
    </row>
    <row r="109" spans="1:8" x14ac:dyDescent="0.25">
      <c r="A109" s="1" t="s">
        <v>101</v>
      </c>
      <c r="B109" s="1" t="s">
        <v>10</v>
      </c>
      <c r="C109" s="1" t="s">
        <v>68</v>
      </c>
      <c r="D109" s="1" t="s">
        <v>69</v>
      </c>
      <c r="E109" s="1">
        <v>4.2790499999999998</v>
      </c>
      <c r="F109" s="1"/>
      <c r="G109" s="1"/>
      <c r="H109" s="1">
        <v>4.2790499999999998</v>
      </c>
    </row>
    <row r="110" spans="1:8" x14ac:dyDescent="0.25">
      <c r="A110" s="1" t="s">
        <v>101</v>
      </c>
      <c r="B110" s="1" t="s">
        <v>10</v>
      </c>
      <c r="C110" s="1" t="s">
        <v>311</v>
      </c>
      <c r="D110" s="1" t="s">
        <v>312</v>
      </c>
      <c r="E110" s="1">
        <v>3.83812</v>
      </c>
      <c r="F110" s="1"/>
      <c r="G110" s="1">
        <v>1.3689499999999999</v>
      </c>
      <c r="H110" s="1">
        <v>2.4691700000000001</v>
      </c>
    </row>
    <row r="111" spans="1:8" x14ac:dyDescent="0.25">
      <c r="A111" s="1" t="s">
        <v>101</v>
      </c>
      <c r="B111" s="1" t="s">
        <v>10</v>
      </c>
      <c r="C111" s="1" t="s">
        <v>78</v>
      </c>
      <c r="D111" s="1" t="s">
        <v>313</v>
      </c>
      <c r="E111" s="1">
        <v>7.5890600000000008</v>
      </c>
      <c r="F111" s="1">
        <v>1.5921099999999999</v>
      </c>
      <c r="G111" s="1">
        <v>0.99415999999999993</v>
      </c>
      <c r="H111" s="1">
        <v>5.002790000000001</v>
      </c>
    </row>
    <row r="112" spans="1:8" x14ac:dyDescent="0.25">
      <c r="A112" s="1" t="s">
        <v>101</v>
      </c>
      <c r="B112" s="1" t="s">
        <v>10</v>
      </c>
      <c r="C112" s="1" t="s">
        <v>80</v>
      </c>
      <c r="D112" s="1" t="s">
        <v>81</v>
      </c>
      <c r="E112" s="1">
        <v>21.282399999999999</v>
      </c>
      <c r="F112" s="1"/>
      <c r="G112" s="1">
        <v>2.76037</v>
      </c>
      <c r="H112" s="1">
        <v>18.522030000000001</v>
      </c>
    </row>
    <row r="113" spans="1:8" x14ac:dyDescent="0.25">
      <c r="A113" s="1" t="s">
        <v>101</v>
      </c>
      <c r="B113" s="1" t="s">
        <v>10</v>
      </c>
      <c r="C113" s="1" t="s">
        <v>314</v>
      </c>
      <c r="D113" s="1" t="s">
        <v>315</v>
      </c>
      <c r="E113" s="1">
        <v>3.3972000000000002</v>
      </c>
      <c r="F113" s="1"/>
      <c r="G113" s="1">
        <v>1.2587200000000001</v>
      </c>
      <c r="H113" s="1">
        <v>2.138479999999999</v>
      </c>
    </row>
    <row r="114" spans="1:8" x14ac:dyDescent="0.25">
      <c r="A114" s="1" t="s">
        <v>101</v>
      </c>
      <c r="B114" s="1" t="s">
        <v>10</v>
      </c>
      <c r="C114" s="1" t="s">
        <v>82</v>
      </c>
      <c r="D114" s="1" t="s">
        <v>316</v>
      </c>
      <c r="E114" s="1">
        <v>7.1528100000000006</v>
      </c>
      <c r="F114" s="1"/>
      <c r="G114" s="1">
        <v>1.15099</v>
      </c>
      <c r="H114" s="1">
        <v>6.0018200000000004</v>
      </c>
    </row>
    <row r="115" spans="1:8" x14ac:dyDescent="0.25">
      <c r="A115" s="1" t="s">
        <v>101</v>
      </c>
      <c r="B115" s="1" t="s">
        <v>10</v>
      </c>
      <c r="C115" s="1" t="s">
        <v>317</v>
      </c>
      <c r="D115" s="1" t="s">
        <v>318</v>
      </c>
      <c r="E115" s="1">
        <v>3.86591</v>
      </c>
      <c r="F115" s="1"/>
      <c r="G115" s="1">
        <v>0.77370000000000005</v>
      </c>
      <c r="H115" s="1">
        <v>3.0922100000000001</v>
      </c>
    </row>
    <row r="116" spans="1:8" x14ac:dyDescent="0.25">
      <c r="A116" s="1" t="s">
        <v>101</v>
      </c>
      <c r="B116" s="1" t="s">
        <v>10</v>
      </c>
      <c r="C116" s="1" t="s">
        <v>323</v>
      </c>
      <c r="D116" s="1" t="s">
        <v>324</v>
      </c>
      <c r="E116" s="1">
        <v>13.2849</v>
      </c>
      <c r="F116" s="1"/>
      <c r="G116" s="1">
        <v>6.0989800000000001</v>
      </c>
      <c r="H116" s="1">
        <v>7.1859200000000003</v>
      </c>
    </row>
    <row r="117" spans="1:8" x14ac:dyDescent="0.25">
      <c r="A117" s="1" t="s">
        <v>101</v>
      </c>
      <c r="B117" s="1" t="s">
        <v>10</v>
      </c>
      <c r="C117" s="1" t="s">
        <v>88</v>
      </c>
      <c r="D117" s="1" t="s">
        <v>325</v>
      </c>
      <c r="E117" s="1">
        <v>2.47241</v>
      </c>
      <c r="F117" s="1"/>
      <c r="G117" s="1">
        <v>0.31073000000000001</v>
      </c>
      <c r="H117" s="1">
        <v>2.16168</v>
      </c>
    </row>
    <row r="118" spans="1:8" x14ac:dyDescent="0.25">
      <c r="A118" s="1" t="s">
        <v>101</v>
      </c>
      <c r="B118" s="1" t="s">
        <v>10</v>
      </c>
      <c r="C118" s="1" t="s">
        <v>352</v>
      </c>
      <c r="D118" s="1" t="s">
        <v>353</v>
      </c>
      <c r="E118" s="1">
        <v>3.04175</v>
      </c>
      <c r="F118" s="1"/>
      <c r="G118" s="1"/>
      <c r="H118" s="1">
        <v>3.04175</v>
      </c>
    </row>
    <row r="119" spans="1:8" x14ac:dyDescent="0.25">
      <c r="A119" s="1" t="s">
        <v>101</v>
      </c>
      <c r="B119" s="1" t="s">
        <v>10</v>
      </c>
      <c r="C119" s="1" t="s">
        <v>99</v>
      </c>
      <c r="D119" s="1" t="s">
        <v>354</v>
      </c>
      <c r="E119" s="1">
        <v>6.4473299999999991</v>
      </c>
      <c r="F119" s="1"/>
      <c r="G119" s="1"/>
      <c r="H119" s="1">
        <v>6.4473299999999991</v>
      </c>
    </row>
    <row r="120" spans="1:8" x14ac:dyDescent="0.25">
      <c r="A120" s="1" t="s">
        <v>101</v>
      </c>
      <c r="B120" s="1" t="s">
        <v>10</v>
      </c>
      <c r="C120" s="1" t="s">
        <v>90</v>
      </c>
      <c r="D120" s="1" t="s">
        <v>91</v>
      </c>
      <c r="E120" s="1">
        <v>4.8788799999999997</v>
      </c>
      <c r="F120" s="1"/>
      <c r="G120" s="1"/>
      <c r="H120" s="1">
        <v>4.8788799999999997</v>
      </c>
    </row>
    <row r="121" spans="1:8" x14ac:dyDescent="0.25">
      <c r="A121" s="1" t="s">
        <v>101</v>
      </c>
      <c r="B121" s="1" t="s">
        <v>10</v>
      </c>
      <c r="C121" s="1" t="s">
        <v>92</v>
      </c>
      <c r="D121" s="1" t="s">
        <v>93</v>
      </c>
      <c r="E121" s="1">
        <v>8.471070000000001</v>
      </c>
      <c r="F121" s="1"/>
      <c r="G121" s="1"/>
      <c r="H121" s="1">
        <v>8.471070000000001</v>
      </c>
    </row>
    <row r="122" spans="1:8" x14ac:dyDescent="0.25">
      <c r="A122" s="1" t="s">
        <v>102</v>
      </c>
      <c r="B122" s="1" t="s">
        <v>10</v>
      </c>
      <c r="C122" s="1" t="s">
        <v>272</v>
      </c>
      <c r="D122" s="1" t="s">
        <v>273</v>
      </c>
      <c r="E122" s="1">
        <v>9.0708000000000002</v>
      </c>
      <c r="F122" s="1"/>
      <c r="G122" s="1">
        <v>4.6218899999999996</v>
      </c>
      <c r="H122" s="1">
        <v>4.4489099999999997</v>
      </c>
    </row>
    <row r="123" spans="1:8" x14ac:dyDescent="0.25">
      <c r="A123" s="1" t="s">
        <v>102</v>
      </c>
      <c r="B123" s="1" t="s">
        <v>10</v>
      </c>
      <c r="C123" s="1" t="s">
        <v>20</v>
      </c>
      <c r="D123" s="1" t="s">
        <v>275</v>
      </c>
      <c r="E123" s="1">
        <v>15.195169999999999</v>
      </c>
      <c r="F123" s="1"/>
      <c r="G123" s="1">
        <v>5.6250200000000001</v>
      </c>
      <c r="H123" s="1">
        <v>9.5701499999999982</v>
      </c>
    </row>
    <row r="124" spans="1:8" x14ac:dyDescent="0.25">
      <c r="A124" s="1" t="s">
        <v>102</v>
      </c>
      <c r="B124" s="1" t="s">
        <v>10</v>
      </c>
      <c r="C124" s="1" t="s">
        <v>326</v>
      </c>
      <c r="D124" s="1" t="s">
        <v>327</v>
      </c>
      <c r="E124" s="1">
        <v>10.282719999999999</v>
      </c>
      <c r="F124" s="1"/>
      <c r="G124" s="1">
        <v>1.5698700000000001</v>
      </c>
      <c r="H124" s="1">
        <v>8.7128499999999995</v>
      </c>
    </row>
    <row r="125" spans="1:8" x14ac:dyDescent="0.25">
      <c r="A125" s="1" t="s">
        <v>102</v>
      </c>
      <c r="B125" s="1" t="s">
        <v>10</v>
      </c>
      <c r="C125" s="1" t="s">
        <v>30</v>
      </c>
      <c r="D125" s="1" t="s">
        <v>31</v>
      </c>
      <c r="E125" s="1">
        <v>4.1908599999999998</v>
      </c>
      <c r="F125" s="1"/>
      <c r="G125" s="1">
        <v>3.132639999999999</v>
      </c>
      <c r="H125" s="1">
        <v>1.0582199999999999</v>
      </c>
    </row>
    <row r="126" spans="1:8" x14ac:dyDescent="0.25">
      <c r="A126" s="1" t="s">
        <v>102</v>
      </c>
      <c r="B126" s="1" t="s">
        <v>10</v>
      </c>
      <c r="C126" s="1" t="s">
        <v>278</v>
      </c>
      <c r="D126" s="1" t="s">
        <v>25</v>
      </c>
      <c r="E126" s="1">
        <v>21.446660000000001</v>
      </c>
      <c r="F126" s="1"/>
      <c r="G126" s="1">
        <v>2.0094400000000001</v>
      </c>
      <c r="H126" s="1">
        <v>19.43722</v>
      </c>
    </row>
    <row r="127" spans="1:8" x14ac:dyDescent="0.25">
      <c r="A127" s="1" t="s">
        <v>102</v>
      </c>
      <c r="B127" s="1" t="s">
        <v>10</v>
      </c>
      <c r="C127" s="1" t="s">
        <v>331</v>
      </c>
      <c r="D127" s="1" t="s">
        <v>332</v>
      </c>
      <c r="E127" s="1">
        <v>21.031849999999999</v>
      </c>
      <c r="F127" s="1"/>
      <c r="G127" s="1"/>
      <c r="H127" s="1">
        <v>21.031849999999999</v>
      </c>
    </row>
    <row r="128" spans="1:8" x14ac:dyDescent="0.25">
      <c r="A128" s="1" t="s">
        <v>102</v>
      </c>
      <c r="B128" s="1" t="s">
        <v>10</v>
      </c>
      <c r="C128" s="1" t="s">
        <v>281</v>
      </c>
      <c r="D128" s="1" t="s">
        <v>282</v>
      </c>
      <c r="E128" s="1">
        <v>9.904069999999999</v>
      </c>
      <c r="F128" s="1"/>
      <c r="G128" s="1">
        <v>4.8766100000000003</v>
      </c>
      <c r="H128" s="1">
        <v>5.0274599999999987</v>
      </c>
    </row>
    <row r="129" spans="1:8" x14ac:dyDescent="0.25">
      <c r="A129" s="1" t="s">
        <v>102</v>
      </c>
      <c r="B129" s="1" t="s">
        <v>10</v>
      </c>
      <c r="C129" s="1" t="s">
        <v>287</v>
      </c>
      <c r="D129" s="1" t="s">
        <v>288</v>
      </c>
      <c r="E129" s="1">
        <v>8.1833099999999988</v>
      </c>
      <c r="F129" s="1"/>
      <c r="G129" s="1"/>
      <c r="H129" s="1">
        <v>8.1833099999999988</v>
      </c>
    </row>
    <row r="130" spans="1:8" x14ac:dyDescent="0.25">
      <c r="A130" s="1" t="s">
        <v>102</v>
      </c>
      <c r="B130" s="1" t="s">
        <v>10</v>
      </c>
      <c r="C130" s="1" t="s">
        <v>289</v>
      </c>
      <c r="D130" s="1" t="s">
        <v>290</v>
      </c>
      <c r="E130" s="1">
        <v>3.6188199999999999</v>
      </c>
      <c r="F130" s="1"/>
      <c r="G130" s="1"/>
      <c r="H130" s="1">
        <v>3.6188199999999999</v>
      </c>
    </row>
    <row r="131" spans="1:8" x14ac:dyDescent="0.25">
      <c r="A131" s="1" t="s">
        <v>102</v>
      </c>
      <c r="B131" s="1" t="s">
        <v>10</v>
      </c>
      <c r="C131" s="1" t="s">
        <v>291</v>
      </c>
      <c r="D131" s="1" t="s">
        <v>292</v>
      </c>
      <c r="E131" s="1">
        <v>9.4890900000000009</v>
      </c>
      <c r="F131" s="1"/>
      <c r="G131" s="1">
        <v>2.2090100000000001</v>
      </c>
      <c r="H131" s="1">
        <v>7.2800800000000008</v>
      </c>
    </row>
    <row r="132" spans="1:8" x14ac:dyDescent="0.25">
      <c r="A132" s="1" t="s">
        <v>102</v>
      </c>
      <c r="B132" s="1" t="s">
        <v>10</v>
      </c>
      <c r="C132" s="1" t="s">
        <v>48</v>
      </c>
      <c r="D132" s="1" t="s">
        <v>49</v>
      </c>
      <c r="E132" s="1">
        <v>13.08259</v>
      </c>
      <c r="F132" s="1"/>
      <c r="G132" s="1">
        <v>2.0108000000000001</v>
      </c>
      <c r="H132" s="1">
        <v>11.07179</v>
      </c>
    </row>
    <row r="133" spans="1:8" x14ac:dyDescent="0.25">
      <c r="A133" s="1" t="s">
        <v>102</v>
      </c>
      <c r="B133" s="1" t="s">
        <v>10</v>
      </c>
      <c r="C133" s="1" t="s">
        <v>293</v>
      </c>
      <c r="D133" s="1" t="s">
        <v>294</v>
      </c>
      <c r="E133" s="1">
        <v>6.2709700000000002</v>
      </c>
      <c r="F133" s="1"/>
      <c r="G133" s="1">
        <v>3.0897100000000002</v>
      </c>
      <c r="H133" s="1">
        <v>3.18126</v>
      </c>
    </row>
    <row r="134" spans="1:8" x14ac:dyDescent="0.25">
      <c r="A134" s="1" t="s">
        <v>102</v>
      </c>
      <c r="B134" s="1" t="s">
        <v>10</v>
      </c>
      <c r="C134" s="1" t="s">
        <v>295</v>
      </c>
      <c r="D134" s="1" t="s">
        <v>296</v>
      </c>
      <c r="E134" s="1">
        <v>8.1610999999999994</v>
      </c>
      <c r="F134" s="1"/>
      <c r="G134" s="1">
        <v>1.3714500000000001</v>
      </c>
      <c r="H134" s="1">
        <v>6.78965</v>
      </c>
    </row>
    <row r="135" spans="1:8" x14ac:dyDescent="0.25">
      <c r="A135" s="1" t="s">
        <v>102</v>
      </c>
      <c r="B135" s="1" t="s">
        <v>10</v>
      </c>
      <c r="C135" s="1" t="s">
        <v>342</v>
      </c>
      <c r="D135" s="1" t="s">
        <v>343</v>
      </c>
      <c r="E135" s="1">
        <v>7.0139400000000007</v>
      </c>
      <c r="F135" s="1"/>
      <c r="G135" s="1">
        <v>4.0831400000000002</v>
      </c>
      <c r="H135" s="1">
        <v>2.930800000000001</v>
      </c>
    </row>
    <row r="136" spans="1:8" x14ac:dyDescent="0.25">
      <c r="A136" s="1" t="s">
        <v>102</v>
      </c>
      <c r="B136" s="1" t="s">
        <v>10</v>
      </c>
      <c r="C136" s="1" t="s">
        <v>297</v>
      </c>
      <c r="D136" s="1" t="s">
        <v>298</v>
      </c>
      <c r="E136" s="1">
        <v>15.73664</v>
      </c>
      <c r="F136" s="1"/>
      <c r="G136" s="1"/>
      <c r="H136" s="1">
        <v>15.73664</v>
      </c>
    </row>
    <row r="137" spans="1:8" x14ac:dyDescent="0.25">
      <c r="A137" s="1" t="s">
        <v>102</v>
      </c>
      <c r="B137" s="1" t="s">
        <v>10</v>
      </c>
      <c r="C137" s="1" t="s">
        <v>346</v>
      </c>
      <c r="D137" s="1" t="s">
        <v>347</v>
      </c>
      <c r="E137" s="1">
        <v>6.5796099999999988</v>
      </c>
      <c r="F137" s="1"/>
      <c r="G137" s="1"/>
      <c r="H137" s="1">
        <v>6.5796099999999988</v>
      </c>
    </row>
    <row r="138" spans="1:8" x14ac:dyDescent="0.25">
      <c r="A138" s="1" t="s">
        <v>102</v>
      </c>
      <c r="B138" s="1" t="s">
        <v>10</v>
      </c>
      <c r="C138" s="1" t="s">
        <v>301</v>
      </c>
      <c r="D138" s="1" t="s">
        <v>302</v>
      </c>
      <c r="E138" s="1">
        <v>5.9786899999999994</v>
      </c>
      <c r="F138" s="1"/>
      <c r="G138" s="1"/>
      <c r="H138" s="1">
        <v>5.9786899999999994</v>
      </c>
    </row>
    <row r="139" spans="1:8" x14ac:dyDescent="0.25">
      <c r="A139" s="1" t="s">
        <v>102</v>
      </c>
      <c r="B139" s="1" t="s">
        <v>10</v>
      </c>
      <c r="C139" s="1" t="s">
        <v>303</v>
      </c>
      <c r="D139" s="1" t="s">
        <v>304</v>
      </c>
      <c r="E139" s="1">
        <v>5.7561499999999999</v>
      </c>
      <c r="F139" s="1"/>
      <c r="G139" s="1">
        <v>3.35311</v>
      </c>
      <c r="H139" s="1">
        <v>2.4030399999999998</v>
      </c>
    </row>
    <row r="140" spans="1:8" x14ac:dyDescent="0.25">
      <c r="A140" s="1" t="s">
        <v>102</v>
      </c>
      <c r="B140" s="1" t="s">
        <v>10</v>
      </c>
      <c r="C140" s="1" t="s">
        <v>305</v>
      </c>
      <c r="D140" s="1" t="s">
        <v>306</v>
      </c>
      <c r="E140" s="1">
        <v>20.488800000000001</v>
      </c>
      <c r="F140" s="1"/>
      <c r="G140" s="1"/>
      <c r="H140" s="1">
        <v>20.488800000000001</v>
      </c>
    </row>
    <row r="141" spans="1:8" x14ac:dyDescent="0.25">
      <c r="A141" s="1" t="s">
        <v>102</v>
      </c>
      <c r="B141" s="1" t="s">
        <v>10</v>
      </c>
      <c r="C141" s="1" t="s">
        <v>348</v>
      </c>
      <c r="D141" s="1" t="s">
        <v>349</v>
      </c>
      <c r="E141" s="1">
        <v>32.0002</v>
      </c>
      <c r="F141" s="1"/>
      <c r="G141" s="1">
        <v>1.63601</v>
      </c>
      <c r="H141" s="1">
        <v>30.364190000000001</v>
      </c>
    </row>
    <row r="142" spans="1:8" x14ac:dyDescent="0.25">
      <c r="A142" s="1" t="s">
        <v>102</v>
      </c>
      <c r="B142" s="1" t="s">
        <v>10</v>
      </c>
      <c r="C142" s="1" t="s">
        <v>64</v>
      </c>
      <c r="D142" s="1" t="s">
        <v>65</v>
      </c>
      <c r="E142" s="1">
        <v>21.392189999999999</v>
      </c>
      <c r="F142" s="1"/>
      <c r="G142" s="1">
        <v>2.0328400000000002</v>
      </c>
      <c r="H142" s="1">
        <v>19.359349999999999</v>
      </c>
    </row>
    <row r="143" spans="1:8" x14ac:dyDescent="0.25">
      <c r="A143" s="1" t="s">
        <v>102</v>
      </c>
      <c r="B143" s="1" t="s">
        <v>10</v>
      </c>
      <c r="C143" s="1" t="s">
        <v>307</v>
      </c>
      <c r="D143" s="1" t="s">
        <v>308</v>
      </c>
      <c r="E143" s="1">
        <v>5.4762199999999996</v>
      </c>
      <c r="F143" s="1"/>
      <c r="G143" s="1"/>
      <c r="H143" s="1">
        <v>5.4762199999999996</v>
      </c>
    </row>
    <row r="144" spans="1:8" x14ac:dyDescent="0.25">
      <c r="A144" s="1" t="s">
        <v>102</v>
      </c>
      <c r="B144" s="1" t="s">
        <v>10</v>
      </c>
      <c r="C144" s="1" t="s">
        <v>309</v>
      </c>
      <c r="D144" s="1" t="s">
        <v>310</v>
      </c>
      <c r="E144" s="1">
        <v>11.4686</v>
      </c>
      <c r="F144" s="1">
        <v>4.9429400000000001</v>
      </c>
      <c r="G144" s="1"/>
      <c r="H144" s="1">
        <v>6.5256600000000002</v>
      </c>
    </row>
    <row r="145" spans="1:8" x14ac:dyDescent="0.25">
      <c r="A145" s="1" t="s">
        <v>102</v>
      </c>
      <c r="B145" s="1" t="s">
        <v>10</v>
      </c>
      <c r="C145" s="1" t="s">
        <v>68</v>
      </c>
      <c r="D145" s="1" t="s">
        <v>69</v>
      </c>
      <c r="E145" s="1">
        <v>6.4420900000000003</v>
      </c>
      <c r="F145" s="1"/>
      <c r="G145" s="1"/>
      <c r="H145" s="1">
        <v>6.4420900000000003</v>
      </c>
    </row>
    <row r="146" spans="1:8" x14ac:dyDescent="0.25">
      <c r="A146" s="1" t="s">
        <v>102</v>
      </c>
      <c r="B146" s="1" t="s">
        <v>10</v>
      </c>
      <c r="C146" s="1" t="s">
        <v>311</v>
      </c>
      <c r="D146" s="1" t="s">
        <v>312</v>
      </c>
      <c r="E146" s="1">
        <v>3.24403</v>
      </c>
      <c r="F146" s="1"/>
      <c r="G146" s="1"/>
      <c r="H146" s="1">
        <v>3.24403</v>
      </c>
    </row>
    <row r="147" spans="1:8" x14ac:dyDescent="0.25">
      <c r="A147" s="1" t="s">
        <v>102</v>
      </c>
      <c r="B147" s="1" t="s">
        <v>10</v>
      </c>
      <c r="C147" s="1" t="s">
        <v>78</v>
      </c>
      <c r="D147" s="1" t="s">
        <v>313</v>
      </c>
      <c r="E147" s="1">
        <v>7.1325599999999998</v>
      </c>
      <c r="F147" s="1">
        <v>0.62207999999999997</v>
      </c>
      <c r="G147" s="1"/>
      <c r="H147" s="1">
        <v>6.5104799999999994</v>
      </c>
    </row>
    <row r="148" spans="1:8" x14ac:dyDescent="0.25">
      <c r="A148" s="1" t="s">
        <v>102</v>
      </c>
      <c r="B148" s="1" t="s">
        <v>10</v>
      </c>
      <c r="C148" s="1" t="s">
        <v>80</v>
      </c>
      <c r="D148" s="1" t="s">
        <v>81</v>
      </c>
      <c r="E148" s="1">
        <v>31.229900000000001</v>
      </c>
      <c r="F148" s="1"/>
      <c r="G148" s="1">
        <v>3.3335699999999999</v>
      </c>
      <c r="H148" s="1">
        <v>27.896329999999999</v>
      </c>
    </row>
    <row r="149" spans="1:8" x14ac:dyDescent="0.25">
      <c r="A149" s="1" t="s">
        <v>102</v>
      </c>
      <c r="B149" s="1" t="s">
        <v>10</v>
      </c>
      <c r="C149" s="1" t="s">
        <v>314</v>
      </c>
      <c r="D149" s="1" t="s">
        <v>315</v>
      </c>
      <c r="E149" s="1">
        <v>3.0676600000000001</v>
      </c>
      <c r="F149" s="1"/>
      <c r="G149" s="1">
        <v>1.8539600000000001</v>
      </c>
      <c r="H149" s="1">
        <v>1.2137</v>
      </c>
    </row>
    <row r="150" spans="1:8" x14ac:dyDescent="0.25">
      <c r="A150" s="1" t="s">
        <v>102</v>
      </c>
      <c r="B150" s="1" t="s">
        <v>10</v>
      </c>
      <c r="C150" s="1" t="s">
        <v>317</v>
      </c>
      <c r="D150" s="1" t="s">
        <v>318</v>
      </c>
      <c r="E150" s="1">
        <v>3.0224099999999998</v>
      </c>
      <c r="F150" s="1"/>
      <c r="G150" s="1">
        <v>0.6414200000000001</v>
      </c>
      <c r="H150" s="1">
        <v>2.3809900000000002</v>
      </c>
    </row>
    <row r="151" spans="1:8" x14ac:dyDescent="0.25">
      <c r="A151" s="1" t="s">
        <v>102</v>
      </c>
      <c r="B151" s="1" t="s">
        <v>10</v>
      </c>
      <c r="C151" s="1" t="s">
        <v>321</v>
      </c>
      <c r="D151" s="1" t="s">
        <v>322</v>
      </c>
      <c r="E151" s="1">
        <v>9.7697000000000003</v>
      </c>
      <c r="F151" s="1"/>
      <c r="G151" s="1">
        <v>3.9674299999999989</v>
      </c>
      <c r="H151" s="1">
        <v>5.8022700000000009</v>
      </c>
    </row>
    <row r="152" spans="1:8" x14ac:dyDescent="0.25">
      <c r="A152" s="1" t="s">
        <v>102</v>
      </c>
      <c r="B152" s="1" t="s">
        <v>10</v>
      </c>
      <c r="C152" s="1" t="s">
        <v>323</v>
      </c>
      <c r="D152" s="1" t="s">
        <v>324</v>
      </c>
      <c r="E152" s="1">
        <v>12.314859999999999</v>
      </c>
      <c r="F152" s="1"/>
      <c r="G152" s="1">
        <v>2.84334</v>
      </c>
      <c r="H152" s="1">
        <v>9.4715199999999999</v>
      </c>
    </row>
    <row r="153" spans="1:8" x14ac:dyDescent="0.25">
      <c r="A153" s="1" t="s">
        <v>102</v>
      </c>
      <c r="B153" s="1" t="s">
        <v>10</v>
      </c>
      <c r="C153" s="1" t="s">
        <v>361</v>
      </c>
      <c r="D153" s="1" t="s">
        <v>362</v>
      </c>
      <c r="E153" s="1">
        <v>5.9570699999999999</v>
      </c>
      <c r="F153" s="1"/>
      <c r="G153" s="1">
        <v>2.2092100000000001</v>
      </c>
      <c r="H153" s="1">
        <v>3.7478600000000002</v>
      </c>
    </row>
    <row r="154" spans="1:8" x14ac:dyDescent="0.25">
      <c r="A154" s="1" t="s">
        <v>102</v>
      </c>
      <c r="B154" s="1" t="s">
        <v>10</v>
      </c>
      <c r="C154" s="1" t="s">
        <v>99</v>
      </c>
      <c r="D154" s="1" t="s">
        <v>354</v>
      </c>
      <c r="E154" s="1">
        <v>6.4641300000000008</v>
      </c>
      <c r="F154" s="1"/>
      <c r="G154" s="1"/>
      <c r="H154" s="1">
        <v>6.4641300000000008</v>
      </c>
    </row>
    <row r="155" spans="1:8" x14ac:dyDescent="0.25">
      <c r="A155" s="1" t="s">
        <v>102</v>
      </c>
      <c r="B155" s="1" t="s">
        <v>10</v>
      </c>
      <c r="C155" s="1" t="s">
        <v>90</v>
      </c>
      <c r="D155" s="1" t="s">
        <v>91</v>
      </c>
      <c r="E155" s="1">
        <v>5.7618900000000011</v>
      </c>
      <c r="F155" s="1"/>
      <c r="G155" s="1">
        <v>1.54782</v>
      </c>
      <c r="H155" s="1">
        <v>4.2140700000000013</v>
      </c>
    </row>
    <row r="156" spans="1:8" x14ac:dyDescent="0.25">
      <c r="A156" s="1" t="s">
        <v>102</v>
      </c>
      <c r="B156" s="1" t="s">
        <v>10</v>
      </c>
      <c r="C156" s="1" t="s">
        <v>92</v>
      </c>
      <c r="D156" s="1" t="s">
        <v>93</v>
      </c>
      <c r="E156" s="1">
        <v>12.197800000000001</v>
      </c>
      <c r="F156" s="1"/>
      <c r="G156" s="1">
        <v>1.2807599999999999</v>
      </c>
      <c r="H156" s="1">
        <v>10.91704</v>
      </c>
    </row>
    <row r="157" spans="1:8" x14ac:dyDescent="0.25">
      <c r="A157" s="1" t="s">
        <v>105</v>
      </c>
      <c r="B157" s="1" t="s">
        <v>10</v>
      </c>
      <c r="C157" s="1" t="s">
        <v>272</v>
      </c>
      <c r="D157" s="1" t="s">
        <v>273</v>
      </c>
      <c r="E157" s="1">
        <v>14.929080000000001</v>
      </c>
      <c r="F157" s="1"/>
      <c r="G157" s="1">
        <v>7.693509999999999</v>
      </c>
      <c r="H157" s="1">
        <v>7.2355700000000001</v>
      </c>
    </row>
    <row r="158" spans="1:8" x14ac:dyDescent="0.25">
      <c r="A158" s="1" t="s">
        <v>105</v>
      </c>
      <c r="B158" s="1" t="s">
        <v>10</v>
      </c>
      <c r="C158" s="1" t="s">
        <v>20</v>
      </c>
      <c r="D158" s="1" t="s">
        <v>275</v>
      </c>
      <c r="E158" s="1">
        <v>8.9330999999999996</v>
      </c>
      <c r="F158" s="1"/>
      <c r="G158" s="1">
        <v>2.8485499999999999</v>
      </c>
      <c r="H158" s="1">
        <v>6.0845500000000001</v>
      </c>
    </row>
    <row r="159" spans="1:8" x14ac:dyDescent="0.25">
      <c r="A159" s="1" t="s">
        <v>105</v>
      </c>
      <c r="B159" s="1" t="s">
        <v>10</v>
      </c>
      <c r="C159" s="1" t="s">
        <v>326</v>
      </c>
      <c r="D159" s="1" t="s">
        <v>327</v>
      </c>
      <c r="E159" s="1">
        <v>12.51127</v>
      </c>
      <c r="F159" s="1"/>
      <c r="G159" s="1">
        <v>3.7965399999999998</v>
      </c>
      <c r="H159" s="1">
        <v>8.7147299999999994</v>
      </c>
    </row>
    <row r="160" spans="1:8" x14ac:dyDescent="0.25">
      <c r="A160" s="1" t="s">
        <v>105</v>
      </c>
      <c r="B160" s="1" t="s">
        <v>10</v>
      </c>
      <c r="C160" s="1" t="s">
        <v>278</v>
      </c>
      <c r="D160" s="1" t="s">
        <v>25</v>
      </c>
      <c r="E160" s="1">
        <v>19.65917</v>
      </c>
      <c r="F160" s="1"/>
      <c r="G160" s="1">
        <v>1.06145</v>
      </c>
      <c r="H160" s="1">
        <v>18.597719999999999</v>
      </c>
    </row>
    <row r="161" spans="1:8" x14ac:dyDescent="0.25">
      <c r="A161" s="1" t="s">
        <v>105</v>
      </c>
      <c r="B161" s="1" t="s">
        <v>10</v>
      </c>
      <c r="C161" s="1" t="s">
        <v>281</v>
      </c>
      <c r="D161" s="1" t="s">
        <v>282</v>
      </c>
      <c r="E161" s="1">
        <v>6.0773700000000002</v>
      </c>
      <c r="F161" s="1">
        <v>2.0548899999999999</v>
      </c>
      <c r="G161" s="1">
        <v>3.09565</v>
      </c>
      <c r="H161" s="1">
        <v>0.92682999999999982</v>
      </c>
    </row>
    <row r="162" spans="1:8" x14ac:dyDescent="0.25">
      <c r="A162" s="1" t="s">
        <v>105</v>
      </c>
      <c r="B162" s="1" t="s">
        <v>10</v>
      </c>
      <c r="C162" s="1" t="s">
        <v>44</v>
      </c>
      <c r="D162" s="1" t="s">
        <v>363</v>
      </c>
      <c r="E162" s="1">
        <v>3.3115199999999998</v>
      </c>
      <c r="F162" s="1"/>
      <c r="G162" s="1"/>
      <c r="H162" s="1">
        <v>3.3115199999999998</v>
      </c>
    </row>
    <row r="163" spans="1:8" x14ac:dyDescent="0.25">
      <c r="A163" s="1" t="s">
        <v>105</v>
      </c>
      <c r="B163" s="1" t="s">
        <v>10</v>
      </c>
      <c r="C163" s="1" t="s">
        <v>283</v>
      </c>
      <c r="D163" s="1" t="s">
        <v>284</v>
      </c>
      <c r="E163" s="1">
        <v>12.658899999999999</v>
      </c>
      <c r="F163" s="1"/>
      <c r="G163" s="1">
        <v>2.0108000000000001</v>
      </c>
      <c r="H163" s="1">
        <v>10.648099999999999</v>
      </c>
    </row>
    <row r="164" spans="1:8" x14ac:dyDescent="0.25">
      <c r="A164" s="1" t="s">
        <v>105</v>
      </c>
      <c r="B164" s="1" t="s">
        <v>10</v>
      </c>
      <c r="C164" s="1" t="s">
        <v>285</v>
      </c>
      <c r="D164" s="1" t="s">
        <v>286</v>
      </c>
      <c r="E164" s="1">
        <v>9.6165000000000003</v>
      </c>
      <c r="F164" s="1"/>
      <c r="G164" s="1">
        <v>7.3678299999999997</v>
      </c>
      <c r="H164" s="1">
        <v>2.2486700000000011</v>
      </c>
    </row>
    <row r="165" spans="1:8" x14ac:dyDescent="0.25">
      <c r="A165" s="1" t="s">
        <v>105</v>
      </c>
      <c r="B165" s="1" t="s">
        <v>10</v>
      </c>
      <c r="C165" s="1" t="s">
        <v>287</v>
      </c>
      <c r="D165" s="1" t="s">
        <v>288</v>
      </c>
      <c r="E165" s="1">
        <v>5.6925100000000004</v>
      </c>
      <c r="F165" s="1"/>
      <c r="G165" s="1">
        <v>2.7383199999999999</v>
      </c>
      <c r="H165" s="1">
        <v>2.954190000000001</v>
      </c>
    </row>
    <row r="166" spans="1:8" x14ac:dyDescent="0.25">
      <c r="A166" s="1" t="s">
        <v>105</v>
      </c>
      <c r="B166" s="1" t="s">
        <v>10</v>
      </c>
      <c r="C166" s="1" t="s">
        <v>48</v>
      </c>
      <c r="D166" s="1" t="s">
        <v>49</v>
      </c>
      <c r="E166" s="1"/>
      <c r="F166" s="1">
        <v>9.0213000000000001</v>
      </c>
      <c r="G166" s="1"/>
      <c r="H166" s="1">
        <v>-9.0213000000000001</v>
      </c>
    </row>
    <row r="167" spans="1:8" x14ac:dyDescent="0.25">
      <c r="A167" s="1" t="s">
        <v>105</v>
      </c>
      <c r="B167" s="1" t="s">
        <v>10</v>
      </c>
      <c r="C167" s="1" t="s">
        <v>293</v>
      </c>
      <c r="D167" s="1" t="s">
        <v>294</v>
      </c>
      <c r="E167" s="1">
        <v>7.919179999999999</v>
      </c>
      <c r="F167" s="1"/>
      <c r="G167" s="1"/>
      <c r="H167" s="1">
        <v>7.919179999999999</v>
      </c>
    </row>
    <row r="168" spans="1:8" x14ac:dyDescent="0.25">
      <c r="A168" s="1" t="s">
        <v>105</v>
      </c>
      <c r="B168" s="1" t="s">
        <v>10</v>
      </c>
      <c r="C168" s="1" t="s">
        <v>346</v>
      </c>
      <c r="D168" s="1" t="s">
        <v>347</v>
      </c>
      <c r="E168" s="1">
        <v>3.2233399999999999</v>
      </c>
      <c r="F168" s="1"/>
      <c r="G168" s="1"/>
      <c r="H168" s="1">
        <v>3.2233399999999999</v>
      </c>
    </row>
    <row r="169" spans="1:8" x14ac:dyDescent="0.25">
      <c r="A169" s="1" t="s">
        <v>105</v>
      </c>
      <c r="B169" s="1" t="s">
        <v>10</v>
      </c>
      <c r="C169" s="1" t="s">
        <v>364</v>
      </c>
      <c r="D169" s="1" t="s">
        <v>365</v>
      </c>
      <c r="E169" s="1"/>
      <c r="F169" s="1"/>
      <c r="G169" s="1">
        <v>2.8485499999999999</v>
      </c>
      <c r="H169" s="1">
        <v>-2.8485499999999999</v>
      </c>
    </row>
    <row r="170" spans="1:8" x14ac:dyDescent="0.25">
      <c r="A170" s="1" t="s">
        <v>105</v>
      </c>
      <c r="B170" s="1" t="s">
        <v>10</v>
      </c>
      <c r="C170" s="1" t="s">
        <v>366</v>
      </c>
      <c r="D170" s="1" t="s">
        <v>367</v>
      </c>
      <c r="E170" s="1">
        <v>1.63601</v>
      </c>
      <c r="F170" s="1"/>
      <c r="G170" s="1"/>
      <c r="H170" s="1">
        <v>1.63601</v>
      </c>
    </row>
    <row r="171" spans="1:8" x14ac:dyDescent="0.25">
      <c r="A171" s="1" t="s">
        <v>105</v>
      </c>
      <c r="B171" s="1" t="s">
        <v>10</v>
      </c>
      <c r="C171" s="1" t="s">
        <v>305</v>
      </c>
      <c r="D171" s="1" t="s">
        <v>306</v>
      </c>
      <c r="E171" s="1">
        <v>10.2988</v>
      </c>
      <c r="F171" s="1">
        <v>6.7286900000000003</v>
      </c>
      <c r="G171" s="1">
        <v>2.07558</v>
      </c>
      <c r="H171" s="1">
        <v>1.4945299999999999</v>
      </c>
    </row>
    <row r="172" spans="1:8" x14ac:dyDescent="0.25">
      <c r="A172" s="1" t="s">
        <v>105</v>
      </c>
      <c r="B172" s="1" t="s">
        <v>10</v>
      </c>
      <c r="C172" s="1" t="s">
        <v>348</v>
      </c>
      <c r="D172" s="1" t="s">
        <v>349</v>
      </c>
      <c r="E172" s="1">
        <v>9.7256</v>
      </c>
      <c r="F172" s="1">
        <v>4.2815600000000007</v>
      </c>
      <c r="G172" s="1"/>
      <c r="H172" s="1">
        <v>5.4440399999999993</v>
      </c>
    </row>
    <row r="173" spans="1:8" x14ac:dyDescent="0.25">
      <c r="A173" s="1" t="s">
        <v>105</v>
      </c>
      <c r="B173" s="1" t="s">
        <v>10</v>
      </c>
      <c r="C173" s="1" t="s">
        <v>64</v>
      </c>
      <c r="D173" s="1" t="s">
        <v>65</v>
      </c>
      <c r="E173" s="1">
        <v>19.4513</v>
      </c>
      <c r="F173" s="1"/>
      <c r="G173" s="1"/>
      <c r="H173" s="1">
        <v>19.4513</v>
      </c>
    </row>
    <row r="174" spans="1:8" x14ac:dyDescent="0.25">
      <c r="A174" s="1" t="s">
        <v>105</v>
      </c>
      <c r="B174" s="1" t="s">
        <v>10</v>
      </c>
      <c r="C174" s="1" t="s">
        <v>307</v>
      </c>
      <c r="D174" s="1" t="s">
        <v>308</v>
      </c>
      <c r="E174" s="1">
        <v>3.6247600000000002</v>
      </c>
      <c r="F174" s="1"/>
      <c r="G174" s="1"/>
      <c r="H174" s="1">
        <v>3.6247600000000002</v>
      </c>
    </row>
    <row r="175" spans="1:8" x14ac:dyDescent="0.25">
      <c r="A175" s="1" t="s">
        <v>105</v>
      </c>
      <c r="B175" s="1" t="s">
        <v>10</v>
      </c>
      <c r="C175" s="1" t="s">
        <v>309</v>
      </c>
      <c r="D175" s="1" t="s">
        <v>310</v>
      </c>
      <c r="E175" s="1"/>
      <c r="F175" s="1">
        <v>11.4673</v>
      </c>
      <c r="G175" s="1"/>
      <c r="H175" s="1">
        <v>-11.4673</v>
      </c>
    </row>
    <row r="176" spans="1:8" x14ac:dyDescent="0.25">
      <c r="A176" s="1" t="s">
        <v>105</v>
      </c>
      <c r="B176" s="1" t="s">
        <v>10</v>
      </c>
      <c r="C176" s="1" t="s">
        <v>78</v>
      </c>
      <c r="D176" s="1" t="s">
        <v>313</v>
      </c>
      <c r="E176" s="1">
        <v>3.3313199999999998</v>
      </c>
      <c r="F176" s="1"/>
      <c r="G176" s="1"/>
      <c r="H176" s="1">
        <v>3.3313199999999998</v>
      </c>
    </row>
    <row r="177" spans="1:8" x14ac:dyDescent="0.25">
      <c r="A177" s="1" t="s">
        <v>105</v>
      </c>
      <c r="B177" s="1" t="s">
        <v>10</v>
      </c>
      <c r="C177" s="1" t="s">
        <v>80</v>
      </c>
      <c r="D177" s="1" t="s">
        <v>81</v>
      </c>
      <c r="E177" s="1">
        <v>23.65136</v>
      </c>
      <c r="F177" s="1"/>
      <c r="G177" s="1">
        <v>3.64222</v>
      </c>
      <c r="H177" s="1">
        <v>20.009139999999999</v>
      </c>
    </row>
    <row r="178" spans="1:8" x14ac:dyDescent="0.25">
      <c r="A178" s="1" t="s">
        <v>105</v>
      </c>
      <c r="B178" s="1" t="s">
        <v>10</v>
      </c>
      <c r="C178" s="1" t="s">
        <v>82</v>
      </c>
      <c r="D178" s="1" t="s">
        <v>316</v>
      </c>
      <c r="E178" s="1"/>
      <c r="F178" s="1"/>
      <c r="G178" s="1">
        <v>1.0848500000000001</v>
      </c>
      <c r="H178" s="1">
        <v>-1.0848500000000001</v>
      </c>
    </row>
    <row r="179" spans="1:8" x14ac:dyDescent="0.25">
      <c r="A179" s="1" t="s">
        <v>105</v>
      </c>
      <c r="B179" s="1" t="s">
        <v>10</v>
      </c>
      <c r="C179" s="1" t="s">
        <v>319</v>
      </c>
      <c r="D179" s="1" t="s">
        <v>320</v>
      </c>
      <c r="E179" s="1"/>
      <c r="F179" s="1"/>
      <c r="G179" s="1">
        <v>2.67218</v>
      </c>
      <c r="H179" s="1">
        <v>-2.67218</v>
      </c>
    </row>
    <row r="180" spans="1:8" x14ac:dyDescent="0.25">
      <c r="A180" s="1" t="s">
        <v>105</v>
      </c>
      <c r="B180" s="1" t="s">
        <v>10</v>
      </c>
      <c r="C180" s="1" t="s">
        <v>352</v>
      </c>
      <c r="D180" s="1" t="s">
        <v>353</v>
      </c>
      <c r="E180" s="1">
        <v>4.2322499999999996</v>
      </c>
      <c r="F180" s="1"/>
      <c r="G180" s="1"/>
      <c r="H180" s="1">
        <v>4.2322499999999996</v>
      </c>
    </row>
    <row r="181" spans="1:8" x14ac:dyDescent="0.25">
      <c r="A181" s="1" t="s">
        <v>105</v>
      </c>
      <c r="B181" s="1" t="s">
        <v>10</v>
      </c>
      <c r="C181" s="1" t="s">
        <v>99</v>
      </c>
      <c r="D181" s="1" t="s">
        <v>354</v>
      </c>
      <c r="E181" s="1">
        <v>4.0610900000000001</v>
      </c>
      <c r="F181" s="1"/>
      <c r="G181" s="1"/>
      <c r="H181" s="1">
        <v>4.0610900000000001</v>
      </c>
    </row>
    <row r="182" spans="1:8" x14ac:dyDescent="0.25">
      <c r="A182" s="1" t="s">
        <v>105</v>
      </c>
      <c r="B182" s="1" t="s">
        <v>10</v>
      </c>
      <c r="C182" s="1" t="s">
        <v>90</v>
      </c>
      <c r="D182" s="1" t="s">
        <v>91</v>
      </c>
      <c r="E182" s="1">
        <v>7.444230000000001</v>
      </c>
      <c r="F182" s="1"/>
      <c r="G182" s="1">
        <v>3.4217499999999998</v>
      </c>
      <c r="H182" s="1">
        <v>4.0224800000000016</v>
      </c>
    </row>
    <row r="183" spans="1:8" x14ac:dyDescent="0.25">
      <c r="A183" s="1" t="s">
        <v>105</v>
      </c>
      <c r="B183" s="1" t="s">
        <v>10</v>
      </c>
      <c r="C183" s="1" t="s">
        <v>92</v>
      </c>
      <c r="D183" s="1" t="s">
        <v>93</v>
      </c>
      <c r="E183" s="1"/>
      <c r="F183" s="1"/>
      <c r="G183" s="1">
        <v>0.57643999999999984</v>
      </c>
      <c r="H183" s="1">
        <v>-0.57643999999999984</v>
      </c>
    </row>
    <row r="184" spans="1:8" x14ac:dyDescent="0.25">
      <c r="A184" s="1" t="s">
        <v>110</v>
      </c>
      <c r="B184" s="1" t="s">
        <v>10</v>
      </c>
      <c r="C184" s="1" t="s">
        <v>368</v>
      </c>
      <c r="D184" s="1" t="s">
        <v>369</v>
      </c>
      <c r="E184" s="1">
        <v>5.5657200000000007</v>
      </c>
      <c r="F184" s="1"/>
      <c r="G184" s="1"/>
      <c r="H184" s="1">
        <v>5.5657200000000007</v>
      </c>
    </row>
    <row r="185" spans="1:8" x14ac:dyDescent="0.25">
      <c r="A185" s="1" t="s">
        <v>110</v>
      </c>
      <c r="B185" s="1" t="s">
        <v>10</v>
      </c>
      <c r="C185" s="1" t="s">
        <v>272</v>
      </c>
      <c r="D185" s="1" t="s">
        <v>273</v>
      </c>
      <c r="E185" s="1">
        <v>25.8811</v>
      </c>
      <c r="F185" s="1"/>
      <c r="G185" s="1"/>
      <c r="H185" s="1">
        <v>25.8811</v>
      </c>
    </row>
    <row r="186" spans="1:8" x14ac:dyDescent="0.25">
      <c r="A186" s="1" t="s">
        <v>110</v>
      </c>
      <c r="B186" s="1" t="s">
        <v>10</v>
      </c>
      <c r="C186" s="1" t="s">
        <v>20</v>
      </c>
      <c r="D186" s="1" t="s">
        <v>275</v>
      </c>
      <c r="E186" s="1">
        <v>9.6115000000000013</v>
      </c>
      <c r="F186" s="1"/>
      <c r="G186" s="1"/>
      <c r="H186" s="1">
        <v>9.6115000000000013</v>
      </c>
    </row>
    <row r="187" spans="1:8" x14ac:dyDescent="0.25">
      <c r="A187" s="1" t="s">
        <v>110</v>
      </c>
      <c r="B187" s="1" t="s">
        <v>10</v>
      </c>
      <c r="C187" s="1" t="s">
        <v>326</v>
      </c>
      <c r="D187" s="1" t="s">
        <v>327</v>
      </c>
      <c r="E187" s="1">
        <v>10.19866</v>
      </c>
      <c r="F187" s="1"/>
      <c r="G187" s="1"/>
      <c r="H187" s="1">
        <v>10.19866</v>
      </c>
    </row>
    <row r="188" spans="1:8" x14ac:dyDescent="0.25">
      <c r="A188" s="1" t="s">
        <v>110</v>
      </c>
      <c r="B188" s="1" t="s">
        <v>10</v>
      </c>
      <c r="C188" s="1" t="s">
        <v>278</v>
      </c>
      <c r="D188" s="1" t="s">
        <v>25</v>
      </c>
      <c r="E188" s="1">
        <v>17.437650000000001</v>
      </c>
      <c r="F188" s="1"/>
      <c r="G188" s="1"/>
      <c r="H188" s="1">
        <v>17.437650000000001</v>
      </c>
    </row>
    <row r="189" spans="1:8" x14ac:dyDescent="0.25">
      <c r="A189" s="1" t="s">
        <v>110</v>
      </c>
      <c r="B189" s="1" t="s">
        <v>10</v>
      </c>
      <c r="C189" s="1" t="s">
        <v>283</v>
      </c>
      <c r="D189" s="1" t="s">
        <v>284</v>
      </c>
      <c r="E189" s="1">
        <v>14.7483</v>
      </c>
      <c r="F189" s="1"/>
      <c r="G189" s="1"/>
      <c r="H189" s="1">
        <v>14.7483</v>
      </c>
    </row>
    <row r="190" spans="1:8" x14ac:dyDescent="0.25">
      <c r="A190" s="1" t="s">
        <v>110</v>
      </c>
      <c r="B190" s="1" t="s">
        <v>10</v>
      </c>
      <c r="C190" s="1" t="s">
        <v>370</v>
      </c>
      <c r="D190" s="1" t="s">
        <v>371</v>
      </c>
      <c r="E190" s="1">
        <v>2.4076300000000002</v>
      </c>
      <c r="F190" s="1"/>
      <c r="G190" s="1"/>
      <c r="H190" s="1">
        <v>2.4076300000000002</v>
      </c>
    </row>
    <row r="191" spans="1:8" x14ac:dyDescent="0.25">
      <c r="A191" s="1" t="s">
        <v>110</v>
      </c>
      <c r="B191" s="1" t="s">
        <v>10</v>
      </c>
      <c r="C191" s="1" t="s">
        <v>289</v>
      </c>
      <c r="D191" s="1" t="s">
        <v>290</v>
      </c>
      <c r="E191" s="1">
        <v>2.9353799999999999</v>
      </c>
      <c r="F191" s="1"/>
      <c r="G191" s="1"/>
      <c r="H191" s="1">
        <v>2.9353799999999999</v>
      </c>
    </row>
    <row r="192" spans="1:8" x14ac:dyDescent="0.25">
      <c r="A192" s="1" t="s">
        <v>110</v>
      </c>
      <c r="B192" s="1" t="s">
        <v>10</v>
      </c>
      <c r="C192" s="1" t="s">
        <v>291</v>
      </c>
      <c r="D192" s="1" t="s">
        <v>292</v>
      </c>
      <c r="E192" s="1">
        <v>4.4797799999999999</v>
      </c>
      <c r="F192" s="1"/>
      <c r="G192" s="1"/>
      <c r="H192" s="1">
        <v>4.4797799999999999</v>
      </c>
    </row>
    <row r="193" spans="1:8" x14ac:dyDescent="0.25">
      <c r="A193" s="1" t="s">
        <v>110</v>
      </c>
      <c r="B193" s="1" t="s">
        <v>10</v>
      </c>
      <c r="C193" s="1" t="s">
        <v>48</v>
      </c>
      <c r="D193" s="1" t="s">
        <v>49</v>
      </c>
      <c r="E193" s="1">
        <v>14.344749999999999</v>
      </c>
      <c r="F193" s="1"/>
      <c r="G193" s="1">
        <v>1.3714500000000001</v>
      </c>
      <c r="H193" s="1">
        <v>12.9733</v>
      </c>
    </row>
    <row r="194" spans="1:8" x14ac:dyDescent="0.25">
      <c r="A194" s="1" t="s">
        <v>110</v>
      </c>
      <c r="B194" s="1" t="s">
        <v>10</v>
      </c>
      <c r="C194" s="1" t="s">
        <v>340</v>
      </c>
      <c r="D194" s="1" t="s">
        <v>341</v>
      </c>
      <c r="E194" s="1">
        <v>3.7138300000000011</v>
      </c>
      <c r="F194" s="1"/>
      <c r="G194" s="1"/>
      <c r="H194" s="1">
        <v>3.7138300000000011</v>
      </c>
    </row>
    <row r="195" spans="1:8" x14ac:dyDescent="0.25">
      <c r="A195" s="1" t="s">
        <v>110</v>
      </c>
      <c r="B195" s="1" t="s">
        <v>10</v>
      </c>
      <c r="C195" s="1" t="s">
        <v>372</v>
      </c>
      <c r="D195" s="1" t="s">
        <v>373</v>
      </c>
      <c r="E195" s="1">
        <v>5.43344</v>
      </c>
      <c r="F195" s="1"/>
      <c r="G195" s="1"/>
      <c r="H195" s="1">
        <v>5.43344</v>
      </c>
    </row>
    <row r="196" spans="1:8" x14ac:dyDescent="0.25">
      <c r="A196" s="1" t="s">
        <v>110</v>
      </c>
      <c r="B196" s="1" t="s">
        <v>10</v>
      </c>
      <c r="C196" s="1" t="s">
        <v>342</v>
      </c>
      <c r="D196" s="1" t="s">
        <v>343</v>
      </c>
      <c r="E196" s="1">
        <v>5.72004</v>
      </c>
      <c r="F196" s="1"/>
      <c r="G196" s="1"/>
      <c r="H196" s="1">
        <v>5.72004</v>
      </c>
    </row>
    <row r="197" spans="1:8" x14ac:dyDescent="0.25">
      <c r="A197" s="1" t="s">
        <v>110</v>
      </c>
      <c r="B197" s="1" t="s">
        <v>10</v>
      </c>
      <c r="C197" s="1" t="s">
        <v>303</v>
      </c>
      <c r="D197" s="1" t="s">
        <v>304</v>
      </c>
      <c r="E197" s="1">
        <v>4.3243</v>
      </c>
      <c r="F197" s="1"/>
      <c r="G197" s="1"/>
      <c r="H197" s="1">
        <v>4.3243</v>
      </c>
    </row>
    <row r="198" spans="1:8" x14ac:dyDescent="0.25">
      <c r="A198" s="1" t="s">
        <v>110</v>
      </c>
      <c r="B198" s="1" t="s">
        <v>10</v>
      </c>
      <c r="C198" s="1" t="s">
        <v>305</v>
      </c>
      <c r="D198" s="1" t="s">
        <v>306</v>
      </c>
      <c r="E198" s="1">
        <v>9.2588000000000008</v>
      </c>
      <c r="F198" s="1"/>
      <c r="G198" s="1">
        <v>1.63466</v>
      </c>
      <c r="H198" s="1">
        <v>7.6241400000000006</v>
      </c>
    </row>
    <row r="199" spans="1:8" x14ac:dyDescent="0.25">
      <c r="A199" s="1" t="s">
        <v>110</v>
      </c>
      <c r="B199" s="1" t="s">
        <v>10</v>
      </c>
      <c r="C199" s="1" t="s">
        <v>348</v>
      </c>
      <c r="D199" s="1" t="s">
        <v>349</v>
      </c>
      <c r="E199" s="1">
        <v>19.832899999999999</v>
      </c>
      <c r="F199" s="1"/>
      <c r="G199" s="1"/>
      <c r="H199" s="1">
        <v>19.832899999999999</v>
      </c>
    </row>
    <row r="200" spans="1:8" x14ac:dyDescent="0.25">
      <c r="A200" s="1" t="s">
        <v>110</v>
      </c>
      <c r="B200" s="1" t="s">
        <v>10</v>
      </c>
      <c r="C200" s="1" t="s">
        <v>64</v>
      </c>
      <c r="D200" s="1" t="s">
        <v>65</v>
      </c>
      <c r="E200" s="1">
        <v>19.171500000000002</v>
      </c>
      <c r="F200" s="1"/>
      <c r="G200" s="1"/>
      <c r="H200" s="1">
        <v>19.171500000000002</v>
      </c>
    </row>
    <row r="201" spans="1:8" x14ac:dyDescent="0.25">
      <c r="A201" s="1" t="s">
        <v>110</v>
      </c>
      <c r="B201" s="1" t="s">
        <v>10</v>
      </c>
      <c r="C201" s="1" t="s">
        <v>307</v>
      </c>
      <c r="D201" s="1" t="s">
        <v>308</v>
      </c>
      <c r="E201" s="1">
        <v>4.5561800000000012</v>
      </c>
      <c r="F201" s="1"/>
      <c r="G201" s="1"/>
      <c r="H201" s="1">
        <v>4.5561800000000012</v>
      </c>
    </row>
    <row r="202" spans="1:8" x14ac:dyDescent="0.25">
      <c r="A202" s="1" t="s">
        <v>110</v>
      </c>
      <c r="B202" s="1" t="s">
        <v>10</v>
      </c>
      <c r="C202" s="1" t="s">
        <v>309</v>
      </c>
      <c r="D202" s="1" t="s">
        <v>310</v>
      </c>
      <c r="E202" s="1">
        <v>21.4422</v>
      </c>
      <c r="F202" s="1"/>
      <c r="G202" s="1"/>
      <c r="H202" s="1">
        <v>21.4422</v>
      </c>
    </row>
    <row r="203" spans="1:8" x14ac:dyDescent="0.25">
      <c r="A203" s="1" t="s">
        <v>110</v>
      </c>
      <c r="B203" s="1" t="s">
        <v>10</v>
      </c>
      <c r="C203" s="1" t="s">
        <v>68</v>
      </c>
      <c r="D203" s="1" t="s">
        <v>69</v>
      </c>
      <c r="E203" s="1">
        <v>6.4067099999999986</v>
      </c>
      <c r="F203" s="1"/>
      <c r="G203" s="1"/>
      <c r="H203" s="1">
        <v>6.4067099999999986</v>
      </c>
    </row>
    <row r="204" spans="1:8" x14ac:dyDescent="0.25">
      <c r="A204" s="1" t="s">
        <v>110</v>
      </c>
      <c r="B204" s="1" t="s">
        <v>10</v>
      </c>
      <c r="C204" s="1" t="s">
        <v>311</v>
      </c>
      <c r="D204" s="1" t="s">
        <v>312</v>
      </c>
      <c r="E204" s="1">
        <v>2.7383199999999999</v>
      </c>
      <c r="F204" s="1"/>
      <c r="G204" s="1"/>
      <c r="H204" s="1">
        <v>2.7383199999999999</v>
      </c>
    </row>
    <row r="205" spans="1:8" x14ac:dyDescent="0.25">
      <c r="A205" s="1" t="s">
        <v>110</v>
      </c>
      <c r="B205" s="1" t="s">
        <v>10</v>
      </c>
      <c r="C205" s="1" t="s">
        <v>78</v>
      </c>
      <c r="D205" s="1" t="s">
        <v>313</v>
      </c>
      <c r="E205" s="1">
        <v>4.6354900000000008</v>
      </c>
      <c r="F205" s="1"/>
      <c r="G205" s="1"/>
      <c r="H205" s="1">
        <v>4.6354900000000008</v>
      </c>
    </row>
    <row r="206" spans="1:8" x14ac:dyDescent="0.25">
      <c r="A206" s="1" t="s">
        <v>110</v>
      </c>
      <c r="B206" s="1" t="s">
        <v>10</v>
      </c>
      <c r="C206" s="1" t="s">
        <v>80</v>
      </c>
      <c r="D206" s="1" t="s">
        <v>81</v>
      </c>
      <c r="E206" s="1">
        <v>19.369900000000001</v>
      </c>
      <c r="F206" s="1"/>
      <c r="G206" s="1"/>
      <c r="H206" s="1">
        <v>19.369900000000001</v>
      </c>
    </row>
    <row r="207" spans="1:8" x14ac:dyDescent="0.25">
      <c r="A207" s="1" t="s">
        <v>110</v>
      </c>
      <c r="B207" s="1" t="s">
        <v>10</v>
      </c>
      <c r="C207" s="1" t="s">
        <v>314</v>
      </c>
      <c r="D207" s="1" t="s">
        <v>315</v>
      </c>
      <c r="E207" s="1">
        <v>2.16377</v>
      </c>
      <c r="F207" s="1"/>
      <c r="G207" s="1"/>
      <c r="H207" s="1">
        <v>2.16377</v>
      </c>
    </row>
    <row r="208" spans="1:8" x14ac:dyDescent="0.25">
      <c r="A208" s="1" t="s">
        <v>110</v>
      </c>
      <c r="B208" s="1" t="s">
        <v>10</v>
      </c>
      <c r="C208" s="1" t="s">
        <v>350</v>
      </c>
      <c r="D208" s="1" t="s">
        <v>351</v>
      </c>
      <c r="E208" s="1">
        <v>3.0235699999999999</v>
      </c>
      <c r="F208" s="1"/>
      <c r="G208" s="1"/>
      <c r="H208" s="1">
        <v>3.0235699999999999</v>
      </c>
    </row>
    <row r="209" spans="1:8" x14ac:dyDescent="0.25">
      <c r="A209" s="1" t="s">
        <v>110</v>
      </c>
      <c r="B209" s="1" t="s">
        <v>10</v>
      </c>
      <c r="C209" s="1" t="s">
        <v>86</v>
      </c>
      <c r="D209" s="1" t="s">
        <v>87</v>
      </c>
      <c r="E209" s="1">
        <v>1.6126100000000001</v>
      </c>
      <c r="F209" s="1"/>
      <c r="G209" s="1"/>
      <c r="H209" s="1">
        <v>1.6126100000000001</v>
      </c>
    </row>
    <row r="210" spans="1:8" x14ac:dyDescent="0.25">
      <c r="A210" s="1" t="s">
        <v>110</v>
      </c>
      <c r="B210" s="1" t="s">
        <v>10</v>
      </c>
      <c r="C210" s="1" t="s">
        <v>321</v>
      </c>
      <c r="D210" s="1" t="s">
        <v>322</v>
      </c>
      <c r="E210" s="1">
        <v>9.1304000000000016</v>
      </c>
      <c r="F210" s="1"/>
      <c r="G210" s="1"/>
      <c r="H210" s="1">
        <v>9.1304000000000016</v>
      </c>
    </row>
    <row r="211" spans="1:8" x14ac:dyDescent="0.25">
      <c r="A211" s="1" t="s">
        <v>110</v>
      </c>
      <c r="B211" s="1" t="s">
        <v>10</v>
      </c>
      <c r="C211" s="1" t="s">
        <v>323</v>
      </c>
      <c r="D211" s="1" t="s">
        <v>324</v>
      </c>
      <c r="E211" s="1">
        <v>6.8336999999999994</v>
      </c>
      <c r="F211" s="1"/>
      <c r="G211" s="1"/>
      <c r="H211" s="1">
        <v>6.8336999999999994</v>
      </c>
    </row>
    <row r="212" spans="1:8" x14ac:dyDescent="0.25">
      <c r="A212" s="1" t="s">
        <v>110</v>
      </c>
      <c r="B212" s="1" t="s">
        <v>10</v>
      </c>
      <c r="C212" s="1" t="s">
        <v>88</v>
      </c>
      <c r="D212" s="1" t="s">
        <v>325</v>
      </c>
      <c r="E212" s="1">
        <v>5.5216200000000004</v>
      </c>
      <c r="F212" s="1"/>
      <c r="G212" s="1"/>
      <c r="H212" s="1">
        <v>5.5216200000000004</v>
      </c>
    </row>
    <row r="213" spans="1:8" x14ac:dyDescent="0.25">
      <c r="A213" s="1" t="s">
        <v>110</v>
      </c>
      <c r="B213" s="1" t="s">
        <v>10</v>
      </c>
      <c r="C213" s="1" t="s">
        <v>352</v>
      </c>
      <c r="D213" s="1" t="s">
        <v>353</v>
      </c>
      <c r="E213" s="1">
        <v>4.2593100000000002</v>
      </c>
      <c r="F213" s="1"/>
      <c r="G213" s="1"/>
      <c r="H213" s="1">
        <v>4.2593100000000002</v>
      </c>
    </row>
    <row r="214" spans="1:8" x14ac:dyDescent="0.25">
      <c r="A214" s="1" t="s">
        <v>110</v>
      </c>
      <c r="B214" s="1" t="s">
        <v>10</v>
      </c>
      <c r="C214" s="1" t="s">
        <v>374</v>
      </c>
      <c r="D214" s="1" t="s">
        <v>375</v>
      </c>
      <c r="E214" s="1">
        <v>2.3469700000000011</v>
      </c>
      <c r="F214" s="1"/>
      <c r="G214" s="1"/>
      <c r="H214" s="1">
        <v>2.3469700000000011</v>
      </c>
    </row>
    <row r="215" spans="1:8" x14ac:dyDescent="0.25">
      <c r="A215" s="1" t="s">
        <v>110</v>
      </c>
      <c r="B215" s="1" t="s">
        <v>10</v>
      </c>
      <c r="C215" s="1" t="s">
        <v>99</v>
      </c>
      <c r="D215" s="1" t="s">
        <v>354</v>
      </c>
      <c r="E215" s="1">
        <v>5.3838699999999999</v>
      </c>
      <c r="F215" s="1"/>
      <c r="G215" s="1"/>
      <c r="H215" s="1">
        <v>5.3838699999999999</v>
      </c>
    </row>
    <row r="216" spans="1:8" x14ac:dyDescent="0.25">
      <c r="A216" s="1" t="s">
        <v>110</v>
      </c>
      <c r="B216" s="1" t="s">
        <v>10</v>
      </c>
      <c r="C216" s="1" t="s">
        <v>90</v>
      </c>
      <c r="D216" s="1" t="s">
        <v>91</v>
      </c>
      <c r="E216" s="1">
        <v>5.9671400000000014</v>
      </c>
      <c r="F216" s="1"/>
      <c r="G216" s="1"/>
      <c r="H216" s="1">
        <v>5.9671400000000014</v>
      </c>
    </row>
    <row r="217" spans="1:8" x14ac:dyDescent="0.25">
      <c r="A217" s="1" t="s">
        <v>110</v>
      </c>
      <c r="B217" s="1" t="s">
        <v>10</v>
      </c>
      <c r="C217" s="1" t="s">
        <v>92</v>
      </c>
      <c r="D217" s="1" t="s">
        <v>93</v>
      </c>
      <c r="E217" s="1">
        <v>10.41229</v>
      </c>
      <c r="F217" s="1"/>
      <c r="G217" s="1">
        <v>4.0817899999999998</v>
      </c>
      <c r="H217" s="1">
        <v>6.3304999999999989</v>
      </c>
    </row>
    <row r="218" spans="1:8" x14ac:dyDescent="0.25">
      <c r="A218" s="1" t="s">
        <v>9</v>
      </c>
      <c r="B218" s="1" t="s">
        <v>114</v>
      </c>
      <c r="C218" s="1" t="s">
        <v>376</v>
      </c>
      <c r="D218" s="1" t="s">
        <v>377</v>
      </c>
      <c r="E218" s="1">
        <v>2.5110299999999999</v>
      </c>
      <c r="F218" s="1"/>
      <c r="G218" s="1"/>
      <c r="H218" s="1">
        <v>2.5110299999999999</v>
      </c>
    </row>
    <row r="219" spans="1:8" x14ac:dyDescent="0.25">
      <c r="A219" s="1" t="s">
        <v>9</v>
      </c>
      <c r="B219" s="1" t="s">
        <v>114</v>
      </c>
      <c r="C219" s="1" t="s">
        <v>378</v>
      </c>
      <c r="D219" s="1" t="s">
        <v>379</v>
      </c>
      <c r="E219" s="1">
        <v>2.7976299999999998</v>
      </c>
      <c r="F219" s="1"/>
      <c r="G219" s="1"/>
      <c r="H219" s="1">
        <v>2.7976299999999998</v>
      </c>
    </row>
    <row r="220" spans="1:8" x14ac:dyDescent="0.25">
      <c r="A220" s="1" t="s">
        <v>9</v>
      </c>
      <c r="B220" s="1" t="s">
        <v>114</v>
      </c>
      <c r="C220" s="1" t="s">
        <v>125</v>
      </c>
      <c r="D220" s="1" t="s">
        <v>380</v>
      </c>
      <c r="E220" s="1">
        <v>22.258009999999999</v>
      </c>
      <c r="F220" s="1">
        <v>7.1102699999999999</v>
      </c>
      <c r="G220" s="1"/>
      <c r="H220" s="1">
        <v>15.147740000000001</v>
      </c>
    </row>
    <row r="221" spans="1:8" x14ac:dyDescent="0.25">
      <c r="A221" s="1" t="s">
        <v>9</v>
      </c>
      <c r="B221" s="1" t="s">
        <v>114</v>
      </c>
      <c r="C221" s="1" t="s">
        <v>381</v>
      </c>
      <c r="D221" s="1" t="s">
        <v>382</v>
      </c>
      <c r="E221" s="1">
        <v>7.2993799999999993</v>
      </c>
      <c r="F221" s="1"/>
      <c r="G221" s="1">
        <v>1.05759</v>
      </c>
      <c r="H221" s="1">
        <v>6.2417899999999991</v>
      </c>
    </row>
    <row r="222" spans="1:8" x14ac:dyDescent="0.25">
      <c r="A222" s="1" t="s">
        <v>9</v>
      </c>
      <c r="B222" s="1" t="s">
        <v>114</v>
      </c>
      <c r="C222" s="1" t="s">
        <v>127</v>
      </c>
      <c r="D222" s="1" t="s">
        <v>353</v>
      </c>
      <c r="E222" s="1">
        <v>5.2049899999999996</v>
      </c>
      <c r="F222" s="1">
        <v>1.8412200000000001</v>
      </c>
      <c r="G222" s="1"/>
      <c r="H222" s="1">
        <v>3.3637699999999988</v>
      </c>
    </row>
    <row r="223" spans="1:8" x14ac:dyDescent="0.25">
      <c r="A223" s="1" t="s">
        <v>9</v>
      </c>
      <c r="B223" s="1" t="s">
        <v>114</v>
      </c>
      <c r="C223" s="1" t="s">
        <v>383</v>
      </c>
      <c r="D223" s="1" t="s">
        <v>384</v>
      </c>
      <c r="E223" s="1">
        <v>12.24872</v>
      </c>
      <c r="F223" s="1">
        <v>2.4739599999999999</v>
      </c>
      <c r="G223" s="1"/>
      <c r="H223" s="1">
        <v>9.7747599999999988</v>
      </c>
    </row>
    <row r="224" spans="1:8" x14ac:dyDescent="0.25">
      <c r="A224" s="1" t="s">
        <v>9</v>
      </c>
      <c r="B224" s="1" t="s">
        <v>114</v>
      </c>
      <c r="C224" s="1" t="s">
        <v>385</v>
      </c>
      <c r="D224" s="1" t="s">
        <v>386</v>
      </c>
      <c r="E224" s="1">
        <v>1.95987</v>
      </c>
      <c r="F224" s="1">
        <v>1.5546199999999999</v>
      </c>
      <c r="G224" s="1"/>
      <c r="H224" s="1">
        <v>0.40525000000000011</v>
      </c>
    </row>
    <row r="225" spans="1:8" x14ac:dyDescent="0.25">
      <c r="A225" s="1" t="s">
        <v>9</v>
      </c>
      <c r="B225" s="1" t="s">
        <v>114</v>
      </c>
      <c r="C225" s="1" t="s">
        <v>387</v>
      </c>
      <c r="D225" s="1" t="s">
        <v>388</v>
      </c>
      <c r="E225" s="1">
        <v>6.1982299999999997</v>
      </c>
      <c r="F225" s="1">
        <v>4.2156199999999986</v>
      </c>
      <c r="G225" s="1"/>
      <c r="H225" s="1">
        <v>1.98261</v>
      </c>
    </row>
    <row r="226" spans="1:8" x14ac:dyDescent="0.25">
      <c r="A226" s="1" t="s">
        <v>9</v>
      </c>
      <c r="B226" s="1" t="s">
        <v>114</v>
      </c>
      <c r="C226" s="1" t="s">
        <v>389</v>
      </c>
      <c r="D226" s="1" t="s">
        <v>390</v>
      </c>
      <c r="E226" s="1">
        <v>4.0304399999999996</v>
      </c>
      <c r="F226" s="1">
        <v>2.5687500000000001</v>
      </c>
      <c r="G226" s="1"/>
      <c r="H226" s="1">
        <v>1.4616899999999999</v>
      </c>
    </row>
    <row r="227" spans="1:8" x14ac:dyDescent="0.25">
      <c r="A227" s="1" t="s">
        <v>9</v>
      </c>
      <c r="B227" s="1" t="s">
        <v>114</v>
      </c>
      <c r="C227" s="1" t="s">
        <v>391</v>
      </c>
      <c r="D227" s="1" t="s">
        <v>392</v>
      </c>
      <c r="E227" s="1">
        <v>8.9110999999999994</v>
      </c>
      <c r="F227" s="1">
        <v>5.0379299999999994</v>
      </c>
      <c r="G227" s="1"/>
      <c r="H227" s="1">
        <v>3.87317</v>
      </c>
    </row>
    <row r="228" spans="1:8" x14ac:dyDescent="0.25">
      <c r="A228" s="1" t="s">
        <v>9</v>
      </c>
      <c r="B228" s="1" t="s">
        <v>114</v>
      </c>
      <c r="C228" s="1" t="s">
        <v>393</v>
      </c>
      <c r="D228" s="1" t="s">
        <v>394</v>
      </c>
      <c r="E228" s="1">
        <v>1.51895</v>
      </c>
      <c r="F228" s="1">
        <v>1.5987199999999999</v>
      </c>
      <c r="G228" s="1"/>
      <c r="H228" s="1">
        <v>-7.9769999999999897E-2</v>
      </c>
    </row>
    <row r="229" spans="1:8" x14ac:dyDescent="0.25">
      <c r="A229" s="1" t="s">
        <v>9</v>
      </c>
      <c r="B229" s="1" t="s">
        <v>114</v>
      </c>
      <c r="C229" s="1" t="s">
        <v>395</v>
      </c>
      <c r="D229" s="1" t="s">
        <v>396</v>
      </c>
      <c r="E229" s="1">
        <v>13.49309</v>
      </c>
      <c r="F229" s="1">
        <v>1.77508</v>
      </c>
      <c r="G229" s="1"/>
      <c r="H229" s="1">
        <v>11.71801</v>
      </c>
    </row>
    <row r="230" spans="1:8" x14ac:dyDescent="0.25">
      <c r="A230" s="1" t="s">
        <v>9</v>
      </c>
      <c r="B230" s="1" t="s">
        <v>114</v>
      </c>
      <c r="C230" s="1" t="s">
        <v>397</v>
      </c>
      <c r="D230" s="1" t="s">
        <v>398</v>
      </c>
      <c r="E230" s="1">
        <v>17.451740000000001</v>
      </c>
      <c r="F230" s="1">
        <v>6.0300099999999999</v>
      </c>
      <c r="G230" s="1"/>
      <c r="H230" s="1">
        <v>11.42173</v>
      </c>
    </row>
    <row r="231" spans="1:8" x14ac:dyDescent="0.25">
      <c r="A231" s="1" t="s">
        <v>9</v>
      </c>
      <c r="B231" s="1" t="s">
        <v>114</v>
      </c>
      <c r="C231" s="1" t="s">
        <v>399</v>
      </c>
      <c r="D231" s="1" t="s">
        <v>400</v>
      </c>
      <c r="E231" s="1">
        <v>9.1976999999999993</v>
      </c>
      <c r="F231" s="1">
        <v>3.4065099999999999</v>
      </c>
      <c r="G231" s="1"/>
      <c r="H231" s="1">
        <v>5.7911899999999994</v>
      </c>
    </row>
    <row r="232" spans="1:8" x14ac:dyDescent="0.25">
      <c r="A232" s="1" t="s">
        <v>9</v>
      </c>
      <c r="B232" s="1" t="s">
        <v>114</v>
      </c>
      <c r="C232" s="1" t="s">
        <v>401</v>
      </c>
      <c r="D232" s="1" t="s">
        <v>402</v>
      </c>
      <c r="E232" s="1">
        <v>9.1744999999999983</v>
      </c>
      <c r="F232" s="1">
        <v>1.9228099999999999</v>
      </c>
      <c r="G232" s="1"/>
      <c r="H232" s="1">
        <v>7.2516899999999982</v>
      </c>
    </row>
    <row r="233" spans="1:8" x14ac:dyDescent="0.25">
      <c r="A233" s="1" t="s">
        <v>9</v>
      </c>
      <c r="B233" s="1" t="s">
        <v>114</v>
      </c>
      <c r="C233" s="1" t="s">
        <v>403</v>
      </c>
      <c r="D233" s="1" t="s">
        <v>404</v>
      </c>
      <c r="E233" s="1"/>
      <c r="F233" s="1"/>
      <c r="G233" s="1">
        <v>2.622879999999999</v>
      </c>
      <c r="H233" s="1">
        <v>-2.622879999999999</v>
      </c>
    </row>
    <row r="234" spans="1:8" x14ac:dyDescent="0.25">
      <c r="A234" s="1" t="s">
        <v>9</v>
      </c>
      <c r="B234" s="1" t="s">
        <v>114</v>
      </c>
      <c r="C234" s="1" t="s">
        <v>405</v>
      </c>
      <c r="D234" s="1" t="s">
        <v>406</v>
      </c>
      <c r="E234" s="1">
        <v>5.5588899999999999</v>
      </c>
      <c r="F234" s="1">
        <v>2.8267000000000002</v>
      </c>
      <c r="G234" s="1"/>
      <c r="H234" s="1">
        <v>2.7321900000000001</v>
      </c>
    </row>
    <row r="235" spans="1:8" x14ac:dyDescent="0.25">
      <c r="A235" s="1" t="s">
        <v>9</v>
      </c>
      <c r="B235" s="1" t="s">
        <v>114</v>
      </c>
      <c r="C235" s="1" t="s">
        <v>407</v>
      </c>
      <c r="D235" s="1" t="s">
        <v>408</v>
      </c>
      <c r="E235" s="1">
        <v>0.94574000000000014</v>
      </c>
      <c r="F235" s="1">
        <v>0.36413000000000001</v>
      </c>
      <c r="G235" s="1"/>
      <c r="H235" s="1">
        <v>0.58161000000000018</v>
      </c>
    </row>
    <row r="236" spans="1:8" x14ac:dyDescent="0.25">
      <c r="A236" s="1" t="s">
        <v>9</v>
      </c>
      <c r="B236" s="1" t="s">
        <v>114</v>
      </c>
      <c r="C236" s="1" t="s">
        <v>409</v>
      </c>
      <c r="D236" s="1" t="s">
        <v>410</v>
      </c>
      <c r="E236" s="1">
        <v>13.945130000000001</v>
      </c>
      <c r="F236" s="1">
        <v>1.54802</v>
      </c>
      <c r="G236" s="1"/>
      <c r="H236" s="1">
        <v>12.39711</v>
      </c>
    </row>
    <row r="237" spans="1:8" x14ac:dyDescent="0.25">
      <c r="A237" s="1" t="s">
        <v>9</v>
      </c>
      <c r="B237" s="1" t="s">
        <v>114</v>
      </c>
      <c r="C237" s="1" t="s">
        <v>157</v>
      </c>
      <c r="D237" s="1" t="s">
        <v>411</v>
      </c>
      <c r="E237" s="1">
        <v>5.4227499999999997</v>
      </c>
      <c r="F237" s="1"/>
      <c r="G237" s="1"/>
      <c r="H237" s="1">
        <v>5.4227499999999997</v>
      </c>
    </row>
    <row r="238" spans="1:8" x14ac:dyDescent="0.25">
      <c r="A238" s="1" t="s">
        <v>9</v>
      </c>
      <c r="B238" s="1" t="s">
        <v>114</v>
      </c>
      <c r="C238" s="1" t="s">
        <v>412</v>
      </c>
      <c r="D238" s="1" t="s">
        <v>413</v>
      </c>
      <c r="E238" s="1">
        <v>6.5304700000000002</v>
      </c>
      <c r="F238" s="1"/>
      <c r="G238" s="1">
        <v>2.622879999999999</v>
      </c>
      <c r="H238" s="1">
        <v>3.9075900000000008</v>
      </c>
    </row>
    <row r="239" spans="1:8" x14ac:dyDescent="0.25">
      <c r="A239" s="1" t="s">
        <v>9</v>
      </c>
      <c r="B239" s="1" t="s">
        <v>114</v>
      </c>
      <c r="C239" s="1" t="s">
        <v>414</v>
      </c>
      <c r="D239" s="1" t="s">
        <v>415</v>
      </c>
      <c r="E239" s="1">
        <v>7.8946299999999994</v>
      </c>
      <c r="F239" s="1">
        <v>4.7390499999999998</v>
      </c>
      <c r="G239" s="1">
        <v>3.8628800000000001</v>
      </c>
      <c r="H239" s="1">
        <v>-0.70730000000000004</v>
      </c>
    </row>
    <row r="240" spans="1:8" x14ac:dyDescent="0.25">
      <c r="A240" s="1" t="s">
        <v>9</v>
      </c>
      <c r="B240" s="1" t="s">
        <v>114</v>
      </c>
      <c r="C240" s="1" t="s">
        <v>416</v>
      </c>
      <c r="D240" s="1" t="s">
        <v>417</v>
      </c>
      <c r="E240" s="1">
        <v>10.297700000000001</v>
      </c>
      <c r="F240" s="1"/>
      <c r="G240" s="1">
        <v>1.6308</v>
      </c>
      <c r="H240" s="1">
        <v>8.6668999999999983</v>
      </c>
    </row>
    <row r="241" spans="1:8" x14ac:dyDescent="0.25">
      <c r="A241" s="1" t="s">
        <v>9</v>
      </c>
      <c r="B241" s="1" t="s">
        <v>114</v>
      </c>
      <c r="C241" s="1" t="s">
        <v>418</v>
      </c>
      <c r="D241" s="1" t="s">
        <v>419</v>
      </c>
      <c r="E241" s="1">
        <v>3.416539999999999</v>
      </c>
      <c r="F241" s="1"/>
      <c r="G241" s="1"/>
      <c r="H241" s="1">
        <v>3.416539999999999</v>
      </c>
    </row>
    <row r="242" spans="1:8" x14ac:dyDescent="0.25">
      <c r="A242" s="1" t="s">
        <v>9</v>
      </c>
      <c r="B242" s="1" t="s">
        <v>114</v>
      </c>
      <c r="C242" s="1" t="s">
        <v>420</v>
      </c>
      <c r="D242" s="1" t="s">
        <v>421</v>
      </c>
      <c r="E242" s="1">
        <v>6.2164099999999998</v>
      </c>
      <c r="F242" s="1">
        <v>2.34829</v>
      </c>
      <c r="G242" s="1"/>
      <c r="H242" s="1">
        <v>3.8681199999999998</v>
      </c>
    </row>
    <row r="243" spans="1:8" x14ac:dyDescent="0.25">
      <c r="A243" s="1" t="s">
        <v>9</v>
      </c>
      <c r="B243" s="1" t="s">
        <v>114</v>
      </c>
      <c r="C243" s="1" t="s">
        <v>422</v>
      </c>
      <c r="D243" s="1" t="s">
        <v>423</v>
      </c>
      <c r="E243" s="1">
        <v>4.5408999999999997</v>
      </c>
      <c r="F243" s="1">
        <v>2.74512</v>
      </c>
      <c r="G243" s="1">
        <v>2.9148900000000002</v>
      </c>
      <c r="H243" s="1">
        <v>-1.11911</v>
      </c>
    </row>
    <row r="244" spans="1:8" x14ac:dyDescent="0.25">
      <c r="A244" s="1" t="s">
        <v>9</v>
      </c>
      <c r="B244" s="1" t="s">
        <v>114</v>
      </c>
      <c r="C244" s="1" t="s">
        <v>424</v>
      </c>
      <c r="D244" s="1" t="s">
        <v>425</v>
      </c>
      <c r="E244" s="1">
        <v>7.3401399999999999</v>
      </c>
      <c r="F244" s="1"/>
      <c r="G244" s="1">
        <v>0.78300000000000003</v>
      </c>
      <c r="H244" s="1">
        <v>6.5571400000000004</v>
      </c>
    </row>
    <row r="245" spans="1:8" x14ac:dyDescent="0.25">
      <c r="A245" s="1" t="s">
        <v>9</v>
      </c>
      <c r="B245" s="1" t="s">
        <v>114</v>
      </c>
      <c r="C245" s="1" t="s">
        <v>426</v>
      </c>
      <c r="D245" s="1" t="s">
        <v>427</v>
      </c>
      <c r="E245" s="1">
        <v>16.492080000000001</v>
      </c>
      <c r="F245" s="1">
        <v>6.3263799999999986</v>
      </c>
      <c r="G245" s="1"/>
      <c r="H245" s="1">
        <v>10.165699999999999</v>
      </c>
    </row>
    <row r="246" spans="1:8" x14ac:dyDescent="0.25">
      <c r="A246" s="1" t="s">
        <v>9</v>
      </c>
      <c r="B246" s="1" t="s">
        <v>114</v>
      </c>
      <c r="C246" s="1" t="s">
        <v>428</v>
      </c>
      <c r="D246" s="1" t="s">
        <v>429</v>
      </c>
      <c r="E246" s="1">
        <v>7.2332400000000003</v>
      </c>
      <c r="F246" s="1">
        <v>4.1715200000000001</v>
      </c>
      <c r="G246" s="1"/>
      <c r="H246" s="1">
        <v>3.0617200000000002</v>
      </c>
    </row>
    <row r="247" spans="1:8" x14ac:dyDescent="0.25">
      <c r="A247" s="1" t="s">
        <v>9</v>
      </c>
      <c r="B247" s="1" t="s">
        <v>114</v>
      </c>
      <c r="C247" s="1" t="s">
        <v>169</v>
      </c>
      <c r="D247" s="1" t="s">
        <v>170</v>
      </c>
      <c r="E247" s="1">
        <v>2.8082199999999999</v>
      </c>
      <c r="F247" s="1">
        <v>1.17984</v>
      </c>
      <c r="G247" s="1"/>
      <c r="H247" s="1">
        <v>1.6283799999999999</v>
      </c>
    </row>
    <row r="248" spans="1:8" x14ac:dyDescent="0.25">
      <c r="A248" s="1" t="s">
        <v>9</v>
      </c>
      <c r="B248" s="1" t="s">
        <v>114</v>
      </c>
      <c r="C248" s="1" t="s">
        <v>173</v>
      </c>
      <c r="D248" s="1" t="s">
        <v>430</v>
      </c>
      <c r="E248" s="1">
        <v>8.9048099999999994</v>
      </c>
      <c r="F248" s="1">
        <v>4.2222200000000001</v>
      </c>
      <c r="G248" s="1"/>
      <c r="H248" s="1">
        <v>4.6825899999999994</v>
      </c>
    </row>
    <row r="249" spans="1:8" x14ac:dyDescent="0.25">
      <c r="A249" s="1" t="s">
        <v>9</v>
      </c>
      <c r="B249" s="1" t="s">
        <v>114</v>
      </c>
      <c r="C249" s="1" t="s">
        <v>431</v>
      </c>
      <c r="D249" s="1" t="s">
        <v>132</v>
      </c>
      <c r="E249" s="1">
        <v>5.3532099999999998</v>
      </c>
      <c r="F249" s="1">
        <v>3.1860400000000002</v>
      </c>
      <c r="G249" s="1"/>
      <c r="H249" s="1">
        <v>2.16717</v>
      </c>
    </row>
    <row r="250" spans="1:8" x14ac:dyDescent="0.25">
      <c r="A250" s="1" t="s">
        <v>9</v>
      </c>
      <c r="B250" s="1" t="s">
        <v>114</v>
      </c>
      <c r="C250" s="1" t="s">
        <v>432</v>
      </c>
      <c r="D250" s="1" t="s">
        <v>433</v>
      </c>
      <c r="E250" s="1">
        <v>2.2040000000000002</v>
      </c>
      <c r="F250" s="1"/>
      <c r="G250" s="1">
        <v>0.73891000000000007</v>
      </c>
      <c r="H250" s="1">
        <v>1.46509</v>
      </c>
    </row>
    <row r="251" spans="1:8" x14ac:dyDescent="0.25">
      <c r="A251" s="1" t="s">
        <v>9</v>
      </c>
      <c r="B251" s="1" t="s">
        <v>114</v>
      </c>
      <c r="C251" s="1" t="s">
        <v>434</v>
      </c>
      <c r="D251" s="1" t="s">
        <v>435</v>
      </c>
      <c r="E251" s="1">
        <v>3.7743000000000002</v>
      </c>
      <c r="F251" s="1"/>
      <c r="G251" s="1"/>
      <c r="H251" s="1">
        <v>3.7743000000000002</v>
      </c>
    </row>
    <row r="252" spans="1:8" x14ac:dyDescent="0.25">
      <c r="A252" s="1" t="s">
        <v>9</v>
      </c>
      <c r="B252" s="1" t="s">
        <v>114</v>
      </c>
      <c r="C252" s="1" t="s">
        <v>436</v>
      </c>
      <c r="D252" s="1" t="s">
        <v>437</v>
      </c>
      <c r="E252" s="1">
        <v>0.88643999999999989</v>
      </c>
      <c r="F252" s="1"/>
      <c r="G252" s="1"/>
      <c r="H252" s="1">
        <v>0.88643999999999989</v>
      </c>
    </row>
    <row r="253" spans="1:8" x14ac:dyDescent="0.25">
      <c r="A253" s="1" t="s">
        <v>9</v>
      </c>
      <c r="B253" s="1" t="s">
        <v>114</v>
      </c>
      <c r="C253" s="1" t="s">
        <v>438</v>
      </c>
      <c r="D253" s="1" t="s">
        <v>439</v>
      </c>
      <c r="E253" s="1">
        <v>6.3260199999999998</v>
      </c>
      <c r="F253" s="1">
        <v>3.71515</v>
      </c>
      <c r="G253" s="1"/>
      <c r="H253" s="1">
        <v>2.6108699999999998</v>
      </c>
    </row>
    <row r="254" spans="1:8" x14ac:dyDescent="0.25">
      <c r="A254" s="1" t="s">
        <v>9</v>
      </c>
      <c r="B254" s="1" t="s">
        <v>114</v>
      </c>
      <c r="C254" s="1" t="s">
        <v>440</v>
      </c>
      <c r="D254" s="1" t="s">
        <v>441</v>
      </c>
      <c r="E254" s="1">
        <v>2.5992099999999998</v>
      </c>
      <c r="F254" s="1">
        <v>1.8853200000000001</v>
      </c>
      <c r="G254" s="1"/>
      <c r="H254" s="1">
        <v>0.71389000000000014</v>
      </c>
    </row>
    <row r="255" spans="1:8" x14ac:dyDescent="0.25">
      <c r="A255" s="1" t="s">
        <v>9</v>
      </c>
      <c r="B255" s="1" t="s">
        <v>114</v>
      </c>
      <c r="C255" s="1" t="s">
        <v>187</v>
      </c>
      <c r="D255" s="1" t="s">
        <v>188</v>
      </c>
      <c r="E255" s="1">
        <v>6.3452799999999998</v>
      </c>
      <c r="F255" s="1">
        <v>2.2380599999999999</v>
      </c>
      <c r="G255" s="1"/>
      <c r="H255" s="1">
        <v>4.1072199999999999</v>
      </c>
    </row>
    <row r="256" spans="1:8" x14ac:dyDescent="0.25">
      <c r="A256" s="1" t="s">
        <v>9</v>
      </c>
      <c r="B256" s="1" t="s">
        <v>114</v>
      </c>
      <c r="C256" s="1" t="s">
        <v>442</v>
      </c>
      <c r="D256" s="1" t="s">
        <v>443</v>
      </c>
      <c r="E256" s="1">
        <v>1.05759</v>
      </c>
      <c r="F256" s="1"/>
      <c r="G256" s="1">
        <v>3.0846900000000002</v>
      </c>
      <c r="H256" s="1">
        <v>-2.0270999999999999</v>
      </c>
    </row>
    <row r="257" spans="1:8" x14ac:dyDescent="0.25">
      <c r="A257" s="1" t="s">
        <v>9</v>
      </c>
      <c r="B257" s="1" t="s">
        <v>114</v>
      </c>
      <c r="C257" s="1" t="s">
        <v>193</v>
      </c>
      <c r="D257" s="1" t="s">
        <v>444</v>
      </c>
      <c r="E257" s="1">
        <v>16.66506</v>
      </c>
      <c r="F257" s="1">
        <v>5.5670400000000004</v>
      </c>
      <c r="G257" s="1"/>
      <c r="H257" s="1">
        <v>11.09802</v>
      </c>
    </row>
    <row r="258" spans="1:8" x14ac:dyDescent="0.25">
      <c r="A258" s="1" t="s">
        <v>9</v>
      </c>
      <c r="B258" s="1" t="s">
        <v>114</v>
      </c>
      <c r="C258" s="1" t="s">
        <v>203</v>
      </c>
      <c r="D258" s="1" t="s">
        <v>204</v>
      </c>
      <c r="E258" s="1">
        <v>11.673780000000001</v>
      </c>
      <c r="F258" s="1">
        <v>0.93732999999999989</v>
      </c>
      <c r="G258" s="1"/>
      <c r="H258" s="1">
        <v>10.73645</v>
      </c>
    </row>
    <row r="259" spans="1:8" x14ac:dyDescent="0.25">
      <c r="A259" s="1" t="s">
        <v>9</v>
      </c>
      <c r="B259" s="1" t="s">
        <v>114</v>
      </c>
      <c r="C259" s="1" t="s">
        <v>445</v>
      </c>
      <c r="D259" s="1" t="s">
        <v>446</v>
      </c>
      <c r="E259" s="1">
        <v>7.8499099999999986</v>
      </c>
      <c r="F259" s="1">
        <v>3.1860400000000002</v>
      </c>
      <c r="G259" s="1"/>
      <c r="H259" s="1">
        <v>4.6638699999999993</v>
      </c>
    </row>
    <row r="260" spans="1:8" x14ac:dyDescent="0.25">
      <c r="A260" s="1" t="s">
        <v>9</v>
      </c>
      <c r="B260" s="1" t="s">
        <v>114</v>
      </c>
      <c r="C260" s="1" t="s">
        <v>447</v>
      </c>
      <c r="D260" s="1" t="s">
        <v>448</v>
      </c>
      <c r="E260" s="1">
        <v>3.43472</v>
      </c>
      <c r="F260" s="1"/>
      <c r="G260" s="1"/>
      <c r="H260" s="1">
        <v>3.43472</v>
      </c>
    </row>
    <row r="261" spans="1:8" x14ac:dyDescent="0.25">
      <c r="A261" s="1" t="s">
        <v>9</v>
      </c>
      <c r="B261" s="1" t="s">
        <v>114</v>
      </c>
      <c r="C261" s="1" t="s">
        <v>449</v>
      </c>
      <c r="D261" s="1" t="s">
        <v>450</v>
      </c>
      <c r="E261" s="1">
        <v>2.6873999999999998</v>
      </c>
      <c r="F261" s="1">
        <v>0.54049999999999987</v>
      </c>
      <c r="G261" s="1"/>
      <c r="H261" s="1">
        <v>2.1469</v>
      </c>
    </row>
    <row r="262" spans="1:8" x14ac:dyDescent="0.25">
      <c r="A262" s="1" t="s">
        <v>9</v>
      </c>
      <c r="B262" s="1" t="s">
        <v>114</v>
      </c>
      <c r="C262" s="1" t="s">
        <v>451</v>
      </c>
      <c r="D262" s="1" t="s">
        <v>452</v>
      </c>
      <c r="E262" s="1">
        <v>1.0621799999999999</v>
      </c>
      <c r="F262" s="1"/>
      <c r="G262" s="1"/>
      <c r="H262" s="1">
        <v>1.0621799999999999</v>
      </c>
    </row>
    <row r="263" spans="1:8" x14ac:dyDescent="0.25">
      <c r="A263" s="1" t="s">
        <v>9</v>
      </c>
      <c r="B263" s="1" t="s">
        <v>114</v>
      </c>
      <c r="C263" s="1" t="s">
        <v>453</v>
      </c>
      <c r="D263" s="1" t="s">
        <v>454</v>
      </c>
      <c r="E263" s="1">
        <v>5.6450900000000006</v>
      </c>
      <c r="F263" s="1"/>
      <c r="G263" s="1"/>
      <c r="H263" s="1">
        <v>5.6450900000000006</v>
      </c>
    </row>
    <row r="264" spans="1:8" x14ac:dyDescent="0.25">
      <c r="A264" s="1" t="s">
        <v>9</v>
      </c>
      <c r="B264" s="1" t="s">
        <v>114</v>
      </c>
      <c r="C264" s="1" t="s">
        <v>213</v>
      </c>
      <c r="D264" s="1" t="s">
        <v>455</v>
      </c>
      <c r="E264" s="1">
        <v>11.88167</v>
      </c>
      <c r="F264" s="1">
        <v>4.3324499999999997</v>
      </c>
      <c r="G264" s="1"/>
      <c r="H264" s="1">
        <v>7.54922</v>
      </c>
    </row>
    <row r="265" spans="1:8" x14ac:dyDescent="0.25">
      <c r="A265" s="1" t="s">
        <v>9</v>
      </c>
      <c r="B265" s="1" t="s">
        <v>114</v>
      </c>
      <c r="C265" s="1" t="s">
        <v>215</v>
      </c>
      <c r="D265" s="1" t="s">
        <v>456</v>
      </c>
      <c r="E265" s="1">
        <v>3.5912899999999999</v>
      </c>
      <c r="F265" s="1">
        <v>2.5908000000000002</v>
      </c>
      <c r="G265" s="1"/>
      <c r="H265" s="1">
        <v>1.0004900000000001</v>
      </c>
    </row>
    <row r="266" spans="1:8" x14ac:dyDescent="0.25">
      <c r="A266" s="1" t="s">
        <v>9</v>
      </c>
      <c r="B266" s="1" t="s">
        <v>114</v>
      </c>
      <c r="C266" s="1" t="s">
        <v>457</v>
      </c>
      <c r="D266" s="1" t="s">
        <v>458</v>
      </c>
      <c r="E266" s="1">
        <v>5.5356800000000002</v>
      </c>
      <c r="F266" s="1"/>
      <c r="G266" s="1">
        <v>2.47377</v>
      </c>
      <c r="H266" s="1">
        <v>3.0619100000000001</v>
      </c>
    </row>
    <row r="267" spans="1:8" x14ac:dyDescent="0.25">
      <c r="A267" s="1" t="s">
        <v>9</v>
      </c>
      <c r="B267" s="1" t="s">
        <v>114</v>
      </c>
      <c r="C267" s="1" t="s">
        <v>217</v>
      </c>
      <c r="D267" s="1" t="s">
        <v>218</v>
      </c>
      <c r="E267" s="1"/>
      <c r="F267" s="1"/>
      <c r="G267" s="1">
        <v>1.0696099999999999</v>
      </c>
      <c r="H267" s="1">
        <v>-1.0696099999999999</v>
      </c>
    </row>
    <row r="268" spans="1:8" x14ac:dyDescent="0.25">
      <c r="A268" s="1" t="s">
        <v>9</v>
      </c>
      <c r="B268" s="1" t="s">
        <v>114</v>
      </c>
      <c r="C268" s="1" t="s">
        <v>219</v>
      </c>
      <c r="D268" s="1" t="s">
        <v>220</v>
      </c>
      <c r="E268" s="1"/>
      <c r="F268" s="1">
        <v>1.5987199999999999</v>
      </c>
      <c r="G268" s="1"/>
      <c r="H268" s="1">
        <v>-1.5987199999999999</v>
      </c>
    </row>
    <row r="269" spans="1:8" x14ac:dyDescent="0.25">
      <c r="A269" s="1" t="s">
        <v>9</v>
      </c>
      <c r="B269" s="1" t="s">
        <v>114</v>
      </c>
      <c r="C269" s="1" t="s">
        <v>459</v>
      </c>
      <c r="D269" s="1" t="s">
        <v>460</v>
      </c>
      <c r="E269" s="1">
        <v>0.87961000000000011</v>
      </c>
      <c r="F269" s="1">
        <v>0.34207999999999988</v>
      </c>
      <c r="G269" s="1"/>
      <c r="H269" s="1">
        <v>0.53753000000000017</v>
      </c>
    </row>
    <row r="270" spans="1:8" x14ac:dyDescent="0.25">
      <c r="A270" s="1" t="s">
        <v>9</v>
      </c>
      <c r="B270" s="1" t="s">
        <v>114</v>
      </c>
      <c r="C270" s="1" t="s">
        <v>461</v>
      </c>
      <c r="D270" s="1" t="s">
        <v>462</v>
      </c>
      <c r="E270" s="1">
        <v>4.7795400000000008</v>
      </c>
      <c r="F270" s="1">
        <v>2.8332999999999999</v>
      </c>
      <c r="G270" s="1"/>
      <c r="H270" s="1">
        <v>1.9462400000000011</v>
      </c>
    </row>
    <row r="271" spans="1:8" x14ac:dyDescent="0.25">
      <c r="A271" s="1" t="s">
        <v>9</v>
      </c>
      <c r="B271" s="1" t="s">
        <v>114</v>
      </c>
      <c r="C271" s="1" t="s">
        <v>463</v>
      </c>
      <c r="D271" s="1" t="s">
        <v>464</v>
      </c>
      <c r="E271" s="1">
        <v>5.4474999999999998</v>
      </c>
      <c r="F271" s="1">
        <v>1.13574</v>
      </c>
      <c r="G271" s="1"/>
      <c r="H271" s="1">
        <v>4.3117599999999996</v>
      </c>
    </row>
    <row r="272" spans="1:8" x14ac:dyDescent="0.25">
      <c r="A272" s="1" t="s">
        <v>9</v>
      </c>
      <c r="B272" s="1" t="s">
        <v>114</v>
      </c>
      <c r="C272" s="1" t="s">
        <v>223</v>
      </c>
      <c r="D272" s="1" t="s">
        <v>224</v>
      </c>
      <c r="E272" s="1"/>
      <c r="F272" s="1"/>
      <c r="G272" s="1">
        <v>0.69481999999999988</v>
      </c>
      <c r="H272" s="1">
        <v>-0.69481999999999988</v>
      </c>
    </row>
    <row r="273" spans="1:8" x14ac:dyDescent="0.25">
      <c r="A273" s="1" t="s">
        <v>9</v>
      </c>
      <c r="B273" s="1" t="s">
        <v>114</v>
      </c>
      <c r="C273" s="1" t="s">
        <v>78</v>
      </c>
      <c r="D273" s="1" t="s">
        <v>313</v>
      </c>
      <c r="E273" s="1">
        <v>6.0635400000000006</v>
      </c>
      <c r="F273" s="1"/>
      <c r="G273" s="1">
        <v>1.0635300000000001</v>
      </c>
      <c r="H273" s="1">
        <v>5.0000100000000014</v>
      </c>
    </row>
    <row r="274" spans="1:8" x14ac:dyDescent="0.25">
      <c r="A274" s="1" t="s">
        <v>9</v>
      </c>
      <c r="B274" s="1" t="s">
        <v>114</v>
      </c>
      <c r="C274" s="1" t="s">
        <v>465</v>
      </c>
      <c r="D274" s="1" t="s">
        <v>466</v>
      </c>
      <c r="E274" s="1">
        <v>2.4889800000000002</v>
      </c>
      <c r="F274" s="1">
        <v>2.45852</v>
      </c>
      <c r="G274" s="1"/>
      <c r="H274" s="1">
        <v>3.046000000000015E-2</v>
      </c>
    </row>
    <row r="275" spans="1:8" x14ac:dyDescent="0.25">
      <c r="A275" s="1" t="s">
        <v>9</v>
      </c>
      <c r="B275" s="1" t="s">
        <v>114</v>
      </c>
      <c r="C275" s="1" t="s">
        <v>467</v>
      </c>
      <c r="D275" s="1" t="s">
        <v>468</v>
      </c>
      <c r="E275" s="1">
        <v>1.91578</v>
      </c>
      <c r="F275" s="1">
        <v>0.71687000000000001</v>
      </c>
      <c r="G275" s="1"/>
      <c r="H275" s="1">
        <v>1.1989099999999999</v>
      </c>
    </row>
    <row r="276" spans="1:8" x14ac:dyDescent="0.25">
      <c r="A276" s="1" t="s">
        <v>9</v>
      </c>
      <c r="B276" s="1" t="s">
        <v>114</v>
      </c>
      <c r="C276" s="1" t="s">
        <v>469</v>
      </c>
      <c r="D276" s="1" t="s">
        <v>470</v>
      </c>
      <c r="E276" s="1">
        <v>12.6798</v>
      </c>
      <c r="F276" s="1">
        <v>7.3845999999999998</v>
      </c>
      <c r="G276" s="1"/>
      <c r="H276" s="1">
        <v>5.2952000000000004</v>
      </c>
    </row>
    <row r="277" spans="1:8" x14ac:dyDescent="0.25">
      <c r="A277" s="1" t="s">
        <v>9</v>
      </c>
      <c r="B277" s="1" t="s">
        <v>114</v>
      </c>
      <c r="C277" s="1" t="s">
        <v>471</v>
      </c>
      <c r="D277" s="1" t="s">
        <v>472</v>
      </c>
      <c r="E277" s="1">
        <v>1.84964</v>
      </c>
      <c r="F277" s="1">
        <v>1.6428100000000001</v>
      </c>
      <c r="G277" s="1"/>
      <c r="H277" s="1">
        <v>0.2068300000000001</v>
      </c>
    </row>
    <row r="278" spans="1:8" x14ac:dyDescent="0.25">
      <c r="A278" s="1" t="s">
        <v>9</v>
      </c>
      <c r="B278" s="1" t="s">
        <v>114</v>
      </c>
      <c r="C278" s="1" t="s">
        <v>473</v>
      </c>
      <c r="D278" s="1" t="s">
        <v>474</v>
      </c>
      <c r="E278" s="1">
        <v>0.59300000000000008</v>
      </c>
      <c r="F278" s="1">
        <v>0.49640000000000012</v>
      </c>
      <c r="G278" s="1"/>
      <c r="H278" s="1">
        <v>9.6600000000000019E-2</v>
      </c>
    </row>
    <row r="279" spans="1:8" x14ac:dyDescent="0.25">
      <c r="A279" s="1" t="s">
        <v>9</v>
      </c>
      <c r="B279" s="1" t="s">
        <v>114</v>
      </c>
      <c r="C279" s="1" t="s">
        <v>231</v>
      </c>
      <c r="D279" s="1" t="s">
        <v>232</v>
      </c>
      <c r="E279" s="1">
        <v>6.3320499999999997</v>
      </c>
      <c r="F279" s="1"/>
      <c r="G279" s="1">
        <v>2.6890100000000001</v>
      </c>
      <c r="H279" s="1">
        <v>3.6430400000000001</v>
      </c>
    </row>
    <row r="280" spans="1:8" x14ac:dyDescent="0.25">
      <c r="A280" s="1" t="s">
        <v>9</v>
      </c>
      <c r="B280" s="1" t="s">
        <v>114</v>
      </c>
      <c r="C280" s="1" t="s">
        <v>233</v>
      </c>
      <c r="D280" s="1" t="s">
        <v>234</v>
      </c>
      <c r="E280" s="1">
        <v>10.874840000000001</v>
      </c>
      <c r="F280" s="1"/>
      <c r="G280" s="1">
        <v>1.71898</v>
      </c>
      <c r="H280" s="1">
        <v>9.1558600000000006</v>
      </c>
    </row>
    <row r="281" spans="1:8" x14ac:dyDescent="0.25">
      <c r="A281" s="1" t="s">
        <v>9</v>
      </c>
      <c r="B281" s="1" t="s">
        <v>114</v>
      </c>
      <c r="C281" s="1" t="s">
        <v>235</v>
      </c>
      <c r="D281" s="1" t="s">
        <v>475</v>
      </c>
      <c r="E281" s="1">
        <v>10.168620000000001</v>
      </c>
      <c r="F281" s="1"/>
      <c r="G281" s="1"/>
      <c r="H281" s="1">
        <v>10.168620000000001</v>
      </c>
    </row>
    <row r="282" spans="1:8" x14ac:dyDescent="0.25">
      <c r="A282" s="1" t="s">
        <v>9</v>
      </c>
      <c r="B282" s="1" t="s">
        <v>114</v>
      </c>
      <c r="C282" s="1" t="s">
        <v>476</v>
      </c>
      <c r="D282" s="1" t="s">
        <v>477</v>
      </c>
      <c r="E282" s="1">
        <v>11.6204</v>
      </c>
      <c r="F282" s="1">
        <v>3.9951500000000002</v>
      </c>
      <c r="G282" s="1"/>
      <c r="H282" s="1">
        <v>7.6252500000000003</v>
      </c>
    </row>
    <row r="283" spans="1:8" x14ac:dyDescent="0.25">
      <c r="A283" s="1" t="s">
        <v>9</v>
      </c>
      <c r="B283" s="1" t="s">
        <v>114</v>
      </c>
      <c r="C283" s="1" t="s">
        <v>478</v>
      </c>
      <c r="D283" s="1" t="s">
        <v>479</v>
      </c>
      <c r="E283" s="1">
        <v>9.5701000000000001</v>
      </c>
      <c r="F283" s="1">
        <v>5.6045299999999996</v>
      </c>
      <c r="G283" s="1"/>
      <c r="H283" s="1">
        <v>3.96557</v>
      </c>
    </row>
    <row r="284" spans="1:8" x14ac:dyDescent="0.25">
      <c r="A284" s="1" t="s">
        <v>9</v>
      </c>
      <c r="B284" s="1" t="s">
        <v>114</v>
      </c>
      <c r="C284" s="1" t="s">
        <v>237</v>
      </c>
      <c r="D284" s="1" t="s">
        <v>238</v>
      </c>
      <c r="E284" s="1">
        <v>2.1146600000000002</v>
      </c>
      <c r="F284" s="1">
        <v>1.17984</v>
      </c>
      <c r="G284" s="1"/>
      <c r="H284" s="1">
        <v>0.93481999999999976</v>
      </c>
    </row>
    <row r="285" spans="1:8" x14ac:dyDescent="0.25">
      <c r="A285" s="1" t="s">
        <v>98</v>
      </c>
      <c r="B285" s="1" t="s">
        <v>114</v>
      </c>
      <c r="C285" s="1" t="s">
        <v>376</v>
      </c>
      <c r="D285" s="1" t="s">
        <v>377</v>
      </c>
      <c r="E285" s="1">
        <v>2.2519499999999999</v>
      </c>
      <c r="F285" s="1"/>
      <c r="G285" s="1">
        <v>0.16571</v>
      </c>
      <c r="H285" s="1">
        <v>2.0862400000000001</v>
      </c>
    </row>
    <row r="286" spans="1:8" x14ac:dyDescent="0.25">
      <c r="A286" s="1" t="s">
        <v>98</v>
      </c>
      <c r="B286" s="1" t="s">
        <v>114</v>
      </c>
      <c r="C286" s="1" t="s">
        <v>378</v>
      </c>
      <c r="D286" s="1" t="s">
        <v>379</v>
      </c>
      <c r="E286" s="1">
        <v>0.99531999999999998</v>
      </c>
      <c r="F286" s="1"/>
      <c r="G286" s="1"/>
      <c r="H286" s="1">
        <v>0.99531999999999998</v>
      </c>
    </row>
    <row r="287" spans="1:8" x14ac:dyDescent="0.25">
      <c r="A287" s="1" t="s">
        <v>98</v>
      </c>
      <c r="B287" s="1" t="s">
        <v>114</v>
      </c>
      <c r="C287" s="1" t="s">
        <v>125</v>
      </c>
      <c r="D287" s="1" t="s">
        <v>380</v>
      </c>
      <c r="E287" s="1">
        <v>14.2722</v>
      </c>
      <c r="F287" s="1"/>
      <c r="G287" s="1">
        <v>1.0696099999999999</v>
      </c>
      <c r="H287" s="1">
        <v>13.202590000000001</v>
      </c>
    </row>
    <row r="288" spans="1:8" x14ac:dyDescent="0.25">
      <c r="A288" s="1" t="s">
        <v>98</v>
      </c>
      <c r="B288" s="1" t="s">
        <v>114</v>
      </c>
      <c r="C288" s="1" t="s">
        <v>381</v>
      </c>
      <c r="D288" s="1" t="s">
        <v>382</v>
      </c>
      <c r="E288" s="1">
        <v>4.3691200000000006</v>
      </c>
      <c r="F288" s="1"/>
      <c r="G288" s="1">
        <v>0.86459000000000008</v>
      </c>
      <c r="H288" s="1">
        <v>3.5045299999999999</v>
      </c>
    </row>
    <row r="289" spans="1:8" x14ac:dyDescent="0.25">
      <c r="A289" s="1" t="s">
        <v>98</v>
      </c>
      <c r="B289" s="1" t="s">
        <v>114</v>
      </c>
      <c r="C289" s="1" t="s">
        <v>383</v>
      </c>
      <c r="D289" s="1" t="s">
        <v>384</v>
      </c>
      <c r="E289" s="1"/>
      <c r="F289" s="1"/>
      <c r="G289" s="1">
        <v>1.97004</v>
      </c>
      <c r="H289" s="1">
        <v>-1.97004</v>
      </c>
    </row>
    <row r="290" spans="1:8" x14ac:dyDescent="0.25">
      <c r="A290" s="1" t="s">
        <v>98</v>
      </c>
      <c r="B290" s="1" t="s">
        <v>114</v>
      </c>
      <c r="C290" s="1" t="s">
        <v>480</v>
      </c>
      <c r="D290" s="1" t="s">
        <v>481</v>
      </c>
      <c r="E290" s="1">
        <v>8.4476999999999993</v>
      </c>
      <c r="F290" s="1">
        <v>5.2306699999999999</v>
      </c>
      <c r="G290" s="1"/>
      <c r="H290" s="1">
        <v>3.2170299999999989</v>
      </c>
    </row>
    <row r="291" spans="1:8" x14ac:dyDescent="0.25">
      <c r="A291" s="1" t="s">
        <v>98</v>
      </c>
      <c r="B291" s="1" t="s">
        <v>114</v>
      </c>
      <c r="C291" s="1" t="s">
        <v>385</v>
      </c>
      <c r="D291" s="1" t="s">
        <v>386</v>
      </c>
      <c r="E291" s="1">
        <v>2.126510000000001</v>
      </c>
      <c r="F291" s="1">
        <v>2.5467</v>
      </c>
      <c r="G291" s="1"/>
      <c r="H291" s="1">
        <v>-0.4201899999999994</v>
      </c>
    </row>
    <row r="292" spans="1:8" x14ac:dyDescent="0.25">
      <c r="A292" s="1" t="s">
        <v>98</v>
      </c>
      <c r="B292" s="1" t="s">
        <v>114</v>
      </c>
      <c r="C292" s="1" t="s">
        <v>387</v>
      </c>
      <c r="D292" s="1" t="s">
        <v>388</v>
      </c>
      <c r="E292" s="1"/>
      <c r="F292" s="1"/>
      <c r="G292" s="1">
        <v>1.1952799999999999</v>
      </c>
      <c r="H292" s="1">
        <v>-1.1952799999999999</v>
      </c>
    </row>
    <row r="293" spans="1:8" x14ac:dyDescent="0.25">
      <c r="A293" s="1" t="s">
        <v>98</v>
      </c>
      <c r="B293" s="1" t="s">
        <v>114</v>
      </c>
      <c r="C293" s="1" t="s">
        <v>389</v>
      </c>
      <c r="D293" s="1" t="s">
        <v>390</v>
      </c>
      <c r="E293" s="1">
        <v>2.5674299999999999</v>
      </c>
      <c r="F293" s="1">
        <v>2.34829</v>
      </c>
      <c r="G293" s="1"/>
      <c r="H293" s="1">
        <v>0.21913999999999989</v>
      </c>
    </row>
    <row r="294" spans="1:8" x14ac:dyDescent="0.25">
      <c r="A294" s="1" t="s">
        <v>98</v>
      </c>
      <c r="B294" s="1" t="s">
        <v>114</v>
      </c>
      <c r="C294" s="1" t="s">
        <v>482</v>
      </c>
      <c r="D294" s="1" t="s">
        <v>483</v>
      </c>
      <c r="E294" s="1"/>
      <c r="F294" s="1">
        <v>4.4206300000000001</v>
      </c>
      <c r="G294" s="1"/>
      <c r="H294" s="1">
        <v>-4.4206300000000001</v>
      </c>
    </row>
    <row r="295" spans="1:8" x14ac:dyDescent="0.25">
      <c r="A295" s="1" t="s">
        <v>98</v>
      </c>
      <c r="B295" s="1" t="s">
        <v>114</v>
      </c>
      <c r="C295" s="1" t="s">
        <v>391</v>
      </c>
      <c r="D295" s="1" t="s">
        <v>392</v>
      </c>
      <c r="E295" s="1">
        <v>12.23912</v>
      </c>
      <c r="F295" s="1">
        <v>5.2583899999999986</v>
      </c>
      <c r="G295" s="1"/>
      <c r="H295" s="1">
        <v>6.9807300000000003</v>
      </c>
    </row>
    <row r="296" spans="1:8" x14ac:dyDescent="0.25">
      <c r="A296" s="1" t="s">
        <v>98</v>
      </c>
      <c r="B296" s="1" t="s">
        <v>114</v>
      </c>
      <c r="C296" s="1" t="s">
        <v>393</v>
      </c>
      <c r="D296" s="1" t="s">
        <v>394</v>
      </c>
      <c r="E296" s="1">
        <v>3.52515</v>
      </c>
      <c r="F296" s="1">
        <v>1.2900700000000001</v>
      </c>
      <c r="G296" s="1"/>
      <c r="H296" s="1">
        <v>2.23508</v>
      </c>
    </row>
    <row r="297" spans="1:8" x14ac:dyDescent="0.25">
      <c r="A297" s="1" t="s">
        <v>98</v>
      </c>
      <c r="B297" s="1" t="s">
        <v>114</v>
      </c>
      <c r="C297" s="1" t="s">
        <v>395</v>
      </c>
      <c r="D297" s="1" t="s">
        <v>396</v>
      </c>
      <c r="E297" s="1">
        <v>7.8982599999999987</v>
      </c>
      <c r="F297" s="1">
        <v>1.73102</v>
      </c>
      <c r="G297" s="1"/>
      <c r="H297" s="1">
        <v>6.1672399999999987</v>
      </c>
    </row>
    <row r="298" spans="1:8" x14ac:dyDescent="0.25">
      <c r="A298" s="1" t="s">
        <v>98</v>
      </c>
      <c r="B298" s="1" t="s">
        <v>114</v>
      </c>
      <c r="C298" s="1" t="s">
        <v>397</v>
      </c>
      <c r="D298" s="1" t="s">
        <v>398</v>
      </c>
      <c r="E298" s="1">
        <v>9.2245000000000008</v>
      </c>
      <c r="F298" s="1">
        <v>0.54049999999999987</v>
      </c>
      <c r="G298" s="1"/>
      <c r="H298" s="1">
        <v>8.6840000000000011</v>
      </c>
    </row>
    <row r="299" spans="1:8" x14ac:dyDescent="0.25">
      <c r="A299" s="1" t="s">
        <v>98</v>
      </c>
      <c r="B299" s="1" t="s">
        <v>114</v>
      </c>
      <c r="C299" s="1" t="s">
        <v>399</v>
      </c>
      <c r="D299" s="1" t="s">
        <v>400</v>
      </c>
      <c r="E299" s="1">
        <v>7.764660000000001</v>
      </c>
      <c r="F299" s="1">
        <v>1.7530399999999999</v>
      </c>
      <c r="G299" s="1"/>
      <c r="H299" s="1">
        <v>6.0116200000000006</v>
      </c>
    </row>
    <row r="300" spans="1:8" x14ac:dyDescent="0.25">
      <c r="A300" s="1" t="s">
        <v>98</v>
      </c>
      <c r="B300" s="1" t="s">
        <v>114</v>
      </c>
      <c r="C300" s="1" t="s">
        <v>401</v>
      </c>
      <c r="D300" s="1" t="s">
        <v>402</v>
      </c>
      <c r="E300" s="1">
        <v>6.2650900000000007</v>
      </c>
      <c r="F300" s="1">
        <v>2.5246599999999999</v>
      </c>
      <c r="G300" s="1"/>
      <c r="H300" s="1">
        <v>3.7404300000000008</v>
      </c>
    </row>
    <row r="301" spans="1:8" x14ac:dyDescent="0.25">
      <c r="A301" s="1" t="s">
        <v>98</v>
      </c>
      <c r="B301" s="1" t="s">
        <v>114</v>
      </c>
      <c r="C301" s="1" t="s">
        <v>484</v>
      </c>
      <c r="D301" s="1" t="s">
        <v>485</v>
      </c>
      <c r="E301" s="1">
        <v>10.106350000000001</v>
      </c>
      <c r="F301" s="1"/>
      <c r="G301" s="1"/>
      <c r="H301" s="1">
        <v>10.106350000000001</v>
      </c>
    </row>
    <row r="302" spans="1:8" x14ac:dyDescent="0.25">
      <c r="A302" s="1" t="s">
        <v>98</v>
      </c>
      <c r="B302" s="1" t="s">
        <v>114</v>
      </c>
      <c r="C302" s="1" t="s">
        <v>403</v>
      </c>
      <c r="D302" s="1" t="s">
        <v>404</v>
      </c>
      <c r="E302" s="1">
        <v>5.4714299999999998</v>
      </c>
      <c r="F302" s="1"/>
      <c r="G302" s="1">
        <v>2.2747199999999999</v>
      </c>
      <c r="H302" s="1">
        <v>3.1967099999999991</v>
      </c>
    </row>
    <row r="303" spans="1:8" x14ac:dyDescent="0.25">
      <c r="A303" s="1" t="s">
        <v>98</v>
      </c>
      <c r="B303" s="1" t="s">
        <v>114</v>
      </c>
      <c r="C303" s="1" t="s">
        <v>405</v>
      </c>
      <c r="D303" s="1" t="s">
        <v>406</v>
      </c>
      <c r="E303" s="1">
        <v>9.4177</v>
      </c>
      <c r="F303" s="1">
        <v>4.7235999999999994</v>
      </c>
      <c r="G303" s="1"/>
      <c r="H303" s="1">
        <v>4.6941000000000006</v>
      </c>
    </row>
    <row r="304" spans="1:8" x14ac:dyDescent="0.25">
      <c r="A304" s="1" t="s">
        <v>98</v>
      </c>
      <c r="B304" s="1" t="s">
        <v>114</v>
      </c>
      <c r="C304" s="1" t="s">
        <v>407</v>
      </c>
      <c r="D304" s="1" t="s">
        <v>408</v>
      </c>
      <c r="E304" s="1">
        <v>1.87717</v>
      </c>
      <c r="F304" s="1">
        <v>1.7530399999999999</v>
      </c>
      <c r="G304" s="1"/>
      <c r="H304" s="1">
        <v>0.1241300000000001</v>
      </c>
    </row>
    <row r="305" spans="1:8" x14ac:dyDescent="0.25">
      <c r="A305" s="1" t="s">
        <v>98</v>
      </c>
      <c r="B305" s="1" t="s">
        <v>114</v>
      </c>
      <c r="C305" s="1" t="s">
        <v>409</v>
      </c>
      <c r="D305" s="1" t="s">
        <v>410</v>
      </c>
      <c r="E305" s="1">
        <v>4.48522</v>
      </c>
      <c r="F305" s="1">
        <v>1.86327</v>
      </c>
      <c r="G305" s="1"/>
      <c r="H305" s="1">
        <v>2.62195</v>
      </c>
    </row>
    <row r="306" spans="1:8" x14ac:dyDescent="0.25">
      <c r="A306" s="1" t="s">
        <v>98</v>
      </c>
      <c r="B306" s="1" t="s">
        <v>114</v>
      </c>
      <c r="C306" s="1" t="s">
        <v>157</v>
      </c>
      <c r="D306" s="1" t="s">
        <v>411</v>
      </c>
      <c r="E306" s="1">
        <v>5.2463799999999994</v>
      </c>
      <c r="F306" s="1">
        <v>1.13574</v>
      </c>
      <c r="G306" s="1"/>
      <c r="H306" s="1">
        <v>4.1106399999999992</v>
      </c>
    </row>
    <row r="307" spans="1:8" x14ac:dyDescent="0.25">
      <c r="A307" s="1" t="s">
        <v>98</v>
      </c>
      <c r="B307" s="1" t="s">
        <v>114</v>
      </c>
      <c r="C307" s="1" t="s">
        <v>412</v>
      </c>
      <c r="D307" s="1" t="s">
        <v>413</v>
      </c>
      <c r="E307" s="1">
        <v>2.6553800000000001</v>
      </c>
      <c r="F307" s="1">
        <v>1.0255099999999999</v>
      </c>
      <c r="G307" s="1"/>
      <c r="H307" s="1">
        <v>1.6298699999999999</v>
      </c>
    </row>
    <row r="308" spans="1:8" x14ac:dyDescent="0.25">
      <c r="A308" s="1" t="s">
        <v>98</v>
      </c>
      <c r="B308" s="1" t="s">
        <v>114</v>
      </c>
      <c r="C308" s="1" t="s">
        <v>414</v>
      </c>
      <c r="D308" s="1" t="s">
        <v>415</v>
      </c>
      <c r="E308" s="1">
        <v>9.4015000000000004</v>
      </c>
      <c r="F308" s="1">
        <v>7.6336999999999993</v>
      </c>
      <c r="G308" s="1">
        <v>8.6257900000000003</v>
      </c>
      <c r="H308" s="1">
        <v>-6.8579899999999991</v>
      </c>
    </row>
    <row r="309" spans="1:8" x14ac:dyDescent="0.25">
      <c r="A309" s="1" t="s">
        <v>98</v>
      </c>
      <c r="B309" s="1" t="s">
        <v>114</v>
      </c>
      <c r="C309" s="1" t="s">
        <v>416</v>
      </c>
      <c r="D309" s="1" t="s">
        <v>417</v>
      </c>
      <c r="E309" s="1">
        <v>7.9405999999999999</v>
      </c>
      <c r="F309" s="1"/>
      <c r="G309" s="1"/>
      <c r="H309" s="1">
        <v>7.9405999999999999</v>
      </c>
    </row>
    <row r="310" spans="1:8" x14ac:dyDescent="0.25">
      <c r="A310" s="1" t="s">
        <v>98</v>
      </c>
      <c r="B310" s="1" t="s">
        <v>114</v>
      </c>
      <c r="C310" s="1" t="s">
        <v>418</v>
      </c>
      <c r="D310" s="1" t="s">
        <v>419</v>
      </c>
      <c r="E310" s="1">
        <v>3.0858500000000002</v>
      </c>
      <c r="F310" s="1"/>
      <c r="G310" s="1"/>
      <c r="H310" s="1">
        <v>3.0858500000000002</v>
      </c>
    </row>
    <row r="311" spans="1:8" x14ac:dyDescent="0.25">
      <c r="A311" s="1" t="s">
        <v>98</v>
      </c>
      <c r="B311" s="1" t="s">
        <v>114</v>
      </c>
      <c r="C311" s="1" t="s">
        <v>420</v>
      </c>
      <c r="D311" s="1" t="s">
        <v>421</v>
      </c>
      <c r="E311" s="1">
        <v>7.2746299999999993</v>
      </c>
      <c r="F311" s="1"/>
      <c r="G311" s="1"/>
      <c r="H311" s="1">
        <v>7.2746299999999993</v>
      </c>
    </row>
    <row r="312" spans="1:8" x14ac:dyDescent="0.25">
      <c r="A312" s="1" t="s">
        <v>98</v>
      </c>
      <c r="B312" s="1" t="s">
        <v>114</v>
      </c>
      <c r="C312" s="1" t="s">
        <v>422</v>
      </c>
      <c r="D312" s="1" t="s">
        <v>423</v>
      </c>
      <c r="E312" s="1">
        <v>2.6890100000000001</v>
      </c>
      <c r="F312" s="1"/>
      <c r="G312" s="1"/>
      <c r="H312" s="1">
        <v>2.6890100000000001</v>
      </c>
    </row>
    <row r="313" spans="1:8" x14ac:dyDescent="0.25">
      <c r="A313" s="1" t="s">
        <v>98</v>
      </c>
      <c r="B313" s="1" t="s">
        <v>114</v>
      </c>
      <c r="C313" s="1" t="s">
        <v>424</v>
      </c>
      <c r="D313" s="1" t="s">
        <v>425</v>
      </c>
      <c r="E313" s="1">
        <v>5.8636699999999999</v>
      </c>
      <c r="F313" s="1">
        <v>1.0034700000000001</v>
      </c>
      <c r="G313" s="1"/>
      <c r="H313" s="1">
        <v>4.8601999999999999</v>
      </c>
    </row>
    <row r="314" spans="1:8" x14ac:dyDescent="0.25">
      <c r="A314" s="1" t="s">
        <v>98</v>
      </c>
      <c r="B314" s="1" t="s">
        <v>114</v>
      </c>
      <c r="C314" s="1" t="s">
        <v>486</v>
      </c>
      <c r="D314" s="1" t="s">
        <v>487</v>
      </c>
      <c r="E314" s="1">
        <v>5.3125099999999996</v>
      </c>
      <c r="F314" s="1"/>
      <c r="G314" s="1"/>
      <c r="H314" s="1">
        <v>5.3125099999999996</v>
      </c>
    </row>
    <row r="315" spans="1:8" x14ac:dyDescent="0.25">
      <c r="A315" s="1" t="s">
        <v>98</v>
      </c>
      <c r="B315" s="1" t="s">
        <v>114</v>
      </c>
      <c r="C315" s="1" t="s">
        <v>426</v>
      </c>
      <c r="D315" s="1" t="s">
        <v>427</v>
      </c>
      <c r="E315" s="1">
        <v>6.2650900000000007</v>
      </c>
      <c r="F315" s="1">
        <v>2.7892100000000002</v>
      </c>
      <c r="G315" s="1"/>
      <c r="H315" s="1">
        <v>3.475880000000001</v>
      </c>
    </row>
    <row r="316" spans="1:8" x14ac:dyDescent="0.25">
      <c r="A316" s="1" t="s">
        <v>98</v>
      </c>
      <c r="B316" s="1" t="s">
        <v>114</v>
      </c>
      <c r="C316" s="1" t="s">
        <v>428</v>
      </c>
      <c r="D316" s="1" t="s">
        <v>429</v>
      </c>
      <c r="E316" s="1">
        <v>4.0604699999999996</v>
      </c>
      <c r="F316" s="1">
        <v>2.9655800000000001</v>
      </c>
      <c r="G316" s="1"/>
      <c r="H316" s="1">
        <v>1.0948899999999999</v>
      </c>
    </row>
    <row r="317" spans="1:8" x14ac:dyDescent="0.25">
      <c r="A317" s="1" t="s">
        <v>98</v>
      </c>
      <c r="B317" s="1" t="s">
        <v>114</v>
      </c>
      <c r="C317" s="1" t="s">
        <v>488</v>
      </c>
      <c r="D317" s="1" t="s">
        <v>489</v>
      </c>
      <c r="E317" s="1">
        <v>2.6212599999999999</v>
      </c>
      <c r="F317" s="1">
        <v>2.06169</v>
      </c>
      <c r="G317" s="1"/>
      <c r="H317" s="1">
        <v>0.5595699999999999</v>
      </c>
    </row>
    <row r="318" spans="1:8" x14ac:dyDescent="0.25">
      <c r="A318" s="1" t="s">
        <v>98</v>
      </c>
      <c r="B318" s="1" t="s">
        <v>114</v>
      </c>
      <c r="C318" s="1" t="s">
        <v>169</v>
      </c>
      <c r="D318" s="1" t="s">
        <v>170</v>
      </c>
      <c r="E318" s="1">
        <v>1.0409600000000001</v>
      </c>
      <c r="F318" s="1">
        <v>0.45230999999999988</v>
      </c>
      <c r="G318" s="1"/>
      <c r="H318" s="1">
        <v>0.58865000000000023</v>
      </c>
    </row>
    <row r="319" spans="1:8" x14ac:dyDescent="0.25">
      <c r="A319" s="1" t="s">
        <v>98</v>
      </c>
      <c r="B319" s="1" t="s">
        <v>114</v>
      </c>
      <c r="C319" s="1" t="s">
        <v>490</v>
      </c>
      <c r="D319" s="1" t="s">
        <v>491</v>
      </c>
      <c r="E319" s="1">
        <v>0.99646999999999997</v>
      </c>
      <c r="F319" s="1"/>
      <c r="G319" s="1"/>
      <c r="H319" s="1">
        <v>0.99646999999999997</v>
      </c>
    </row>
    <row r="320" spans="1:8" x14ac:dyDescent="0.25">
      <c r="A320" s="1" t="s">
        <v>98</v>
      </c>
      <c r="B320" s="1" t="s">
        <v>114</v>
      </c>
      <c r="C320" s="1" t="s">
        <v>173</v>
      </c>
      <c r="D320" s="1" t="s">
        <v>430</v>
      </c>
      <c r="E320" s="1">
        <v>6.1052900000000001</v>
      </c>
      <c r="F320" s="1">
        <v>0.98142000000000007</v>
      </c>
      <c r="G320" s="1"/>
      <c r="H320" s="1">
        <v>5.1238700000000001</v>
      </c>
    </row>
    <row r="321" spans="1:8" x14ac:dyDescent="0.25">
      <c r="A321" s="1" t="s">
        <v>98</v>
      </c>
      <c r="B321" s="1" t="s">
        <v>114</v>
      </c>
      <c r="C321" s="1" t="s">
        <v>431</v>
      </c>
      <c r="D321" s="1" t="s">
        <v>132</v>
      </c>
      <c r="E321" s="1">
        <v>2.47241</v>
      </c>
      <c r="F321" s="1">
        <v>1.4443900000000001</v>
      </c>
      <c r="G321" s="1"/>
      <c r="H321" s="1">
        <v>1.0280199999999999</v>
      </c>
    </row>
    <row r="322" spans="1:8" x14ac:dyDescent="0.25">
      <c r="A322" s="1" t="s">
        <v>98</v>
      </c>
      <c r="B322" s="1" t="s">
        <v>114</v>
      </c>
      <c r="C322" s="1" t="s">
        <v>432</v>
      </c>
      <c r="D322" s="1" t="s">
        <v>433</v>
      </c>
      <c r="E322" s="1">
        <v>2.0937700000000001</v>
      </c>
      <c r="F322" s="1">
        <v>2.0396399999999999</v>
      </c>
      <c r="G322" s="1">
        <v>0.49640000000000012</v>
      </c>
      <c r="H322" s="1">
        <v>-0.44226999999999977</v>
      </c>
    </row>
    <row r="323" spans="1:8" x14ac:dyDescent="0.25">
      <c r="A323" s="1" t="s">
        <v>98</v>
      </c>
      <c r="B323" s="1" t="s">
        <v>114</v>
      </c>
      <c r="C323" s="1" t="s">
        <v>434</v>
      </c>
      <c r="D323" s="1" t="s">
        <v>435</v>
      </c>
      <c r="E323" s="1">
        <v>5.4986899999999999</v>
      </c>
      <c r="F323" s="1">
        <v>1.70895</v>
      </c>
      <c r="G323" s="1"/>
      <c r="H323" s="1">
        <v>3.7897400000000001</v>
      </c>
    </row>
    <row r="324" spans="1:8" x14ac:dyDescent="0.25">
      <c r="A324" s="1" t="s">
        <v>98</v>
      </c>
      <c r="B324" s="1" t="s">
        <v>114</v>
      </c>
      <c r="C324" s="1" t="s">
        <v>436</v>
      </c>
      <c r="D324" s="1" t="s">
        <v>437</v>
      </c>
      <c r="E324" s="1">
        <v>3.2181199999999999</v>
      </c>
      <c r="F324" s="1">
        <v>1.42235</v>
      </c>
      <c r="G324" s="1"/>
      <c r="H324" s="1">
        <v>1.7957700000000001</v>
      </c>
    </row>
    <row r="325" spans="1:8" x14ac:dyDescent="0.25">
      <c r="A325" s="1" t="s">
        <v>98</v>
      </c>
      <c r="B325" s="1" t="s">
        <v>114</v>
      </c>
      <c r="C325" s="1" t="s">
        <v>438</v>
      </c>
      <c r="D325" s="1" t="s">
        <v>439</v>
      </c>
      <c r="E325" s="1">
        <v>5.1802400000000004</v>
      </c>
      <c r="F325" s="1">
        <v>1.3562099999999999</v>
      </c>
      <c r="G325" s="1"/>
      <c r="H325" s="1">
        <v>3.82403</v>
      </c>
    </row>
    <row r="326" spans="1:8" x14ac:dyDescent="0.25">
      <c r="A326" s="1" t="s">
        <v>98</v>
      </c>
      <c r="B326" s="1" t="s">
        <v>114</v>
      </c>
      <c r="C326" s="1" t="s">
        <v>440</v>
      </c>
      <c r="D326" s="1" t="s">
        <v>441</v>
      </c>
      <c r="E326" s="1">
        <v>3.8563100000000001</v>
      </c>
      <c r="F326" s="1">
        <v>1.6869000000000001</v>
      </c>
      <c r="G326" s="1"/>
      <c r="H326" s="1">
        <v>2.1694100000000001</v>
      </c>
    </row>
    <row r="327" spans="1:8" x14ac:dyDescent="0.25">
      <c r="A327" s="1" t="s">
        <v>98</v>
      </c>
      <c r="B327" s="1" t="s">
        <v>114</v>
      </c>
      <c r="C327" s="1" t="s">
        <v>187</v>
      </c>
      <c r="D327" s="1" t="s">
        <v>188</v>
      </c>
      <c r="E327" s="1">
        <v>1.4582900000000001</v>
      </c>
      <c r="F327" s="1"/>
      <c r="G327" s="1"/>
      <c r="H327" s="1">
        <v>1.4582900000000001</v>
      </c>
    </row>
    <row r="328" spans="1:8" x14ac:dyDescent="0.25">
      <c r="A328" s="1" t="s">
        <v>98</v>
      </c>
      <c r="B328" s="1" t="s">
        <v>114</v>
      </c>
      <c r="C328" s="1" t="s">
        <v>442</v>
      </c>
      <c r="D328" s="1" t="s">
        <v>443</v>
      </c>
      <c r="E328" s="1">
        <v>6.7896099999999988</v>
      </c>
      <c r="F328" s="1">
        <v>5.8977299999999993</v>
      </c>
      <c r="G328" s="1"/>
      <c r="H328" s="1">
        <v>0.89187999999999956</v>
      </c>
    </row>
    <row r="329" spans="1:8" x14ac:dyDescent="0.25">
      <c r="A329" s="1" t="s">
        <v>98</v>
      </c>
      <c r="B329" s="1" t="s">
        <v>114</v>
      </c>
      <c r="C329" s="1" t="s">
        <v>193</v>
      </c>
      <c r="D329" s="1" t="s">
        <v>444</v>
      </c>
      <c r="E329" s="1">
        <v>10.095649999999999</v>
      </c>
      <c r="F329" s="1">
        <v>2.8112599999999999</v>
      </c>
      <c r="G329" s="1"/>
      <c r="H329" s="1">
        <v>7.2843899999999993</v>
      </c>
    </row>
    <row r="330" spans="1:8" x14ac:dyDescent="0.25">
      <c r="A330" s="1" t="s">
        <v>98</v>
      </c>
      <c r="B330" s="1" t="s">
        <v>114</v>
      </c>
      <c r="C330" s="1" t="s">
        <v>203</v>
      </c>
      <c r="D330" s="1" t="s">
        <v>204</v>
      </c>
      <c r="E330" s="1">
        <v>7.5017599999999991</v>
      </c>
      <c r="F330" s="1"/>
      <c r="G330" s="1">
        <v>0.45230999999999988</v>
      </c>
      <c r="H330" s="1">
        <v>7.0494499999999993</v>
      </c>
    </row>
    <row r="331" spans="1:8" x14ac:dyDescent="0.25">
      <c r="A331" s="1" t="s">
        <v>98</v>
      </c>
      <c r="B331" s="1" t="s">
        <v>114</v>
      </c>
      <c r="C331" s="1" t="s">
        <v>445</v>
      </c>
      <c r="D331" s="1" t="s">
        <v>446</v>
      </c>
      <c r="E331" s="1">
        <v>3.15198</v>
      </c>
      <c r="F331" s="1">
        <v>0.54049999999999987</v>
      </c>
      <c r="G331" s="1"/>
      <c r="H331" s="1">
        <v>2.6114799999999998</v>
      </c>
    </row>
    <row r="332" spans="1:8" x14ac:dyDescent="0.25">
      <c r="A332" s="1" t="s">
        <v>98</v>
      </c>
      <c r="B332" s="1" t="s">
        <v>114</v>
      </c>
      <c r="C332" s="1" t="s">
        <v>447</v>
      </c>
      <c r="D332" s="1" t="s">
        <v>448</v>
      </c>
      <c r="E332" s="1">
        <v>3.6137999999999999</v>
      </c>
      <c r="F332" s="1"/>
      <c r="G332" s="1">
        <v>0.40821999999999992</v>
      </c>
      <c r="H332" s="1">
        <v>3.2055799999999999</v>
      </c>
    </row>
    <row r="333" spans="1:8" x14ac:dyDescent="0.25">
      <c r="A333" s="1" t="s">
        <v>98</v>
      </c>
      <c r="B333" s="1" t="s">
        <v>114</v>
      </c>
      <c r="C333" s="1" t="s">
        <v>449</v>
      </c>
      <c r="D333" s="1" t="s">
        <v>450</v>
      </c>
      <c r="E333" s="1">
        <v>3.0180899999999999</v>
      </c>
      <c r="F333" s="1">
        <v>0.58459000000000005</v>
      </c>
      <c r="G333" s="1"/>
      <c r="H333" s="1">
        <v>2.4335</v>
      </c>
    </row>
    <row r="334" spans="1:8" x14ac:dyDescent="0.25">
      <c r="A334" s="1" t="s">
        <v>98</v>
      </c>
      <c r="B334" s="1" t="s">
        <v>114</v>
      </c>
      <c r="C334" s="1" t="s">
        <v>451</v>
      </c>
      <c r="D334" s="1" t="s">
        <v>452</v>
      </c>
      <c r="E334" s="1"/>
      <c r="F334" s="1">
        <v>1.6812199999999999</v>
      </c>
      <c r="G334" s="1"/>
      <c r="H334" s="1">
        <v>-1.6812199999999999</v>
      </c>
    </row>
    <row r="335" spans="1:8" x14ac:dyDescent="0.25">
      <c r="A335" s="1" t="s">
        <v>98</v>
      </c>
      <c r="B335" s="1" t="s">
        <v>114</v>
      </c>
      <c r="C335" s="1" t="s">
        <v>453</v>
      </c>
      <c r="D335" s="1" t="s">
        <v>454</v>
      </c>
      <c r="E335" s="1">
        <v>7.7421199999999999</v>
      </c>
      <c r="F335" s="1"/>
      <c r="G335" s="1"/>
      <c r="H335" s="1">
        <v>7.7421199999999999</v>
      </c>
    </row>
    <row r="336" spans="1:8" x14ac:dyDescent="0.25">
      <c r="A336" s="1" t="s">
        <v>98</v>
      </c>
      <c r="B336" s="1" t="s">
        <v>114</v>
      </c>
      <c r="C336" s="1" t="s">
        <v>213</v>
      </c>
      <c r="D336" s="1" t="s">
        <v>455</v>
      </c>
      <c r="E336" s="1"/>
      <c r="F336" s="1">
        <v>5.6111299999999993</v>
      </c>
      <c r="G336" s="1"/>
      <c r="H336" s="1">
        <v>-5.6111299999999993</v>
      </c>
    </row>
    <row r="337" spans="1:8" x14ac:dyDescent="0.25">
      <c r="A337" s="1" t="s">
        <v>98</v>
      </c>
      <c r="B337" s="1" t="s">
        <v>114</v>
      </c>
      <c r="C337" s="1" t="s">
        <v>215</v>
      </c>
      <c r="D337" s="1" t="s">
        <v>456</v>
      </c>
      <c r="E337" s="1">
        <v>2.8031100000000002</v>
      </c>
      <c r="F337" s="1">
        <v>2.2821500000000001</v>
      </c>
      <c r="G337" s="1"/>
      <c r="H337" s="1">
        <v>0.52096000000000009</v>
      </c>
    </row>
    <row r="338" spans="1:8" x14ac:dyDescent="0.25">
      <c r="A338" s="1" t="s">
        <v>98</v>
      </c>
      <c r="B338" s="1" t="s">
        <v>114</v>
      </c>
      <c r="C338" s="1" t="s">
        <v>217</v>
      </c>
      <c r="D338" s="1" t="s">
        <v>218</v>
      </c>
      <c r="E338" s="1">
        <v>2.7976299999999998</v>
      </c>
      <c r="F338" s="1">
        <v>1.22393</v>
      </c>
      <c r="G338" s="1">
        <v>3.0260400000000001</v>
      </c>
      <c r="H338" s="1">
        <v>-1.45234</v>
      </c>
    </row>
    <row r="339" spans="1:8" x14ac:dyDescent="0.25">
      <c r="A339" s="1" t="s">
        <v>98</v>
      </c>
      <c r="B339" s="1" t="s">
        <v>114</v>
      </c>
      <c r="C339" s="1" t="s">
        <v>219</v>
      </c>
      <c r="D339" s="1" t="s">
        <v>220</v>
      </c>
      <c r="E339" s="1">
        <v>3.6794799999999999</v>
      </c>
      <c r="F339" s="1">
        <v>3.2962699999999998</v>
      </c>
      <c r="G339" s="1"/>
      <c r="H339" s="1">
        <v>0.38320999999999961</v>
      </c>
    </row>
    <row r="340" spans="1:8" x14ac:dyDescent="0.25">
      <c r="A340" s="1" t="s">
        <v>98</v>
      </c>
      <c r="B340" s="1" t="s">
        <v>114</v>
      </c>
      <c r="C340" s="1" t="s">
        <v>459</v>
      </c>
      <c r="D340" s="1" t="s">
        <v>460</v>
      </c>
      <c r="E340" s="1">
        <v>1.2446600000000001</v>
      </c>
      <c r="F340" s="1">
        <v>1.62076</v>
      </c>
      <c r="G340" s="1"/>
      <c r="H340" s="1">
        <v>-0.37610000000000032</v>
      </c>
    </row>
    <row r="341" spans="1:8" x14ac:dyDescent="0.25">
      <c r="A341" s="1" t="s">
        <v>98</v>
      </c>
      <c r="B341" s="1" t="s">
        <v>114</v>
      </c>
      <c r="C341" s="1" t="s">
        <v>461</v>
      </c>
      <c r="D341" s="1" t="s">
        <v>462</v>
      </c>
      <c r="E341" s="1">
        <v>2.73149</v>
      </c>
      <c r="F341" s="1">
        <v>1.6428100000000001</v>
      </c>
      <c r="G341" s="1"/>
      <c r="H341" s="1">
        <v>1.0886800000000001</v>
      </c>
    </row>
    <row r="342" spans="1:8" x14ac:dyDescent="0.25">
      <c r="A342" s="1" t="s">
        <v>98</v>
      </c>
      <c r="B342" s="1" t="s">
        <v>114</v>
      </c>
      <c r="C342" s="1" t="s">
        <v>463</v>
      </c>
      <c r="D342" s="1" t="s">
        <v>464</v>
      </c>
      <c r="E342" s="1">
        <v>7.2355499999999999</v>
      </c>
      <c r="F342" s="1">
        <v>4.3103999999999996</v>
      </c>
      <c r="G342" s="1"/>
      <c r="H342" s="1">
        <v>2.9251499999999999</v>
      </c>
    </row>
    <row r="343" spans="1:8" x14ac:dyDescent="0.25">
      <c r="A343" s="1" t="s">
        <v>98</v>
      </c>
      <c r="B343" s="1" t="s">
        <v>114</v>
      </c>
      <c r="C343" s="1" t="s">
        <v>223</v>
      </c>
      <c r="D343" s="1" t="s">
        <v>224</v>
      </c>
      <c r="E343" s="1">
        <v>3.52515</v>
      </c>
      <c r="F343" s="1">
        <v>2.74512</v>
      </c>
      <c r="G343" s="1"/>
      <c r="H343" s="1">
        <v>0.78003</v>
      </c>
    </row>
    <row r="344" spans="1:8" x14ac:dyDescent="0.25">
      <c r="A344" s="1" t="s">
        <v>98</v>
      </c>
      <c r="B344" s="1" t="s">
        <v>114</v>
      </c>
      <c r="C344" s="1" t="s">
        <v>78</v>
      </c>
      <c r="D344" s="1" t="s">
        <v>313</v>
      </c>
      <c r="E344" s="1">
        <v>6.2309099999999997</v>
      </c>
      <c r="F344" s="1"/>
      <c r="G344" s="1"/>
      <c r="H344" s="1">
        <v>6.2309099999999997</v>
      </c>
    </row>
    <row r="345" spans="1:8" x14ac:dyDescent="0.25">
      <c r="A345" s="1" t="s">
        <v>98</v>
      </c>
      <c r="B345" s="1" t="s">
        <v>114</v>
      </c>
      <c r="C345" s="1" t="s">
        <v>465</v>
      </c>
      <c r="D345" s="1" t="s">
        <v>466</v>
      </c>
      <c r="E345" s="1">
        <v>2.44489</v>
      </c>
      <c r="F345" s="1">
        <v>0.58459000000000005</v>
      </c>
      <c r="G345" s="1">
        <v>0.73323999999999989</v>
      </c>
      <c r="H345" s="1">
        <v>1.12706</v>
      </c>
    </row>
    <row r="346" spans="1:8" x14ac:dyDescent="0.25">
      <c r="A346" s="1" t="s">
        <v>98</v>
      </c>
      <c r="B346" s="1" t="s">
        <v>114</v>
      </c>
      <c r="C346" s="1" t="s">
        <v>467</v>
      </c>
      <c r="D346" s="1" t="s">
        <v>468</v>
      </c>
      <c r="E346" s="1">
        <v>1.6855800000000001</v>
      </c>
      <c r="F346" s="1">
        <v>1.57667</v>
      </c>
      <c r="G346" s="1"/>
      <c r="H346" s="1">
        <v>0.1089100000000001</v>
      </c>
    </row>
    <row r="347" spans="1:8" x14ac:dyDescent="0.25">
      <c r="A347" s="1" t="s">
        <v>98</v>
      </c>
      <c r="B347" s="1" t="s">
        <v>114</v>
      </c>
      <c r="C347" s="1" t="s">
        <v>469</v>
      </c>
      <c r="D347" s="1" t="s">
        <v>470</v>
      </c>
      <c r="E347" s="1">
        <v>7.3894000000000002</v>
      </c>
      <c r="F347" s="1">
        <v>4.4426799999999993</v>
      </c>
      <c r="G347" s="1"/>
      <c r="H347" s="1">
        <v>2.9467200000000009</v>
      </c>
    </row>
    <row r="348" spans="1:8" x14ac:dyDescent="0.25">
      <c r="A348" s="1" t="s">
        <v>98</v>
      </c>
      <c r="B348" s="1" t="s">
        <v>114</v>
      </c>
      <c r="C348" s="1" t="s">
        <v>471</v>
      </c>
      <c r="D348" s="1" t="s">
        <v>472</v>
      </c>
      <c r="E348" s="1">
        <v>3.26492</v>
      </c>
      <c r="F348" s="1">
        <v>3.0537700000000001</v>
      </c>
      <c r="G348" s="1"/>
      <c r="H348" s="1">
        <v>0.21114999999999989</v>
      </c>
    </row>
    <row r="349" spans="1:8" x14ac:dyDescent="0.25">
      <c r="A349" s="1" t="s">
        <v>98</v>
      </c>
      <c r="B349" s="1" t="s">
        <v>114</v>
      </c>
      <c r="C349" s="1" t="s">
        <v>473</v>
      </c>
      <c r="D349" s="1" t="s">
        <v>474</v>
      </c>
      <c r="E349" s="1">
        <v>0.79689999999999994</v>
      </c>
      <c r="F349" s="1">
        <v>1.17984</v>
      </c>
      <c r="G349" s="1"/>
      <c r="H349" s="1">
        <v>-0.38294000000000011</v>
      </c>
    </row>
    <row r="350" spans="1:8" x14ac:dyDescent="0.25">
      <c r="A350" s="1" t="s">
        <v>98</v>
      </c>
      <c r="B350" s="1" t="s">
        <v>114</v>
      </c>
      <c r="C350" s="1" t="s">
        <v>231</v>
      </c>
      <c r="D350" s="1" t="s">
        <v>232</v>
      </c>
      <c r="E350" s="1">
        <v>4.5234399999999999</v>
      </c>
      <c r="F350" s="1"/>
      <c r="G350" s="1">
        <v>0.64329999999999998</v>
      </c>
      <c r="H350" s="1">
        <v>3.8801399999999999</v>
      </c>
    </row>
    <row r="351" spans="1:8" x14ac:dyDescent="0.25">
      <c r="A351" s="1" t="s">
        <v>98</v>
      </c>
      <c r="B351" s="1" t="s">
        <v>114</v>
      </c>
      <c r="C351" s="1" t="s">
        <v>233</v>
      </c>
      <c r="D351" s="1" t="s">
        <v>234</v>
      </c>
      <c r="E351" s="1">
        <v>8.5177700000000005</v>
      </c>
      <c r="F351" s="1">
        <v>3.42855</v>
      </c>
      <c r="G351" s="1">
        <v>0.15828999999999999</v>
      </c>
      <c r="H351" s="1">
        <v>4.9309300000000009</v>
      </c>
    </row>
    <row r="352" spans="1:8" x14ac:dyDescent="0.25">
      <c r="A352" s="1" t="s">
        <v>98</v>
      </c>
      <c r="B352" s="1" t="s">
        <v>114</v>
      </c>
      <c r="C352" s="1" t="s">
        <v>492</v>
      </c>
      <c r="D352" s="1" t="s">
        <v>493</v>
      </c>
      <c r="E352" s="1"/>
      <c r="F352" s="1">
        <v>2.3262399999999999</v>
      </c>
      <c r="G352" s="1"/>
      <c r="H352" s="1">
        <v>-2.3262399999999999</v>
      </c>
    </row>
    <row r="353" spans="1:8" x14ac:dyDescent="0.25">
      <c r="A353" s="1" t="s">
        <v>98</v>
      </c>
      <c r="B353" s="1" t="s">
        <v>114</v>
      </c>
      <c r="C353" s="1" t="s">
        <v>235</v>
      </c>
      <c r="D353" s="1" t="s">
        <v>475</v>
      </c>
      <c r="E353" s="1">
        <v>5.2509700000000006</v>
      </c>
      <c r="F353" s="1"/>
      <c r="G353" s="1">
        <v>0.82555000000000001</v>
      </c>
      <c r="H353" s="1">
        <v>4.4254200000000008</v>
      </c>
    </row>
    <row r="354" spans="1:8" x14ac:dyDescent="0.25">
      <c r="A354" s="1" t="s">
        <v>98</v>
      </c>
      <c r="B354" s="1" t="s">
        <v>114</v>
      </c>
      <c r="C354" s="1" t="s">
        <v>476</v>
      </c>
      <c r="D354" s="1" t="s">
        <v>477</v>
      </c>
      <c r="E354" s="1">
        <v>3.8841000000000001</v>
      </c>
      <c r="F354" s="1"/>
      <c r="G354" s="1">
        <v>0.99604000000000026</v>
      </c>
      <c r="H354" s="1">
        <v>2.8880599999999998</v>
      </c>
    </row>
    <row r="355" spans="1:8" x14ac:dyDescent="0.25">
      <c r="A355" s="1" t="s">
        <v>98</v>
      </c>
      <c r="B355" s="1" t="s">
        <v>114</v>
      </c>
      <c r="C355" s="1" t="s">
        <v>478</v>
      </c>
      <c r="D355" s="1" t="s">
        <v>479</v>
      </c>
      <c r="E355" s="1">
        <v>11.1814</v>
      </c>
      <c r="F355" s="1">
        <v>9.0226199999999999</v>
      </c>
      <c r="G355" s="1"/>
      <c r="H355" s="1">
        <v>2.1587800000000001</v>
      </c>
    </row>
    <row r="356" spans="1:8" x14ac:dyDescent="0.25">
      <c r="A356" s="1" t="s">
        <v>98</v>
      </c>
      <c r="B356" s="1" t="s">
        <v>114</v>
      </c>
      <c r="C356" s="1" t="s">
        <v>237</v>
      </c>
      <c r="D356" s="1" t="s">
        <v>238</v>
      </c>
      <c r="E356" s="1">
        <v>1.7669299999999999</v>
      </c>
      <c r="F356" s="1">
        <v>2.0396399999999999</v>
      </c>
      <c r="G356" s="1"/>
      <c r="H356" s="1">
        <v>-0.27271000000000001</v>
      </c>
    </row>
    <row r="357" spans="1:8" x14ac:dyDescent="0.25">
      <c r="A357" s="1" t="s">
        <v>101</v>
      </c>
      <c r="B357" s="1" t="s">
        <v>114</v>
      </c>
      <c r="C357" s="1" t="s">
        <v>378</v>
      </c>
      <c r="D357" s="1" t="s">
        <v>379</v>
      </c>
      <c r="E357" s="1">
        <v>2.6873999999999998</v>
      </c>
      <c r="F357" s="1">
        <v>1.5921099999999999</v>
      </c>
      <c r="G357" s="1"/>
      <c r="H357" s="1">
        <v>1.0952900000000001</v>
      </c>
    </row>
    <row r="358" spans="1:8" x14ac:dyDescent="0.25">
      <c r="A358" s="1" t="s">
        <v>101</v>
      </c>
      <c r="B358" s="1" t="s">
        <v>114</v>
      </c>
      <c r="C358" s="1" t="s">
        <v>125</v>
      </c>
      <c r="D358" s="1" t="s">
        <v>380</v>
      </c>
      <c r="E358" s="1">
        <v>14.927009999999999</v>
      </c>
      <c r="F358" s="1">
        <v>3.2455799999999999</v>
      </c>
      <c r="G358" s="1"/>
      <c r="H358" s="1">
        <v>11.681430000000001</v>
      </c>
    </row>
    <row r="359" spans="1:8" x14ac:dyDescent="0.25">
      <c r="A359" s="1" t="s">
        <v>101</v>
      </c>
      <c r="B359" s="1" t="s">
        <v>114</v>
      </c>
      <c r="C359" s="1" t="s">
        <v>381</v>
      </c>
      <c r="D359" s="1" t="s">
        <v>382</v>
      </c>
      <c r="E359" s="1">
        <v>10.618040000000001</v>
      </c>
      <c r="F359" s="1">
        <v>2.8210299999999999</v>
      </c>
      <c r="G359" s="1"/>
      <c r="H359" s="1">
        <v>7.7970100000000002</v>
      </c>
    </row>
    <row r="360" spans="1:8" x14ac:dyDescent="0.25">
      <c r="A360" s="1" t="s">
        <v>101</v>
      </c>
      <c r="B360" s="1" t="s">
        <v>114</v>
      </c>
      <c r="C360" s="1" t="s">
        <v>127</v>
      </c>
      <c r="D360" s="1" t="s">
        <v>353</v>
      </c>
      <c r="E360" s="1"/>
      <c r="F360" s="1"/>
      <c r="G360" s="1">
        <v>0.86459000000000008</v>
      </c>
      <c r="H360" s="1">
        <v>-0.86459000000000008</v>
      </c>
    </row>
    <row r="361" spans="1:8" x14ac:dyDescent="0.25">
      <c r="A361" s="1" t="s">
        <v>101</v>
      </c>
      <c r="B361" s="1" t="s">
        <v>114</v>
      </c>
      <c r="C361" s="1" t="s">
        <v>383</v>
      </c>
      <c r="D361" s="1" t="s">
        <v>384</v>
      </c>
      <c r="E361" s="1">
        <v>10.2393</v>
      </c>
      <c r="F361" s="1">
        <v>3.0912600000000001</v>
      </c>
      <c r="G361" s="1"/>
      <c r="H361" s="1">
        <v>7.1480399999999999</v>
      </c>
    </row>
    <row r="362" spans="1:8" x14ac:dyDescent="0.25">
      <c r="A362" s="1" t="s">
        <v>101</v>
      </c>
      <c r="B362" s="1" t="s">
        <v>114</v>
      </c>
      <c r="C362" s="1" t="s">
        <v>480</v>
      </c>
      <c r="D362" s="1" t="s">
        <v>481</v>
      </c>
      <c r="E362" s="1">
        <v>5.0525500000000001</v>
      </c>
      <c r="F362" s="1"/>
      <c r="G362" s="1">
        <v>1.37165</v>
      </c>
      <c r="H362" s="1">
        <v>3.6808999999999998</v>
      </c>
    </row>
    <row r="363" spans="1:8" x14ac:dyDescent="0.25">
      <c r="A363" s="1" t="s">
        <v>101</v>
      </c>
      <c r="B363" s="1" t="s">
        <v>114</v>
      </c>
      <c r="C363" s="1" t="s">
        <v>385</v>
      </c>
      <c r="D363" s="1" t="s">
        <v>386</v>
      </c>
      <c r="E363" s="1">
        <v>2.5776300000000001</v>
      </c>
      <c r="F363" s="1">
        <v>2.38578</v>
      </c>
      <c r="G363" s="1"/>
      <c r="H363" s="1">
        <v>0.1918500000000001</v>
      </c>
    </row>
    <row r="364" spans="1:8" x14ac:dyDescent="0.25">
      <c r="A364" s="1" t="s">
        <v>101</v>
      </c>
      <c r="B364" s="1" t="s">
        <v>114</v>
      </c>
      <c r="C364" s="1" t="s">
        <v>387</v>
      </c>
      <c r="D364" s="1" t="s">
        <v>388</v>
      </c>
      <c r="E364" s="1">
        <v>8.3815000000000008</v>
      </c>
      <c r="F364" s="1">
        <v>3.3117200000000002</v>
      </c>
      <c r="G364" s="1"/>
      <c r="H364" s="1">
        <v>5.0697800000000024</v>
      </c>
    </row>
    <row r="365" spans="1:8" x14ac:dyDescent="0.25">
      <c r="A365" s="1" t="s">
        <v>101</v>
      </c>
      <c r="B365" s="1" t="s">
        <v>114</v>
      </c>
      <c r="C365" s="1" t="s">
        <v>389</v>
      </c>
      <c r="D365" s="1" t="s">
        <v>390</v>
      </c>
      <c r="E365" s="1">
        <v>3.1949200000000002</v>
      </c>
      <c r="F365" s="1">
        <v>2.1432699999999998</v>
      </c>
      <c r="G365" s="1"/>
      <c r="H365" s="1">
        <v>1.05165</v>
      </c>
    </row>
    <row r="366" spans="1:8" x14ac:dyDescent="0.25">
      <c r="A366" s="1" t="s">
        <v>101</v>
      </c>
      <c r="B366" s="1" t="s">
        <v>114</v>
      </c>
      <c r="C366" s="1" t="s">
        <v>482</v>
      </c>
      <c r="D366" s="1" t="s">
        <v>483</v>
      </c>
      <c r="E366" s="1">
        <v>6.0400399999999994</v>
      </c>
      <c r="F366" s="1"/>
      <c r="G366" s="1"/>
      <c r="H366" s="1">
        <v>6.0400399999999994</v>
      </c>
    </row>
    <row r="367" spans="1:8" x14ac:dyDescent="0.25">
      <c r="A367" s="1" t="s">
        <v>101</v>
      </c>
      <c r="B367" s="1" t="s">
        <v>114</v>
      </c>
      <c r="C367" s="1" t="s">
        <v>391</v>
      </c>
      <c r="D367" s="1" t="s">
        <v>392</v>
      </c>
      <c r="E367" s="1">
        <v>5.1632100000000003</v>
      </c>
      <c r="F367" s="1">
        <v>1.21733</v>
      </c>
      <c r="G367" s="1"/>
      <c r="H367" s="1">
        <v>3.9458799999999998</v>
      </c>
    </row>
    <row r="368" spans="1:8" x14ac:dyDescent="0.25">
      <c r="A368" s="1" t="s">
        <v>101</v>
      </c>
      <c r="B368" s="1" t="s">
        <v>114</v>
      </c>
      <c r="C368" s="1" t="s">
        <v>393</v>
      </c>
      <c r="D368" s="1" t="s">
        <v>394</v>
      </c>
      <c r="E368" s="1">
        <v>3.2606000000000002</v>
      </c>
      <c r="F368" s="1">
        <v>2.6062400000000001</v>
      </c>
      <c r="G368" s="1"/>
      <c r="H368" s="1">
        <v>0.65436000000000005</v>
      </c>
    </row>
    <row r="369" spans="1:8" x14ac:dyDescent="0.25">
      <c r="A369" s="1" t="s">
        <v>101</v>
      </c>
      <c r="B369" s="1" t="s">
        <v>114</v>
      </c>
      <c r="C369" s="1" t="s">
        <v>395</v>
      </c>
      <c r="D369" s="1" t="s">
        <v>396</v>
      </c>
      <c r="E369" s="1">
        <v>5.0697399999999986</v>
      </c>
      <c r="F369" s="1">
        <v>1.2557400000000001</v>
      </c>
      <c r="G369" s="1"/>
      <c r="H369" s="1">
        <v>3.8139999999999992</v>
      </c>
    </row>
    <row r="370" spans="1:8" x14ac:dyDescent="0.25">
      <c r="A370" s="1" t="s">
        <v>101</v>
      </c>
      <c r="B370" s="1" t="s">
        <v>114</v>
      </c>
      <c r="C370" s="1" t="s">
        <v>397</v>
      </c>
      <c r="D370" s="1" t="s">
        <v>398</v>
      </c>
      <c r="E370" s="1">
        <v>6.4859799999999996</v>
      </c>
      <c r="F370" s="1">
        <v>3.3999000000000001</v>
      </c>
      <c r="G370" s="1"/>
      <c r="H370" s="1">
        <v>3.0860799999999999</v>
      </c>
    </row>
    <row r="371" spans="1:8" x14ac:dyDescent="0.25">
      <c r="A371" s="1" t="s">
        <v>101</v>
      </c>
      <c r="B371" s="1" t="s">
        <v>114</v>
      </c>
      <c r="C371" s="1" t="s">
        <v>494</v>
      </c>
      <c r="D371" s="1" t="s">
        <v>495</v>
      </c>
      <c r="E371" s="1"/>
      <c r="F371" s="1">
        <v>6.06182</v>
      </c>
      <c r="G371" s="1"/>
      <c r="H371" s="1">
        <v>-6.06182</v>
      </c>
    </row>
    <row r="372" spans="1:8" x14ac:dyDescent="0.25">
      <c r="A372" s="1" t="s">
        <v>101</v>
      </c>
      <c r="B372" s="1" t="s">
        <v>114</v>
      </c>
      <c r="C372" s="1" t="s">
        <v>399</v>
      </c>
      <c r="D372" s="1" t="s">
        <v>400</v>
      </c>
      <c r="E372" s="1">
        <v>3.9015599999999999</v>
      </c>
      <c r="F372" s="1"/>
      <c r="G372" s="1">
        <v>1.34961</v>
      </c>
      <c r="H372" s="1">
        <v>2.5519500000000002</v>
      </c>
    </row>
    <row r="373" spans="1:8" x14ac:dyDescent="0.25">
      <c r="A373" s="1" t="s">
        <v>101</v>
      </c>
      <c r="B373" s="1" t="s">
        <v>114</v>
      </c>
      <c r="C373" s="1" t="s">
        <v>401</v>
      </c>
      <c r="D373" s="1" t="s">
        <v>402</v>
      </c>
      <c r="E373" s="1">
        <v>6.3312299999999997</v>
      </c>
      <c r="F373" s="1">
        <v>2.5621499999999999</v>
      </c>
      <c r="G373" s="1"/>
      <c r="H373" s="1">
        <v>3.7690800000000002</v>
      </c>
    </row>
    <row r="374" spans="1:8" x14ac:dyDescent="0.25">
      <c r="A374" s="1" t="s">
        <v>101</v>
      </c>
      <c r="B374" s="1" t="s">
        <v>114</v>
      </c>
      <c r="C374" s="1" t="s">
        <v>484</v>
      </c>
      <c r="D374" s="1" t="s">
        <v>485</v>
      </c>
      <c r="E374" s="1">
        <v>5.6261799999999997</v>
      </c>
      <c r="F374" s="1"/>
      <c r="G374" s="1"/>
      <c r="H374" s="1">
        <v>5.6261799999999997</v>
      </c>
    </row>
    <row r="375" spans="1:8" x14ac:dyDescent="0.25">
      <c r="A375" s="1" t="s">
        <v>101</v>
      </c>
      <c r="B375" s="1" t="s">
        <v>114</v>
      </c>
      <c r="C375" s="1" t="s">
        <v>403</v>
      </c>
      <c r="D375" s="1" t="s">
        <v>404</v>
      </c>
      <c r="E375" s="1">
        <v>5.5596099999999993</v>
      </c>
      <c r="F375" s="1"/>
      <c r="G375" s="1"/>
      <c r="H375" s="1">
        <v>5.5596099999999993</v>
      </c>
    </row>
    <row r="376" spans="1:8" x14ac:dyDescent="0.25">
      <c r="A376" s="1" t="s">
        <v>101</v>
      </c>
      <c r="B376" s="1" t="s">
        <v>114</v>
      </c>
      <c r="C376" s="1" t="s">
        <v>405</v>
      </c>
      <c r="D376" s="1" t="s">
        <v>406</v>
      </c>
      <c r="E376" s="1">
        <v>7.4162800000000004</v>
      </c>
      <c r="F376" s="1"/>
      <c r="G376" s="1"/>
      <c r="H376" s="1">
        <v>7.4162800000000004</v>
      </c>
    </row>
    <row r="377" spans="1:8" x14ac:dyDescent="0.25">
      <c r="A377" s="1" t="s">
        <v>101</v>
      </c>
      <c r="B377" s="1" t="s">
        <v>114</v>
      </c>
      <c r="C377" s="1" t="s">
        <v>407</v>
      </c>
      <c r="D377" s="1" t="s">
        <v>408</v>
      </c>
      <c r="E377" s="1">
        <v>1.6953199999999999</v>
      </c>
      <c r="F377" s="1">
        <v>0.97481999999999991</v>
      </c>
      <c r="G377" s="1"/>
      <c r="H377" s="1">
        <v>0.72050000000000025</v>
      </c>
    </row>
    <row r="378" spans="1:8" x14ac:dyDescent="0.25">
      <c r="A378" s="1" t="s">
        <v>101</v>
      </c>
      <c r="B378" s="1" t="s">
        <v>114</v>
      </c>
      <c r="C378" s="1" t="s">
        <v>409</v>
      </c>
      <c r="D378" s="1" t="s">
        <v>410</v>
      </c>
      <c r="E378" s="1">
        <v>5.62575</v>
      </c>
      <c r="F378" s="1">
        <v>1.12914</v>
      </c>
      <c r="G378" s="1">
        <v>1.8787199999999999</v>
      </c>
      <c r="H378" s="1">
        <v>2.6178900000000001</v>
      </c>
    </row>
    <row r="379" spans="1:8" x14ac:dyDescent="0.25">
      <c r="A379" s="1" t="s">
        <v>101</v>
      </c>
      <c r="B379" s="1" t="s">
        <v>114</v>
      </c>
      <c r="C379" s="1" t="s">
        <v>157</v>
      </c>
      <c r="D379" s="1" t="s">
        <v>411</v>
      </c>
      <c r="E379" s="1">
        <v>7.8912999999999993</v>
      </c>
      <c r="F379" s="1">
        <v>2.9589799999999999</v>
      </c>
      <c r="G379" s="1">
        <v>1.1511899999999999</v>
      </c>
      <c r="H379" s="1">
        <v>3.7811299999999992</v>
      </c>
    </row>
    <row r="380" spans="1:8" x14ac:dyDescent="0.25">
      <c r="A380" s="1" t="s">
        <v>101</v>
      </c>
      <c r="B380" s="1" t="s">
        <v>114</v>
      </c>
      <c r="C380" s="1" t="s">
        <v>412</v>
      </c>
      <c r="D380" s="1" t="s">
        <v>413</v>
      </c>
      <c r="E380" s="1">
        <v>1.0019199999999999</v>
      </c>
      <c r="F380" s="1"/>
      <c r="G380" s="1"/>
      <c r="H380" s="1">
        <v>1.0019199999999999</v>
      </c>
    </row>
    <row r="381" spans="1:8" x14ac:dyDescent="0.25">
      <c r="A381" s="1" t="s">
        <v>101</v>
      </c>
      <c r="B381" s="1" t="s">
        <v>114</v>
      </c>
      <c r="C381" s="1" t="s">
        <v>414</v>
      </c>
      <c r="D381" s="1" t="s">
        <v>415</v>
      </c>
      <c r="E381" s="1">
        <v>8.5417000000000005</v>
      </c>
      <c r="F381" s="1">
        <v>5.26816</v>
      </c>
      <c r="G381" s="1"/>
      <c r="H381" s="1">
        <v>3.273540000000001</v>
      </c>
    </row>
    <row r="382" spans="1:8" x14ac:dyDescent="0.25">
      <c r="A382" s="1" t="s">
        <v>101</v>
      </c>
      <c r="B382" s="1" t="s">
        <v>114</v>
      </c>
      <c r="C382" s="1" t="s">
        <v>416</v>
      </c>
      <c r="D382" s="1" t="s">
        <v>417</v>
      </c>
      <c r="E382" s="1">
        <v>1.4590099999999999</v>
      </c>
      <c r="F382" s="1">
        <v>5.9515899999999986</v>
      </c>
      <c r="G382" s="1"/>
      <c r="H382" s="1">
        <v>-4.4925799999999994</v>
      </c>
    </row>
    <row r="383" spans="1:8" x14ac:dyDescent="0.25">
      <c r="A383" s="1" t="s">
        <v>101</v>
      </c>
      <c r="B383" s="1" t="s">
        <v>114</v>
      </c>
      <c r="C383" s="1" t="s">
        <v>418</v>
      </c>
      <c r="D383" s="1" t="s">
        <v>419</v>
      </c>
      <c r="E383" s="1">
        <v>10.647080000000001</v>
      </c>
      <c r="F383" s="1">
        <v>5.0974599999999999</v>
      </c>
      <c r="G383" s="1"/>
      <c r="H383" s="1">
        <v>5.5496199999999991</v>
      </c>
    </row>
    <row r="384" spans="1:8" x14ac:dyDescent="0.25">
      <c r="A384" s="1" t="s">
        <v>101</v>
      </c>
      <c r="B384" s="1" t="s">
        <v>114</v>
      </c>
      <c r="C384" s="1" t="s">
        <v>420</v>
      </c>
      <c r="D384" s="1" t="s">
        <v>421</v>
      </c>
      <c r="E384" s="1">
        <v>4.3865699999999999</v>
      </c>
      <c r="F384" s="1">
        <v>1.5259799999999999</v>
      </c>
      <c r="G384" s="1"/>
      <c r="H384" s="1">
        <v>2.8605900000000002</v>
      </c>
    </row>
    <row r="385" spans="1:8" x14ac:dyDescent="0.25">
      <c r="A385" s="1" t="s">
        <v>101</v>
      </c>
      <c r="B385" s="1" t="s">
        <v>114</v>
      </c>
      <c r="C385" s="1" t="s">
        <v>422</v>
      </c>
      <c r="D385" s="1" t="s">
        <v>423</v>
      </c>
      <c r="E385" s="1">
        <v>6.9641999999999999</v>
      </c>
      <c r="F385" s="1">
        <v>4.0833399999999997</v>
      </c>
      <c r="G385" s="1">
        <v>2.1146600000000002</v>
      </c>
      <c r="H385" s="1">
        <v>0.76620000000000044</v>
      </c>
    </row>
    <row r="386" spans="1:8" x14ac:dyDescent="0.25">
      <c r="A386" s="1" t="s">
        <v>101</v>
      </c>
      <c r="B386" s="1" t="s">
        <v>114</v>
      </c>
      <c r="C386" s="1" t="s">
        <v>424</v>
      </c>
      <c r="D386" s="1" t="s">
        <v>425</v>
      </c>
      <c r="E386" s="1">
        <v>5.00387</v>
      </c>
      <c r="F386" s="1">
        <v>0.95277000000000001</v>
      </c>
      <c r="G386" s="1">
        <v>1.74644</v>
      </c>
      <c r="H386" s="1">
        <v>2.3046600000000002</v>
      </c>
    </row>
    <row r="387" spans="1:8" x14ac:dyDescent="0.25">
      <c r="A387" s="1" t="s">
        <v>101</v>
      </c>
      <c r="B387" s="1" t="s">
        <v>114</v>
      </c>
      <c r="C387" s="1" t="s">
        <v>486</v>
      </c>
      <c r="D387" s="1" t="s">
        <v>487</v>
      </c>
      <c r="E387" s="1">
        <v>5.3345599999999997</v>
      </c>
      <c r="F387" s="1"/>
      <c r="G387" s="1"/>
      <c r="H387" s="1">
        <v>5.3345599999999997</v>
      </c>
    </row>
    <row r="388" spans="1:8" x14ac:dyDescent="0.25">
      <c r="A388" s="1" t="s">
        <v>101</v>
      </c>
      <c r="B388" s="1" t="s">
        <v>114</v>
      </c>
      <c r="C388" s="1" t="s">
        <v>426</v>
      </c>
      <c r="D388" s="1" t="s">
        <v>427</v>
      </c>
      <c r="E388" s="1">
        <v>10.8287</v>
      </c>
      <c r="F388" s="1"/>
      <c r="G388" s="1"/>
      <c r="H388" s="1">
        <v>10.8287</v>
      </c>
    </row>
    <row r="389" spans="1:8" x14ac:dyDescent="0.25">
      <c r="A389" s="1" t="s">
        <v>101</v>
      </c>
      <c r="B389" s="1" t="s">
        <v>114</v>
      </c>
      <c r="C389" s="1" t="s">
        <v>496</v>
      </c>
      <c r="D389" s="1" t="s">
        <v>497</v>
      </c>
      <c r="E389" s="1"/>
      <c r="F389" s="1">
        <v>7.1861799999999993</v>
      </c>
      <c r="G389" s="1"/>
      <c r="H389" s="1">
        <v>-7.1861799999999993</v>
      </c>
    </row>
    <row r="390" spans="1:8" x14ac:dyDescent="0.25">
      <c r="A390" s="1" t="s">
        <v>101</v>
      </c>
      <c r="B390" s="1" t="s">
        <v>114</v>
      </c>
      <c r="C390" s="1" t="s">
        <v>428</v>
      </c>
      <c r="D390" s="1" t="s">
        <v>429</v>
      </c>
      <c r="E390" s="1">
        <v>9.2193000000000005</v>
      </c>
      <c r="F390" s="1"/>
      <c r="G390" s="1">
        <v>2.9810300000000001</v>
      </c>
      <c r="H390" s="1">
        <v>6.23827</v>
      </c>
    </row>
    <row r="391" spans="1:8" x14ac:dyDescent="0.25">
      <c r="A391" s="1" t="s">
        <v>101</v>
      </c>
      <c r="B391" s="1" t="s">
        <v>114</v>
      </c>
      <c r="C391" s="1" t="s">
        <v>498</v>
      </c>
      <c r="D391" s="1" t="s">
        <v>499</v>
      </c>
      <c r="E391" s="1">
        <v>8.7121999999999993</v>
      </c>
      <c r="F391" s="1"/>
      <c r="G391" s="1"/>
      <c r="H391" s="1">
        <v>8.7121999999999993</v>
      </c>
    </row>
    <row r="392" spans="1:8" x14ac:dyDescent="0.25">
      <c r="A392" s="1" t="s">
        <v>101</v>
      </c>
      <c r="B392" s="1" t="s">
        <v>114</v>
      </c>
      <c r="C392" s="1" t="s">
        <v>500</v>
      </c>
      <c r="D392" s="1" t="s">
        <v>501</v>
      </c>
      <c r="E392" s="1">
        <v>3.9340699999999988</v>
      </c>
      <c r="F392" s="1"/>
      <c r="G392" s="1"/>
      <c r="H392" s="1">
        <v>3.9340699999999988</v>
      </c>
    </row>
    <row r="393" spans="1:8" x14ac:dyDescent="0.25">
      <c r="A393" s="1" t="s">
        <v>101</v>
      </c>
      <c r="B393" s="1" t="s">
        <v>114</v>
      </c>
      <c r="C393" s="1" t="s">
        <v>488</v>
      </c>
      <c r="D393" s="1" t="s">
        <v>489</v>
      </c>
      <c r="E393" s="1">
        <v>2.0260099999999999</v>
      </c>
      <c r="F393" s="1">
        <v>1.61416</v>
      </c>
      <c r="G393" s="1"/>
      <c r="H393" s="1">
        <v>0.41185000000000033</v>
      </c>
    </row>
    <row r="394" spans="1:8" x14ac:dyDescent="0.25">
      <c r="A394" s="1" t="s">
        <v>101</v>
      </c>
      <c r="B394" s="1" t="s">
        <v>114</v>
      </c>
      <c r="C394" s="1" t="s">
        <v>502</v>
      </c>
      <c r="D394" s="1" t="s">
        <v>503</v>
      </c>
      <c r="E394" s="1"/>
      <c r="F394" s="1">
        <v>4.3919800000000002</v>
      </c>
      <c r="G394" s="1"/>
      <c r="H394" s="1">
        <v>-4.3919800000000002</v>
      </c>
    </row>
    <row r="395" spans="1:8" x14ac:dyDescent="0.25">
      <c r="A395" s="1" t="s">
        <v>101</v>
      </c>
      <c r="B395" s="1" t="s">
        <v>114</v>
      </c>
      <c r="C395" s="1" t="s">
        <v>169</v>
      </c>
      <c r="D395" s="1" t="s">
        <v>170</v>
      </c>
      <c r="E395" s="1"/>
      <c r="F395" s="1"/>
      <c r="G395" s="1">
        <v>0.225248</v>
      </c>
      <c r="H395" s="1">
        <v>-0.225248</v>
      </c>
    </row>
    <row r="396" spans="1:8" x14ac:dyDescent="0.25">
      <c r="A396" s="1" t="s">
        <v>101</v>
      </c>
      <c r="B396" s="1" t="s">
        <v>114</v>
      </c>
      <c r="C396" s="1" t="s">
        <v>490</v>
      </c>
      <c r="D396" s="1" t="s">
        <v>491</v>
      </c>
      <c r="E396" s="1">
        <v>1.50353</v>
      </c>
      <c r="F396" s="1"/>
      <c r="G396" s="1"/>
      <c r="H396" s="1">
        <v>1.50353</v>
      </c>
    </row>
    <row r="397" spans="1:8" x14ac:dyDescent="0.25">
      <c r="A397" s="1" t="s">
        <v>101</v>
      </c>
      <c r="B397" s="1" t="s">
        <v>114</v>
      </c>
      <c r="C397" s="1" t="s">
        <v>173</v>
      </c>
      <c r="D397" s="1" t="s">
        <v>430</v>
      </c>
      <c r="E397" s="1">
        <v>2.9756199999999988</v>
      </c>
      <c r="F397" s="1">
        <v>1.85667</v>
      </c>
      <c r="G397" s="1"/>
      <c r="H397" s="1">
        <v>1.118949999999999</v>
      </c>
    </row>
    <row r="398" spans="1:8" x14ac:dyDescent="0.25">
      <c r="A398" s="1" t="s">
        <v>101</v>
      </c>
      <c r="B398" s="1" t="s">
        <v>114</v>
      </c>
      <c r="C398" s="1" t="s">
        <v>431</v>
      </c>
      <c r="D398" s="1" t="s">
        <v>132</v>
      </c>
      <c r="E398" s="1">
        <v>1.4528099999999999</v>
      </c>
      <c r="F398" s="1"/>
      <c r="G398" s="1"/>
      <c r="H398" s="1">
        <v>1.4528099999999999</v>
      </c>
    </row>
    <row r="399" spans="1:8" x14ac:dyDescent="0.25">
      <c r="A399" s="1" t="s">
        <v>101</v>
      </c>
      <c r="B399" s="1" t="s">
        <v>114</v>
      </c>
      <c r="C399" s="1" t="s">
        <v>432</v>
      </c>
      <c r="D399" s="1" t="s">
        <v>433</v>
      </c>
      <c r="E399" s="1">
        <v>1.724</v>
      </c>
      <c r="F399" s="1"/>
      <c r="G399" s="1">
        <v>1.0850500000000001</v>
      </c>
      <c r="H399" s="1">
        <v>0.63895000000000035</v>
      </c>
    </row>
    <row r="400" spans="1:8" x14ac:dyDescent="0.25">
      <c r="A400" s="1" t="s">
        <v>101</v>
      </c>
      <c r="B400" s="1" t="s">
        <v>114</v>
      </c>
      <c r="C400" s="1" t="s">
        <v>504</v>
      </c>
      <c r="D400" s="1" t="s">
        <v>505</v>
      </c>
      <c r="E400" s="1">
        <v>3.5758800000000002</v>
      </c>
      <c r="F400" s="1"/>
      <c r="G400" s="1">
        <v>0.46775699999999998</v>
      </c>
      <c r="H400" s="1">
        <v>3.108123</v>
      </c>
    </row>
    <row r="401" spans="1:8" x14ac:dyDescent="0.25">
      <c r="A401" s="1" t="s">
        <v>101</v>
      </c>
      <c r="B401" s="1" t="s">
        <v>114</v>
      </c>
      <c r="C401" s="1" t="s">
        <v>436</v>
      </c>
      <c r="D401" s="1" t="s">
        <v>437</v>
      </c>
      <c r="E401" s="1">
        <v>1.43238</v>
      </c>
      <c r="F401" s="1"/>
      <c r="G401" s="1"/>
      <c r="H401" s="1">
        <v>1.43238</v>
      </c>
    </row>
    <row r="402" spans="1:8" x14ac:dyDescent="0.25">
      <c r="A402" s="1" t="s">
        <v>101</v>
      </c>
      <c r="B402" s="1" t="s">
        <v>114</v>
      </c>
      <c r="C402" s="1" t="s">
        <v>438</v>
      </c>
      <c r="D402" s="1" t="s">
        <v>439</v>
      </c>
      <c r="E402" s="1">
        <v>6.3486900000000004</v>
      </c>
      <c r="F402" s="1">
        <v>2.2314500000000002</v>
      </c>
      <c r="G402" s="1"/>
      <c r="H402" s="1">
        <v>4.1172399999999998</v>
      </c>
    </row>
    <row r="403" spans="1:8" x14ac:dyDescent="0.25">
      <c r="A403" s="1" t="s">
        <v>101</v>
      </c>
      <c r="B403" s="1" t="s">
        <v>114</v>
      </c>
      <c r="C403" s="1" t="s">
        <v>440</v>
      </c>
      <c r="D403" s="1" t="s">
        <v>441</v>
      </c>
      <c r="E403" s="1">
        <v>3.9444900000000001</v>
      </c>
      <c r="F403" s="1">
        <v>2.6944300000000001</v>
      </c>
      <c r="G403" s="1"/>
      <c r="H403" s="1">
        <v>1.2500599999999999</v>
      </c>
    </row>
    <row r="404" spans="1:8" x14ac:dyDescent="0.25">
      <c r="A404" s="1" t="s">
        <v>101</v>
      </c>
      <c r="B404" s="1" t="s">
        <v>114</v>
      </c>
      <c r="C404" s="1" t="s">
        <v>187</v>
      </c>
      <c r="D404" s="1" t="s">
        <v>188</v>
      </c>
      <c r="E404" s="1">
        <v>4.4709000000000003</v>
      </c>
      <c r="F404" s="1">
        <v>1.6362099999999999</v>
      </c>
      <c r="G404" s="1"/>
      <c r="H404" s="1">
        <v>2.834690000000001</v>
      </c>
    </row>
    <row r="405" spans="1:8" x14ac:dyDescent="0.25">
      <c r="A405" s="1" t="s">
        <v>101</v>
      </c>
      <c r="B405" s="1" t="s">
        <v>114</v>
      </c>
      <c r="C405" s="1" t="s">
        <v>442</v>
      </c>
      <c r="D405" s="1" t="s">
        <v>443</v>
      </c>
      <c r="E405" s="1">
        <v>5.57707</v>
      </c>
      <c r="F405" s="1">
        <v>4.3478899999999996</v>
      </c>
      <c r="G405" s="1"/>
      <c r="H405" s="1">
        <v>1.2291799999999999</v>
      </c>
    </row>
    <row r="406" spans="1:8" x14ac:dyDescent="0.25">
      <c r="A406" s="1" t="s">
        <v>101</v>
      </c>
      <c r="B406" s="1" t="s">
        <v>114</v>
      </c>
      <c r="C406" s="1" t="s">
        <v>193</v>
      </c>
      <c r="D406" s="1" t="s">
        <v>444</v>
      </c>
      <c r="E406" s="1">
        <v>2.75515</v>
      </c>
      <c r="F406" s="1">
        <v>2.3416899999999998</v>
      </c>
      <c r="G406" s="1"/>
      <c r="H406" s="1">
        <v>0.41345999999999972</v>
      </c>
    </row>
    <row r="407" spans="1:8" x14ac:dyDescent="0.25">
      <c r="A407" s="1" t="s">
        <v>101</v>
      </c>
      <c r="B407" s="1" t="s">
        <v>114</v>
      </c>
      <c r="C407" s="1" t="s">
        <v>203</v>
      </c>
      <c r="D407" s="1" t="s">
        <v>204</v>
      </c>
      <c r="E407" s="1">
        <v>4.1679899999999996</v>
      </c>
      <c r="F407" s="1"/>
      <c r="G407" s="1">
        <v>3.3051499999999998</v>
      </c>
      <c r="H407" s="1">
        <v>0.86283999999999983</v>
      </c>
    </row>
    <row r="408" spans="1:8" x14ac:dyDescent="0.25">
      <c r="A408" s="1" t="s">
        <v>101</v>
      </c>
      <c r="B408" s="1" t="s">
        <v>114</v>
      </c>
      <c r="C408" s="1" t="s">
        <v>445</v>
      </c>
      <c r="D408" s="1" t="s">
        <v>446</v>
      </c>
      <c r="E408" s="1">
        <v>2.4906000000000001</v>
      </c>
      <c r="F408" s="1"/>
      <c r="G408" s="1">
        <v>0.8204999999999999</v>
      </c>
      <c r="H408" s="1">
        <v>1.6700999999999999</v>
      </c>
    </row>
    <row r="409" spans="1:8" x14ac:dyDescent="0.25">
      <c r="A409" s="1" t="s">
        <v>101</v>
      </c>
      <c r="B409" s="1" t="s">
        <v>114</v>
      </c>
      <c r="C409" s="1" t="s">
        <v>447</v>
      </c>
      <c r="D409" s="1" t="s">
        <v>448</v>
      </c>
      <c r="E409" s="1">
        <v>8.1530799999999992</v>
      </c>
      <c r="F409" s="1">
        <v>0.77640000000000009</v>
      </c>
      <c r="G409" s="1"/>
      <c r="H409" s="1">
        <v>7.3766799999999986</v>
      </c>
    </row>
    <row r="410" spans="1:8" x14ac:dyDescent="0.25">
      <c r="A410" s="1" t="s">
        <v>101</v>
      </c>
      <c r="B410" s="1" t="s">
        <v>114</v>
      </c>
      <c r="C410" s="1" t="s">
        <v>449</v>
      </c>
      <c r="D410" s="1" t="s">
        <v>450</v>
      </c>
      <c r="E410" s="1">
        <v>7.3164800000000003</v>
      </c>
      <c r="F410" s="1">
        <v>0.88662999999999992</v>
      </c>
      <c r="G410" s="1">
        <v>14.515980000000001</v>
      </c>
      <c r="H410" s="1">
        <v>-8.0861299999999989</v>
      </c>
    </row>
    <row r="411" spans="1:8" x14ac:dyDescent="0.25">
      <c r="A411" s="1" t="s">
        <v>101</v>
      </c>
      <c r="B411" s="1" t="s">
        <v>114</v>
      </c>
      <c r="C411" s="1" t="s">
        <v>453</v>
      </c>
      <c r="D411" s="1" t="s">
        <v>454</v>
      </c>
      <c r="E411" s="1">
        <v>4.8051899999999996</v>
      </c>
      <c r="F411" s="1"/>
      <c r="G411" s="1"/>
      <c r="H411" s="1">
        <v>4.8051899999999996</v>
      </c>
    </row>
    <row r="412" spans="1:8" x14ac:dyDescent="0.25">
      <c r="A412" s="1" t="s">
        <v>101</v>
      </c>
      <c r="B412" s="1" t="s">
        <v>114</v>
      </c>
      <c r="C412" s="1" t="s">
        <v>213</v>
      </c>
      <c r="D412" s="1" t="s">
        <v>455</v>
      </c>
      <c r="E412" s="1"/>
      <c r="F412" s="1">
        <v>5.1856499999999999</v>
      </c>
      <c r="G412" s="1"/>
      <c r="H412" s="1">
        <v>-5.1856499999999999</v>
      </c>
    </row>
    <row r="413" spans="1:8" x14ac:dyDescent="0.25">
      <c r="A413" s="1" t="s">
        <v>101</v>
      </c>
      <c r="B413" s="1" t="s">
        <v>114</v>
      </c>
      <c r="C413" s="1" t="s">
        <v>215</v>
      </c>
      <c r="D413" s="1" t="s">
        <v>456</v>
      </c>
      <c r="E413" s="1">
        <v>2.2685200000000001</v>
      </c>
      <c r="F413" s="1">
        <v>1.27779</v>
      </c>
      <c r="G413" s="1"/>
      <c r="H413" s="1">
        <v>0.99073000000000011</v>
      </c>
    </row>
    <row r="414" spans="1:8" x14ac:dyDescent="0.25">
      <c r="A414" s="1" t="s">
        <v>101</v>
      </c>
      <c r="B414" s="1" t="s">
        <v>114</v>
      </c>
      <c r="C414" s="1" t="s">
        <v>457</v>
      </c>
      <c r="D414" s="1" t="s">
        <v>458</v>
      </c>
      <c r="E414" s="1">
        <v>9.7925000000000004</v>
      </c>
      <c r="F414" s="1">
        <v>4.9431399999999996</v>
      </c>
      <c r="G414" s="1"/>
      <c r="H414" s="1">
        <v>4.8493600000000008</v>
      </c>
    </row>
    <row r="415" spans="1:8" x14ac:dyDescent="0.25">
      <c r="A415" s="1" t="s">
        <v>101</v>
      </c>
      <c r="B415" s="1" t="s">
        <v>114</v>
      </c>
      <c r="C415" s="1" t="s">
        <v>217</v>
      </c>
      <c r="D415" s="1" t="s">
        <v>218</v>
      </c>
      <c r="E415" s="1">
        <v>2.7094399999999998</v>
      </c>
      <c r="F415" s="1">
        <v>1.3936999999999999</v>
      </c>
      <c r="G415" s="1"/>
      <c r="H415" s="1">
        <v>1.3157399999999999</v>
      </c>
    </row>
    <row r="416" spans="1:8" x14ac:dyDescent="0.25">
      <c r="A416" s="1" t="s">
        <v>101</v>
      </c>
      <c r="B416" s="1" t="s">
        <v>114</v>
      </c>
      <c r="C416" s="1" t="s">
        <v>219</v>
      </c>
      <c r="D416" s="1" t="s">
        <v>220</v>
      </c>
      <c r="E416" s="1">
        <v>3.1724100000000002</v>
      </c>
      <c r="F416" s="1">
        <v>2.6062400000000001</v>
      </c>
      <c r="G416" s="1"/>
      <c r="H416" s="1">
        <v>0.56617000000000006</v>
      </c>
    </row>
    <row r="417" spans="1:8" x14ac:dyDescent="0.25">
      <c r="A417" s="1" t="s">
        <v>101</v>
      </c>
      <c r="B417" s="1" t="s">
        <v>114</v>
      </c>
      <c r="C417" s="1" t="s">
        <v>459</v>
      </c>
      <c r="D417" s="1" t="s">
        <v>460</v>
      </c>
      <c r="E417" s="1">
        <v>1.6516900000000001</v>
      </c>
      <c r="F417" s="1">
        <v>1.37165</v>
      </c>
      <c r="G417" s="1"/>
      <c r="H417" s="1">
        <v>0.28004000000000012</v>
      </c>
    </row>
    <row r="418" spans="1:8" x14ac:dyDescent="0.25">
      <c r="A418" s="1" t="s">
        <v>101</v>
      </c>
      <c r="B418" s="1" t="s">
        <v>114</v>
      </c>
      <c r="C418" s="1" t="s">
        <v>461</v>
      </c>
      <c r="D418" s="1" t="s">
        <v>462</v>
      </c>
      <c r="E418" s="1">
        <v>2.5992099999999998</v>
      </c>
      <c r="F418" s="1">
        <v>2.2314500000000002</v>
      </c>
      <c r="G418" s="1"/>
      <c r="H418" s="1">
        <v>0.36776000000000048</v>
      </c>
    </row>
    <row r="419" spans="1:8" x14ac:dyDescent="0.25">
      <c r="A419" s="1" t="s">
        <v>101</v>
      </c>
      <c r="B419" s="1" t="s">
        <v>114</v>
      </c>
      <c r="C419" s="1" t="s">
        <v>463</v>
      </c>
      <c r="D419" s="1" t="s">
        <v>464</v>
      </c>
      <c r="E419" s="1">
        <v>4.2372700000000014</v>
      </c>
      <c r="F419" s="1">
        <v>2.1653199999999999</v>
      </c>
      <c r="G419" s="1"/>
      <c r="H419" s="1">
        <v>2.0719500000000011</v>
      </c>
    </row>
    <row r="420" spans="1:8" x14ac:dyDescent="0.25">
      <c r="A420" s="1" t="s">
        <v>101</v>
      </c>
      <c r="B420" s="1" t="s">
        <v>114</v>
      </c>
      <c r="C420" s="1" t="s">
        <v>223</v>
      </c>
      <c r="D420" s="1" t="s">
        <v>224</v>
      </c>
      <c r="E420" s="1">
        <v>2.6212599999999999</v>
      </c>
      <c r="F420" s="1">
        <v>1.8346199999999999</v>
      </c>
      <c r="G420" s="1"/>
      <c r="H420" s="1">
        <v>0.78664000000000023</v>
      </c>
    </row>
    <row r="421" spans="1:8" x14ac:dyDescent="0.25">
      <c r="A421" s="1" t="s">
        <v>101</v>
      </c>
      <c r="B421" s="1" t="s">
        <v>114</v>
      </c>
      <c r="C421" s="1" t="s">
        <v>78</v>
      </c>
      <c r="D421" s="1" t="s">
        <v>313</v>
      </c>
      <c r="E421" s="1">
        <v>7.5890600000000008</v>
      </c>
      <c r="F421" s="1">
        <v>1.5921099999999999</v>
      </c>
      <c r="G421" s="1">
        <v>0.99415999999999993</v>
      </c>
      <c r="H421" s="1">
        <v>5.002790000000001</v>
      </c>
    </row>
    <row r="422" spans="1:8" x14ac:dyDescent="0.25">
      <c r="A422" s="1" t="s">
        <v>101</v>
      </c>
      <c r="B422" s="1" t="s">
        <v>114</v>
      </c>
      <c r="C422" s="1" t="s">
        <v>465</v>
      </c>
      <c r="D422" s="1" t="s">
        <v>466</v>
      </c>
      <c r="E422" s="1">
        <v>2.2023799999999998</v>
      </c>
      <c r="F422" s="1">
        <v>1.12914</v>
      </c>
      <c r="G422" s="1"/>
      <c r="H422" s="1">
        <v>1.07324</v>
      </c>
    </row>
    <row r="423" spans="1:8" x14ac:dyDescent="0.25">
      <c r="A423" s="1" t="s">
        <v>101</v>
      </c>
      <c r="B423" s="1" t="s">
        <v>114</v>
      </c>
      <c r="C423" s="1" t="s">
        <v>467</v>
      </c>
      <c r="D423" s="1" t="s">
        <v>468</v>
      </c>
      <c r="E423" s="1">
        <v>2.9131109999999998</v>
      </c>
      <c r="F423" s="1">
        <v>2.1212200000000001</v>
      </c>
      <c r="G423" s="1"/>
      <c r="H423" s="1">
        <v>0.79189099999999968</v>
      </c>
    </row>
    <row r="424" spans="1:8" x14ac:dyDescent="0.25">
      <c r="A424" s="1" t="s">
        <v>101</v>
      </c>
      <c r="B424" s="1" t="s">
        <v>114</v>
      </c>
      <c r="C424" s="1" t="s">
        <v>469</v>
      </c>
      <c r="D424" s="1" t="s">
        <v>470</v>
      </c>
      <c r="E424" s="1">
        <v>11.5985</v>
      </c>
      <c r="F424" s="1"/>
      <c r="G424" s="1">
        <v>4.0326799999999992</v>
      </c>
      <c r="H424" s="1">
        <v>7.5658200000000004</v>
      </c>
    </row>
    <row r="425" spans="1:8" x14ac:dyDescent="0.25">
      <c r="A425" s="1" t="s">
        <v>101</v>
      </c>
      <c r="B425" s="1" t="s">
        <v>114</v>
      </c>
      <c r="C425" s="1" t="s">
        <v>471</v>
      </c>
      <c r="D425" s="1" t="s">
        <v>472</v>
      </c>
      <c r="E425" s="1">
        <v>2.9078599999999999</v>
      </c>
      <c r="F425" s="1">
        <v>2.7164700000000002</v>
      </c>
      <c r="G425" s="1"/>
      <c r="H425" s="1">
        <v>0.19139000000000059</v>
      </c>
    </row>
    <row r="426" spans="1:8" x14ac:dyDescent="0.25">
      <c r="A426" s="1" t="s">
        <v>101</v>
      </c>
      <c r="B426" s="1" t="s">
        <v>114</v>
      </c>
      <c r="C426" s="1" t="s">
        <v>473</v>
      </c>
      <c r="D426" s="1" t="s">
        <v>474</v>
      </c>
      <c r="E426" s="1">
        <v>1.2102999999999999</v>
      </c>
      <c r="F426" s="1">
        <v>1.01891</v>
      </c>
      <c r="G426" s="1"/>
      <c r="H426" s="1">
        <v>0.1913900000000002</v>
      </c>
    </row>
    <row r="427" spans="1:8" x14ac:dyDescent="0.25">
      <c r="A427" s="1" t="s">
        <v>101</v>
      </c>
      <c r="B427" s="1" t="s">
        <v>114</v>
      </c>
      <c r="C427" s="1" t="s">
        <v>231</v>
      </c>
      <c r="D427" s="1" t="s">
        <v>232</v>
      </c>
      <c r="E427" s="1">
        <v>4.2147899999999998</v>
      </c>
      <c r="F427" s="1"/>
      <c r="G427" s="1">
        <v>1.34961</v>
      </c>
      <c r="H427" s="1">
        <v>2.8651800000000001</v>
      </c>
    </row>
    <row r="428" spans="1:8" x14ac:dyDescent="0.25">
      <c r="A428" s="1" t="s">
        <v>101</v>
      </c>
      <c r="B428" s="1" t="s">
        <v>114</v>
      </c>
      <c r="C428" s="1" t="s">
        <v>233</v>
      </c>
      <c r="D428" s="1" t="s">
        <v>234</v>
      </c>
      <c r="E428" s="1">
        <v>9.0307099999999991</v>
      </c>
      <c r="F428" s="1"/>
      <c r="G428" s="1">
        <v>2.4739599999999999</v>
      </c>
      <c r="H428" s="1">
        <v>6.5567499999999992</v>
      </c>
    </row>
    <row r="429" spans="1:8" x14ac:dyDescent="0.25">
      <c r="A429" s="1" t="s">
        <v>101</v>
      </c>
      <c r="B429" s="1" t="s">
        <v>114</v>
      </c>
      <c r="C429" s="1" t="s">
        <v>506</v>
      </c>
      <c r="D429" s="1" t="s">
        <v>507</v>
      </c>
      <c r="E429" s="1">
        <v>2.4669300000000001</v>
      </c>
      <c r="F429" s="1"/>
      <c r="G429" s="1"/>
      <c r="H429" s="1">
        <v>2.4669300000000001</v>
      </c>
    </row>
    <row r="430" spans="1:8" x14ac:dyDescent="0.25">
      <c r="A430" s="1" t="s">
        <v>101</v>
      </c>
      <c r="B430" s="1" t="s">
        <v>114</v>
      </c>
      <c r="C430" s="1" t="s">
        <v>235</v>
      </c>
      <c r="D430" s="1" t="s">
        <v>475</v>
      </c>
      <c r="E430" s="1">
        <v>3.4211299999999998</v>
      </c>
      <c r="F430" s="1"/>
      <c r="G430" s="1"/>
      <c r="H430" s="1">
        <v>3.4211299999999998</v>
      </c>
    </row>
    <row r="431" spans="1:8" x14ac:dyDescent="0.25">
      <c r="A431" s="1" t="s">
        <v>101</v>
      </c>
      <c r="B431" s="1" t="s">
        <v>114</v>
      </c>
      <c r="C431" s="1" t="s">
        <v>478</v>
      </c>
      <c r="D431" s="1" t="s">
        <v>479</v>
      </c>
      <c r="E431" s="1">
        <v>8.8445</v>
      </c>
      <c r="F431" s="1">
        <v>6.65707</v>
      </c>
      <c r="G431" s="1"/>
      <c r="H431" s="1">
        <v>2.18743</v>
      </c>
    </row>
    <row r="432" spans="1:8" x14ac:dyDescent="0.25">
      <c r="A432" s="1" t="s">
        <v>101</v>
      </c>
      <c r="B432" s="1" t="s">
        <v>114</v>
      </c>
      <c r="C432" s="1" t="s">
        <v>237</v>
      </c>
      <c r="D432" s="1" t="s">
        <v>238</v>
      </c>
      <c r="E432" s="1">
        <v>1.82806</v>
      </c>
      <c r="F432" s="1"/>
      <c r="G432" s="1"/>
      <c r="H432" s="1">
        <v>1.82806</v>
      </c>
    </row>
    <row r="433" spans="1:8" x14ac:dyDescent="0.25">
      <c r="A433" s="1" t="s">
        <v>102</v>
      </c>
      <c r="B433" s="1" t="s">
        <v>114</v>
      </c>
      <c r="C433" s="1" t="s">
        <v>376</v>
      </c>
      <c r="D433" s="1" t="s">
        <v>377</v>
      </c>
      <c r="E433" s="1">
        <v>2.24647</v>
      </c>
      <c r="F433" s="1">
        <v>1.1511899999999999</v>
      </c>
      <c r="G433" s="1"/>
      <c r="H433" s="1">
        <v>1.09528</v>
      </c>
    </row>
    <row r="434" spans="1:8" x14ac:dyDescent="0.25">
      <c r="A434" s="1" t="s">
        <v>102</v>
      </c>
      <c r="B434" s="1" t="s">
        <v>114</v>
      </c>
      <c r="C434" s="1" t="s">
        <v>378</v>
      </c>
      <c r="D434" s="1" t="s">
        <v>379</v>
      </c>
      <c r="E434" s="1">
        <v>3.0180899999999999</v>
      </c>
      <c r="F434" s="1">
        <v>1.21733</v>
      </c>
      <c r="G434" s="1"/>
      <c r="H434" s="1">
        <v>1.8007599999999999</v>
      </c>
    </row>
    <row r="435" spans="1:8" x14ac:dyDescent="0.25">
      <c r="A435" s="1" t="s">
        <v>102</v>
      </c>
      <c r="B435" s="1" t="s">
        <v>114</v>
      </c>
      <c r="C435" s="1" t="s">
        <v>125</v>
      </c>
      <c r="D435" s="1" t="s">
        <v>380</v>
      </c>
      <c r="E435" s="1">
        <v>8.6244999999999994</v>
      </c>
      <c r="F435" s="1"/>
      <c r="G435" s="1">
        <v>1.9228099999999999</v>
      </c>
      <c r="H435" s="1">
        <v>6.7016899999999993</v>
      </c>
    </row>
    <row r="436" spans="1:8" x14ac:dyDescent="0.25">
      <c r="A436" s="1" t="s">
        <v>102</v>
      </c>
      <c r="B436" s="1" t="s">
        <v>114</v>
      </c>
      <c r="C436" s="1" t="s">
        <v>381</v>
      </c>
      <c r="D436" s="1" t="s">
        <v>382</v>
      </c>
      <c r="E436" s="1">
        <v>3.9054199999999999</v>
      </c>
      <c r="F436" s="1"/>
      <c r="G436" s="1"/>
      <c r="H436" s="1">
        <v>3.9054199999999999</v>
      </c>
    </row>
    <row r="437" spans="1:8" x14ac:dyDescent="0.25">
      <c r="A437" s="1" t="s">
        <v>102</v>
      </c>
      <c r="B437" s="1" t="s">
        <v>114</v>
      </c>
      <c r="C437" s="1" t="s">
        <v>127</v>
      </c>
      <c r="D437" s="1" t="s">
        <v>353</v>
      </c>
      <c r="E437" s="1">
        <v>5.5797800000000004</v>
      </c>
      <c r="F437" s="1">
        <v>2.67238</v>
      </c>
      <c r="G437" s="1"/>
      <c r="H437" s="1">
        <v>2.9074</v>
      </c>
    </row>
    <row r="438" spans="1:8" x14ac:dyDescent="0.25">
      <c r="A438" s="1" t="s">
        <v>102</v>
      </c>
      <c r="B438" s="1" t="s">
        <v>114</v>
      </c>
      <c r="C438" s="1" t="s">
        <v>383</v>
      </c>
      <c r="D438" s="1" t="s">
        <v>384</v>
      </c>
      <c r="E438" s="1">
        <v>16.762530000000002</v>
      </c>
      <c r="F438" s="1">
        <v>2.7385199999999998</v>
      </c>
      <c r="G438" s="1"/>
      <c r="H438" s="1">
        <v>14.024010000000001</v>
      </c>
    </row>
    <row r="439" spans="1:8" x14ac:dyDescent="0.25">
      <c r="A439" s="1" t="s">
        <v>102</v>
      </c>
      <c r="B439" s="1" t="s">
        <v>114</v>
      </c>
      <c r="C439" s="1" t="s">
        <v>480</v>
      </c>
      <c r="D439" s="1" t="s">
        <v>481</v>
      </c>
      <c r="E439" s="1">
        <v>10.2547</v>
      </c>
      <c r="F439" s="1">
        <v>5.7147600000000001</v>
      </c>
      <c r="G439" s="1"/>
      <c r="H439" s="1">
        <v>4.5399399999999996</v>
      </c>
    </row>
    <row r="440" spans="1:8" x14ac:dyDescent="0.25">
      <c r="A440" s="1" t="s">
        <v>102</v>
      </c>
      <c r="B440" s="1" t="s">
        <v>114</v>
      </c>
      <c r="C440" s="1" t="s">
        <v>385</v>
      </c>
      <c r="D440" s="1" t="s">
        <v>386</v>
      </c>
      <c r="E440" s="1">
        <v>2.3567</v>
      </c>
      <c r="F440" s="1">
        <v>2.0109900000000001</v>
      </c>
      <c r="G440" s="1"/>
      <c r="H440" s="1">
        <v>0.34571000000000002</v>
      </c>
    </row>
    <row r="441" spans="1:8" x14ac:dyDescent="0.25">
      <c r="A441" s="1" t="s">
        <v>102</v>
      </c>
      <c r="B441" s="1" t="s">
        <v>114</v>
      </c>
      <c r="C441" s="1" t="s">
        <v>387</v>
      </c>
      <c r="D441" s="1" t="s">
        <v>388</v>
      </c>
      <c r="E441" s="1">
        <v>4.6329399999999996</v>
      </c>
      <c r="F441" s="1">
        <v>4.3699399999999997</v>
      </c>
      <c r="G441" s="1"/>
      <c r="H441" s="1">
        <v>0.2629999999999999</v>
      </c>
    </row>
    <row r="442" spans="1:8" x14ac:dyDescent="0.25">
      <c r="A442" s="1" t="s">
        <v>102</v>
      </c>
      <c r="B442" s="1" t="s">
        <v>114</v>
      </c>
      <c r="C442" s="1" t="s">
        <v>389</v>
      </c>
      <c r="D442" s="1" t="s">
        <v>390</v>
      </c>
      <c r="E442" s="1">
        <v>2.1141899999999998</v>
      </c>
      <c r="F442" s="1">
        <v>1.6362099999999999</v>
      </c>
      <c r="G442" s="1"/>
      <c r="H442" s="1">
        <v>0.47798000000000052</v>
      </c>
    </row>
    <row r="443" spans="1:8" x14ac:dyDescent="0.25">
      <c r="A443" s="1" t="s">
        <v>102</v>
      </c>
      <c r="B443" s="1" t="s">
        <v>114</v>
      </c>
      <c r="C443" s="1" t="s">
        <v>391</v>
      </c>
      <c r="D443" s="1" t="s">
        <v>392</v>
      </c>
      <c r="E443" s="1">
        <v>8.2324499999999983</v>
      </c>
      <c r="F443" s="1">
        <v>4.9651899999999998</v>
      </c>
      <c r="G443" s="1"/>
      <c r="H443" s="1">
        <v>3.2672599999999981</v>
      </c>
    </row>
    <row r="444" spans="1:8" x14ac:dyDescent="0.25">
      <c r="A444" s="1" t="s">
        <v>102</v>
      </c>
      <c r="B444" s="1" t="s">
        <v>114</v>
      </c>
      <c r="C444" s="1" t="s">
        <v>393</v>
      </c>
      <c r="D444" s="1" t="s">
        <v>394</v>
      </c>
      <c r="E444" s="1">
        <v>4.3408600000000002</v>
      </c>
      <c r="F444" s="1">
        <v>2.5400999999999998</v>
      </c>
      <c r="G444" s="1"/>
      <c r="H444" s="1">
        <v>1.8007599999999999</v>
      </c>
    </row>
    <row r="445" spans="1:8" x14ac:dyDescent="0.25">
      <c r="A445" s="1" t="s">
        <v>102</v>
      </c>
      <c r="B445" s="1" t="s">
        <v>114</v>
      </c>
      <c r="C445" s="1" t="s">
        <v>395</v>
      </c>
      <c r="D445" s="1" t="s">
        <v>396</v>
      </c>
      <c r="E445" s="1">
        <v>8.9952799999999993</v>
      </c>
      <c r="F445" s="1">
        <v>3.1949299999999998</v>
      </c>
      <c r="G445" s="1"/>
      <c r="H445" s="1">
        <v>5.800349999999999</v>
      </c>
    </row>
    <row r="446" spans="1:8" x14ac:dyDescent="0.25">
      <c r="A446" s="1" t="s">
        <v>102</v>
      </c>
      <c r="B446" s="1" t="s">
        <v>114</v>
      </c>
      <c r="C446" s="1" t="s">
        <v>397</v>
      </c>
      <c r="D446" s="1" t="s">
        <v>398</v>
      </c>
      <c r="E446" s="1">
        <v>8.9986300000000004</v>
      </c>
      <c r="F446" s="1">
        <v>1.8125800000000001</v>
      </c>
      <c r="G446" s="1"/>
      <c r="H446" s="1">
        <v>7.1860499999999998</v>
      </c>
    </row>
    <row r="447" spans="1:8" x14ac:dyDescent="0.25">
      <c r="A447" s="1" t="s">
        <v>102</v>
      </c>
      <c r="B447" s="1" t="s">
        <v>114</v>
      </c>
      <c r="C447" s="1" t="s">
        <v>399</v>
      </c>
      <c r="D447" s="1" t="s">
        <v>400</v>
      </c>
      <c r="E447" s="1">
        <v>4.1881599999999999</v>
      </c>
      <c r="F447" s="1">
        <v>4.5683499999999997</v>
      </c>
      <c r="G447" s="1"/>
      <c r="H447" s="1">
        <v>-0.38018999999999981</v>
      </c>
    </row>
    <row r="448" spans="1:8" x14ac:dyDescent="0.25">
      <c r="A448" s="1" t="s">
        <v>102</v>
      </c>
      <c r="B448" s="1" t="s">
        <v>114</v>
      </c>
      <c r="C448" s="1" t="s">
        <v>401</v>
      </c>
      <c r="D448" s="1" t="s">
        <v>402</v>
      </c>
      <c r="E448" s="1">
        <v>10.2547</v>
      </c>
      <c r="F448" s="1">
        <v>2.7605599999999999</v>
      </c>
      <c r="G448" s="1"/>
      <c r="H448" s="1">
        <v>7.4941399999999998</v>
      </c>
    </row>
    <row r="449" spans="1:8" x14ac:dyDescent="0.25">
      <c r="A449" s="1" t="s">
        <v>102</v>
      </c>
      <c r="B449" s="1" t="s">
        <v>114</v>
      </c>
      <c r="C449" s="1" t="s">
        <v>484</v>
      </c>
      <c r="D449" s="1" t="s">
        <v>485</v>
      </c>
      <c r="E449" s="1"/>
      <c r="F449" s="1">
        <v>0.97481999999999991</v>
      </c>
      <c r="G449" s="1"/>
      <c r="H449" s="1">
        <v>-0.97481999999999991</v>
      </c>
    </row>
    <row r="450" spans="1:8" x14ac:dyDescent="0.25">
      <c r="A450" s="1" t="s">
        <v>102</v>
      </c>
      <c r="B450" s="1" t="s">
        <v>114</v>
      </c>
      <c r="C450" s="1" t="s">
        <v>403</v>
      </c>
      <c r="D450" s="1" t="s">
        <v>404</v>
      </c>
      <c r="E450" s="1">
        <v>7.4989499999999998</v>
      </c>
      <c r="F450" s="1"/>
      <c r="G450" s="1">
        <v>2.9802</v>
      </c>
      <c r="H450" s="1">
        <v>4.5187499999999998</v>
      </c>
    </row>
    <row r="451" spans="1:8" x14ac:dyDescent="0.25">
      <c r="A451" s="1" t="s">
        <v>102</v>
      </c>
      <c r="B451" s="1" t="s">
        <v>114</v>
      </c>
      <c r="C451" s="1" t="s">
        <v>405</v>
      </c>
      <c r="D451" s="1" t="s">
        <v>406</v>
      </c>
      <c r="E451" s="1">
        <v>8.0721500000000006</v>
      </c>
      <c r="F451" s="1">
        <v>3.0912600000000001</v>
      </c>
      <c r="G451" s="1"/>
      <c r="H451" s="1">
        <v>4.9808899999999996</v>
      </c>
    </row>
    <row r="452" spans="1:8" x14ac:dyDescent="0.25">
      <c r="A452" s="1" t="s">
        <v>102</v>
      </c>
      <c r="B452" s="1" t="s">
        <v>114</v>
      </c>
      <c r="C452" s="1" t="s">
        <v>407</v>
      </c>
      <c r="D452" s="1" t="s">
        <v>408</v>
      </c>
      <c r="E452" s="1">
        <v>2.75353</v>
      </c>
      <c r="F452" s="1">
        <v>2.0550799999999998</v>
      </c>
      <c r="G452" s="1"/>
      <c r="H452" s="1">
        <v>0.69845000000000024</v>
      </c>
    </row>
    <row r="453" spans="1:8" x14ac:dyDescent="0.25">
      <c r="A453" s="1" t="s">
        <v>102</v>
      </c>
      <c r="B453" s="1" t="s">
        <v>114</v>
      </c>
      <c r="C453" s="1" t="s">
        <v>409</v>
      </c>
      <c r="D453" s="1" t="s">
        <v>410</v>
      </c>
      <c r="E453" s="1">
        <v>5.2502399999999998</v>
      </c>
      <c r="F453" s="1">
        <v>1.34961</v>
      </c>
      <c r="G453" s="1"/>
      <c r="H453" s="1">
        <v>3.90063</v>
      </c>
    </row>
    <row r="454" spans="1:8" x14ac:dyDescent="0.25">
      <c r="A454" s="1" t="s">
        <v>102</v>
      </c>
      <c r="B454" s="1" t="s">
        <v>114</v>
      </c>
      <c r="C454" s="1" t="s">
        <v>157</v>
      </c>
      <c r="D454" s="1" t="s">
        <v>411</v>
      </c>
      <c r="E454" s="1">
        <v>2.821289999999999</v>
      </c>
      <c r="F454" s="1"/>
      <c r="G454" s="1">
        <v>0.97481999999999991</v>
      </c>
      <c r="H454" s="1">
        <v>1.8464700000000001</v>
      </c>
    </row>
    <row r="455" spans="1:8" x14ac:dyDescent="0.25">
      <c r="A455" s="1" t="s">
        <v>102</v>
      </c>
      <c r="B455" s="1" t="s">
        <v>114</v>
      </c>
      <c r="C455" s="1" t="s">
        <v>412</v>
      </c>
      <c r="D455" s="1" t="s">
        <v>413</v>
      </c>
      <c r="E455" s="1">
        <v>4.6097400000000004</v>
      </c>
      <c r="F455" s="1"/>
      <c r="G455" s="1"/>
      <c r="H455" s="1">
        <v>4.6097400000000004</v>
      </c>
    </row>
    <row r="456" spans="1:8" x14ac:dyDescent="0.25">
      <c r="A456" s="1" t="s">
        <v>102</v>
      </c>
      <c r="B456" s="1" t="s">
        <v>114</v>
      </c>
      <c r="C456" s="1" t="s">
        <v>414</v>
      </c>
      <c r="D456" s="1" t="s">
        <v>415</v>
      </c>
      <c r="E456" s="1">
        <v>8.7775999999999996</v>
      </c>
      <c r="F456" s="1">
        <v>6.2602399999999996</v>
      </c>
      <c r="G456" s="1"/>
      <c r="H456" s="1">
        <v>2.51736</v>
      </c>
    </row>
    <row r="457" spans="1:8" x14ac:dyDescent="0.25">
      <c r="A457" s="1" t="s">
        <v>102</v>
      </c>
      <c r="B457" s="1" t="s">
        <v>114</v>
      </c>
      <c r="C457" s="1" t="s">
        <v>416</v>
      </c>
      <c r="D457" s="1" t="s">
        <v>417</v>
      </c>
      <c r="E457" s="1">
        <v>7.3005400000000007</v>
      </c>
      <c r="F457" s="1"/>
      <c r="G457" s="1"/>
      <c r="H457" s="1">
        <v>7.3005400000000007</v>
      </c>
    </row>
    <row r="458" spans="1:8" x14ac:dyDescent="0.25">
      <c r="A458" s="1" t="s">
        <v>102</v>
      </c>
      <c r="B458" s="1" t="s">
        <v>114</v>
      </c>
      <c r="C458" s="1" t="s">
        <v>418</v>
      </c>
      <c r="D458" s="1" t="s">
        <v>419</v>
      </c>
      <c r="E458" s="1">
        <v>5.0479599999999998</v>
      </c>
      <c r="F458" s="1">
        <v>1.34961</v>
      </c>
      <c r="G458" s="1"/>
      <c r="H458" s="1">
        <v>3.69835</v>
      </c>
    </row>
    <row r="459" spans="1:8" x14ac:dyDescent="0.25">
      <c r="A459" s="1" t="s">
        <v>102</v>
      </c>
      <c r="B459" s="1" t="s">
        <v>114</v>
      </c>
      <c r="C459" s="1" t="s">
        <v>420</v>
      </c>
      <c r="D459" s="1" t="s">
        <v>421</v>
      </c>
      <c r="E459" s="1">
        <v>6.2164099999999998</v>
      </c>
      <c r="F459" s="1">
        <v>5.3620200000000002</v>
      </c>
      <c r="G459" s="1"/>
      <c r="H459" s="1">
        <v>0.85438999999999954</v>
      </c>
    </row>
    <row r="460" spans="1:8" x14ac:dyDescent="0.25">
      <c r="A460" s="1" t="s">
        <v>102</v>
      </c>
      <c r="B460" s="1" t="s">
        <v>114</v>
      </c>
      <c r="C460" s="1" t="s">
        <v>422</v>
      </c>
      <c r="D460" s="1" t="s">
        <v>423</v>
      </c>
      <c r="E460" s="1">
        <v>3.989739999999999</v>
      </c>
      <c r="F460" s="1">
        <v>2.7605599999999999</v>
      </c>
      <c r="G460" s="1"/>
      <c r="H460" s="1">
        <v>1.2291799999999991</v>
      </c>
    </row>
    <row r="461" spans="1:8" x14ac:dyDescent="0.25">
      <c r="A461" s="1" t="s">
        <v>102</v>
      </c>
      <c r="B461" s="1" t="s">
        <v>114</v>
      </c>
      <c r="C461" s="1" t="s">
        <v>424</v>
      </c>
      <c r="D461" s="1" t="s">
        <v>425</v>
      </c>
      <c r="E461" s="1">
        <v>4.8048199999999994</v>
      </c>
      <c r="F461" s="1">
        <v>1.8125800000000001</v>
      </c>
      <c r="G461" s="1"/>
      <c r="H461" s="1">
        <v>2.9922399999999989</v>
      </c>
    </row>
    <row r="462" spans="1:8" x14ac:dyDescent="0.25">
      <c r="A462" s="1" t="s">
        <v>102</v>
      </c>
      <c r="B462" s="1" t="s">
        <v>114</v>
      </c>
      <c r="C462" s="1" t="s">
        <v>486</v>
      </c>
      <c r="D462" s="1" t="s">
        <v>487</v>
      </c>
      <c r="E462" s="1">
        <v>7.6917299999999988</v>
      </c>
      <c r="F462" s="1">
        <v>3.4219499999999998</v>
      </c>
      <c r="G462" s="1">
        <v>0.69326999999999983</v>
      </c>
      <c r="H462" s="1">
        <v>3.576509999999999</v>
      </c>
    </row>
    <row r="463" spans="1:8" x14ac:dyDescent="0.25">
      <c r="A463" s="1" t="s">
        <v>102</v>
      </c>
      <c r="B463" s="1" t="s">
        <v>114</v>
      </c>
      <c r="C463" s="1" t="s">
        <v>426</v>
      </c>
      <c r="D463" s="1" t="s">
        <v>427</v>
      </c>
      <c r="E463" s="1">
        <v>5.4486499999999998</v>
      </c>
      <c r="F463" s="1">
        <v>3.06921</v>
      </c>
      <c r="G463" s="1"/>
      <c r="H463" s="1">
        <v>2.3794400000000002</v>
      </c>
    </row>
    <row r="464" spans="1:8" x14ac:dyDescent="0.25">
      <c r="A464" s="1" t="s">
        <v>102</v>
      </c>
      <c r="B464" s="1" t="s">
        <v>114</v>
      </c>
      <c r="C464" s="1" t="s">
        <v>496</v>
      </c>
      <c r="D464" s="1" t="s">
        <v>497</v>
      </c>
      <c r="E464" s="1"/>
      <c r="F464" s="1"/>
      <c r="G464" s="1">
        <v>4.2156199999999986</v>
      </c>
      <c r="H464" s="1">
        <v>-4.2156199999999986</v>
      </c>
    </row>
    <row r="465" spans="1:8" x14ac:dyDescent="0.25">
      <c r="A465" s="1" t="s">
        <v>102</v>
      </c>
      <c r="B465" s="1" t="s">
        <v>114</v>
      </c>
      <c r="C465" s="1" t="s">
        <v>428</v>
      </c>
      <c r="D465" s="1" t="s">
        <v>429</v>
      </c>
      <c r="E465" s="1">
        <v>8.4690000000000012</v>
      </c>
      <c r="F465" s="1"/>
      <c r="G465" s="1"/>
      <c r="H465" s="1">
        <v>8.4690000000000012</v>
      </c>
    </row>
    <row r="466" spans="1:8" x14ac:dyDescent="0.25">
      <c r="A466" s="1" t="s">
        <v>102</v>
      </c>
      <c r="B466" s="1" t="s">
        <v>114</v>
      </c>
      <c r="C466" s="1" t="s">
        <v>488</v>
      </c>
      <c r="D466" s="1" t="s">
        <v>489</v>
      </c>
      <c r="E466" s="1">
        <v>2.7094399999999998</v>
      </c>
      <c r="F466" s="1">
        <v>2.29759</v>
      </c>
      <c r="G466" s="1"/>
      <c r="H466" s="1">
        <v>0.41185000000000033</v>
      </c>
    </row>
    <row r="467" spans="1:8" x14ac:dyDescent="0.25">
      <c r="A467" s="1" t="s">
        <v>102</v>
      </c>
      <c r="B467" s="1" t="s">
        <v>114</v>
      </c>
      <c r="C467" s="1" t="s">
        <v>508</v>
      </c>
      <c r="D467" s="1" t="s">
        <v>509</v>
      </c>
      <c r="E467" s="1"/>
      <c r="F467" s="1">
        <v>2.43492</v>
      </c>
      <c r="G467" s="1"/>
      <c r="H467" s="1">
        <v>-2.43492</v>
      </c>
    </row>
    <row r="468" spans="1:8" x14ac:dyDescent="0.25">
      <c r="A468" s="1" t="s">
        <v>102</v>
      </c>
      <c r="B468" s="1" t="s">
        <v>114</v>
      </c>
      <c r="C468" s="1" t="s">
        <v>169</v>
      </c>
      <c r="D468" s="1" t="s">
        <v>170</v>
      </c>
      <c r="E468" s="1">
        <v>1.4374</v>
      </c>
      <c r="F468" s="1">
        <v>0.37957200000000002</v>
      </c>
      <c r="G468" s="1"/>
      <c r="H468" s="1">
        <v>1.057828</v>
      </c>
    </row>
    <row r="469" spans="1:8" x14ac:dyDescent="0.25">
      <c r="A469" s="1" t="s">
        <v>102</v>
      </c>
      <c r="B469" s="1" t="s">
        <v>114</v>
      </c>
      <c r="C469" s="1" t="s">
        <v>510</v>
      </c>
      <c r="D469" s="1" t="s">
        <v>511</v>
      </c>
      <c r="E469" s="1">
        <v>5.2490800000000002</v>
      </c>
      <c r="F469" s="1"/>
      <c r="G469" s="1"/>
      <c r="H469" s="1">
        <v>5.2490800000000002</v>
      </c>
    </row>
    <row r="470" spans="1:8" x14ac:dyDescent="0.25">
      <c r="A470" s="1" t="s">
        <v>102</v>
      </c>
      <c r="B470" s="1" t="s">
        <v>114</v>
      </c>
      <c r="C470" s="1" t="s">
        <v>173</v>
      </c>
      <c r="D470" s="1" t="s">
        <v>430</v>
      </c>
      <c r="E470" s="1">
        <v>3.6590500000000001</v>
      </c>
      <c r="F470" s="1">
        <v>2.0550799999999998</v>
      </c>
      <c r="G470" s="1"/>
      <c r="H470" s="1">
        <v>1.6039699999999999</v>
      </c>
    </row>
    <row r="471" spans="1:8" x14ac:dyDescent="0.25">
      <c r="A471" s="1" t="s">
        <v>102</v>
      </c>
      <c r="B471" s="1" t="s">
        <v>114</v>
      </c>
      <c r="C471" s="1" t="s">
        <v>512</v>
      </c>
      <c r="D471" s="1" t="s">
        <v>513</v>
      </c>
      <c r="E471" s="1">
        <v>2.8862700000000001</v>
      </c>
      <c r="F471" s="1"/>
      <c r="G471" s="1"/>
      <c r="H471" s="1">
        <v>2.8862700000000001</v>
      </c>
    </row>
    <row r="472" spans="1:8" x14ac:dyDescent="0.25">
      <c r="A472" s="1" t="s">
        <v>102</v>
      </c>
      <c r="B472" s="1" t="s">
        <v>114</v>
      </c>
      <c r="C472" s="1" t="s">
        <v>431</v>
      </c>
      <c r="D472" s="1" t="s">
        <v>132</v>
      </c>
      <c r="E472" s="1">
        <v>1.2323500000000001</v>
      </c>
      <c r="F472" s="1">
        <v>0.60003399999999996</v>
      </c>
      <c r="G472" s="1"/>
      <c r="H472" s="1">
        <v>0.63231600000000032</v>
      </c>
    </row>
    <row r="473" spans="1:8" x14ac:dyDescent="0.25">
      <c r="A473" s="1" t="s">
        <v>102</v>
      </c>
      <c r="B473" s="1" t="s">
        <v>114</v>
      </c>
      <c r="C473" s="1" t="s">
        <v>432</v>
      </c>
      <c r="D473" s="1" t="s">
        <v>433</v>
      </c>
      <c r="E473" s="1">
        <v>2.5787800000000001</v>
      </c>
      <c r="F473" s="1"/>
      <c r="G473" s="1">
        <v>1.65825</v>
      </c>
      <c r="H473" s="1">
        <v>0.92053000000000029</v>
      </c>
    </row>
    <row r="474" spans="1:8" x14ac:dyDescent="0.25">
      <c r="A474" s="1" t="s">
        <v>102</v>
      </c>
      <c r="B474" s="1" t="s">
        <v>114</v>
      </c>
      <c r="C474" s="1" t="s">
        <v>504</v>
      </c>
      <c r="D474" s="1" t="s">
        <v>505</v>
      </c>
      <c r="E474" s="1"/>
      <c r="F474" s="1">
        <v>2.5621499999999999</v>
      </c>
      <c r="G474" s="1"/>
      <c r="H474" s="1">
        <v>-2.5621499999999999</v>
      </c>
    </row>
    <row r="475" spans="1:8" x14ac:dyDescent="0.25">
      <c r="A475" s="1" t="s">
        <v>102</v>
      </c>
      <c r="B475" s="1" t="s">
        <v>114</v>
      </c>
      <c r="C475" s="1" t="s">
        <v>434</v>
      </c>
      <c r="D475" s="1" t="s">
        <v>435</v>
      </c>
      <c r="E475" s="1">
        <v>5.0529799999999998</v>
      </c>
      <c r="F475" s="1"/>
      <c r="G475" s="1"/>
      <c r="H475" s="1">
        <v>5.0529799999999998</v>
      </c>
    </row>
    <row r="476" spans="1:8" x14ac:dyDescent="0.25">
      <c r="A476" s="1" t="s">
        <v>102</v>
      </c>
      <c r="B476" s="1" t="s">
        <v>114</v>
      </c>
      <c r="C476" s="1" t="s">
        <v>436</v>
      </c>
      <c r="D476" s="1" t="s">
        <v>437</v>
      </c>
      <c r="E476" s="1">
        <v>4.2322499999999996</v>
      </c>
      <c r="F476" s="1">
        <v>3.35581</v>
      </c>
      <c r="G476" s="1"/>
      <c r="H476" s="1">
        <v>0.87643999999999966</v>
      </c>
    </row>
    <row r="477" spans="1:8" x14ac:dyDescent="0.25">
      <c r="A477" s="1" t="s">
        <v>102</v>
      </c>
      <c r="B477" s="1" t="s">
        <v>114</v>
      </c>
      <c r="C477" s="1" t="s">
        <v>438</v>
      </c>
      <c r="D477" s="1" t="s">
        <v>439</v>
      </c>
      <c r="E477" s="1">
        <v>2.0937700000000001</v>
      </c>
      <c r="F477" s="1">
        <v>1.2393700000000001</v>
      </c>
      <c r="G477" s="1"/>
      <c r="H477" s="1">
        <v>0.85440000000000005</v>
      </c>
    </row>
    <row r="478" spans="1:8" x14ac:dyDescent="0.25">
      <c r="A478" s="1" t="s">
        <v>102</v>
      </c>
      <c r="B478" s="1" t="s">
        <v>114</v>
      </c>
      <c r="C478" s="1" t="s">
        <v>440</v>
      </c>
      <c r="D478" s="1" t="s">
        <v>441</v>
      </c>
      <c r="E478" s="1">
        <v>2.5110299999999999</v>
      </c>
      <c r="F478" s="1">
        <v>0.86459000000000008</v>
      </c>
      <c r="G478" s="1"/>
      <c r="H478" s="1">
        <v>1.6464399999999999</v>
      </c>
    </row>
    <row r="479" spans="1:8" x14ac:dyDescent="0.25">
      <c r="A479" s="1" t="s">
        <v>102</v>
      </c>
      <c r="B479" s="1" t="s">
        <v>114</v>
      </c>
      <c r="C479" s="1" t="s">
        <v>187</v>
      </c>
      <c r="D479" s="1" t="s">
        <v>188</v>
      </c>
      <c r="E479" s="1">
        <v>3.6618200000000001</v>
      </c>
      <c r="F479" s="1">
        <v>1.34961</v>
      </c>
      <c r="G479" s="1"/>
      <c r="H479" s="1">
        <v>2.3122099999999999</v>
      </c>
    </row>
    <row r="480" spans="1:8" x14ac:dyDescent="0.25">
      <c r="A480" s="1" t="s">
        <v>102</v>
      </c>
      <c r="B480" s="1" t="s">
        <v>114</v>
      </c>
      <c r="C480" s="1" t="s">
        <v>442</v>
      </c>
      <c r="D480" s="1" t="s">
        <v>443</v>
      </c>
      <c r="E480" s="1">
        <v>4.2322499999999996</v>
      </c>
      <c r="F480" s="1"/>
      <c r="G480" s="1">
        <v>2.7385199999999998</v>
      </c>
      <c r="H480" s="1">
        <v>1.49373</v>
      </c>
    </row>
    <row r="481" spans="1:8" x14ac:dyDescent="0.25">
      <c r="A481" s="1" t="s">
        <v>102</v>
      </c>
      <c r="B481" s="1" t="s">
        <v>114</v>
      </c>
      <c r="C481" s="1" t="s">
        <v>193</v>
      </c>
      <c r="D481" s="1" t="s">
        <v>444</v>
      </c>
      <c r="E481" s="1">
        <v>8.4644999999999992</v>
      </c>
      <c r="F481" s="1">
        <v>3.17944</v>
      </c>
      <c r="G481" s="1"/>
      <c r="H481" s="1">
        <v>5.2850599999999996</v>
      </c>
    </row>
    <row r="482" spans="1:8" x14ac:dyDescent="0.25">
      <c r="A482" s="1" t="s">
        <v>102</v>
      </c>
      <c r="B482" s="1" t="s">
        <v>114</v>
      </c>
      <c r="C482" s="1" t="s">
        <v>203</v>
      </c>
      <c r="D482" s="1" t="s">
        <v>204</v>
      </c>
      <c r="E482" s="1">
        <v>10.05823</v>
      </c>
      <c r="F482" s="1"/>
      <c r="G482" s="1">
        <v>0.90868000000000004</v>
      </c>
      <c r="H482" s="1">
        <v>9.1495499999999979</v>
      </c>
    </row>
    <row r="483" spans="1:8" x14ac:dyDescent="0.25">
      <c r="A483" s="1" t="s">
        <v>102</v>
      </c>
      <c r="B483" s="1" t="s">
        <v>114</v>
      </c>
      <c r="C483" s="1" t="s">
        <v>445</v>
      </c>
      <c r="D483" s="1" t="s">
        <v>446</v>
      </c>
      <c r="E483" s="1">
        <v>3.7692799999999989</v>
      </c>
      <c r="F483" s="1">
        <v>0.79844999999999999</v>
      </c>
      <c r="G483" s="1"/>
      <c r="H483" s="1">
        <v>2.970829999999999</v>
      </c>
    </row>
    <row r="484" spans="1:8" x14ac:dyDescent="0.25">
      <c r="A484" s="1" t="s">
        <v>102</v>
      </c>
      <c r="B484" s="1" t="s">
        <v>114</v>
      </c>
      <c r="C484" s="1" t="s">
        <v>447</v>
      </c>
      <c r="D484" s="1" t="s">
        <v>448</v>
      </c>
      <c r="E484" s="1">
        <v>2.3787500000000001</v>
      </c>
      <c r="F484" s="1">
        <v>1.79053</v>
      </c>
      <c r="G484" s="1">
        <v>1.8716900000000001</v>
      </c>
      <c r="H484" s="1">
        <v>-1.2834700000000001</v>
      </c>
    </row>
    <row r="485" spans="1:8" x14ac:dyDescent="0.25">
      <c r="A485" s="1" t="s">
        <v>102</v>
      </c>
      <c r="B485" s="1" t="s">
        <v>114</v>
      </c>
      <c r="C485" s="1" t="s">
        <v>449</v>
      </c>
      <c r="D485" s="1" t="s">
        <v>450</v>
      </c>
      <c r="E485" s="1">
        <v>1.95987</v>
      </c>
      <c r="F485" s="1"/>
      <c r="G485" s="1">
        <v>1.2834700000000001</v>
      </c>
      <c r="H485" s="1">
        <v>0.67640000000000011</v>
      </c>
    </row>
    <row r="486" spans="1:8" x14ac:dyDescent="0.25">
      <c r="A486" s="1" t="s">
        <v>102</v>
      </c>
      <c r="B486" s="1" t="s">
        <v>114</v>
      </c>
      <c r="C486" s="1" t="s">
        <v>209</v>
      </c>
      <c r="D486" s="1" t="s">
        <v>514</v>
      </c>
      <c r="E486" s="1">
        <v>5.3009300000000001</v>
      </c>
      <c r="F486" s="1"/>
      <c r="G486" s="1"/>
      <c r="H486" s="1">
        <v>5.3009300000000001</v>
      </c>
    </row>
    <row r="487" spans="1:8" x14ac:dyDescent="0.25">
      <c r="A487" s="1" t="s">
        <v>102</v>
      </c>
      <c r="B487" s="1" t="s">
        <v>114</v>
      </c>
      <c r="C487" s="1" t="s">
        <v>451</v>
      </c>
      <c r="D487" s="1" t="s">
        <v>452</v>
      </c>
      <c r="E487" s="1"/>
      <c r="F487" s="1">
        <v>1.5643899999999999</v>
      </c>
      <c r="G487" s="1"/>
      <c r="H487" s="1">
        <v>-1.5643899999999999</v>
      </c>
    </row>
    <row r="488" spans="1:8" x14ac:dyDescent="0.25">
      <c r="A488" s="1" t="s">
        <v>102</v>
      </c>
      <c r="B488" s="1" t="s">
        <v>114</v>
      </c>
      <c r="C488" s="1" t="s">
        <v>453</v>
      </c>
      <c r="D488" s="1" t="s">
        <v>454</v>
      </c>
      <c r="E488" s="1">
        <v>4.05776</v>
      </c>
      <c r="F488" s="1">
        <v>0.68253999999999992</v>
      </c>
      <c r="G488" s="1"/>
      <c r="H488" s="1">
        <v>3.3752200000000001</v>
      </c>
    </row>
    <row r="489" spans="1:8" x14ac:dyDescent="0.25">
      <c r="A489" s="1" t="s">
        <v>102</v>
      </c>
      <c r="B489" s="1" t="s">
        <v>114</v>
      </c>
      <c r="C489" s="1" t="s">
        <v>213</v>
      </c>
      <c r="D489" s="1" t="s">
        <v>455</v>
      </c>
      <c r="E489" s="1">
        <v>5.1361499999999998</v>
      </c>
      <c r="F489" s="1"/>
      <c r="G489" s="1"/>
      <c r="H489" s="1">
        <v>5.1361499999999998</v>
      </c>
    </row>
    <row r="490" spans="1:8" x14ac:dyDescent="0.25">
      <c r="A490" s="1" t="s">
        <v>102</v>
      </c>
      <c r="B490" s="1" t="s">
        <v>114</v>
      </c>
      <c r="C490" s="1" t="s">
        <v>215</v>
      </c>
      <c r="D490" s="1" t="s">
        <v>456</v>
      </c>
      <c r="E490" s="1">
        <v>3.21651</v>
      </c>
      <c r="F490" s="1">
        <v>1.85667</v>
      </c>
      <c r="G490" s="1">
        <v>1.41574</v>
      </c>
      <c r="H490" s="1">
        <v>-5.5899999999999388E-2</v>
      </c>
    </row>
    <row r="491" spans="1:8" x14ac:dyDescent="0.25">
      <c r="A491" s="1" t="s">
        <v>102</v>
      </c>
      <c r="B491" s="1" t="s">
        <v>114</v>
      </c>
      <c r="C491" s="1" t="s">
        <v>457</v>
      </c>
      <c r="D491" s="1" t="s">
        <v>458</v>
      </c>
      <c r="E491" s="1">
        <v>5.97776</v>
      </c>
      <c r="F491" s="1">
        <v>2.0550799999999998</v>
      </c>
      <c r="G491" s="1"/>
      <c r="H491" s="1">
        <v>3.9226800000000002</v>
      </c>
    </row>
    <row r="492" spans="1:8" x14ac:dyDescent="0.25">
      <c r="A492" s="1" t="s">
        <v>102</v>
      </c>
      <c r="B492" s="1" t="s">
        <v>114</v>
      </c>
      <c r="C492" s="1" t="s">
        <v>217</v>
      </c>
      <c r="D492" s="1" t="s">
        <v>218</v>
      </c>
      <c r="E492" s="1">
        <v>3.1503700000000001</v>
      </c>
      <c r="F492" s="1"/>
      <c r="G492" s="1">
        <v>0.71027000000000007</v>
      </c>
      <c r="H492" s="1">
        <v>2.4401000000000002</v>
      </c>
    </row>
    <row r="493" spans="1:8" x14ac:dyDescent="0.25">
      <c r="A493" s="1" t="s">
        <v>102</v>
      </c>
      <c r="B493" s="1" t="s">
        <v>114</v>
      </c>
      <c r="C493" s="1" t="s">
        <v>219</v>
      </c>
      <c r="D493" s="1" t="s">
        <v>220</v>
      </c>
      <c r="E493" s="1">
        <v>3.32674</v>
      </c>
      <c r="F493" s="1">
        <v>2.7164700000000002</v>
      </c>
      <c r="G493" s="1"/>
      <c r="H493" s="1">
        <v>0.61027000000000031</v>
      </c>
    </row>
    <row r="494" spans="1:8" x14ac:dyDescent="0.25">
      <c r="A494" s="1" t="s">
        <v>102</v>
      </c>
      <c r="B494" s="1" t="s">
        <v>114</v>
      </c>
      <c r="C494" s="1" t="s">
        <v>459</v>
      </c>
      <c r="D494" s="1" t="s">
        <v>460</v>
      </c>
      <c r="E494" s="1">
        <v>1.2984800000000001</v>
      </c>
      <c r="F494" s="1">
        <v>0.99687000000000003</v>
      </c>
      <c r="G494" s="1"/>
      <c r="H494" s="1">
        <v>0.30160999999999999</v>
      </c>
    </row>
    <row r="495" spans="1:8" x14ac:dyDescent="0.25">
      <c r="A495" s="1" t="s">
        <v>102</v>
      </c>
      <c r="B495" s="1" t="s">
        <v>114</v>
      </c>
      <c r="C495" s="1" t="s">
        <v>461</v>
      </c>
      <c r="D495" s="1" t="s">
        <v>462</v>
      </c>
      <c r="E495" s="1">
        <v>3.1724100000000002</v>
      </c>
      <c r="F495" s="1">
        <v>2.4078200000000001</v>
      </c>
      <c r="G495" s="1"/>
      <c r="H495" s="1">
        <v>0.7645900000000001</v>
      </c>
    </row>
    <row r="496" spans="1:8" x14ac:dyDescent="0.25">
      <c r="A496" s="1" t="s">
        <v>102</v>
      </c>
      <c r="B496" s="1" t="s">
        <v>114</v>
      </c>
      <c r="C496" s="1" t="s">
        <v>463</v>
      </c>
      <c r="D496" s="1" t="s">
        <v>464</v>
      </c>
      <c r="E496" s="1">
        <v>5.0259099999999997</v>
      </c>
      <c r="F496" s="1">
        <v>3.0912600000000001</v>
      </c>
      <c r="G496" s="1"/>
      <c r="H496" s="1">
        <v>1.93465</v>
      </c>
    </row>
    <row r="497" spans="1:8" x14ac:dyDescent="0.25">
      <c r="A497" s="1" t="s">
        <v>102</v>
      </c>
      <c r="B497" s="1" t="s">
        <v>114</v>
      </c>
      <c r="C497" s="1" t="s">
        <v>223</v>
      </c>
      <c r="D497" s="1" t="s">
        <v>224</v>
      </c>
      <c r="E497" s="1">
        <v>2.5110299999999999</v>
      </c>
      <c r="F497" s="1">
        <v>1.6362099999999999</v>
      </c>
      <c r="G497" s="1"/>
      <c r="H497" s="1">
        <v>0.8748200000000006</v>
      </c>
    </row>
    <row r="498" spans="1:8" x14ac:dyDescent="0.25">
      <c r="A498" s="1" t="s">
        <v>102</v>
      </c>
      <c r="B498" s="1" t="s">
        <v>114</v>
      </c>
      <c r="C498" s="1" t="s">
        <v>78</v>
      </c>
      <c r="D498" s="1" t="s">
        <v>313</v>
      </c>
      <c r="E498" s="1">
        <v>7.1325599999999998</v>
      </c>
      <c r="F498" s="1">
        <v>0.62207999999999997</v>
      </c>
      <c r="G498" s="1"/>
      <c r="H498" s="1">
        <v>6.5104799999999994</v>
      </c>
    </row>
    <row r="499" spans="1:8" x14ac:dyDescent="0.25">
      <c r="A499" s="1" t="s">
        <v>102</v>
      </c>
      <c r="B499" s="1" t="s">
        <v>114</v>
      </c>
      <c r="C499" s="1" t="s">
        <v>465</v>
      </c>
      <c r="D499" s="1" t="s">
        <v>466</v>
      </c>
      <c r="E499" s="1">
        <v>6.1468699999999998</v>
      </c>
      <c r="F499" s="1">
        <v>2.7164700000000002</v>
      </c>
      <c r="G499" s="1"/>
      <c r="H499" s="1">
        <v>3.4304000000000001</v>
      </c>
    </row>
    <row r="500" spans="1:8" x14ac:dyDescent="0.25">
      <c r="A500" s="1" t="s">
        <v>102</v>
      </c>
      <c r="B500" s="1" t="s">
        <v>114</v>
      </c>
      <c r="C500" s="1" t="s">
        <v>467</v>
      </c>
      <c r="D500" s="1" t="s">
        <v>468</v>
      </c>
      <c r="E500" s="1"/>
      <c r="F500" s="1">
        <v>1.5700700000000001</v>
      </c>
      <c r="G500" s="1"/>
      <c r="H500" s="1">
        <v>-1.5700700000000001</v>
      </c>
    </row>
    <row r="501" spans="1:8" x14ac:dyDescent="0.25">
      <c r="A501" s="1" t="s">
        <v>102</v>
      </c>
      <c r="B501" s="1" t="s">
        <v>114</v>
      </c>
      <c r="C501" s="1" t="s">
        <v>469</v>
      </c>
      <c r="D501" s="1" t="s">
        <v>470</v>
      </c>
      <c r="E501" s="1">
        <v>6.2864100000000001</v>
      </c>
      <c r="F501" s="1"/>
      <c r="G501" s="1">
        <v>3.2896700000000001</v>
      </c>
      <c r="H501" s="1">
        <v>2.99674</v>
      </c>
    </row>
    <row r="502" spans="1:8" x14ac:dyDescent="0.25">
      <c r="A502" s="1" t="s">
        <v>102</v>
      </c>
      <c r="B502" s="1" t="s">
        <v>114</v>
      </c>
      <c r="C502" s="1" t="s">
        <v>471</v>
      </c>
      <c r="D502" s="1" t="s">
        <v>472</v>
      </c>
      <c r="E502" s="1">
        <v>2.4007999999999998</v>
      </c>
      <c r="F502" s="1">
        <v>2.3196400000000001</v>
      </c>
      <c r="G502" s="1"/>
      <c r="H502" s="1">
        <v>8.1160000000000565E-2</v>
      </c>
    </row>
    <row r="503" spans="1:8" x14ac:dyDescent="0.25">
      <c r="A503" s="1" t="s">
        <v>102</v>
      </c>
      <c r="B503" s="1" t="s">
        <v>114</v>
      </c>
      <c r="C503" s="1" t="s">
        <v>473</v>
      </c>
      <c r="D503" s="1" t="s">
        <v>474</v>
      </c>
      <c r="E503" s="1">
        <v>1.03393</v>
      </c>
      <c r="F503" s="1">
        <v>0.99687000000000003</v>
      </c>
      <c r="G503" s="1"/>
      <c r="H503" s="1">
        <v>3.7060000000000197E-2</v>
      </c>
    </row>
    <row r="504" spans="1:8" x14ac:dyDescent="0.25">
      <c r="A504" s="1" t="s">
        <v>102</v>
      </c>
      <c r="B504" s="1" t="s">
        <v>114</v>
      </c>
      <c r="C504" s="1" t="s">
        <v>233</v>
      </c>
      <c r="D504" s="1" t="s">
        <v>234</v>
      </c>
      <c r="E504" s="1">
        <v>7.4749000000000008</v>
      </c>
      <c r="F504" s="1"/>
      <c r="G504" s="1">
        <v>1.2393700000000001</v>
      </c>
      <c r="H504" s="1">
        <v>6.2355300000000007</v>
      </c>
    </row>
    <row r="505" spans="1:8" x14ac:dyDescent="0.25">
      <c r="A505" s="1" t="s">
        <v>102</v>
      </c>
      <c r="B505" s="1" t="s">
        <v>114</v>
      </c>
      <c r="C505" s="1" t="s">
        <v>235</v>
      </c>
      <c r="D505" s="1" t="s">
        <v>475</v>
      </c>
      <c r="E505" s="1">
        <v>6.3746</v>
      </c>
      <c r="F505" s="1"/>
      <c r="G505" s="1"/>
      <c r="H505" s="1">
        <v>6.3746</v>
      </c>
    </row>
    <row r="506" spans="1:8" x14ac:dyDescent="0.25">
      <c r="A506" s="1" t="s">
        <v>102</v>
      </c>
      <c r="B506" s="1" t="s">
        <v>114</v>
      </c>
      <c r="C506" s="1" t="s">
        <v>476</v>
      </c>
      <c r="D506" s="1" t="s">
        <v>477</v>
      </c>
      <c r="E506" s="1">
        <v>10.2768</v>
      </c>
      <c r="F506" s="1">
        <v>3.69591</v>
      </c>
      <c r="G506" s="1"/>
      <c r="H506" s="1">
        <v>6.5808900000000019</v>
      </c>
    </row>
    <row r="507" spans="1:8" x14ac:dyDescent="0.25">
      <c r="A507" s="1" t="s">
        <v>102</v>
      </c>
      <c r="B507" s="1" t="s">
        <v>114</v>
      </c>
      <c r="C507" s="1" t="s">
        <v>478</v>
      </c>
      <c r="D507" s="1" t="s">
        <v>479</v>
      </c>
      <c r="E507" s="1">
        <v>7.7194100000000008</v>
      </c>
      <c r="F507" s="1">
        <v>4.5683499999999997</v>
      </c>
      <c r="G507" s="1"/>
      <c r="H507" s="1">
        <v>3.1510600000000011</v>
      </c>
    </row>
    <row r="508" spans="1:8" x14ac:dyDescent="0.25">
      <c r="A508" s="1" t="s">
        <v>102</v>
      </c>
      <c r="B508" s="1" t="s">
        <v>114</v>
      </c>
      <c r="C508" s="1" t="s">
        <v>237</v>
      </c>
      <c r="D508" s="1" t="s">
        <v>238</v>
      </c>
      <c r="E508" s="1">
        <v>4.3633699999999997</v>
      </c>
      <c r="F508" s="1">
        <v>3.6865100000000002</v>
      </c>
      <c r="G508" s="1"/>
      <c r="H508" s="1">
        <v>0.67685999999999957</v>
      </c>
    </row>
    <row r="509" spans="1:8" x14ac:dyDescent="0.25">
      <c r="A509" s="1" t="s">
        <v>105</v>
      </c>
      <c r="B509" s="1" t="s">
        <v>114</v>
      </c>
      <c r="C509" s="1" t="s">
        <v>376</v>
      </c>
      <c r="D509" s="1" t="s">
        <v>377</v>
      </c>
      <c r="E509" s="1">
        <v>2.3787500000000001</v>
      </c>
      <c r="F509" s="1"/>
      <c r="G509" s="1">
        <v>0.95277000000000001</v>
      </c>
      <c r="H509" s="1">
        <v>1.42598</v>
      </c>
    </row>
    <row r="510" spans="1:8" x14ac:dyDescent="0.25">
      <c r="A510" s="1" t="s">
        <v>105</v>
      </c>
      <c r="B510" s="1" t="s">
        <v>114</v>
      </c>
      <c r="C510" s="1" t="s">
        <v>378</v>
      </c>
      <c r="D510" s="1" t="s">
        <v>379</v>
      </c>
      <c r="E510" s="1">
        <v>2.3126099999999998</v>
      </c>
      <c r="F510" s="1"/>
      <c r="G510" s="1">
        <v>0.77640000000000009</v>
      </c>
      <c r="H510" s="1">
        <v>1.5362100000000001</v>
      </c>
    </row>
    <row r="511" spans="1:8" x14ac:dyDescent="0.25">
      <c r="A511" s="1" t="s">
        <v>105</v>
      </c>
      <c r="B511" s="1" t="s">
        <v>114</v>
      </c>
      <c r="C511" s="1" t="s">
        <v>125</v>
      </c>
      <c r="D511" s="1" t="s">
        <v>380</v>
      </c>
      <c r="E511" s="1">
        <v>11.89209</v>
      </c>
      <c r="F511" s="1">
        <v>2.4739599999999999</v>
      </c>
      <c r="G511" s="1"/>
      <c r="H511" s="1">
        <v>9.4181299999999997</v>
      </c>
    </row>
    <row r="512" spans="1:8" x14ac:dyDescent="0.25">
      <c r="A512" s="1" t="s">
        <v>105</v>
      </c>
      <c r="B512" s="1" t="s">
        <v>114</v>
      </c>
      <c r="C512" s="1" t="s">
        <v>127</v>
      </c>
      <c r="D512" s="1" t="s">
        <v>353</v>
      </c>
      <c r="E512" s="1"/>
      <c r="F512" s="1">
        <v>2.18736</v>
      </c>
      <c r="G512" s="1"/>
      <c r="H512" s="1">
        <v>-2.18736</v>
      </c>
    </row>
    <row r="513" spans="1:8" x14ac:dyDescent="0.25">
      <c r="A513" s="1" t="s">
        <v>105</v>
      </c>
      <c r="B513" s="1" t="s">
        <v>114</v>
      </c>
      <c r="C513" s="1" t="s">
        <v>383</v>
      </c>
      <c r="D513" s="1" t="s">
        <v>384</v>
      </c>
      <c r="E513" s="1">
        <v>13.34718</v>
      </c>
      <c r="F513" s="1">
        <v>2.2094100000000001</v>
      </c>
      <c r="G513" s="1"/>
      <c r="H513" s="1">
        <v>11.13777</v>
      </c>
    </row>
    <row r="514" spans="1:8" x14ac:dyDescent="0.25">
      <c r="A514" s="1" t="s">
        <v>105</v>
      </c>
      <c r="B514" s="1" t="s">
        <v>114</v>
      </c>
      <c r="C514" s="1" t="s">
        <v>515</v>
      </c>
      <c r="D514" s="1" t="s">
        <v>516</v>
      </c>
      <c r="E514" s="1"/>
      <c r="F514" s="1">
        <v>5.5604300000000002</v>
      </c>
      <c r="G514" s="1"/>
      <c r="H514" s="1">
        <v>-5.5604300000000002</v>
      </c>
    </row>
    <row r="515" spans="1:8" x14ac:dyDescent="0.25">
      <c r="A515" s="1" t="s">
        <v>105</v>
      </c>
      <c r="B515" s="1" t="s">
        <v>114</v>
      </c>
      <c r="C515" s="1" t="s">
        <v>480</v>
      </c>
      <c r="D515" s="1" t="s">
        <v>481</v>
      </c>
      <c r="E515" s="1">
        <v>15.26</v>
      </c>
      <c r="F515" s="1">
        <v>12.146599999999999</v>
      </c>
      <c r="G515" s="1"/>
      <c r="H515" s="1">
        <v>3.1133999999999999</v>
      </c>
    </row>
    <row r="516" spans="1:8" x14ac:dyDescent="0.25">
      <c r="A516" s="1" t="s">
        <v>105</v>
      </c>
      <c r="B516" s="1" t="s">
        <v>114</v>
      </c>
      <c r="C516" s="1" t="s">
        <v>385</v>
      </c>
      <c r="D516" s="1" t="s">
        <v>386</v>
      </c>
      <c r="E516" s="1">
        <v>3.1949200000000002</v>
      </c>
      <c r="F516" s="1">
        <v>3.06921</v>
      </c>
      <c r="G516" s="1"/>
      <c r="H516" s="1">
        <v>0.12571000000000021</v>
      </c>
    </row>
    <row r="517" spans="1:8" x14ac:dyDescent="0.25">
      <c r="A517" s="1" t="s">
        <v>105</v>
      </c>
      <c r="B517" s="1" t="s">
        <v>114</v>
      </c>
      <c r="C517" s="1" t="s">
        <v>387</v>
      </c>
      <c r="D517" s="1" t="s">
        <v>388</v>
      </c>
      <c r="E517" s="1">
        <v>8.1610999999999994</v>
      </c>
      <c r="F517" s="1">
        <v>4.4140299999999986</v>
      </c>
      <c r="G517" s="1">
        <v>3.5975000000000001</v>
      </c>
      <c r="H517" s="1">
        <v>0.14956999999999979</v>
      </c>
    </row>
    <row r="518" spans="1:8" x14ac:dyDescent="0.25">
      <c r="A518" s="1" t="s">
        <v>105</v>
      </c>
      <c r="B518" s="1" t="s">
        <v>114</v>
      </c>
      <c r="C518" s="1" t="s">
        <v>389</v>
      </c>
      <c r="D518" s="1" t="s">
        <v>390</v>
      </c>
      <c r="E518" s="1">
        <v>2.8201399999999999</v>
      </c>
      <c r="F518" s="1">
        <v>2.2314500000000002</v>
      </c>
      <c r="G518" s="1"/>
      <c r="H518" s="1">
        <v>0.58869000000000016</v>
      </c>
    </row>
    <row r="519" spans="1:8" x14ac:dyDescent="0.25">
      <c r="A519" s="1" t="s">
        <v>105</v>
      </c>
      <c r="B519" s="1" t="s">
        <v>114</v>
      </c>
      <c r="C519" s="1" t="s">
        <v>391</v>
      </c>
      <c r="D519" s="1" t="s">
        <v>392</v>
      </c>
      <c r="E519" s="1">
        <v>12.719150000000001</v>
      </c>
      <c r="F519" s="1">
        <v>6.8170700000000002</v>
      </c>
      <c r="G519" s="1"/>
      <c r="H519" s="1">
        <v>5.9020799999999989</v>
      </c>
    </row>
    <row r="520" spans="1:8" x14ac:dyDescent="0.25">
      <c r="A520" s="1" t="s">
        <v>105</v>
      </c>
      <c r="B520" s="1" t="s">
        <v>114</v>
      </c>
      <c r="C520" s="1" t="s">
        <v>393</v>
      </c>
      <c r="D520" s="1" t="s">
        <v>394</v>
      </c>
      <c r="E520" s="1">
        <v>2.4889800000000002</v>
      </c>
      <c r="F520" s="1">
        <v>1.5700700000000001</v>
      </c>
      <c r="G520" s="1"/>
      <c r="H520" s="1">
        <v>0.91891000000000034</v>
      </c>
    </row>
    <row r="521" spans="1:8" x14ac:dyDescent="0.25">
      <c r="A521" s="1" t="s">
        <v>105</v>
      </c>
      <c r="B521" s="1" t="s">
        <v>114</v>
      </c>
      <c r="C521" s="1" t="s">
        <v>395</v>
      </c>
      <c r="D521" s="1" t="s">
        <v>396</v>
      </c>
      <c r="E521" s="1">
        <v>5.3113599999999996</v>
      </c>
      <c r="F521" s="1"/>
      <c r="G521" s="1">
        <v>1.03528</v>
      </c>
      <c r="H521" s="1">
        <v>4.2760799999999994</v>
      </c>
    </row>
    <row r="522" spans="1:8" x14ac:dyDescent="0.25">
      <c r="A522" s="1" t="s">
        <v>105</v>
      </c>
      <c r="B522" s="1" t="s">
        <v>114</v>
      </c>
      <c r="C522" s="1" t="s">
        <v>397</v>
      </c>
      <c r="D522" s="1" t="s">
        <v>398</v>
      </c>
      <c r="E522" s="1">
        <v>12.41414</v>
      </c>
      <c r="F522" s="1">
        <v>2.6944300000000001</v>
      </c>
      <c r="G522" s="1"/>
      <c r="H522" s="1">
        <v>9.7197099999999974</v>
      </c>
    </row>
    <row r="523" spans="1:8" x14ac:dyDescent="0.25">
      <c r="A523" s="1" t="s">
        <v>105</v>
      </c>
      <c r="B523" s="1" t="s">
        <v>114</v>
      </c>
      <c r="C523" s="1" t="s">
        <v>399</v>
      </c>
      <c r="D523" s="1" t="s">
        <v>400</v>
      </c>
      <c r="E523" s="1">
        <v>11.026619999999999</v>
      </c>
      <c r="F523" s="1">
        <v>4.5683499999999997</v>
      </c>
      <c r="G523" s="1"/>
      <c r="H523" s="1">
        <v>6.4582700000000024</v>
      </c>
    </row>
    <row r="524" spans="1:8" x14ac:dyDescent="0.25">
      <c r="A524" s="1" t="s">
        <v>105</v>
      </c>
      <c r="B524" s="1" t="s">
        <v>114</v>
      </c>
      <c r="C524" s="1" t="s">
        <v>401</v>
      </c>
      <c r="D524" s="1" t="s">
        <v>402</v>
      </c>
      <c r="E524" s="1">
        <v>12.822660000000001</v>
      </c>
      <c r="F524" s="1">
        <v>6.4366099999999999</v>
      </c>
      <c r="G524" s="1"/>
      <c r="H524" s="1">
        <v>6.3860499999999991</v>
      </c>
    </row>
    <row r="525" spans="1:8" x14ac:dyDescent="0.25">
      <c r="A525" s="1" t="s">
        <v>105</v>
      </c>
      <c r="B525" s="1" t="s">
        <v>114</v>
      </c>
      <c r="C525" s="1" t="s">
        <v>484</v>
      </c>
      <c r="D525" s="1" t="s">
        <v>485</v>
      </c>
      <c r="E525" s="1">
        <v>7.4119200000000003</v>
      </c>
      <c r="F525" s="1">
        <v>4.0171999999999999</v>
      </c>
      <c r="G525" s="1"/>
      <c r="H525" s="1">
        <v>3.39472</v>
      </c>
    </row>
    <row r="526" spans="1:8" x14ac:dyDescent="0.25">
      <c r="A526" s="1" t="s">
        <v>105</v>
      </c>
      <c r="B526" s="1" t="s">
        <v>114</v>
      </c>
      <c r="C526" s="1" t="s">
        <v>403</v>
      </c>
      <c r="D526" s="1" t="s">
        <v>404</v>
      </c>
      <c r="E526" s="1">
        <v>3.66364</v>
      </c>
      <c r="F526" s="1"/>
      <c r="G526" s="1">
        <v>1.90076</v>
      </c>
      <c r="H526" s="1">
        <v>1.76288</v>
      </c>
    </row>
    <row r="527" spans="1:8" x14ac:dyDescent="0.25">
      <c r="A527" s="1" t="s">
        <v>105</v>
      </c>
      <c r="B527" s="1" t="s">
        <v>114</v>
      </c>
      <c r="C527" s="1" t="s">
        <v>405</v>
      </c>
      <c r="D527" s="1" t="s">
        <v>406</v>
      </c>
      <c r="E527" s="1">
        <v>8.6240000000000006</v>
      </c>
      <c r="F527" s="1">
        <v>5.0035999999999996</v>
      </c>
      <c r="G527" s="1"/>
      <c r="H527" s="1">
        <v>3.620400000000001</v>
      </c>
    </row>
    <row r="528" spans="1:8" x14ac:dyDescent="0.25">
      <c r="A528" s="1" t="s">
        <v>105</v>
      </c>
      <c r="B528" s="1" t="s">
        <v>114</v>
      </c>
      <c r="C528" s="1" t="s">
        <v>407</v>
      </c>
      <c r="D528" s="1" t="s">
        <v>408</v>
      </c>
      <c r="E528" s="1">
        <v>1.9819199999999999</v>
      </c>
      <c r="F528" s="1">
        <v>1.3055099999999999</v>
      </c>
      <c r="G528" s="1"/>
      <c r="H528" s="1">
        <v>0.67641000000000018</v>
      </c>
    </row>
    <row r="529" spans="1:8" x14ac:dyDescent="0.25">
      <c r="A529" s="1" t="s">
        <v>105</v>
      </c>
      <c r="B529" s="1" t="s">
        <v>114</v>
      </c>
      <c r="C529" s="1" t="s">
        <v>409</v>
      </c>
      <c r="D529" s="1" t="s">
        <v>410</v>
      </c>
      <c r="E529" s="1">
        <v>12.99906</v>
      </c>
      <c r="F529" s="1">
        <v>2.1155499999999998</v>
      </c>
      <c r="G529" s="1"/>
      <c r="H529" s="1">
        <v>10.883509999999999</v>
      </c>
    </row>
    <row r="530" spans="1:8" x14ac:dyDescent="0.25">
      <c r="A530" s="1" t="s">
        <v>105</v>
      </c>
      <c r="B530" s="1" t="s">
        <v>114</v>
      </c>
      <c r="C530" s="1" t="s">
        <v>157</v>
      </c>
      <c r="D530" s="1" t="s">
        <v>411</v>
      </c>
      <c r="E530" s="1">
        <v>3.7472300000000001</v>
      </c>
      <c r="F530" s="1">
        <v>1.5259799999999999</v>
      </c>
      <c r="G530" s="1"/>
      <c r="H530" s="1">
        <v>2.2212499999999999</v>
      </c>
    </row>
    <row r="531" spans="1:8" x14ac:dyDescent="0.25">
      <c r="A531" s="1" t="s">
        <v>105</v>
      </c>
      <c r="B531" s="1" t="s">
        <v>114</v>
      </c>
      <c r="C531" s="1" t="s">
        <v>412</v>
      </c>
      <c r="D531" s="1" t="s">
        <v>413</v>
      </c>
      <c r="E531" s="1">
        <v>4.8100399999999999</v>
      </c>
      <c r="F531" s="1"/>
      <c r="G531" s="1"/>
      <c r="H531" s="1">
        <v>4.8100399999999999</v>
      </c>
    </row>
    <row r="532" spans="1:8" x14ac:dyDescent="0.25">
      <c r="A532" s="1" t="s">
        <v>105</v>
      </c>
      <c r="B532" s="1" t="s">
        <v>114</v>
      </c>
      <c r="C532" s="1" t="s">
        <v>414</v>
      </c>
      <c r="D532" s="1" t="s">
        <v>415</v>
      </c>
      <c r="E532" s="1">
        <v>6.0945999999999998</v>
      </c>
      <c r="F532" s="1"/>
      <c r="G532" s="1">
        <v>11.68839</v>
      </c>
      <c r="H532" s="1">
        <v>-5.593790000000002</v>
      </c>
    </row>
    <row r="533" spans="1:8" x14ac:dyDescent="0.25">
      <c r="A533" s="1" t="s">
        <v>105</v>
      </c>
      <c r="B533" s="1" t="s">
        <v>114</v>
      </c>
      <c r="C533" s="1" t="s">
        <v>416</v>
      </c>
      <c r="D533" s="1" t="s">
        <v>417</v>
      </c>
      <c r="E533" s="1">
        <v>12.28281</v>
      </c>
      <c r="F533" s="1">
        <v>6.4366099999999999</v>
      </c>
      <c r="G533" s="1"/>
      <c r="H533" s="1">
        <v>5.8461999999999996</v>
      </c>
    </row>
    <row r="534" spans="1:8" x14ac:dyDescent="0.25">
      <c r="A534" s="1" t="s">
        <v>105</v>
      </c>
      <c r="B534" s="1" t="s">
        <v>114</v>
      </c>
      <c r="C534" s="1" t="s">
        <v>418</v>
      </c>
      <c r="D534" s="1" t="s">
        <v>419</v>
      </c>
      <c r="E534" s="1">
        <v>9.6604099999999988</v>
      </c>
      <c r="F534" s="1">
        <v>2.8928400000000001</v>
      </c>
      <c r="G534" s="1"/>
      <c r="H534" s="1">
        <v>6.7675699999999992</v>
      </c>
    </row>
    <row r="535" spans="1:8" x14ac:dyDescent="0.25">
      <c r="A535" s="1" t="s">
        <v>105</v>
      </c>
      <c r="B535" s="1" t="s">
        <v>114</v>
      </c>
      <c r="C535" s="1" t="s">
        <v>420</v>
      </c>
      <c r="D535" s="1" t="s">
        <v>421</v>
      </c>
      <c r="E535" s="1">
        <v>5.2684199999999999</v>
      </c>
      <c r="F535" s="1">
        <v>3.2455799999999999</v>
      </c>
      <c r="G535" s="1"/>
      <c r="H535" s="1">
        <v>2.02284</v>
      </c>
    </row>
    <row r="536" spans="1:8" x14ac:dyDescent="0.25">
      <c r="A536" s="1" t="s">
        <v>105</v>
      </c>
      <c r="B536" s="1" t="s">
        <v>114</v>
      </c>
      <c r="C536" s="1" t="s">
        <v>422</v>
      </c>
      <c r="D536" s="1" t="s">
        <v>423</v>
      </c>
      <c r="E536" s="1">
        <v>2.7331099999999999</v>
      </c>
      <c r="F536" s="1">
        <v>2.0330400000000002</v>
      </c>
      <c r="G536" s="1"/>
      <c r="H536" s="1">
        <v>0.70007000000000019</v>
      </c>
    </row>
    <row r="537" spans="1:8" x14ac:dyDescent="0.25">
      <c r="A537" s="1" t="s">
        <v>105</v>
      </c>
      <c r="B537" s="1" t="s">
        <v>114</v>
      </c>
      <c r="C537" s="1" t="s">
        <v>424</v>
      </c>
      <c r="D537" s="1" t="s">
        <v>425</v>
      </c>
      <c r="E537" s="1">
        <v>7.0753199999999996</v>
      </c>
      <c r="F537" s="1">
        <v>1.5700700000000001</v>
      </c>
      <c r="G537" s="1"/>
      <c r="H537" s="1">
        <v>5.5052500000000002</v>
      </c>
    </row>
    <row r="538" spans="1:8" x14ac:dyDescent="0.25">
      <c r="A538" s="1" t="s">
        <v>105</v>
      </c>
      <c r="B538" s="1" t="s">
        <v>114</v>
      </c>
      <c r="C538" s="1" t="s">
        <v>486</v>
      </c>
      <c r="D538" s="1" t="s">
        <v>487</v>
      </c>
      <c r="E538" s="1">
        <v>5.6211599999999997</v>
      </c>
      <c r="F538" s="1">
        <v>2.9148900000000002</v>
      </c>
      <c r="G538" s="1"/>
      <c r="H538" s="1">
        <v>2.70627</v>
      </c>
    </row>
    <row r="539" spans="1:8" x14ac:dyDescent="0.25">
      <c r="A539" s="1" t="s">
        <v>105</v>
      </c>
      <c r="B539" s="1" t="s">
        <v>114</v>
      </c>
      <c r="C539" s="1" t="s">
        <v>426</v>
      </c>
      <c r="D539" s="1" t="s">
        <v>427</v>
      </c>
      <c r="E539" s="1">
        <v>14.68587</v>
      </c>
      <c r="F539" s="1">
        <v>6.94367</v>
      </c>
      <c r="G539" s="1">
        <v>3.0463399999999998</v>
      </c>
      <c r="H539" s="1">
        <v>4.6958600000000006</v>
      </c>
    </row>
    <row r="540" spans="1:8" x14ac:dyDescent="0.25">
      <c r="A540" s="1" t="s">
        <v>105</v>
      </c>
      <c r="B540" s="1" t="s">
        <v>114</v>
      </c>
      <c r="C540" s="1" t="s">
        <v>496</v>
      </c>
      <c r="D540" s="1" t="s">
        <v>497</v>
      </c>
      <c r="E540" s="1"/>
      <c r="F540" s="1"/>
      <c r="G540" s="1">
        <v>2.7164700000000002</v>
      </c>
      <c r="H540" s="1">
        <v>-2.7164700000000002</v>
      </c>
    </row>
    <row r="541" spans="1:8" x14ac:dyDescent="0.25">
      <c r="A541" s="1" t="s">
        <v>105</v>
      </c>
      <c r="B541" s="1" t="s">
        <v>114</v>
      </c>
      <c r="C541" s="1" t="s">
        <v>428</v>
      </c>
      <c r="D541" s="1" t="s">
        <v>429</v>
      </c>
      <c r="E541" s="1">
        <v>3.9943300000000002</v>
      </c>
      <c r="F541" s="1"/>
      <c r="G541" s="1"/>
      <c r="H541" s="1">
        <v>3.9943300000000002</v>
      </c>
    </row>
    <row r="542" spans="1:8" x14ac:dyDescent="0.25">
      <c r="A542" s="1" t="s">
        <v>105</v>
      </c>
      <c r="B542" s="1" t="s">
        <v>114</v>
      </c>
      <c r="C542" s="1" t="s">
        <v>488</v>
      </c>
      <c r="D542" s="1" t="s">
        <v>489</v>
      </c>
      <c r="E542" s="1">
        <v>2.24647</v>
      </c>
      <c r="F542" s="1"/>
      <c r="G542" s="1"/>
      <c r="H542" s="1">
        <v>2.24647</v>
      </c>
    </row>
    <row r="543" spans="1:8" x14ac:dyDescent="0.25">
      <c r="A543" s="1" t="s">
        <v>105</v>
      </c>
      <c r="B543" s="1" t="s">
        <v>114</v>
      </c>
      <c r="C543" s="1" t="s">
        <v>517</v>
      </c>
      <c r="D543" s="1" t="s">
        <v>518</v>
      </c>
      <c r="E543" s="1">
        <v>3.328349999999999</v>
      </c>
      <c r="F543" s="1"/>
      <c r="G543" s="1"/>
      <c r="H543" s="1">
        <v>3.328349999999999</v>
      </c>
    </row>
    <row r="544" spans="1:8" x14ac:dyDescent="0.25">
      <c r="A544" s="1" t="s">
        <v>105</v>
      </c>
      <c r="B544" s="1" t="s">
        <v>114</v>
      </c>
      <c r="C544" s="1" t="s">
        <v>508</v>
      </c>
      <c r="D544" s="1" t="s">
        <v>509</v>
      </c>
      <c r="E544" s="1"/>
      <c r="F544" s="1">
        <v>4.7834099999999999</v>
      </c>
      <c r="G544" s="1"/>
      <c r="H544" s="1">
        <v>-4.7834099999999999</v>
      </c>
    </row>
    <row r="545" spans="1:8" x14ac:dyDescent="0.25">
      <c r="A545" s="1" t="s">
        <v>105</v>
      </c>
      <c r="B545" s="1" t="s">
        <v>114</v>
      </c>
      <c r="C545" s="1" t="s">
        <v>169</v>
      </c>
      <c r="D545" s="1" t="s">
        <v>170</v>
      </c>
      <c r="E545" s="1">
        <v>1.3712599999999999</v>
      </c>
      <c r="F545" s="1"/>
      <c r="G545" s="1"/>
      <c r="H545" s="1">
        <v>1.3712599999999999</v>
      </c>
    </row>
    <row r="546" spans="1:8" x14ac:dyDescent="0.25">
      <c r="A546" s="1" t="s">
        <v>105</v>
      </c>
      <c r="B546" s="1" t="s">
        <v>114</v>
      </c>
      <c r="C546" s="1" t="s">
        <v>173</v>
      </c>
      <c r="D546" s="1" t="s">
        <v>430</v>
      </c>
      <c r="E546" s="1">
        <v>7.54331</v>
      </c>
      <c r="F546" s="1"/>
      <c r="G546" s="1">
        <v>3.7746900000000001</v>
      </c>
      <c r="H546" s="1">
        <v>3.7686199999999999</v>
      </c>
    </row>
    <row r="547" spans="1:8" x14ac:dyDescent="0.25">
      <c r="A547" s="1" t="s">
        <v>105</v>
      </c>
      <c r="B547" s="1" t="s">
        <v>114</v>
      </c>
      <c r="C547" s="1" t="s">
        <v>431</v>
      </c>
      <c r="D547" s="1" t="s">
        <v>132</v>
      </c>
      <c r="E547" s="1">
        <v>2.4007999999999998</v>
      </c>
      <c r="F547" s="1">
        <v>1.74644</v>
      </c>
      <c r="G547" s="1"/>
      <c r="H547" s="1">
        <v>0.6543600000000005</v>
      </c>
    </row>
    <row r="548" spans="1:8" x14ac:dyDescent="0.25">
      <c r="A548" s="1" t="s">
        <v>105</v>
      </c>
      <c r="B548" s="1" t="s">
        <v>114</v>
      </c>
      <c r="C548" s="1" t="s">
        <v>432</v>
      </c>
      <c r="D548" s="1" t="s">
        <v>433</v>
      </c>
      <c r="E548" s="1">
        <v>2.2921800000000001</v>
      </c>
      <c r="F548" s="1"/>
      <c r="G548" s="1">
        <v>0.68821999999999994</v>
      </c>
      <c r="H548" s="1">
        <v>1.6039600000000001</v>
      </c>
    </row>
    <row r="549" spans="1:8" x14ac:dyDescent="0.25">
      <c r="A549" s="1" t="s">
        <v>105</v>
      </c>
      <c r="B549" s="1" t="s">
        <v>114</v>
      </c>
      <c r="C549" s="1" t="s">
        <v>434</v>
      </c>
      <c r="D549" s="1" t="s">
        <v>435</v>
      </c>
      <c r="E549" s="1">
        <v>4.4956499999999986</v>
      </c>
      <c r="F549" s="1"/>
      <c r="G549" s="1"/>
      <c r="H549" s="1">
        <v>4.4956499999999986</v>
      </c>
    </row>
    <row r="550" spans="1:8" x14ac:dyDescent="0.25">
      <c r="A550" s="1" t="s">
        <v>105</v>
      </c>
      <c r="B550" s="1" t="s">
        <v>114</v>
      </c>
      <c r="C550" s="1" t="s">
        <v>436</v>
      </c>
      <c r="D550" s="1" t="s">
        <v>437</v>
      </c>
      <c r="E550" s="1">
        <v>4.5295399999999999</v>
      </c>
      <c r="F550" s="1"/>
      <c r="G550" s="1">
        <v>2.5400999999999998</v>
      </c>
      <c r="H550" s="1">
        <v>1.9894400000000001</v>
      </c>
    </row>
    <row r="551" spans="1:8" x14ac:dyDescent="0.25">
      <c r="A551" s="1" t="s">
        <v>105</v>
      </c>
      <c r="B551" s="1" t="s">
        <v>114</v>
      </c>
      <c r="C551" s="1" t="s">
        <v>438</v>
      </c>
      <c r="D551" s="1" t="s">
        <v>439</v>
      </c>
      <c r="E551" s="1">
        <v>5.00387</v>
      </c>
      <c r="F551" s="1">
        <v>0.95277000000000001</v>
      </c>
      <c r="G551" s="1"/>
      <c r="H551" s="1">
        <v>4.0510999999999999</v>
      </c>
    </row>
    <row r="552" spans="1:8" x14ac:dyDescent="0.25">
      <c r="A552" s="1" t="s">
        <v>105</v>
      </c>
      <c r="B552" s="1" t="s">
        <v>114</v>
      </c>
      <c r="C552" s="1" t="s">
        <v>440</v>
      </c>
      <c r="D552" s="1" t="s">
        <v>441</v>
      </c>
      <c r="E552" s="1">
        <v>4.6768000000000001</v>
      </c>
      <c r="F552" s="1">
        <v>2.4078200000000001</v>
      </c>
      <c r="G552" s="1"/>
      <c r="H552" s="1">
        <v>2.26898</v>
      </c>
    </row>
    <row r="553" spans="1:8" x14ac:dyDescent="0.25">
      <c r="A553" s="1" t="s">
        <v>105</v>
      </c>
      <c r="B553" s="1" t="s">
        <v>114</v>
      </c>
      <c r="C553" s="1" t="s">
        <v>187</v>
      </c>
      <c r="D553" s="1" t="s">
        <v>188</v>
      </c>
      <c r="E553" s="1">
        <v>5.2429800000000002</v>
      </c>
      <c r="F553" s="1">
        <v>1.0850500000000001</v>
      </c>
      <c r="G553" s="1"/>
      <c r="H553" s="1">
        <v>4.1579300000000003</v>
      </c>
    </row>
    <row r="554" spans="1:8" x14ac:dyDescent="0.25">
      <c r="A554" s="1" t="s">
        <v>105</v>
      </c>
      <c r="B554" s="1" t="s">
        <v>114</v>
      </c>
      <c r="C554" s="1" t="s">
        <v>442</v>
      </c>
      <c r="D554" s="1" t="s">
        <v>443</v>
      </c>
      <c r="E554" s="1">
        <v>2.6008299999999989</v>
      </c>
      <c r="F554" s="1">
        <v>1.7684800000000001</v>
      </c>
      <c r="G554" s="1"/>
      <c r="H554" s="1">
        <v>0.83234999999999948</v>
      </c>
    </row>
    <row r="555" spans="1:8" x14ac:dyDescent="0.25">
      <c r="A555" s="1" t="s">
        <v>105</v>
      </c>
      <c r="B555" s="1" t="s">
        <v>114</v>
      </c>
      <c r="C555" s="1" t="s">
        <v>193</v>
      </c>
      <c r="D555" s="1" t="s">
        <v>444</v>
      </c>
      <c r="E555" s="1">
        <v>10.10093</v>
      </c>
      <c r="F555" s="1">
        <v>2.7605599999999999</v>
      </c>
      <c r="G555" s="1"/>
      <c r="H555" s="1">
        <v>7.3403699999999983</v>
      </c>
    </row>
    <row r="556" spans="1:8" x14ac:dyDescent="0.25">
      <c r="A556" s="1" t="s">
        <v>105</v>
      </c>
      <c r="B556" s="1" t="s">
        <v>114</v>
      </c>
      <c r="C556" s="1" t="s">
        <v>203</v>
      </c>
      <c r="D556" s="1" t="s">
        <v>204</v>
      </c>
      <c r="E556" s="1">
        <v>6.0907999999999998</v>
      </c>
      <c r="F556" s="1"/>
      <c r="G556" s="1">
        <v>1.34961</v>
      </c>
      <c r="H556" s="1">
        <v>4.7411899999999996</v>
      </c>
    </row>
    <row r="557" spans="1:8" x14ac:dyDescent="0.25">
      <c r="A557" s="1" t="s">
        <v>105</v>
      </c>
      <c r="B557" s="1" t="s">
        <v>114</v>
      </c>
      <c r="C557" s="1" t="s">
        <v>445</v>
      </c>
      <c r="D557" s="1" t="s">
        <v>446</v>
      </c>
      <c r="E557" s="1">
        <v>3.9063400000000001</v>
      </c>
      <c r="F557" s="1">
        <v>1.37165</v>
      </c>
      <c r="G557" s="1"/>
      <c r="H557" s="1">
        <v>2.5346899999999999</v>
      </c>
    </row>
    <row r="558" spans="1:8" x14ac:dyDescent="0.25">
      <c r="A558" s="1" t="s">
        <v>105</v>
      </c>
      <c r="B558" s="1" t="s">
        <v>114</v>
      </c>
      <c r="C558" s="1" t="s">
        <v>447</v>
      </c>
      <c r="D558" s="1" t="s">
        <v>448</v>
      </c>
      <c r="E558" s="1">
        <v>4.8972700000000007</v>
      </c>
      <c r="F558" s="1">
        <v>1.5700700000000001</v>
      </c>
      <c r="G558" s="1"/>
      <c r="H558" s="1">
        <v>3.3272000000000008</v>
      </c>
    </row>
    <row r="559" spans="1:8" x14ac:dyDescent="0.25">
      <c r="A559" s="1" t="s">
        <v>105</v>
      </c>
      <c r="B559" s="1" t="s">
        <v>114</v>
      </c>
      <c r="C559" s="1" t="s">
        <v>449</v>
      </c>
      <c r="D559" s="1" t="s">
        <v>450</v>
      </c>
      <c r="E559" s="1">
        <v>5.9066100000000006</v>
      </c>
      <c r="F559" s="1">
        <v>5.0092800000000004</v>
      </c>
      <c r="G559" s="1"/>
      <c r="H559" s="1">
        <v>0.89733000000000107</v>
      </c>
    </row>
    <row r="560" spans="1:8" x14ac:dyDescent="0.25">
      <c r="A560" s="1" t="s">
        <v>105</v>
      </c>
      <c r="B560" s="1" t="s">
        <v>114</v>
      </c>
      <c r="C560" s="1" t="s">
        <v>453</v>
      </c>
      <c r="D560" s="1" t="s">
        <v>454</v>
      </c>
      <c r="E560" s="1">
        <v>4.3413199999999996</v>
      </c>
      <c r="F560" s="1">
        <v>1.36598</v>
      </c>
      <c r="G560" s="1"/>
      <c r="H560" s="1">
        <v>2.9753400000000001</v>
      </c>
    </row>
    <row r="561" spans="1:8" x14ac:dyDescent="0.25">
      <c r="A561" s="1" t="s">
        <v>105</v>
      </c>
      <c r="B561" s="1" t="s">
        <v>114</v>
      </c>
      <c r="C561" s="1" t="s">
        <v>215</v>
      </c>
      <c r="D561" s="1" t="s">
        <v>456</v>
      </c>
      <c r="E561" s="1">
        <v>3.5692499999999998</v>
      </c>
      <c r="F561" s="1">
        <v>2.8487499999999999</v>
      </c>
      <c r="G561" s="1"/>
      <c r="H561" s="1">
        <v>0.72050000000000036</v>
      </c>
    </row>
    <row r="562" spans="1:8" x14ac:dyDescent="0.25">
      <c r="A562" s="1" t="s">
        <v>105</v>
      </c>
      <c r="B562" s="1" t="s">
        <v>114</v>
      </c>
      <c r="C562" s="1" t="s">
        <v>457</v>
      </c>
      <c r="D562" s="1" t="s">
        <v>458</v>
      </c>
      <c r="E562" s="1">
        <v>1.90581</v>
      </c>
      <c r="F562" s="1"/>
      <c r="G562" s="1">
        <v>0.66617000000000004</v>
      </c>
      <c r="H562" s="1">
        <v>1.2396400000000001</v>
      </c>
    </row>
    <row r="563" spans="1:8" x14ac:dyDescent="0.25">
      <c r="A563" s="1" t="s">
        <v>105</v>
      </c>
      <c r="B563" s="1" t="s">
        <v>114</v>
      </c>
      <c r="C563" s="1" t="s">
        <v>217</v>
      </c>
      <c r="D563" s="1" t="s">
        <v>218</v>
      </c>
      <c r="E563" s="1">
        <v>4.4295100000000014</v>
      </c>
      <c r="F563" s="1"/>
      <c r="G563" s="1">
        <v>2.5621499999999999</v>
      </c>
      <c r="H563" s="1">
        <v>1.867360000000001</v>
      </c>
    </row>
    <row r="564" spans="1:8" x14ac:dyDescent="0.25">
      <c r="A564" s="1" t="s">
        <v>105</v>
      </c>
      <c r="B564" s="1" t="s">
        <v>114</v>
      </c>
      <c r="C564" s="1" t="s">
        <v>219</v>
      </c>
      <c r="D564" s="1" t="s">
        <v>220</v>
      </c>
      <c r="E564" s="1">
        <v>2.6212599999999999</v>
      </c>
      <c r="F564" s="1">
        <v>2.29759</v>
      </c>
      <c r="G564" s="1"/>
      <c r="H564" s="1">
        <v>0.3236699999999999</v>
      </c>
    </row>
    <row r="565" spans="1:8" x14ac:dyDescent="0.25">
      <c r="A565" s="1" t="s">
        <v>105</v>
      </c>
      <c r="B565" s="1" t="s">
        <v>114</v>
      </c>
      <c r="C565" s="1" t="s">
        <v>459</v>
      </c>
      <c r="D565" s="1" t="s">
        <v>460</v>
      </c>
      <c r="E565" s="1">
        <v>2.2469299999999999</v>
      </c>
      <c r="F565" s="1">
        <v>2.29759</v>
      </c>
      <c r="G565" s="1"/>
      <c r="H565" s="1">
        <v>-5.0660000000000149E-2</v>
      </c>
    </row>
    <row r="566" spans="1:8" x14ac:dyDescent="0.25">
      <c r="A566" s="1" t="s">
        <v>105</v>
      </c>
      <c r="B566" s="1" t="s">
        <v>114</v>
      </c>
      <c r="C566" s="1" t="s">
        <v>461</v>
      </c>
      <c r="D566" s="1" t="s">
        <v>462</v>
      </c>
      <c r="E566" s="1">
        <v>2.2685200000000001</v>
      </c>
      <c r="F566" s="1"/>
      <c r="G566" s="1"/>
      <c r="H566" s="1">
        <v>2.2685200000000001</v>
      </c>
    </row>
    <row r="567" spans="1:8" x14ac:dyDescent="0.25">
      <c r="A567" s="1" t="s">
        <v>105</v>
      </c>
      <c r="B567" s="1" t="s">
        <v>114</v>
      </c>
      <c r="C567" s="1" t="s">
        <v>463</v>
      </c>
      <c r="D567" s="1" t="s">
        <v>464</v>
      </c>
      <c r="E567" s="1">
        <v>5.3395799999999998</v>
      </c>
      <c r="F567" s="1"/>
      <c r="G567" s="1">
        <v>1.98895</v>
      </c>
      <c r="H567" s="1">
        <v>3.3506300000000002</v>
      </c>
    </row>
    <row r="568" spans="1:8" x14ac:dyDescent="0.25">
      <c r="A568" s="1" t="s">
        <v>105</v>
      </c>
      <c r="B568" s="1" t="s">
        <v>114</v>
      </c>
      <c r="C568" s="1" t="s">
        <v>223</v>
      </c>
      <c r="D568" s="1" t="s">
        <v>224</v>
      </c>
      <c r="E568" s="1">
        <v>3.41492</v>
      </c>
      <c r="F568" s="1">
        <v>2.8487499999999999</v>
      </c>
      <c r="G568" s="1"/>
      <c r="H568" s="1">
        <v>0.56617000000000051</v>
      </c>
    </row>
    <row r="569" spans="1:8" x14ac:dyDescent="0.25">
      <c r="A569" s="1" t="s">
        <v>105</v>
      </c>
      <c r="B569" s="1" t="s">
        <v>114</v>
      </c>
      <c r="C569" s="1" t="s">
        <v>78</v>
      </c>
      <c r="D569" s="1" t="s">
        <v>313</v>
      </c>
      <c r="E569" s="1">
        <v>3.3313199999999998</v>
      </c>
      <c r="F569" s="1"/>
      <c r="G569" s="1"/>
      <c r="H569" s="1">
        <v>3.3313199999999998</v>
      </c>
    </row>
    <row r="570" spans="1:8" x14ac:dyDescent="0.25">
      <c r="A570" s="1" t="s">
        <v>105</v>
      </c>
      <c r="B570" s="1" t="s">
        <v>114</v>
      </c>
      <c r="C570" s="1" t="s">
        <v>465</v>
      </c>
      <c r="D570" s="1" t="s">
        <v>466</v>
      </c>
      <c r="E570" s="1">
        <v>2.6433</v>
      </c>
      <c r="F570" s="1">
        <v>1.12914</v>
      </c>
      <c r="G570" s="1"/>
      <c r="H570" s="1">
        <v>1.51416</v>
      </c>
    </row>
    <row r="571" spans="1:8" x14ac:dyDescent="0.25">
      <c r="A571" s="1" t="s">
        <v>105</v>
      </c>
      <c r="B571" s="1" t="s">
        <v>114</v>
      </c>
      <c r="C571" s="1" t="s">
        <v>467</v>
      </c>
      <c r="D571" s="1" t="s">
        <v>468</v>
      </c>
      <c r="E571" s="1">
        <v>2.8642300000000001</v>
      </c>
      <c r="F571" s="1">
        <v>2.2314500000000002</v>
      </c>
      <c r="G571" s="1"/>
      <c r="H571" s="1">
        <v>0.63278000000000034</v>
      </c>
    </row>
    <row r="572" spans="1:8" x14ac:dyDescent="0.25">
      <c r="A572" s="1" t="s">
        <v>105</v>
      </c>
      <c r="B572" s="1" t="s">
        <v>114</v>
      </c>
      <c r="C572" s="1" t="s">
        <v>469</v>
      </c>
      <c r="D572" s="1" t="s">
        <v>470</v>
      </c>
      <c r="E572" s="1">
        <v>8.2271999999999998</v>
      </c>
      <c r="F572" s="1"/>
      <c r="G572" s="1"/>
      <c r="H572" s="1">
        <v>8.2271999999999998</v>
      </c>
    </row>
    <row r="573" spans="1:8" x14ac:dyDescent="0.25">
      <c r="A573" s="1" t="s">
        <v>105</v>
      </c>
      <c r="B573" s="1" t="s">
        <v>114</v>
      </c>
      <c r="C573" s="1" t="s">
        <v>471</v>
      </c>
      <c r="D573" s="1" t="s">
        <v>472</v>
      </c>
      <c r="E573" s="1">
        <v>2.2023799999999998</v>
      </c>
      <c r="F573" s="1">
        <v>2.3196400000000001</v>
      </c>
      <c r="G573" s="1"/>
      <c r="H573" s="1">
        <v>-0.1172599999999995</v>
      </c>
    </row>
    <row r="574" spans="1:8" x14ac:dyDescent="0.25">
      <c r="A574" s="1" t="s">
        <v>105</v>
      </c>
      <c r="B574" s="1" t="s">
        <v>114</v>
      </c>
      <c r="C574" s="1" t="s">
        <v>473</v>
      </c>
      <c r="D574" s="1" t="s">
        <v>474</v>
      </c>
      <c r="E574" s="1">
        <v>0.96779000000000004</v>
      </c>
      <c r="F574" s="1">
        <v>1.3275600000000001</v>
      </c>
      <c r="G574" s="1"/>
      <c r="H574" s="1">
        <v>-0.35976999999999998</v>
      </c>
    </row>
    <row r="575" spans="1:8" x14ac:dyDescent="0.25">
      <c r="A575" s="1" t="s">
        <v>105</v>
      </c>
      <c r="B575" s="1" t="s">
        <v>114</v>
      </c>
      <c r="C575" s="1" t="s">
        <v>231</v>
      </c>
      <c r="D575" s="1" t="s">
        <v>232</v>
      </c>
      <c r="E575" s="1">
        <v>4.6174999999999997</v>
      </c>
      <c r="F575" s="1"/>
      <c r="G575" s="1">
        <v>0.99687000000000003</v>
      </c>
      <c r="H575" s="1">
        <v>3.6206299999999998</v>
      </c>
    </row>
    <row r="576" spans="1:8" x14ac:dyDescent="0.25">
      <c r="A576" s="1" t="s">
        <v>105</v>
      </c>
      <c r="B576" s="1" t="s">
        <v>114</v>
      </c>
      <c r="C576" s="1" t="s">
        <v>233</v>
      </c>
      <c r="D576" s="1" t="s">
        <v>234</v>
      </c>
      <c r="E576" s="1">
        <v>3.487270000000001</v>
      </c>
      <c r="F576" s="1"/>
      <c r="G576" s="1"/>
      <c r="H576" s="1">
        <v>3.487270000000001</v>
      </c>
    </row>
    <row r="577" spans="1:8" x14ac:dyDescent="0.25">
      <c r="A577" s="1" t="s">
        <v>105</v>
      </c>
      <c r="B577" s="1" t="s">
        <v>114</v>
      </c>
      <c r="C577" s="1" t="s">
        <v>519</v>
      </c>
      <c r="D577" s="1" t="s">
        <v>520</v>
      </c>
      <c r="E577" s="1"/>
      <c r="F577" s="1"/>
      <c r="G577" s="1">
        <v>1.1896100000000001</v>
      </c>
      <c r="H577" s="1">
        <v>-1.1896100000000001</v>
      </c>
    </row>
    <row r="578" spans="1:8" x14ac:dyDescent="0.25">
      <c r="A578" s="1" t="s">
        <v>105</v>
      </c>
      <c r="B578" s="1" t="s">
        <v>114</v>
      </c>
      <c r="C578" s="1" t="s">
        <v>476</v>
      </c>
      <c r="D578" s="1" t="s">
        <v>477</v>
      </c>
      <c r="E578" s="1">
        <v>6.0005400000000009</v>
      </c>
      <c r="F578" s="1">
        <v>4.5683499999999997</v>
      </c>
      <c r="G578" s="1"/>
      <c r="H578" s="1">
        <v>1.432190000000001</v>
      </c>
    </row>
    <row r="579" spans="1:8" x14ac:dyDescent="0.25">
      <c r="A579" s="1" t="s">
        <v>105</v>
      </c>
      <c r="B579" s="1" t="s">
        <v>114</v>
      </c>
      <c r="C579" s="1" t="s">
        <v>478</v>
      </c>
      <c r="D579" s="1" t="s">
        <v>479</v>
      </c>
      <c r="E579" s="1">
        <v>15.2159</v>
      </c>
      <c r="F579" s="1">
        <v>12.7418</v>
      </c>
      <c r="G579" s="1"/>
      <c r="H579" s="1">
        <v>2.4741</v>
      </c>
    </row>
    <row r="580" spans="1:8" x14ac:dyDescent="0.25">
      <c r="A580" s="1" t="s">
        <v>105</v>
      </c>
      <c r="B580" s="1" t="s">
        <v>114</v>
      </c>
      <c r="C580" s="1" t="s">
        <v>237</v>
      </c>
      <c r="D580" s="1" t="s">
        <v>238</v>
      </c>
      <c r="E580" s="1">
        <v>3.6578900000000001</v>
      </c>
      <c r="F580" s="1">
        <v>2.4739599999999999</v>
      </c>
      <c r="G580" s="1"/>
      <c r="H580" s="1">
        <v>1.1839299999999999</v>
      </c>
    </row>
    <row r="581" spans="1:8" x14ac:dyDescent="0.25">
      <c r="A581" s="1" t="s">
        <v>110</v>
      </c>
      <c r="B581" s="1" t="s">
        <v>114</v>
      </c>
      <c r="C581" s="1" t="s">
        <v>376</v>
      </c>
      <c r="D581" s="1" t="s">
        <v>377</v>
      </c>
      <c r="E581" s="1">
        <v>2.1187900000000002</v>
      </c>
      <c r="F581" s="1"/>
      <c r="G581" s="1"/>
      <c r="H581" s="1">
        <v>2.1187900000000002</v>
      </c>
    </row>
    <row r="582" spans="1:8" x14ac:dyDescent="0.25">
      <c r="A582" s="1" t="s">
        <v>110</v>
      </c>
      <c r="B582" s="1" t="s">
        <v>114</v>
      </c>
      <c r="C582" s="1" t="s">
        <v>125</v>
      </c>
      <c r="D582" s="1" t="s">
        <v>380</v>
      </c>
      <c r="E582" s="1">
        <v>15.837120000000001</v>
      </c>
      <c r="F582" s="1"/>
      <c r="G582" s="1"/>
      <c r="H582" s="1">
        <v>15.837120000000001</v>
      </c>
    </row>
    <row r="583" spans="1:8" x14ac:dyDescent="0.25">
      <c r="A583" s="1" t="s">
        <v>110</v>
      </c>
      <c r="B583" s="1" t="s">
        <v>114</v>
      </c>
      <c r="C583" s="1" t="s">
        <v>381</v>
      </c>
      <c r="D583" s="1" t="s">
        <v>382</v>
      </c>
      <c r="E583" s="1">
        <v>3.9061499999999998</v>
      </c>
      <c r="F583" s="1"/>
      <c r="G583" s="1"/>
      <c r="H583" s="1">
        <v>3.9061499999999998</v>
      </c>
    </row>
    <row r="584" spans="1:8" x14ac:dyDescent="0.25">
      <c r="A584" s="1" t="s">
        <v>110</v>
      </c>
      <c r="B584" s="1" t="s">
        <v>114</v>
      </c>
      <c r="C584" s="1" t="s">
        <v>127</v>
      </c>
      <c r="D584" s="1" t="s">
        <v>353</v>
      </c>
      <c r="E584" s="1">
        <v>3.5762700000000001</v>
      </c>
      <c r="F584" s="1"/>
      <c r="G584" s="1"/>
      <c r="H584" s="1">
        <v>3.5762700000000001</v>
      </c>
    </row>
    <row r="585" spans="1:8" x14ac:dyDescent="0.25">
      <c r="A585" s="1" t="s">
        <v>110</v>
      </c>
      <c r="B585" s="1" t="s">
        <v>114</v>
      </c>
      <c r="C585" s="1" t="s">
        <v>383</v>
      </c>
      <c r="D585" s="1" t="s">
        <v>384</v>
      </c>
      <c r="E585" s="1">
        <v>7.0367099999999994</v>
      </c>
      <c r="F585" s="1"/>
      <c r="G585" s="1"/>
      <c r="H585" s="1">
        <v>7.0367099999999994</v>
      </c>
    </row>
    <row r="586" spans="1:8" x14ac:dyDescent="0.25">
      <c r="A586" s="1" t="s">
        <v>110</v>
      </c>
      <c r="B586" s="1" t="s">
        <v>114</v>
      </c>
      <c r="C586" s="1" t="s">
        <v>480</v>
      </c>
      <c r="D586" s="1" t="s">
        <v>481</v>
      </c>
      <c r="E586" s="1">
        <v>12.1073</v>
      </c>
      <c r="F586" s="1"/>
      <c r="G586" s="1"/>
      <c r="H586" s="1">
        <v>12.1073</v>
      </c>
    </row>
    <row r="587" spans="1:8" x14ac:dyDescent="0.25">
      <c r="A587" s="1" t="s">
        <v>110</v>
      </c>
      <c r="B587" s="1" t="s">
        <v>114</v>
      </c>
      <c r="C587" s="1" t="s">
        <v>385</v>
      </c>
      <c r="D587" s="1" t="s">
        <v>386</v>
      </c>
      <c r="E587" s="1">
        <v>2.7980900000000002</v>
      </c>
      <c r="F587" s="1"/>
      <c r="G587" s="1"/>
      <c r="H587" s="1">
        <v>2.7980900000000002</v>
      </c>
    </row>
    <row r="588" spans="1:8" x14ac:dyDescent="0.25">
      <c r="A588" s="1" t="s">
        <v>110</v>
      </c>
      <c r="B588" s="1" t="s">
        <v>114</v>
      </c>
      <c r="C588" s="1" t="s">
        <v>387</v>
      </c>
      <c r="D588" s="1" t="s">
        <v>388</v>
      </c>
      <c r="E588" s="1">
        <v>4.5013899999999998</v>
      </c>
      <c r="F588" s="1"/>
      <c r="G588" s="1">
        <v>2.91994</v>
      </c>
      <c r="H588" s="1">
        <v>1.58145</v>
      </c>
    </row>
    <row r="589" spans="1:8" x14ac:dyDescent="0.25">
      <c r="A589" s="1" t="s">
        <v>110</v>
      </c>
      <c r="B589" s="1" t="s">
        <v>114</v>
      </c>
      <c r="C589" s="1" t="s">
        <v>389</v>
      </c>
      <c r="D589" s="1" t="s">
        <v>390</v>
      </c>
      <c r="E589" s="1">
        <v>3.0185499999999998</v>
      </c>
      <c r="F589" s="1"/>
      <c r="G589" s="1"/>
      <c r="H589" s="1">
        <v>3.0185499999999998</v>
      </c>
    </row>
    <row r="590" spans="1:8" x14ac:dyDescent="0.25">
      <c r="A590" s="1" t="s">
        <v>110</v>
      </c>
      <c r="B590" s="1" t="s">
        <v>114</v>
      </c>
      <c r="C590" s="1" t="s">
        <v>391</v>
      </c>
      <c r="D590" s="1" t="s">
        <v>392</v>
      </c>
      <c r="E590" s="1">
        <v>6.4418900000000008</v>
      </c>
      <c r="F590" s="1"/>
      <c r="G590" s="1"/>
      <c r="H590" s="1">
        <v>6.4418900000000008</v>
      </c>
    </row>
    <row r="591" spans="1:8" x14ac:dyDescent="0.25">
      <c r="A591" s="1" t="s">
        <v>110</v>
      </c>
      <c r="B591" s="1" t="s">
        <v>114</v>
      </c>
      <c r="C591" s="1" t="s">
        <v>393</v>
      </c>
      <c r="D591" s="1" t="s">
        <v>394</v>
      </c>
      <c r="E591" s="1">
        <v>5.6027399999999998</v>
      </c>
      <c r="F591" s="1"/>
      <c r="G591" s="1"/>
      <c r="H591" s="1">
        <v>5.6027399999999998</v>
      </c>
    </row>
    <row r="592" spans="1:8" x14ac:dyDescent="0.25">
      <c r="A592" s="1" t="s">
        <v>110</v>
      </c>
      <c r="B592" s="1" t="s">
        <v>114</v>
      </c>
      <c r="C592" s="1" t="s">
        <v>395</v>
      </c>
      <c r="D592" s="1" t="s">
        <v>396</v>
      </c>
      <c r="E592" s="1">
        <v>9.1146600000000007</v>
      </c>
      <c r="F592" s="1"/>
      <c r="G592" s="1"/>
      <c r="H592" s="1">
        <v>9.1146600000000007</v>
      </c>
    </row>
    <row r="593" spans="1:8" x14ac:dyDescent="0.25">
      <c r="A593" s="1" t="s">
        <v>110</v>
      </c>
      <c r="B593" s="1" t="s">
        <v>114</v>
      </c>
      <c r="C593" s="1" t="s">
        <v>397</v>
      </c>
      <c r="D593" s="1" t="s">
        <v>398</v>
      </c>
      <c r="E593" s="1">
        <v>8.5353899999999996</v>
      </c>
      <c r="F593" s="1"/>
      <c r="G593" s="1"/>
      <c r="H593" s="1">
        <v>8.5353899999999996</v>
      </c>
    </row>
    <row r="594" spans="1:8" x14ac:dyDescent="0.25">
      <c r="A594" s="1" t="s">
        <v>110</v>
      </c>
      <c r="B594" s="1" t="s">
        <v>114</v>
      </c>
      <c r="C594" s="1" t="s">
        <v>521</v>
      </c>
      <c r="D594" s="1" t="s">
        <v>522</v>
      </c>
      <c r="E594" s="1">
        <v>3.1129099999999998</v>
      </c>
      <c r="F594" s="1"/>
      <c r="G594" s="1"/>
      <c r="H594" s="1">
        <v>3.1129099999999998</v>
      </c>
    </row>
    <row r="595" spans="1:8" x14ac:dyDescent="0.25">
      <c r="A595" s="1" t="s">
        <v>110</v>
      </c>
      <c r="B595" s="1" t="s">
        <v>114</v>
      </c>
      <c r="C595" s="1" t="s">
        <v>399</v>
      </c>
      <c r="D595" s="1" t="s">
        <v>400</v>
      </c>
      <c r="E595" s="1">
        <v>11.57804</v>
      </c>
      <c r="F595" s="1"/>
      <c r="G595" s="1"/>
      <c r="H595" s="1">
        <v>11.57804</v>
      </c>
    </row>
    <row r="596" spans="1:8" x14ac:dyDescent="0.25">
      <c r="A596" s="1" t="s">
        <v>110</v>
      </c>
      <c r="B596" s="1" t="s">
        <v>114</v>
      </c>
      <c r="C596" s="1" t="s">
        <v>401</v>
      </c>
      <c r="D596" s="1" t="s">
        <v>402</v>
      </c>
      <c r="E596" s="1">
        <v>6.3532799999999998</v>
      </c>
      <c r="F596" s="1"/>
      <c r="G596" s="1"/>
      <c r="H596" s="1">
        <v>6.3532799999999998</v>
      </c>
    </row>
    <row r="597" spans="1:8" x14ac:dyDescent="0.25">
      <c r="A597" s="1" t="s">
        <v>110</v>
      </c>
      <c r="B597" s="1" t="s">
        <v>114</v>
      </c>
      <c r="C597" s="1" t="s">
        <v>484</v>
      </c>
      <c r="D597" s="1" t="s">
        <v>485</v>
      </c>
      <c r="E597" s="1">
        <v>9.7928999999999995</v>
      </c>
      <c r="F597" s="1"/>
      <c r="G597" s="1"/>
      <c r="H597" s="1">
        <v>9.7928999999999995</v>
      </c>
    </row>
    <row r="598" spans="1:8" x14ac:dyDescent="0.25">
      <c r="A598" s="1" t="s">
        <v>110</v>
      </c>
      <c r="B598" s="1" t="s">
        <v>114</v>
      </c>
      <c r="C598" s="1" t="s">
        <v>403</v>
      </c>
      <c r="D598" s="1" t="s">
        <v>404</v>
      </c>
      <c r="E598" s="1">
        <v>5.74186</v>
      </c>
      <c r="F598" s="1"/>
      <c r="G598" s="1"/>
      <c r="H598" s="1">
        <v>5.74186</v>
      </c>
    </row>
    <row r="599" spans="1:8" x14ac:dyDescent="0.25">
      <c r="A599" s="1" t="s">
        <v>110</v>
      </c>
      <c r="B599" s="1" t="s">
        <v>114</v>
      </c>
      <c r="C599" s="1" t="s">
        <v>405</v>
      </c>
      <c r="D599" s="1" t="s">
        <v>406</v>
      </c>
      <c r="E599" s="1">
        <v>4.9702400000000004</v>
      </c>
      <c r="F599" s="1"/>
      <c r="G599" s="1"/>
      <c r="H599" s="1">
        <v>4.9702400000000004</v>
      </c>
    </row>
    <row r="600" spans="1:8" x14ac:dyDescent="0.25">
      <c r="A600" s="1" t="s">
        <v>110</v>
      </c>
      <c r="B600" s="1" t="s">
        <v>114</v>
      </c>
      <c r="C600" s="1" t="s">
        <v>407</v>
      </c>
      <c r="D600" s="1" t="s">
        <v>408</v>
      </c>
      <c r="E600" s="1">
        <v>2.5110299999999999</v>
      </c>
      <c r="F600" s="1"/>
      <c r="G600" s="1">
        <v>1.03393</v>
      </c>
      <c r="H600" s="1">
        <v>1.4771000000000001</v>
      </c>
    </row>
    <row r="601" spans="1:8" x14ac:dyDescent="0.25">
      <c r="A601" s="1" t="s">
        <v>110</v>
      </c>
      <c r="B601" s="1" t="s">
        <v>114</v>
      </c>
      <c r="C601" s="1" t="s">
        <v>409</v>
      </c>
      <c r="D601" s="1" t="s">
        <v>410</v>
      </c>
      <c r="E601" s="1">
        <v>10.101100000000001</v>
      </c>
      <c r="F601" s="1"/>
      <c r="G601" s="1"/>
      <c r="H601" s="1">
        <v>10.101100000000001</v>
      </c>
    </row>
    <row r="602" spans="1:8" x14ac:dyDescent="0.25">
      <c r="A602" s="1" t="s">
        <v>110</v>
      </c>
      <c r="B602" s="1" t="s">
        <v>114</v>
      </c>
      <c r="C602" s="1" t="s">
        <v>157</v>
      </c>
      <c r="D602" s="1" t="s">
        <v>411</v>
      </c>
      <c r="E602" s="1">
        <v>4.7393099999999997</v>
      </c>
      <c r="F602" s="1"/>
      <c r="G602" s="1"/>
      <c r="H602" s="1">
        <v>4.7393099999999997</v>
      </c>
    </row>
    <row r="603" spans="1:8" x14ac:dyDescent="0.25">
      <c r="A603" s="1" t="s">
        <v>110</v>
      </c>
      <c r="B603" s="1" t="s">
        <v>114</v>
      </c>
      <c r="C603" s="1" t="s">
        <v>412</v>
      </c>
      <c r="D603" s="1" t="s">
        <v>413</v>
      </c>
      <c r="E603" s="1">
        <v>4.5513599999999999</v>
      </c>
      <c r="F603" s="1"/>
      <c r="G603" s="1"/>
      <c r="H603" s="1">
        <v>4.5513599999999999</v>
      </c>
    </row>
    <row r="604" spans="1:8" x14ac:dyDescent="0.25">
      <c r="A604" s="1" t="s">
        <v>110</v>
      </c>
      <c r="B604" s="1" t="s">
        <v>114</v>
      </c>
      <c r="C604" s="1" t="s">
        <v>414</v>
      </c>
      <c r="D604" s="1" t="s">
        <v>415</v>
      </c>
      <c r="E604" s="1">
        <v>7.0808</v>
      </c>
      <c r="F604" s="1"/>
      <c r="G604" s="1"/>
      <c r="H604" s="1">
        <v>7.0808</v>
      </c>
    </row>
    <row r="605" spans="1:8" x14ac:dyDescent="0.25">
      <c r="A605" s="1" t="s">
        <v>110</v>
      </c>
      <c r="B605" s="1" t="s">
        <v>114</v>
      </c>
      <c r="C605" s="1" t="s">
        <v>416</v>
      </c>
      <c r="D605" s="1" t="s">
        <v>417</v>
      </c>
      <c r="E605" s="1">
        <v>6.2709700000000002</v>
      </c>
      <c r="F605" s="1"/>
      <c r="G605" s="1"/>
      <c r="H605" s="1">
        <v>6.2709700000000002</v>
      </c>
    </row>
    <row r="606" spans="1:8" x14ac:dyDescent="0.25">
      <c r="A606" s="1" t="s">
        <v>110</v>
      </c>
      <c r="B606" s="1" t="s">
        <v>114</v>
      </c>
      <c r="C606" s="1" t="s">
        <v>418</v>
      </c>
      <c r="D606" s="1" t="s">
        <v>419</v>
      </c>
      <c r="E606" s="1">
        <v>7.8249000000000004</v>
      </c>
      <c r="F606" s="1"/>
      <c r="G606" s="1"/>
      <c r="H606" s="1">
        <v>7.8249000000000004</v>
      </c>
    </row>
    <row r="607" spans="1:8" x14ac:dyDescent="0.25">
      <c r="A607" s="1" t="s">
        <v>110</v>
      </c>
      <c r="B607" s="1" t="s">
        <v>114</v>
      </c>
      <c r="C607" s="1" t="s">
        <v>420</v>
      </c>
      <c r="D607" s="1" t="s">
        <v>421</v>
      </c>
      <c r="E607" s="1">
        <v>5.4006999999999996</v>
      </c>
      <c r="F607" s="1"/>
      <c r="G607" s="1"/>
      <c r="H607" s="1">
        <v>5.4006999999999996</v>
      </c>
    </row>
    <row r="608" spans="1:8" x14ac:dyDescent="0.25">
      <c r="A608" s="1" t="s">
        <v>110</v>
      </c>
      <c r="B608" s="1" t="s">
        <v>114</v>
      </c>
      <c r="C608" s="1" t="s">
        <v>422</v>
      </c>
      <c r="D608" s="1" t="s">
        <v>423</v>
      </c>
      <c r="E608" s="1">
        <v>2.2260399999999998</v>
      </c>
      <c r="F608" s="1"/>
      <c r="G608" s="1">
        <v>1.67489</v>
      </c>
      <c r="H608" s="1">
        <v>0.55115000000000047</v>
      </c>
    </row>
    <row r="609" spans="1:8" x14ac:dyDescent="0.25">
      <c r="A609" s="1" t="s">
        <v>110</v>
      </c>
      <c r="B609" s="1" t="s">
        <v>114</v>
      </c>
      <c r="C609" s="1" t="s">
        <v>424</v>
      </c>
      <c r="D609" s="1" t="s">
        <v>425</v>
      </c>
      <c r="E609" s="1">
        <v>4.1440699999999993</v>
      </c>
      <c r="F609" s="1"/>
      <c r="G609" s="1"/>
      <c r="H609" s="1">
        <v>4.1440699999999993</v>
      </c>
    </row>
    <row r="610" spans="1:8" x14ac:dyDescent="0.25">
      <c r="A610" s="1" t="s">
        <v>110</v>
      </c>
      <c r="B610" s="1" t="s">
        <v>114</v>
      </c>
      <c r="C610" s="1" t="s">
        <v>486</v>
      </c>
      <c r="D610" s="1" t="s">
        <v>487</v>
      </c>
      <c r="E610" s="1">
        <v>2.5126399999999989</v>
      </c>
      <c r="F610" s="1"/>
      <c r="G610" s="1"/>
      <c r="H610" s="1">
        <v>2.5126399999999989</v>
      </c>
    </row>
    <row r="611" spans="1:8" x14ac:dyDescent="0.25">
      <c r="A611" s="1" t="s">
        <v>110</v>
      </c>
      <c r="B611" s="1" t="s">
        <v>114</v>
      </c>
      <c r="C611" s="1" t="s">
        <v>426</v>
      </c>
      <c r="D611" s="1" t="s">
        <v>427</v>
      </c>
      <c r="E611" s="1">
        <v>6.8662100000000006</v>
      </c>
      <c r="F611" s="1"/>
      <c r="G611" s="1"/>
      <c r="H611" s="1">
        <v>6.8662100000000006</v>
      </c>
    </row>
    <row r="612" spans="1:8" x14ac:dyDescent="0.25">
      <c r="A612" s="1" t="s">
        <v>110</v>
      </c>
      <c r="B612" s="1" t="s">
        <v>114</v>
      </c>
      <c r="C612" s="1" t="s">
        <v>496</v>
      </c>
      <c r="D612" s="1" t="s">
        <v>497</v>
      </c>
      <c r="E612" s="1">
        <v>8.4535</v>
      </c>
      <c r="F612" s="1"/>
      <c r="G612" s="1"/>
      <c r="H612" s="1">
        <v>8.4535</v>
      </c>
    </row>
    <row r="613" spans="1:8" x14ac:dyDescent="0.25">
      <c r="A613" s="1" t="s">
        <v>110</v>
      </c>
      <c r="B613" s="1" t="s">
        <v>114</v>
      </c>
      <c r="C613" s="1" t="s">
        <v>500</v>
      </c>
      <c r="D613" s="1" t="s">
        <v>501</v>
      </c>
      <c r="E613" s="1">
        <v>7.1689999999999996</v>
      </c>
      <c r="F613" s="1"/>
      <c r="G613" s="1"/>
      <c r="H613" s="1">
        <v>7.1689999999999996</v>
      </c>
    </row>
    <row r="614" spans="1:8" x14ac:dyDescent="0.25">
      <c r="A614" s="1" t="s">
        <v>110</v>
      </c>
      <c r="B614" s="1" t="s">
        <v>114</v>
      </c>
      <c r="C614" s="1" t="s">
        <v>488</v>
      </c>
      <c r="D614" s="1" t="s">
        <v>489</v>
      </c>
      <c r="E614" s="1">
        <v>3.0842299999999998</v>
      </c>
      <c r="F614" s="1"/>
      <c r="G614" s="1">
        <v>2.8708</v>
      </c>
      <c r="H614" s="1">
        <v>0.2134300000000002</v>
      </c>
    </row>
    <row r="615" spans="1:8" x14ac:dyDescent="0.25">
      <c r="A615" s="1" t="s">
        <v>110</v>
      </c>
      <c r="B615" s="1" t="s">
        <v>114</v>
      </c>
      <c r="C615" s="1" t="s">
        <v>169</v>
      </c>
      <c r="D615" s="1" t="s">
        <v>170</v>
      </c>
      <c r="E615" s="1">
        <v>1.79531</v>
      </c>
      <c r="F615" s="1"/>
      <c r="G615" s="1"/>
      <c r="H615" s="1">
        <v>1.79531</v>
      </c>
    </row>
    <row r="616" spans="1:8" x14ac:dyDescent="0.25">
      <c r="A616" s="1" t="s">
        <v>110</v>
      </c>
      <c r="B616" s="1" t="s">
        <v>114</v>
      </c>
      <c r="C616" s="1" t="s">
        <v>173</v>
      </c>
      <c r="D616" s="1" t="s">
        <v>430</v>
      </c>
      <c r="E616" s="1">
        <v>5.8409999999999993</v>
      </c>
      <c r="F616" s="1"/>
      <c r="G616" s="1"/>
      <c r="H616" s="1">
        <v>5.8409999999999993</v>
      </c>
    </row>
    <row r="617" spans="1:8" x14ac:dyDescent="0.25">
      <c r="A617" s="1" t="s">
        <v>110</v>
      </c>
      <c r="B617" s="1" t="s">
        <v>114</v>
      </c>
      <c r="C617" s="1" t="s">
        <v>431</v>
      </c>
      <c r="D617" s="1" t="s">
        <v>132</v>
      </c>
      <c r="E617" s="1">
        <v>3.94882</v>
      </c>
      <c r="F617" s="1"/>
      <c r="G617" s="1"/>
      <c r="H617" s="1">
        <v>3.94882</v>
      </c>
    </row>
    <row r="618" spans="1:8" x14ac:dyDescent="0.25">
      <c r="A618" s="1" t="s">
        <v>110</v>
      </c>
      <c r="B618" s="1" t="s">
        <v>114</v>
      </c>
      <c r="C618" s="1" t="s">
        <v>432</v>
      </c>
      <c r="D618" s="1" t="s">
        <v>433</v>
      </c>
      <c r="E618" s="1">
        <v>4.8980300000000003</v>
      </c>
      <c r="F618" s="1"/>
      <c r="G618" s="1"/>
      <c r="H618" s="1">
        <v>4.8980300000000003</v>
      </c>
    </row>
    <row r="619" spans="1:8" x14ac:dyDescent="0.25">
      <c r="A619" s="1" t="s">
        <v>110</v>
      </c>
      <c r="B619" s="1" t="s">
        <v>114</v>
      </c>
      <c r="C619" s="1" t="s">
        <v>434</v>
      </c>
      <c r="D619" s="1" t="s">
        <v>435</v>
      </c>
      <c r="E619" s="1">
        <v>6.4246300000000014</v>
      </c>
      <c r="F619" s="1"/>
      <c r="G619" s="1"/>
      <c r="H619" s="1">
        <v>6.4246300000000014</v>
      </c>
    </row>
    <row r="620" spans="1:8" x14ac:dyDescent="0.25">
      <c r="A620" s="1" t="s">
        <v>110</v>
      </c>
      <c r="B620" s="1" t="s">
        <v>114</v>
      </c>
      <c r="C620" s="1" t="s">
        <v>436</v>
      </c>
      <c r="D620" s="1" t="s">
        <v>437</v>
      </c>
      <c r="E620" s="1">
        <v>1.27806</v>
      </c>
      <c r="F620" s="1"/>
      <c r="G620" s="1"/>
      <c r="H620" s="1">
        <v>1.27806</v>
      </c>
    </row>
    <row r="621" spans="1:8" x14ac:dyDescent="0.25">
      <c r="A621" s="1" t="s">
        <v>110</v>
      </c>
      <c r="B621" s="1" t="s">
        <v>114</v>
      </c>
      <c r="C621" s="1" t="s">
        <v>438</v>
      </c>
      <c r="D621" s="1" t="s">
        <v>439</v>
      </c>
      <c r="E621" s="1">
        <v>4.91568</v>
      </c>
      <c r="F621" s="1"/>
      <c r="G621" s="1"/>
      <c r="H621" s="1">
        <v>4.91568</v>
      </c>
    </row>
    <row r="622" spans="1:8" x14ac:dyDescent="0.25">
      <c r="A622" s="1" t="s">
        <v>110</v>
      </c>
      <c r="B622" s="1" t="s">
        <v>114</v>
      </c>
      <c r="C622" s="1" t="s">
        <v>440</v>
      </c>
      <c r="D622" s="1" t="s">
        <v>441</v>
      </c>
      <c r="E622" s="1">
        <v>4.4295100000000014</v>
      </c>
      <c r="F622" s="1"/>
      <c r="G622" s="1"/>
      <c r="H622" s="1">
        <v>4.4295100000000014</v>
      </c>
    </row>
    <row r="623" spans="1:8" x14ac:dyDescent="0.25">
      <c r="A623" s="1" t="s">
        <v>110</v>
      </c>
      <c r="B623" s="1" t="s">
        <v>114</v>
      </c>
      <c r="C623" s="1" t="s">
        <v>187</v>
      </c>
      <c r="D623" s="1" t="s">
        <v>188</v>
      </c>
      <c r="E623" s="1">
        <v>2.37921</v>
      </c>
      <c r="F623" s="1"/>
      <c r="G623" s="1"/>
      <c r="H623" s="1">
        <v>2.37921</v>
      </c>
    </row>
    <row r="624" spans="1:8" x14ac:dyDescent="0.25">
      <c r="A624" s="1" t="s">
        <v>110</v>
      </c>
      <c r="B624" s="1" t="s">
        <v>114</v>
      </c>
      <c r="C624" s="1" t="s">
        <v>442</v>
      </c>
      <c r="D624" s="1" t="s">
        <v>443</v>
      </c>
      <c r="E624" s="1">
        <v>1.4544299999999999</v>
      </c>
      <c r="F624" s="1"/>
      <c r="G624" s="1"/>
      <c r="H624" s="1">
        <v>1.4544299999999999</v>
      </c>
    </row>
    <row r="625" spans="1:8" x14ac:dyDescent="0.25">
      <c r="A625" s="1" t="s">
        <v>110</v>
      </c>
      <c r="B625" s="1" t="s">
        <v>114</v>
      </c>
      <c r="C625" s="1" t="s">
        <v>193</v>
      </c>
      <c r="D625" s="1" t="s">
        <v>444</v>
      </c>
      <c r="E625" s="1">
        <v>7.9624600000000001</v>
      </c>
      <c r="F625" s="1"/>
      <c r="G625" s="1"/>
      <c r="H625" s="1">
        <v>7.9624600000000001</v>
      </c>
    </row>
    <row r="626" spans="1:8" x14ac:dyDescent="0.25">
      <c r="A626" s="1" t="s">
        <v>110</v>
      </c>
      <c r="B626" s="1" t="s">
        <v>114</v>
      </c>
      <c r="C626" s="1" t="s">
        <v>203</v>
      </c>
      <c r="D626" s="1" t="s">
        <v>204</v>
      </c>
      <c r="E626" s="1">
        <v>9.1367100000000008</v>
      </c>
      <c r="F626" s="1"/>
      <c r="G626" s="1"/>
      <c r="H626" s="1">
        <v>9.1367100000000008</v>
      </c>
    </row>
    <row r="627" spans="1:8" x14ac:dyDescent="0.25">
      <c r="A627" s="1" t="s">
        <v>110</v>
      </c>
      <c r="B627" s="1" t="s">
        <v>114</v>
      </c>
      <c r="C627" s="1" t="s">
        <v>445</v>
      </c>
      <c r="D627" s="1" t="s">
        <v>446</v>
      </c>
      <c r="E627" s="1">
        <v>3.9947599999999999</v>
      </c>
      <c r="F627" s="1"/>
      <c r="G627" s="1"/>
      <c r="H627" s="1">
        <v>3.9947599999999999</v>
      </c>
    </row>
    <row r="628" spans="1:8" x14ac:dyDescent="0.25">
      <c r="A628" s="1" t="s">
        <v>110</v>
      </c>
      <c r="B628" s="1" t="s">
        <v>114</v>
      </c>
      <c r="C628" s="1" t="s">
        <v>447</v>
      </c>
      <c r="D628" s="1" t="s">
        <v>448</v>
      </c>
      <c r="E628" s="1">
        <v>4.1208600000000004</v>
      </c>
      <c r="F628" s="1"/>
      <c r="G628" s="1"/>
      <c r="H628" s="1">
        <v>4.1208600000000004</v>
      </c>
    </row>
    <row r="629" spans="1:8" x14ac:dyDescent="0.25">
      <c r="A629" s="1" t="s">
        <v>110</v>
      </c>
      <c r="B629" s="1" t="s">
        <v>114</v>
      </c>
      <c r="C629" s="1" t="s">
        <v>449</v>
      </c>
      <c r="D629" s="1" t="s">
        <v>450</v>
      </c>
      <c r="E629" s="1">
        <v>4.4074600000000004</v>
      </c>
      <c r="F629" s="1"/>
      <c r="G629" s="1"/>
      <c r="H629" s="1">
        <v>4.4074600000000004</v>
      </c>
    </row>
    <row r="630" spans="1:8" x14ac:dyDescent="0.25">
      <c r="A630" s="1" t="s">
        <v>110</v>
      </c>
      <c r="B630" s="1" t="s">
        <v>114</v>
      </c>
      <c r="C630" s="1" t="s">
        <v>453</v>
      </c>
      <c r="D630" s="1" t="s">
        <v>454</v>
      </c>
      <c r="E630" s="1">
        <v>7.5052899999999996</v>
      </c>
      <c r="F630" s="1"/>
      <c r="G630" s="1"/>
      <c r="H630" s="1">
        <v>7.5052899999999996</v>
      </c>
    </row>
    <row r="631" spans="1:8" x14ac:dyDescent="0.25">
      <c r="A631" s="1" t="s">
        <v>110</v>
      </c>
      <c r="B631" s="1" t="s">
        <v>114</v>
      </c>
      <c r="C631" s="1" t="s">
        <v>215</v>
      </c>
      <c r="D631" s="1" t="s">
        <v>456</v>
      </c>
      <c r="E631" s="1">
        <v>2.5551200000000001</v>
      </c>
      <c r="F631" s="1"/>
      <c r="G631" s="1">
        <v>3.6367400000000001</v>
      </c>
      <c r="H631" s="1">
        <v>-1.08162</v>
      </c>
    </row>
    <row r="632" spans="1:8" x14ac:dyDescent="0.25">
      <c r="A632" s="1" t="s">
        <v>110</v>
      </c>
      <c r="B632" s="1" t="s">
        <v>114</v>
      </c>
      <c r="C632" s="1" t="s">
        <v>217</v>
      </c>
      <c r="D632" s="1" t="s">
        <v>218</v>
      </c>
      <c r="E632" s="1">
        <v>3.23855</v>
      </c>
      <c r="F632" s="1"/>
      <c r="G632" s="1"/>
      <c r="H632" s="1">
        <v>3.23855</v>
      </c>
    </row>
    <row r="633" spans="1:8" x14ac:dyDescent="0.25">
      <c r="A633" s="1" t="s">
        <v>110</v>
      </c>
      <c r="B633" s="1" t="s">
        <v>114</v>
      </c>
      <c r="C633" s="1" t="s">
        <v>219</v>
      </c>
      <c r="D633" s="1" t="s">
        <v>220</v>
      </c>
      <c r="E633" s="1">
        <v>3.5692499999999998</v>
      </c>
      <c r="F633" s="1"/>
      <c r="G633" s="1"/>
      <c r="H633" s="1">
        <v>3.5692499999999998</v>
      </c>
    </row>
    <row r="634" spans="1:8" x14ac:dyDescent="0.25">
      <c r="A634" s="1" t="s">
        <v>110</v>
      </c>
      <c r="B634" s="1" t="s">
        <v>114</v>
      </c>
      <c r="C634" s="1" t="s">
        <v>459</v>
      </c>
      <c r="D634" s="1" t="s">
        <v>460</v>
      </c>
      <c r="E634" s="1">
        <v>1.98238</v>
      </c>
      <c r="F634" s="1"/>
      <c r="G634" s="1"/>
      <c r="H634" s="1">
        <v>1.98238</v>
      </c>
    </row>
    <row r="635" spans="1:8" x14ac:dyDescent="0.25">
      <c r="A635" s="1" t="s">
        <v>110</v>
      </c>
      <c r="B635" s="1" t="s">
        <v>114</v>
      </c>
      <c r="C635" s="1" t="s">
        <v>461</v>
      </c>
      <c r="D635" s="1" t="s">
        <v>462</v>
      </c>
      <c r="E635" s="1">
        <v>3.3708300000000002</v>
      </c>
      <c r="F635" s="1"/>
      <c r="G635" s="1"/>
      <c r="H635" s="1">
        <v>3.3708300000000002</v>
      </c>
    </row>
    <row r="636" spans="1:8" x14ac:dyDescent="0.25">
      <c r="A636" s="1" t="s">
        <v>110</v>
      </c>
      <c r="B636" s="1" t="s">
        <v>114</v>
      </c>
      <c r="C636" s="1" t="s">
        <v>463</v>
      </c>
      <c r="D636" s="1" t="s">
        <v>464</v>
      </c>
      <c r="E636" s="1">
        <v>9.8586000000000009</v>
      </c>
      <c r="F636" s="1"/>
      <c r="G636" s="1"/>
      <c r="H636" s="1">
        <v>9.8586000000000009</v>
      </c>
    </row>
    <row r="637" spans="1:8" x14ac:dyDescent="0.25">
      <c r="A637" s="1" t="s">
        <v>110</v>
      </c>
      <c r="B637" s="1" t="s">
        <v>114</v>
      </c>
      <c r="C637" s="1" t="s">
        <v>223</v>
      </c>
      <c r="D637" s="1" t="s">
        <v>224</v>
      </c>
      <c r="E637" s="1">
        <v>4.5833700000000004</v>
      </c>
      <c r="F637" s="1"/>
      <c r="G637" s="1"/>
      <c r="H637" s="1">
        <v>4.5833700000000004</v>
      </c>
    </row>
    <row r="638" spans="1:8" x14ac:dyDescent="0.25">
      <c r="A638" s="1" t="s">
        <v>110</v>
      </c>
      <c r="B638" s="1" t="s">
        <v>114</v>
      </c>
      <c r="C638" s="1" t="s">
        <v>78</v>
      </c>
      <c r="D638" s="1" t="s">
        <v>313</v>
      </c>
      <c r="E638" s="1">
        <v>4.6354900000000008</v>
      </c>
      <c r="F638" s="1"/>
      <c r="G638" s="1"/>
      <c r="H638" s="1">
        <v>4.6354900000000008</v>
      </c>
    </row>
    <row r="639" spans="1:8" x14ac:dyDescent="0.25">
      <c r="A639" s="1" t="s">
        <v>110</v>
      </c>
      <c r="B639" s="1" t="s">
        <v>114</v>
      </c>
      <c r="C639" s="1" t="s">
        <v>465</v>
      </c>
      <c r="D639" s="1" t="s">
        <v>466</v>
      </c>
      <c r="E639" s="1">
        <v>4.9193199999999999</v>
      </c>
      <c r="F639" s="1"/>
      <c r="G639" s="1"/>
      <c r="H639" s="1">
        <v>4.9193199999999999</v>
      </c>
    </row>
    <row r="640" spans="1:8" x14ac:dyDescent="0.25">
      <c r="A640" s="1" t="s">
        <v>110</v>
      </c>
      <c r="B640" s="1" t="s">
        <v>114</v>
      </c>
      <c r="C640" s="1" t="s">
        <v>467</v>
      </c>
      <c r="D640" s="1" t="s">
        <v>468</v>
      </c>
      <c r="E640" s="1">
        <v>3.3933399999999998</v>
      </c>
      <c r="F640" s="1"/>
      <c r="G640" s="1"/>
      <c r="H640" s="1">
        <v>3.3933399999999998</v>
      </c>
    </row>
    <row r="641" spans="1:8" x14ac:dyDescent="0.25">
      <c r="A641" s="1" t="s">
        <v>110</v>
      </c>
      <c r="B641" s="1" t="s">
        <v>114</v>
      </c>
      <c r="C641" s="1" t="s">
        <v>469</v>
      </c>
      <c r="D641" s="1" t="s">
        <v>470</v>
      </c>
      <c r="E641" s="1">
        <v>5.3170999999999999</v>
      </c>
      <c r="F641" s="1"/>
      <c r="G641" s="1"/>
      <c r="H641" s="1">
        <v>5.3170999999999999</v>
      </c>
    </row>
    <row r="642" spans="1:8" x14ac:dyDescent="0.25">
      <c r="A642" s="1" t="s">
        <v>110</v>
      </c>
      <c r="B642" s="1" t="s">
        <v>114</v>
      </c>
      <c r="C642" s="1" t="s">
        <v>471</v>
      </c>
      <c r="D642" s="1" t="s">
        <v>472</v>
      </c>
      <c r="E642" s="1">
        <v>1.8716900000000001</v>
      </c>
      <c r="F642" s="1"/>
      <c r="G642" s="1"/>
      <c r="H642" s="1">
        <v>1.8716900000000001</v>
      </c>
    </row>
    <row r="643" spans="1:8" x14ac:dyDescent="0.25">
      <c r="A643" s="1" t="s">
        <v>110</v>
      </c>
      <c r="B643" s="1" t="s">
        <v>114</v>
      </c>
      <c r="C643" s="1" t="s">
        <v>473</v>
      </c>
      <c r="D643" s="1" t="s">
        <v>474</v>
      </c>
      <c r="E643" s="1">
        <v>1.0118799999999999</v>
      </c>
      <c r="F643" s="1"/>
      <c r="G643" s="1"/>
      <c r="H643" s="1">
        <v>1.0118799999999999</v>
      </c>
    </row>
    <row r="644" spans="1:8" x14ac:dyDescent="0.25">
      <c r="A644" s="1" t="s">
        <v>110</v>
      </c>
      <c r="B644" s="1" t="s">
        <v>114</v>
      </c>
      <c r="C644" s="1" t="s">
        <v>233</v>
      </c>
      <c r="D644" s="1" t="s">
        <v>234</v>
      </c>
      <c r="E644" s="1">
        <v>8.5015999999999998</v>
      </c>
      <c r="F644" s="1"/>
      <c r="G644" s="1"/>
      <c r="H644" s="1">
        <v>8.5015999999999998</v>
      </c>
    </row>
    <row r="645" spans="1:8" x14ac:dyDescent="0.25">
      <c r="A645" s="1" t="s">
        <v>110</v>
      </c>
      <c r="B645" s="1" t="s">
        <v>114</v>
      </c>
      <c r="C645" s="1" t="s">
        <v>235</v>
      </c>
      <c r="D645" s="1" t="s">
        <v>475</v>
      </c>
      <c r="E645" s="1">
        <v>2.0983499999999999</v>
      </c>
      <c r="F645" s="1"/>
      <c r="G645" s="1"/>
      <c r="H645" s="1">
        <v>2.0983499999999999</v>
      </c>
    </row>
    <row r="646" spans="1:8" x14ac:dyDescent="0.25">
      <c r="A646" s="1" t="s">
        <v>110</v>
      </c>
      <c r="B646" s="1" t="s">
        <v>114</v>
      </c>
      <c r="C646" s="1" t="s">
        <v>476</v>
      </c>
      <c r="D646" s="1" t="s">
        <v>477</v>
      </c>
      <c r="E646" s="1">
        <v>4.3029799999999998</v>
      </c>
      <c r="F646" s="1"/>
      <c r="G646" s="1"/>
      <c r="H646" s="1">
        <v>4.3029799999999998</v>
      </c>
    </row>
    <row r="647" spans="1:8" x14ac:dyDescent="0.25">
      <c r="A647" s="1" t="s">
        <v>110</v>
      </c>
      <c r="B647" s="1" t="s">
        <v>114</v>
      </c>
      <c r="C647" s="1" t="s">
        <v>478</v>
      </c>
      <c r="D647" s="1" t="s">
        <v>479</v>
      </c>
      <c r="E647" s="1">
        <v>12.724600000000001</v>
      </c>
      <c r="F647" s="1"/>
      <c r="G647" s="1"/>
      <c r="H647" s="1">
        <v>12.724600000000001</v>
      </c>
    </row>
    <row r="648" spans="1:8" x14ac:dyDescent="0.25">
      <c r="A648" s="1" t="s">
        <v>110</v>
      </c>
      <c r="B648" s="1" t="s">
        <v>114</v>
      </c>
      <c r="C648" s="1" t="s">
        <v>237</v>
      </c>
      <c r="D648" s="1" t="s">
        <v>238</v>
      </c>
      <c r="E648" s="1">
        <v>3.4347300000000009</v>
      </c>
      <c r="F648" s="1"/>
      <c r="G648" s="1"/>
      <c r="H648" s="1">
        <v>3.4347300000000009</v>
      </c>
    </row>
    <row r="649" spans="1:8" x14ac:dyDescent="0.25">
      <c r="A649" s="1" t="s">
        <v>110</v>
      </c>
      <c r="B649" s="1" t="s">
        <v>114</v>
      </c>
      <c r="C649" s="1" t="s">
        <v>523</v>
      </c>
      <c r="D649" s="1" t="s">
        <v>524</v>
      </c>
      <c r="E649" s="1">
        <v>9.9908999999999999</v>
      </c>
      <c r="F649" s="1"/>
      <c r="G649" s="1"/>
      <c r="H649" s="1">
        <v>9.9908999999999999</v>
      </c>
    </row>
    <row r="650" spans="1:8" x14ac:dyDescent="0.25">
      <c r="A650" s="1" t="s">
        <v>9</v>
      </c>
      <c r="B650" s="1" t="s">
        <v>249</v>
      </c>
      <c r="C650" s="1" t="s">
        <v>270</v>
      </c>
      <c r="D650" s="1" t="s">
        <v>271</v>
      </c>
      <c r="E650" s="1">
        <v>7.5342000000000002</v>
      </c>
      <c r="F650" s="1">
        <v>4.6902399999999993</v>
      </c>
      <c r="G650" s="1"/>
      <c r="H650" s="1">
        <v>2.8439600000000009</v>
      </c>
    </row>
    <row r="651" spans="1:8" x14ac:dyDescent="0.25">
      <c r="A651" s="1" t="s">
        <v>9</v>
      </c>
      <c r="B651" s="1" t="s">
        <v>249</v>
      </c>
      <c r="C651" s="1" t="s">
        <v>264</v>
      </c>
      <c r="D651" s="1" t="s">
        <v>265</v>
      </c>
      <c r="E651" s="1">
        <v>19.5273</v>
      </c>
      <c r="F651" s="1">
        <v>9.408100000000001</v>
      </c>
      <c r="G651" s="1"/>
      <c r="H651" s="1">
        <v>10.119199999999999</v>
      </c>
    </row>
    <row r="652" spans="1:8" x14ac:dyDescent="0.25">
      <c r="A652" s="1" t="s">
        <v>9</v>
      </c>
      <c r="B652" s="1" t="s">
        <v>249</v>
      </c>
      <c r="C652" s="1" t="s">
        <v>252</v>
      </c>
      <c r="D652" s="1" t="s">
        <v>525</v>
      </c>
      <c r="E652" s="1">
        <v>18.689599999999999</v>
      </c>
      <c r="F652" s="1"/>
      <c r="G652" s="1"/>
      <c r="H652" s="1">
        <v>18.689599999999999</v>
      </c>
    </row>
    <row r="653" spans="1:8" x14ac:dyDescent="0.25">
      <c r="A653" s="1" t="s">
        <v>9</v>
      </c>
      <c r="B653" s="1" t="s">
        <v>249</v>
      </c>
      <c r="C653" s="1" t="s">
        <v>526</v>
      </c>
      <c r="D653" s="1" t="s">
        <v>527</v>
      </c>
      <c r="E653" s="1">
        <v>39.710459999999998</v>
      </c>
      <c r="F653" s="1"/>
      <c r="G653" s="1">
        <v>11.49691</v>
      </c>
      <c r="H653" s="1">
        <v>28.213550000000001</v>
      </c>
    </row>
    <row r="654" spans="1:8" x14ac:dyDescent="0.25">
      <c r="A654" s="1" t="s">
        <v>9</v>
      </c>
      <c r="B654" s="1" t="s">
        <v>249</v>
      </c>
      <c r="C654" s="1" t="s">
        <v>254</v>
      </c>
      <c r="D654" s="1" t="s">
        <v>255</v>
      </c>
      <c r="E654" s="1">
        <v>7.8428500000000003</v>
      </c>
      <c r="F654" s="1"/>
      <c r="G654" s="1"/>
      <c r="H654" s="1">
        <v>7.8428500000000003</v>
      </c>
    </row>
    <row r="655" spans="1:8" x14ac:dyDescent="0.25">
      <c r="A655" s="1" t="s">
        <v>9</v>
      </c>
      <c r="B655" s="1" t="s">
        <v>249</v>
      </c>
      <c r="C655" s="1" t="s">
        <v>256</v>
      </c>
      <c r="D655" s="1" t="s">
        <v>528</v>
      </c>
      <c r="E655" s="1">
        <v>14.7654</v>
      </c>
      <c r="F655" s="1"/>
      <c r="G655" s="1">
        <v>4.7122799999999998</v>
      </c>
      <c r="H655" s="1">
        <v>10.05312</v>
      </c>
    </row>
    <row r="656" spans="1:8" x14ac:dyDescent="0.25">
      <c r="A656" s="1" t="s">
        <v>9</v>
      </c>
      <c r="B656" s="1" t="s">
        <v>249</v>
      </c>
      <c r="C656" s="1" t="s">
        <v>529</v>
      </c>
      <c r="D656" s="1" t="s">
        <v>530</v>
      </c>
      <c r="E656" s="1">
        <v>15.757400000000001</v>
      </c>
      <c r="F656" s="1"/>
      <c r="G656" s="1"/>
      <c r="H656" s="1">
        <v>15.757400000000001</v>
      </c>
    </row>
    <row r="657" spans="1:8" x14ac:dyDescent="0.25">
      <c r="A657" s="1" t="s">
        <v>9</v>
      </c>
      <c r="B657" s="1" t="s">
        <v>249</v>
      </c>
      <c r="C657" s="1" t="s">
        <v>260</v>
      </c>
      <c r="D657" s="1" t="s">
        <v>261</v>
      </c>
      <c r="E657" s="1">
        <v>13.464600000000001</v>
      </c>
      <c r="F657" s="1"/>
      <c r="G657" s="1"/>
      <c r="H657" s="1">
        <v>13.464600000000001</v>
      </c>
    </row>
    <row r="658" spans="1:8" x14ac:dyDescent="0.25">
      <c r="A658" s="1" t="s">
        <v>9</v>
      </c>
      <c r="B658" s="1" t="s">
        <v>249</v>
      </c>
      <c r="C658" s="1" t="s">
        <v>262</v>
      </c>
      <c r="D658" s="1" t="s">
        <v>531</v>
      </c>
      <c r="E658" s="1"/>
      <c r="F658" s="1"/>
      <c r="G658" s="1">
        <v>5.5941299999999998</v>
      </c>
      <c r="H658" s="1">
        <v>-5.5941299999999998</v>
      </c>
    </row>
    <row r="659" spans="1:8" x14ac:dyDescent="0.25">
      <c r="A659" s="1" t="s">
        <v>98</v>
      </c>
      <c r="B659" s="1" t="s">
        <v>249</v>
      </c>
      <c r="C659" s="1" t="s">
        <v>264</v>
      </c>
      <c r="D659" s="1" t="s">
        <v>265</v>
      </c>
      <c r="E659" s="1"/>
      <c r="F659" s="1"/>
      <c r="G659" s="1">
        <v>4.0610900000000001</v>
      </c>
      <c r="H659" s="1">
        <v>-4.0610900000000001</v>
      </c>
    </row>
    <row r="660" spans="1:8" x14ac:dyDescent="0.25">
      <c r="A660" s="1" t="s">
        <v>98</v>
      </c>
      <c r="B660" s="1" t="s">
        <v>249</v>
      </c>
      <c r="C660" s="1" t="s">
        <v>526</v>
      </c>
      <c r="D660" s="1" t="s">
        <v>527</v>
      </c>
      <c r="E660" s="1">
        <v>39.798699999999997</v>
      </c>
      <c r="F660" s="1">
        <v>5.5436700000000014</v>
      </c>
      <c r="G660" s="1"/>
      <c r="H660" s="1">
        <v>34.255029999999998</v>
      </c>
    </row>
    <row r="661" spans="1:8" x14ac:dyDescent="0.25">
      <c r="A661" s="1" t="s">
        <v>98</v>
      </c>
      <c r="B661" s="1" t="s">
        <v>249</v>
      </c>
      <c r="C661" s="1" t="s">
        <v>254</v>
      </c>
      <c r="D661" s="1" t="s">
        <v>255</v>
      </c>
      <c r="E661" s="1"/>
      <c r="F661" s="1"/>
      <c r="G661" s="1">
        <v>4.7784200000000006</v>
      </c>
      <c r="H661" s="1">
        <v>-4.7784200000000006</v>
      </c>
    </row>
    <row r="662" spans="1:8" x14ac:dyDescent="0.25">
      <c r="A662" s="1" t="s">
        <v>98</v>
      </c>
      <c r="B662" s="1" t="s">
        <v>249</v>
      </c>
      <c r="C662" s="1" t="s">
        <v>256</v>
      </c>
      <c r="D662" s="1" t="s">
        <v>528</v>
      </c>
      <c r="E662" s="1">
        <v>38.10116</v>
      </c>
      <c r="F662" s="1">
        <v>4.2374599999999996</v>
      </c>
      <c r="G662" s="1"/>
      <c r="H662" s="1">
        <v>33.863700000000001</v>
      </c>
    </row>
    <row r="663" spans="1:8" x14ac:dyDescent="0.25">
      <c r="A663" s="1" t="s">
        <v>98</v>
      </c>
      <c r="B663" s="1" t="s">
        <v>249</v>
      </c>
      <c r="C663" s="1" t="s">
        <v>258</v>
      </c>
      <c r="D663" s="1" t="s">
        <v>532</v>
      </c>
      <c r="E663" s="1">
        <v>7.1814600000000004</v>
      </c>
      <c r="F663" s="1"/>
      <c r="G663" s="1">
        <v>5.9468700000000014</v>
      </c>
      <c r="H663" s="1">
        <v>1.234589999999999</v>
      </c>
    </row>
    <row r="664" spans="1:8" x14ac:dyDescent="0.25">
      <c r="A664" s="1" t="s">
        <v>98</v>
      </c>
      <c r="B664" s="1" t="s">
        <v>249</v>
      </c>
      <c r="C664" s="1" t="s">
        <v>529</v>
      </c>
      <c r="D664" s="1" t="s">
        <v>530</v>
      </c>
      <c r="E664" s="1">
        <v>8.0191999999999997</v>
      </c>
      <c r="F664" s="1">
        <v>3.7744900000000001</v>
      </c>
      <c r="G664" s="1"/>
      <c r="H664" s="1">
        <v>4.2447100000000004</v>
      </c>
    </row>
    <row r="665" spans="1:8" x14ac:dyDescent="0.25">
      <c r="A665" s="1" t="s">
        <v>98</v>
      </c>
      <c r="B665" s="1" t="s">
        <v>249</v>
      </c>
      <c r="C665" s="1" t="s">
        <v>268</v>
      </c>
      <c r="D665" s="1" t="s">
        <v>269</v>
      </c>
      <c r="E665" s="1">
        <v>15.801500000000001</v>
      </c>
      <c r="F665" s="1"/>
      <c r="G665" s="1">
        <v>5.04298</v>
      </c>
      <c r="H665" s="1">
        <v>10.758520000000001</v>
      </c>
    </row>
    <row r="666" spans="1:8" x14ac:dyDescent="0.25">
      <c r="A666" s="1" t="s">
        <v>98</v>
      </c>
      <c r="B666" s="1" t="s">
        <v>249</v>
      </c>
      <c r="C666" s="1" t="s">
        <v>260</v>
      </c>
      <c r="D666" s="1" t="s">
        <v>261</v>
      </c>
      <c r="E666" s="1">
        <v>8.2397000000000009</v>
      </c>
      <c r="F666" s="1">
        <v>7.0207700000000006</v>
      </c>
      <c r="G666" s="1"/>
      <c r="H666" s="1">
        <v>1.2189300000000001</v>
      </c>
    </row>
    <row r="667" spans="1:8" x14ac:dyDescent="0.25">
      <c r="A667" s="1" t="s">
        <v>101</v>
      </c>
      <c r="B667" s="1" t="s">
        <v>249</v>
      </c>
      <c r="C667" s="1" t="s">
        <v>264</v>
      </c>
      <c r="D667" s="1" t="s">
        <v>265</v>
      </c>
      <c r="E667" s="1">
        <v>11.5466</v>
      </c>
      <c r="F667" s="1"/>
      <c r="G667" s="1"/>
      <c r="H667" s="1">
        <v>11.5466</v>
      </c>
    </row>
    <row r="668" spans="1:8" x14ac:dyDescent="0.25">
      <c r="A668" s="1" t="s">
        <v>101</v>
      </c>
      <c r="B668" s="1" t="s">
        <v>249</v>
      </c>
      <c r="C668" s="1" t="s">
        <v>254</v>
      </c>
      <c r="D668" s="1" t="s">
        <v>255</v>
      </c>
      <c r="E668" s="1">
        <v>7.9467099999999986</v>
      </c>
      <c r="F668" s="1"/>
      <c r="G668" s="1">
        <v>6.2584600000000004</v>
      </c>
      <c r="H668" s="1">
        <v>1.6882499999999989</v>
      </c>
    </row>
    <row r="669" spans="1:8" x14ac:dyDescent="0.25">
      <c r="A669" s="1" t="s">
        <v>101</v>
      </c>
      <c r="B669" s="1" t="s">
        <v>249</v>
      </c>
      <c r="C669" s="1" t="s">
        <v>256</v>
      </c>
      <c r="D669" s="1" t="s">
        <v>528</v>
      </c>
      <c r="E669" s="1">
        <v>12.7592</v>
      </c>
      <c r="F669" s="1">
        <v>8.0569400000000009</v>
      </c>
      <c r="G669" s="1"/>
      <c r="H669" s="1">
        <v>4.702259999999999</v>
      </c>
    </row>
    <row r="670" spans="1:8" x14ac:dyDescent="0.25">
      <c r="A670" s="1" t="s">
        <v>101</v>
      </c>
      <c r="B670" s="1" t="s">
        <v>249</v>
      </c>
      <c r="C670" s="1" t="s">
        <v>258</v>
      </c>
      <c r="D670" s="1" t="s">
        <v>532</v>
      </c>
      <c r="E670" s="1">
        <v>24.308700000000002</v>
      </c>
      <c r="F670" s="1"/>
      <c r="G670" s="1">
        <v>2.5106000000000002</v>
      </c>
      <c r="H670" s="1">
        <v>21.798100000000002</v>
      </c>
    </row>
    <row r="671" spans="1:8" x14ac:dyDescent="0.25">
      <c r="A671" s="1" t="s">
        <v>101</v>
      </c>
      <c r="B671" s="1" t="s">
        <v>249</v>
      </c>
      <c r="C671" s="1" t="s">
        <v>529</v>
      </c>
      <c r="D671" s="1" t="s">
        <v>530</v>
      </c>
      <c r="E671" s="1">
        <v>19.56587</v>
      </c>
      <c r="F671" s="1">
        <v>6.6391499999999999</v>
      </c>
      <c r="G671" s="1"/>
      <c r="H671" s="1">
        <v>12.92672</v>
      </c>
    </row>
    <row r="672" spans="1:8" x14ac:dyDescent="0.25">
      <c r="A672" s="1" t="s">
        <v>101</v>
      </c>
      <c r="B672" s="1" t="s">
        <v>249</v>
      </c>
      <c r="C672" s="1" t="s">
        <v>260</v>
      </c>
      <c r="D672" s="1" t="s">
        <v>261</v>
      </c>
      <c r="E672" s="1">
        <v>15.3386</v>
      </c>
      <c r="F672" s="1">
        <v>5.7734399999999999</v>
      </c>
      <c r="G672" s="1"/>
      <c r="H672" s="1">
        <v>9.5651600000000023</v>
      </c>
    </row>
    <row r="673" spans="1:8" x14ac:dyDescent="0.25">
      <c r="A673" s="1" t="s">
        <v>102</v>
      </c>
      <c r="B673" s="1" t="s">
        <v>249</v>
      </c>
      <c r="C673" s="1" t="s">
        <v>264</v>
      </c>
      <c r="D673" s="1" t="s">
        <v>265</v>
      </c>
      <c r="E673" s="1"/>
      <c r="F673" s="1"/>
      <c r="G673" s="1">
        <v>3.2572299999999998</v>
      </c>
      <c r="H673" s="1">
        <v>-3.2572299999999998</v>
      </c>
    </row>
    <row r="674" spans="1:8" x14ac:dyDescent="0.25">
      <c r="A674" s="1" t="s">
        <v>102</v>
      </c>
      <c r="B674" s="1" t="s">
        <v>249</v>
      </c>
      <c r="C674" s="1" t="s">
        <v>252</v>
      </c>
      <c r="D674" s="1" t="s">
        <v>525</v>
      </c>
      <c r="E674" s="1"/>
      <c r="F674" s="1">
        <v>8.5953999999999997</v>
      </c>
      <c r="G674" s="1"/>
      <c r="H674" s="1">
        <v>-8.5953999999999997</v>
      </c>
    </row>
    <row r="675" spans="1:8" x14ac:dyDescent="0.25">
      <c r="A675" s="1" t="s">
        <v>102</v>
      </c>
      <c r="B675" s="1" t="s">
        <v>249</v>
      </c>
      <c r="C675" s="1" t="s">
        <v>526</v>
      </c>
      <c r="D675" s="1" t="s">
        <v>527</v>
      </c>
      <c r="E675" s="1">
        <v>31.35793</v>
      </c>
      <c r="F675" s="1">
        <v>10.717700000000001</v>
      </c>
      <c r="G675" s="1"/>
      <c r="H675" s="1">
        <v>20.640229999999999</v>
      </c>
    </row>
    <row r="676" spans="1:8" x14ac:dyDescent="0.25">
      <c r="A676" s="1" t="s">
        <v>102</v>
      </c>
      <c r="B676" s="1" t="s">
        <v>249</v>
      </c>
      <c r="C676" s="1" t="s">
        <v>254</v>
      </c>
      <c r="D676" s="1" t="s">
        <v>255</v>
      </c>
      <c r="E676" s="1">
        <v>7.9090000000000007</v>
      </c>
      <c r="F676" s="1"/>
      <c r="G676" s="1"/>
      <c r="H676" s="1">
        <v>7.9090000000000007</v>
      </c>
    </row>
    <row r="677" spans="1:8" x14ac:dyDescent="0.25">
      <c r="A677" s="1" t="s">
        <v>102</v>
      </c>
      <c r="B677" s="1" t="s">
        <v>249</v>
      </c>
      <c r="C677" s="1" t="s">
        <v>256</v>
      </c>
      <c r="D677" s="1" t="s">
        <v>528</v>
      </c>
      <c r="E677" s="1">
        <v>23.622299999999999</v>
      </c>
      <c r="F677" s="1"/>
      <c r="G677" s="1"/>
      <c r="H677" s="1">
        <v>23.622299999999999</v>
      </c>
    </row>
    <row r="678" spans="1:8" x14ac:dyDescent="0.25">
      <c r="A678" s="1" t="s">
        <v>102</v>
      </c>
      <c r="B678" s="1" t="s">
        <v>249</v>
      </c>
      <c r="C678" s="1" t="s">
        <v>529</v>
      </c>
      <c r="D678" s="1" t="s">
        <v>530</v>
      </c>
      <c r="E678" s="1">
        <v>8.0412999999999997</v>
      </c>
      <c r="F678" s="1">
        <v>8.1544299999999996</v>
      </c>
      <c r="G678" s="1"/>
      <c r="H678" s="1">
        <v>-0.11312999999999999</v>
      </c>
    </row>
    <row r="679" spans="1:8" x14ac:dyDescent="0.25">
      <c r="A679" s="1" t="s">
        <v>102</v>
      </c>
      <c r="B679" s="1" t="s">
        <v>249</v>
      </c>
      <c r="C679" s="1" t="s">
        <v>268</v>
      </c>
      <c r="D679" s="1" t="s">
        <v>269</v>
      </c>
      <c r="E679" s="1">
        <v>7.5782900000000009</v>
      </c>
      <c r="F679" s="1"/>
      <c r="G679" s="1">
        <v>7.1844000000000001</v>
      </c>
      <c r="H679" s="1">
        <v>0.39389000000000068</v>
      </c>
    </row>
    <row r="680" spans="1:8" x14ac:dyDescent="0.25">
      <c r="A680" s="1" t="s">
        <v>105</v>
      </c>
      <c r="B680" s="1" t="s">
        <v>249</v>
      </c>
      <c r="C680" s="1" t="s">
        <v>270</v>
      </c>
      <c r="D680" s="1" t="s">
        <v>271</v>
      </c>
      <c r="E680" s="1"/>
      <c r="F680" s="1"/>
      <c r="G680" s="1">
        <v>1.9594400000000001</v>
      </c>
      <c r="H680" s="1">
        <v>-1.9594400000000001</v>
      </c>
    </row>
    <row r="681" spans="1:8" x14ac:dyDescent="0.25">
      <c r="A681" s="1" t="s">
        <v>105</v>
      </c>
      <c r="B681" s="1" t="s">
        <v>249</v>
      </c>
      <c r="C681" s="1" t="s">
        <v>252</v>
      </c>
      <c r="D681" s="1" t="s">
        <v>525</v>
      </c>
      <c r="E681" s="1"/>
      <c r="F681" s="1">
        <v>10.601599999999999</v>
      </c>
      <c r="G681" s="1"/>
      <c r="H681" s="1">
        <v>-10.601599999999999</v>
      </c>
    </row>
    <row r="682" spans="1:8" x14ac:dyDescent="0.25">
      <c r="A682" s="1" t="s">
        <v>105</v>
      </c>
      <c r="B682" s="1" t="s">
        <v>249</v>
      </c>
      <c r="C682" s="1" t="s">
        <v>526</v>
      </c>
      <c r="D682" s="1" t="s">
        <v>527</v>
      </c>
      <c r="E682" s="1">
        <v>15.3827</v>
      </c>
      <c r="F682" s="1"/>
      <c r="G682" s="1">
        <v>4.1711299999999998</v>
      </c>
      <c r="H682" s="1">
        <v>11.21157</v>
      </c>
    </row>
    <row r="683" spans="1:8" x14ac:dyDescent="0.25">
      <c r="A683" s="1" t="s">
        <v>105</v>
      </c>
      <c r="B683" s="1" t="s">
        <v>249</v>
      </c>
      <c r="C683" s="1" t="s">
        <v>256</v>
      </c>
      <c r="D683" s="1" t="s">
        <v>528</v>
      </c>
      <c r="E683" s="1">
        <v>8.6394000000000002</v>
      </c>
      <c r="F683" s="1">
        <v>9.3008000000000006</v>
      </c>
      <c r="G683" s="1"/>
      <c r="H683" s="1">
        <v>-0.66140000000000043</v>
      </c>
    </row>
    <row r="684" spans="1:8" x14ac:dyDescent="0.25">
      <c r="A684" s="1" t="s">
        <v>105</v>
      </c>
      <c r="B684" s="1" t="s">
        <v>249</v>
      </c>
      <c r="C684" s="1" t="s">
        <v>258</v>
      </c>
      <c r="D684" s="1" t="s">
        <v>532</v>
      </c>
      <c r="E684" s="1"/>
      <c r="F684" s="1"/>
      <c r="G684" s="1">
        <v>5.3175300000000014</v>
      </c>
      <c r="H684" s="1">
        <v>-5.3175300000000014</v>
      </c>
    </row>
    <row r="685" spans="1:8" x14ac:dyDescent="0.25">
      <c r="A685" s="1" t="s">
        <v>105</v>
      </c>
      <c r="B685" s="1" t="s">
        <v>249</v>
      </c>
      <c r="C685" s="1" t="s">
        <v>260</v>
      </c>
      <c r="D685" s="1" t="s">
        <v>261</v>
      </c>
      <c r="E685" s="1"/>
      <c r="F685" s="1"/>
      <c r="G685" s="1">
        <v>3.96271</v>
      </c>
      <c r="H685" s="1">
        <v>-3.96271</v>
      </c>
    </row>
    <row r="686" spans="1:8" x14ac:dyDescent="0.25">
      <c r="A686" s="1" t="s">
        <v>110</v>
      </c>
      <c r="B686" s="1" t="s">
        <v>249</v>
      </c>
      <c r="C686" s="1" t="s">
        <v>270</v>
      </c>
      <c r="D686" s="1" t="s">
        <v>271</v>
      </c>
      <c r="E686" s="1">
        <v>14.941700000000001</v>
      </c>
      <c r="F686" s="1"/>
      <c r="G686" s="1"/>
      <c r="H686" s="1">
        <v>14.941700000000001</v>
      </c>
    </row>
    <row r="687" spans="1:8" x14ac:dyDescent="0.25">
      <c r="A687" s="1" t="s">
        <v>110</v>
      </c>
      <c r="B687" s="1" t="s">
        <v>249</v>
      </c>
      <c r="C687" s="1" t="s">
        <v>252</v>
      </c>
      <c r="D687" s="1" t="s">
        <v>525</v>
      </c>
      <c r="E687" s="1">
        <v>18.402999999999999</v>
      </c>
      <c r="F687" s="1"/>
      <c r="G687" s="1"/>
      <c r="H687" s="1">
        <v>18.402999999999999</v>
      </c>
    </row>
    <row r="688" spans="1:8" x14ac:dyDescent="0.25">
      <c r="A688" s="1" t="s">
        <v>110</v>
      </c>
      <c r="B688" s="1" t="s">
        <v>249</v>
      </c>
      <c r="C688" s="1" t="s">
        <v>256</v>
      </c>
      <c r="D688" s="1" t="s">
        <v>528</v>
      </c>
      <c r="E688" s="1">
        <v>26.6206</v>
      </c>
      <c r="F688" s="1"/>
      <c r="G688" s="1"/>
      <c r="H688" s="1">
        <v>26.6206</v>
      </c>
    </row>
    <row r="689" spans="1:8" x14ac:dyDescent="0.25">
      <c r="A689" s="1" t="s">
        <v>110</v>
      </c>
      <c r="B689" s="1" t="s">
        <v>249</v>
      </c>
      <c r="C689" s="1" t="s">
        <v>258</v>
      </c>
      <c r="D689" s="1" t="s">
        <v>532</v>
      </c>
      <c r="E689" s="1">
        <v>15.206300000000001</v>
      </c>
      <c r="F689" s="1"/>
      <c r="G689" s="1"/>
      <c r="H689" s="1">
        <v>15.206300000000001</v>
      </c>
    </row>
    <row r="690" spans="1:8" x14ac:dyDescent="0.25">
      <c r="A690" s="1" t="s">
        <v>110</v>
      </c>
      <c r="B690" s="1" t="s">
        <v>249</v>
      </c>
      <c r="C690" s="1" t="s">
        <v>529</v>
      </c>
      <c r="D690" s="1" t="s">
        <v>530</v>
      </c>
      <c r="E690" s="1">
        <v>15.206300000000001</v>
      </c>
      <c r="F690" s="1"/>
      <c r="G690" s="1"/>
      <c r="H690" s="1">
        <v>15.206300000000001</v>
      </c>
    </row>
    <row r="691" spans="1:8" x14ac:dyDescent="0.25">
      <c r="A691" s="1" t="s">
        <v>110</v>
      </c>
      <c r="B691" s="1" t="s">
        <v>249</v>
      </c>
      <c r="C691" s="1" t="s">
        <v>268</v>
      </c>
      <c r="D691" s="1" t="s">
        <v>269</v>
      </c>
      <c r="E691" s="1">
        <v>15.6252</v>
      </c>
      <c r="F691" s="1"/>
      <c r="G691" s="1"/>
      <c r="H691" s="1">
        <v>15.6252</v>
      </c>
    </row>
    <row r="692" spans="1:8" x14ac:dyDescent="0.25">
      <c r="A692" s="1" t="s">
        <v>110</v>
      </c>
      <c r="B692" s="1" t="s">
        <v>249</v>
      </c>
      <c r="C692" s="1" t="s">
        <v>260</v>
      </c>
      <c r="D692" s="1" t="s">
        <v>261</v>
      </c>
      <c r="E692" s="1">
        <v>16.088100000000001</v>
      </c>
      <c r="F692" s="1"/>
      <c r="G692" s="1"/>
      <c r="H692" s="1">
        <v>16.088100000000001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20"/>
  <sheetViews>
    <sheetView workbookViewId="0"/>
  </sheetViews>
  <sheetFormatPr defaultRowHeight="15" x14ac:dyDescent="0.25"/>
  <cols>
    <col min="3" max="3" width="15.7109375" customWidth="1"/>
    <col min="4" max="4" width="30.710937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 t="s">
        <v>9</v>
      </c>
      <c r="B2" s="1" t="s">
        <v>10</v>
      </c>
      <c r="C2" s="1" t="s">
        <v>368</v>
      </c>
      <c r="D2" s="1" t="s">
        <v>369</v>
      </c>
      <c r="E2" s="1"/>
      <c r="F2" s="1"/>
      <c r="G2" s="1">
        <v>9.7466000000000008</v>
      </c>
      <c r="H2" s="1">
        <v>-9.7466000000000008</v>
      </c>
    </row>
    <row r="3" spans="1:8" x14ac:dyDescent="0.25">
      <c r="A3" s="1" t="s">
        <v>9</v>
      </c>
      <c r="B3" s="1" t="s">
        <v>10</v>
      </c>
      <c r="C3" s="1" t="s">
        <v>534</v>
      </c>
      <c r="D3" s="1" t="s">
        <v>535</v>
      </c>
      <c r="E3" s="1">
        <v>23.286200000000001</v>
      </c>
      <c r="F3" s="1"/>
      <c r="G3" s="1">
        <v>7.4559200000000008</v>
      </c>
      <c r="H3" s="1">
        <v>15.83028</v>
      </c>
    </row>
    <row r="4" spans="1:8" x14ac:dyDescent="0.25">
      <c r="A4" s="1" t="s">
        <v>9</v>
      </c>
      <c r="B4" s="1" t="s">
        <v>10</v>
      </c>
      <c r="C4" s="1" t="s">
        <v>28</v>
      </c>
      <c r="D4" s="1" t="s">
        <v>328</v>
      </c>
      <c r="E4" s="1">
        <v>3.75109</v>
      </c>
      <c r="F4" s="1"/>
      <c r="G4" s="1">
        <v>0.99531999999999998</v>
      </c>
      <c r="H4" s="1">
        <v>2.7557700000000001</v>
      </c>
    </row>
    <row r="5" spans="1:8" x14ac:dyDescent="0.25">
      <c r="A5" s="1" t="s">
        <v>9</v>
      </c>
      <c r="B5" s="1" t="s">
        <v>10</v>
      </c>
      <c r="C5" s="1" t="s">
        <v>536</v>
      </c>
      <c r="D5" s="1" t="s">
        <v>537</v>
      </c>
      <c r="E5" s="1">
        <v>1.7228399999999999</v>
      </c>
      <c r="F5" s="1"/>
      <c r="G5" s="1"/>
      <c r="H5" s="1">
        <v>1.7228399999999999</v>
      </c>
    </row>
    <row r="6" spans="1:8" x14ac:dyDescent="0.25">
      <c r="A6" s="1" t="s">
        <v>9</v>
      </c>
      <c r="B6" s="1" t="s">
        <v>10</v>
      </c>
      <c r="C6" s="1" t="s">
        <v>538</v>
      </c>
      <c r="D6" s="1" t="s">
        <v>539</v>
      </c>
      <c r="E6" s="1">
        <v>10.22147</v>
      </c>
      <c r="F6" s="1"/>
      <c r="G6" s="1">
        <v>1.1547700000000001</v>
      </c>
      <c r="H6" s="1">
        <v>9.0667000000000009</v>
      </c>
    </row>
    <row r="7" spans="1:8" x14ac:dyDescent="0.25">
      <c r="A7" s="1" t="s">
        <v>9</v>
      </c>
      <c r="B7" s="1" t="s">
        <v>10</v>
      </c>
      <c r="C7" s="1" t="s">
        <v>278</v>
      </c>
      <c r="D7" s="1" t="s">
        <v>25</v>
      </c>
      <c r="E7" s="1">
        <v>17.500489999999999</v>
      </c>
      <c r="F7" s="1"/>
      <c r="G7" s="1">
        <v>7.2609999999999841E-2</v>
      </c>
      <c r="H7" s="1">
        <v>17.427879999999998</v>
      </c>
    </row>
    <row r="8" spans="1:8" x14ac:dyDescent="0.25">
      <c r="A8" s="1" t="s">
        <v>9</v>
      </c>
      <c r="B8" s="1" t="s">
        <v>10</v>
      </c>
      <c r="C8" s="1" t="s">
        <v>540</v>
      </c>
      <c r="D8" s="1" t="s">
        <v>541</v>
      </c>
      <c r="E8" s="1"/>
      <c r="F8" s="1"/>
      <c r="G8" s="1">
        <v>2.5279999999999969E-2</v>
      </c>
      <c r="H8" s="1">
        <v>-2.5279999999999969E-2</v>
      </c>
    </row>
    <row r="9" spans="1:8" x14ac:dyDescent="0.25">
      <c r="A9" s="1" t="s">
        <v>9</v>
      </c>
      <c r="B9" s="1" t="s">
        <v>10</v>
      </c>
      <c r="C9" s="1" t="s">
        <v>542</v>
      </c>
      <c r="D9" s="1" t="s">
        <v>543</v>
      </c>
      <c r="E9" s="1">
        <v>9.8390899999999988</v>
      </c>
      <c r="F9" s="1"/>
      <c r="G9" s="1">
        <v>2.4536099999999998</v>
      </c>
      <c r="H9" s="1">
        <v>7.3854799999999994</v>
      </c>
    </row>
    <row r="10" spans="1:8" x14ac:dyDescent="0.25">
      <c r="A10" s="1" t="s">
        <v>9</v>
      </c>
      <c r="B10" s="1" t="s">
        <v>10</v>
      </c>
      <c r="C10" s="1" t="s">
        <v>544</v>
      </c>
      <c r="D10" s="1" t="s">
        <v>545</v>
      </c>
      <c r="E10" s="1">
        <v>9.9493200000000002</v>
      </c>
      <c r="F10" s="1"/>
      <c r="G10" s="1">
        <v>3.2399999999999101E-3</v>
      </c>
      <c r="H10" s="1">
        <v>9.9460800000000003</v>
      </c>
    </row>
    <row r="11" spans="1:8" x14ac:dyDescent="0.25">
      <c r="A11" s="1" t="s">
        <v>9</v>
      </c>
      <c r="B11" s="1" t="s">
        <v>10</v>
      </c>
      <c r="C11" s="1" t="s">
        <v>289</v>
      </c>
      <c r="D11" s="1" t="s">
        <v>290</v>
      </c>
      <c r="E11" s="1">
        <v>2.274</v>
      </c>
      <c r="F11" s="1"/>
      <c r="G11" s="1">
        <v>0.70872000000000002</v>
      </c>
      <c r="H11" s="1">
        <v>1.56528</v>
      </c>
    </row>
    <row r="12" spans="1:8" x14ac:dyDescent="0.25">
      <c r="A12" s="1" t="s">
        <v>9</v>
      </c>
      <c r="B12" s="1" t="s">
        <v>10</v>
      </c>
      <c r="C12" s="1" t="s">
        <v>546</v>
      </c>
      <c r="D12" s="1" t="s">
        <v>547</v>
      </c>
      <c r="E12" s="1">
        <v>6.1617300000000004</v>
      </c>
      <c r="F12" s="1"/>
      <c r="G12" s="1">
        <v>1.5938000000000001</v>
      </c>
      <c r="H12" s="1">
        <v>4.5679299999999996</v>
      </c>
    </row>
    <row r="13" spans="1:8" x14ac:dyDescent="0.25">
      <c r="A13" s="1" t="s">
        <v>9</v>
      </c>
      <c r="B13" s="1" t="s">
        <v>10</v>
      </c>
      <c r="C13" s="1" t="s">
        <v>548</v>
      </c>
      <c r="D13" s="1" t="s">
        <v>549</v>
      </c>
      <c r="E13" s="1"/>
      <c r="F13" s="1"/>
      <c r="G13" s="1">
        <v>0.92918000000000012</v>
      </c>
      <c r="H13" s="1">
        <v>-0.92918000000000012</v>
      </c>
    </row>
    <row r="14" spans="1:8" x14ac:dyDescent="0.25">
      <c r="A14" s="1" t="s">
        <v>9</v>
      </c>
      <c r="B14" s="1" t="s">
        <v>10</v>
      </c>
      <c r="C14" s="1" t="s">
        <v>550</v>
      </c>
      <c r="D14" s="1" t="s">
        <v>551</v>
      </c>
      <c r="E14" s="1">
        <v>7.3465100000000003</v>
      </c>
      <c r="F14" s="1"/>
      <c r="G14" s="1">
        <v>5.2145000000000001</v>
      </c>
      <c r="H14" s="1">
        <v>2.1320100000000002</v>
      </c>
    </row>
    <row r="15" spans="1:8" x14ac:dyDescent="0.25">
      <c r="A15" s="1" t="s">
        <v>9</v>
      </c>
      <c r="B15" s="1" t="s">
        <v>10</v>
      </c>
      <c r="C15" s="1" t="s">
        <v>552</v>
      </c>
      <c r="D15" s="1" t="s">
        <v>553</v>
      </c>
      <c r="E15" s="1">
        <v>17.05903</v>
      </c>
      <c r="F15" s="1"/>
      <c r="G15" s="1">
        <v>2.2804600000000002</v>
      </c>
      <c r="H15" s="1">
        <v>14.77857</v>
      </c>
    </row>
    <row r="16" spans="1:8" x14ac:dyDescent="0.25">
      <c r="A16" s="1" t="s">
        <v>9</v>
      </c>
      <c r="B16" s="1" t="s">
        <v>10</v>
      </c>
      <c r="C16" s="1" t="s">
        <v>364</v>
      </c>
      <c r="D16" s="1" t="s">
        <v>365</v>
      </c>
      <c r="E16" s="1">
        <v>4.80931</v>
      </c>
      <c r="F16" s="1"/>
      <c r="G16" s="1">
        <v>4.5700400000000014</v>
      </c>
      <c r="H16" s="1">
        <v>0.2392699999999994</v>
      </c>
    </row>
    <row r="17" spans="1:8" x14ac:dyDescent="0.25">
      <c r="A17" s="1" t="s">
        <v>9</v>
      </c>
      <c r="B17" s="1" t="s">
        <v>10</v>
      </c>
      <c r="C17" s="1" t="s">
        <v>554</v>
      </c>
      <c r="D17" s="1" t="s">
        <v>555</v>
      </c>
      <c r="E17" s="1">
        <v>24.019929999999999</v>
      </c>
      <c r="F17" s="1"/>
      <c r="G17" s="1">
        <v>11.899100000000001</v>
      </c>
      <c r="H17" s="1">
        <v>12.12083</v>
      </c>
    </row>
    <row r="18" spans="1:8" x14ac:dyDescent="0.25">
      <c r="A18" s="1" t="s">
        <v>9</v>
      </c>
      <c r="B18" s="1" t="s">
        <v>10</v>
      </c>
      <c r="C18" s="1" t="s">
        <v>301</v>
      </c>
      <c r="D18" s="1" t="s">
        <v>302</v>
      </c>
      <c r="E18" s="1">
        <v>5.5368399999999998</v>
      </c>
      <c r="F18" s="1"/>
      <c r="G18" s="1"/>
      <c r="H18" s="1">
        <v>5.5368399999999998</v>
      </c>
    </row>
    <row r="19" spans="1:8" x14ac:dyDescent="0.25">
      <c r="A19" s="1" t="s">
        <v>9</v>
      </c>
      <c r="B19" s="1" t="s">
        <v>10</v>
      </c>
      <c r="C19" s="1" t="s">
        <v>556</v>
      </c>
      <c r="D19" s="1" t="s">
        <v>557</v>
      </c>
      <c r="E19" s="1">
        <v>15.823359999999999</v>
      </c>
      <c r="F19" s="1"/>
      <c r="G19" s="1">
        <v>10.26632</v>
      </c>
      <c r="H19" s="1">
        <v>5.5570400000000006</v>
      </c>
    </row>
    <row r="20" spans="1:8" x14ac:dyDescent="0.25">
      <c r="A20" s="1" t="s">
        <v>9</v>
      </c>
      <c r="B20" s="1" t="s">
        <v>10</v>
      </c>
      <c r="C20" s="1" t="s">
        <v>558</v>
      </c>
      <c r="D20" s="1" t="s">
        <v>559</v>
      </c>
      <c r="E20" s="1">
        <v>14.75863</v>
      </c>
      <c r="F20" s="1"/>
      <c r="G20" s="1">
        <v>1.85836</v>
      </c>
      <c r="H20" s="1">
        <v>12.900270000000001</v>
      </c>
    </row>
    <row r="21" spans="1:8" x14ac:dyDescent="0.25">
      <c r="A21" s="1" t="s">
        <v>9</v>
      </c>
      <c r="B21" s="1" t="s">
        <v>10</v>
      </c>
      <c r="C21" s="1" t="s">
        <v>560</v>
      </c>
      <c r="D21" s="1" t="s">
        <v>561</v>
      </c>
      <c r="E21" s="1">
        <v>5.1620499999999998</v>
      </c>
      <c r="F21" s="1"/>
      <c r="G21" s="1">
        <v>1.63466</v>
      </c>
      <c r="H21" s="1">
        <v>3.52739</v>
      </c>
    </row>
    <row r="22" spans="1:8" x14ac:dyDescent="0.25">
      <c r="A22" s="1" t="s">
        <v>9</v>
      </c>
      <c r="B22" s="1" t="s">
        <v>10</v>
      </c>
      <c r="C22" s="1" t="s">
        <v>64</v>
      </c>
      <c r="D22" s="1" t="s">
        <v>65</v>
      </c>
      <c r="E22" s="1">
        <v>33.043319999999987</v>
      </c>
      <c r="F22" s="1"/>
      <c r="G22" s="1">
        <v>8.8365399999999994</v>
      </c>
      <c r="H22" s="1">
        <v>24.206779999999991</v>
      </c>
    </row>
    <row r="23" spans="1:8" x14ac:dyDescent="0.25">
      <c r="A23" s="1" t="s">
        <v>9</v>
      </c>
      <c r="B23" s="1" t="s">
        <v>10</v>
      </c>
      <c r="C23" s="1" t="s">
        <v>68</v>
      </c>
      <c r="D23" s="1" t="s">
        <v>69</v>
      </c>
      <c r="E23" s="1">
        <v>6.6843000000000004</v>
      </c>
      <c r="F23" s="1"/>
      <c r="G23" s="1"/>
      <c r="H23" s="1">
        <v>6.6843000000000004</v>
      </c>
    </row>
    <row r="24" spans="1:8" x14ac:dyDescent="0.25">
      <c r="A24" s="1" t="s">
        <v>9</v>
      </c>
      <c r="B24" s="1" t="s">
        <v>10</v>
      </c>
      <c r="C24" s="1" t="s">
        <v>311</v>
      </c>
      <c r="D24" s="1" t="s">
        <v>312</v>
      </c>
      <c r="E24" s="1">
        <v>3.9715600000000002</v>
      </c>
      <c r="F24" s="1"/>
      <c r="G24" s="1">
        <v>1.34806</v>
      </c>
      <c r="H24" s="1">
        <v>2.6234999999999999</v>
      </c>
    </row>
    <row r="25" spans="1:8" x14ac:dyDescent="0.25">
      <c r="A25" s="1" t="s">
        <v>9</v>
      </c>
      <c r="B25" s="1" t="s">
        <v>10</v>
      </c>
      <c r="C25" s="1" t="s">
        <v>72</v>
      </c>
      <c r="D25" s="1" t="s">
        <v>562</v>
      </c>
      <c r="E25" s="1">
        <v>5.7782600000000004</v>
      </c>
      <c r="F25" s="1"/>
      <c r="G25" s="1"/>
      <c r="H25" s="1">
        <v>5.7782600000000004</v>
      </c>
    </row>
    <row r="26" spans="1:8" x14ac:dyDescent="0.25">
      <c r="A26" s="1" t="s">
        <v>9</v>
      </c>
      <c r="B26" s="1" t="s">
        <v>10</v>
      </c>
      <c r="C26" s="1" t="s">
        <v>78</v>
      </c>
      <c r="D26" s="1" t="s">
        <v>313</v>
      </c>
      <c r="E26" s="1">
        <v>2.4062700000000001</v>
      </c>
      <c r="F26" s="1"/>
      <c r="G26" s="1">
        <v>0.15755999999999989</v>
      </c>
      <c r="H26" s="1">
        <v>2.24871</v>
      </c>
    </row>
    <row r="27" spans="1:8" x14ac:dyDescent="0.25">
      <c r="A27" s="1" t="s">
        <v>9</v>
      </c>
      <c r="B27" s="1" t="s">
        <v>10</v>
      </c>
      <c r="C27" s="1" t="s">
        <v>563</v>
      </c>
      <c r="D27" s="1" t="s">
        <v>564</v>
      </c>
      <c r="E27" s="1">
        <v>21.438669999999998</v>
      </c>
      <c r="F27" s="1"/>
      <c r="G27" s="1">
        <v>8.1856200000000001</v>
      </c>
      <c r="H27" s="1">
        <v>13.25305</v>
      </c>
    </row>
    <row r="28" spans="1:8" x14ac:dyDescent="0.25">
      <c r="A28" s="1" t="s">
        <v>9</v>
      </c>
      <c r="B28" s="1" t="s">
        <v>10</v>
      </c>
      <c r="C28" s="1" t="s">
        <v>80</v>
      </c>
      <c r="D28" s="1" t="s">
        <v>81</v>
      </c>
      <c r="E28" s="1">
        <v>31.42192</v>
      </c>
      <c r="F28" s="1"/>
      <c r="G28" s="1">
        <v>8.8585999999999991</v>
      </c>
      <c r="H28" s="1">
        <v>22.563320000000001</v>
      </c>
    </row>
    <row r="29" spans="1:8" x14ac:dyDescent="0.25">
      <c r="A29" s="1" t="s">
        <v>9</v>
      </c>
      <c r="B29" s="1" t="s">
        <v>10</v>
      </c>
      <c r="C29" s="1" t="s">
        <v>565</v>
      </c>
      <c r="D29" s="1" t="s">
        <v>566</v>
      </c>
      <c r="E29" s="1">
        <v>10.89622</v>
      </c>
      <c r="F29" s="1"/>
      <c r="G29" s="1">
        <v>3.8226199999999988</v>
      </c>
      <c r="H29" s="1">
        <v>7.0736000000000008</v>
      </c>
    </row>
    <row r="30" spans="1:8" x14ac:dyDescent="0.25">
      <c r="A30" s="1" t="s">
        <v>9</v>
      </c>
      <c r="B30" s="1" t="s">
        <v>10</v>
      </c>
      <c r="C30" s="1" t="s">
        <v>567</v>
      </c>
      <c r="D30" s="1" t="s">
        <v>568</v>
      </c>
      <c r="E30" s="1">
        <v>3.1117499999999998</v>
      </c>
      <c r="F30" s="1"/>
      <c r="G30" s="1"/>
      <c r="H30" s="1">
        <v>3.1117499999999998</v>
      </c>
    </row>
    <row r="31" spans="1:8" x14ac:dyDescent="0.25">
      <c r="A31" s="1" t="s">
        <v>9</v>
      </c>
      <c r="B31" s="1" t="s">
        <v>10</v>
      </c>
      <c r="C31" s="1" t="s">
        <v>319</v>
      </c>
      <c r="D31" s="1" t="s">
        <v>320</v>
      </c>
      <c r="E31" s="1">
        <v>8.1593</v>
      </c>
      <c r="F31" s="1"/>
      <c r="G31" s="1"/>
      <c r="H31" s="1">
        <v>8.1593</v>
      </c>
    </row>
    <row r="32" spans="1:8" x14ac:dyDescent="0.25">
      <c r="A32" s="1" t="s">
        <v>9</v>
      </c>
      <c r="B32" s="1" t="s">
        <v>10</v>
      </c>
      <c r="C32" s="1" t="s">
        <v>103</v>
      </c>
      <c r="D32" s="1" t="s">
        <v>569</v>
      </c>
      <c r="E32" s="1">
        <v>3.5956800000000002</v>
      </c>
      <c r="F32" s="1"/>
      <c r="G32" s="1">
        <v>0.92808999999999964</v>
      </c>
      <c r="H32" s="1">
        <v>2.667590000000001</v>
      </c>
    </row>
    <row r="33" spans="1:8" x14ac:dyDescent="0.25">
      <c r="A33" s="1" t="s">
        <v>9</v>
      </c>
      <c r="B33" s="1" t="s">
        <v>10</v>
      </c>
      <c r="C33" s="1" t="s">
        <v>99</v>
      </c>
      <c r="D33" s="1" t="s">
        <v>354</v>
      </c>
      <c r="E33" s="1">
        <v>12.41677</v>
      </c>
      <c r="F33" s="1"/>
      <c r="G33" s="1">
        <v>1.31043</v>
      </c>
      <c r="H33" s="1">
        <v>11.106339999999999</v>
      </c>
    </row>
    <row r="34" spans="1:8" x14ac:dyDescent="0.25">
      <c r="A34" s="1" t="s">
        <v>9</v>
      </c>
      <c r="B34" s="1" t="s">
        <v>10</v>
      </c>
      <c r="C34" s="1" t="s">
        <v>90</v>
      </c>
      <c r="D34" s="1" t="s">
        <v>91</v>
      </c>
      <c r="E34" s="1">
        <v>5.1198399999999999</v>
      </c>
      <c r="F34" s="1"/>
      <c r="G34" s="1">
        <v>0.31187999999999988</v>
      </c>
      <c r="H34" s="1">
        <v>4.8079599999999996</v>
      </c>
    </row>
    <row r="35" spans="1:8" x14ac:dyDescent="0.25">
      <c r="A35" s="1" t="s">
        <v>9</v>
      </c>
      <c r="B35" s="1" t="s">
        <v>10</v>
      </c>
      <c r="C35" s="1" t="s">
        <v>92</v>
      </c>
      <c r="D35" s="1" t="s">
        <v>93</v>
      </c>
      <c r="E35" s="1">
        <v>6.1364400000000003</v>
      </c>
      <c r="F35" s="1"/>
      <c r="G35" s="1"/>
      <c r="H35" s="1">
        <v>6.1364400000000003</v>
      </c>
    </row>
    <row r="36" spans="1:8" x14ac:dyDescent="0.25">
      <c r="A36" s="1" t="s">
        <v>98</v>
      </c>
      <c r="B36" s="1" t="s">
        <v>10</v>
      </c>
      <c r="C36" s="1" t="s">
        <v>368</v>
      </c>
      <c r="D36" s="1" t="s">
        <v>369</v>
      </c>
      <c r="E36" s="1">
        <v>6.1982299999999997</v>
      </c>
      <c r="F36" s="1"/>
      <c r="G36" s="1">
        <v>4.2581600000000002</v>
      </c>
      <c r="H36" s="1">
        <v>1.94007</v>
      </c>
    </row>
    <row r="37" spans="1:8" x14ac:dyDescent="0.25">
      <c r="A37" s="1" t="s">
        <v>98</v>
      </c>
      <c r="B37" s="1" t="s">
        <v>10</v>
      </c>
      <c r="C37" s="1" t="s">
        <v>570</v>
      </c>
      <c r="D37" s="1" t="s">
        <v>571</v>
      </c>
      <c r="E37" s="1">
        <v>21.766100000000002</v>
      </c>
      <c r="F37" s="1"/>
      <c r="G37" s="1">
        <v>6.3138100000000001</v>
      </c>
      <c r="H37" s="1">
        <v>15.45229</v>
      </c>
    </row>
    <row r="38" spans="1:8" x14ac:dyDescent="0.25">
      <c r="A38" s="1" t="s">
        <v>98</v>
      </c>
      <c r="B38" s="1" t="s">
        <v>10</v>
      </c>
      <c r="C38" s="1" t="s">
        <v>534</v>
      </c>
      <c r="D38" s="1" t="s">
        <v>535</v>
      </c>
      <c r="E38" s="1">
        <v>20.882000000000001</v>
      </c>
      <c r="F38" s="1"/>
      <c r="G38" s="1">
        <v>5.8686000000000007</v>
      </c>
      <c r="H38" s="1">
        <v>15.013400000000001</v>
      </c>
    </row>
    <row r="39" spans="1:8" x14ac:dyDescent="0.25">
      <c r="A39" s="1" t="s">
        <v>98</v>
      </c>
      <c r="B39" s="1" t="s">
        <v>10</v>
      </c>
      <c r="C39" s="1" t="s">
        <v>536</v>
      </c>
      <c r="D39" s="1" t="s">
        <v>537</v>
      </c>
      <c r="E39" s="1">
        <v>0.17851999999999979</v>
      </c>
      <c r="F39" s="1"/>
      <c r="G39" s="1">
        <v>0.77484999999999982</v>
      </c>
      <c r="H39" s="1">
        <v>-0.59633000000000003</v>
      </c>
    </row>
    <row r="40" spans="1:8" x14ac:dyDescent="0.25">
      <c r="A40" s="1" t="s">
        <v>98</v>
      </c>
      <c r="B40" s="1" t="s">
        <v>10</v>
      </c>
      <c r="C40" s="1" t="s">
        <v>538</v>
      </c>
      <c r="D40" s="1" t="s">
        <v>539</v>
      </c>
      <c r="E40" s="1">
        <v>2.58264</v>
      </c>
      <c r="F40" s="1"/>
      <c r="G40" s="1">
        <v>1.04264</v>
      </c>
      <c r="H40" s="1">
        <v>1.54</v>
      </c>
    </row>
    <row r="41" spans="1:8" x14ac:dyDescent="0.25">
      <c r="A41" s="1" t="s">
        <v>98</v>
      </c>
      <c r="B41" s="1" t="s">
        <v>10</v>
      </c>
      <c r="C41" s="1" t="s">
        <v>572</v>
      </c>
      <c r="D41" s="1" t="s">
        <v>573</v>
      </c>
      <c r="E41" s="1">
        <v>13.964969999999999</v>
      </c>
      <c r="F41" s="1"/>
      <c r="G41" s="1">
        <v>0.4473999999999998</v>
      </c>
      <c r="H41" s="1">
        <v>13.517569999999999</v>
      </c>
    </row>
    <row r="42" spans="1:8" x14ac:dyDescent="0.25">
      <c r="A42" s="1" t="s">
        <v>98</v>
      </c>
      <c r="B42" s="1" t="s">
        <v>10</v>
      </c>
      <c r="C42" s="1" t="s">
        <v>278</v>
      </c>
      <c r="D42" s="1" t="s">
        <v>25</v>
      </c>
      <c r="E42" s="1">
        <v>20.805769999999999</v>
      </c>
      <c r="F42" s="1"/>
      <c r="G42" s="1">
        <v>0.67432999999999965</v>
      </c>
      <c r="H42" s="1">
        <v>20.131439999999991</v>
      </c>
    </row>
    <row r="43" spans="1:8" x14ac:dyDescent="0.25">
      <c r="A43" s="1" t="s">
        <v>98</v>
      </c>
      <c r="B43" s="1" t="s">
        <v>10</v>
      </c>
      <c r="C43" s="1" t="s">
        <v>574</v>
      </c>
      <c r="D43" s="1" t="s">
        <v>575</v>
      </c>
      <c r="E43" s="1"/>
      <c r="F43" s="1"/>
      <c r="G43" s="1">
        <v>3.9495100000000001</v>
      </c>
      <c r="H43" s="1">
        <v>-3.9495100000000001</v>
      </c>
    </row>
    <row r="44" spans="1:8" x14ac:dyDescent="0.25">
      <c r="A44" s="1" t="s">
        <v>98</v>
      </c>
      <c r="B44" s="1" t="s">
        <v>10</v>
      </c>
      <c r="C44" s="1" t="s">
        <v>540</v>
      </c>
      <c r="D44" s="1" t="s">
        <v>541</v>
      </c>
      <c r="E44" s="1"/>
      <c r="F44" s="1"/>
      <c r="G44" s="1">
        <v>0.2457400000000001</v>
      </c>
      <c r="H44" s="1">
        <v>-0.2457400000000001</v>
      </c>
    </row>
    <row r="45" spans="1:8" x14ac:dyDescent="0.25">
      <c r="A45" s="1" t="s">
        <v>98</v>
      </c>
      <c r="B45" s="1" t="s">
        <v>10</v>
      </c>
      <c r="C45" s="1" t="s">
        <v>281</v>
      </c>
      <c r="D45" s="1" t="s">
        <v>282</v>
      </c>
      <c r="E45" s="1">
        <v>3.4203999999999999</v>
      </c>
      <c r="F45" s="1"/>
      <c r="G45" s="1"/>
      <c r="H45" s="1">
        <v>3.4203999999999999</v>
      </c>
    </row>
    <row r="46" spans="1:8" x14ac:dyDescent="0.25">
      <c r="A46" s="1" t="s">
        <v>98</v>
      </c>
      <c r="B46" s="1" t="s">
        <v>10</v>
      </c>
      <c r="C46" s="1" t="s">
        <v>46</v>
      </c>
      <c r="D46" s="1" t="s">
        <v>333</v>
      </c>
      <c r="E46" s="1">
        <v>3.83928</v>
      </c>
      <c r="F46" s="1"/>
      <c r="G46" s="1"/>
      <c r="H46" s="1">
        <v>3.83928</v>
      </c>
    </row>
    <row r="47" spans="1:8" x14ac:dyDescent="0.25">
      <c r="A47" s="1" t="s">
        <v>98</v>
      </c>
      <c r="B47" s="1" t="s">
        <v>10</v>
      </c>
      <c r="C47" s="1" t="s">
        <v>542</v>
      </c>
      <c r="D47" s="1" t="s">
        <v>543</v>
      </c>
      <c r="E47" s="1">
        <v>9.9713700000000003</v>
      </c>
      <c r="F47" s="1"/>
      <c r="G47" s="1">
        <v>1.9465399999999999</v>
      </c>
      <c r="H47" s="1">
        <v>8.0248300000000015</v>
      </c>
    </row>
    <row r="48" spans="1:8" x14ac:dyDescent="0.25">
      <c r="A48" s="1" t="s">
        <v>98</v>
      </c>
      <c r="B48" s="1" t="s">
        <v>10</v>
      </c>
      <c r="C48" s="1" t="s">
        <v>544</v>
      </c>
      <c r="D48" s="1" t="s">
        <v>545</v>
      </c>
      <c r="E48" s="1">
        <v>7.5903700000000001</v>
      </c>
      <c r="F48" s="1"/>
      <c r="G48" s="1">
        <v>0.11347</v>
      </c>
      <c r="H48" s="1">
        <v>7.4769000000000014</v>
      </c>
    </row>
    <row r="49" spans="1:8" x14ac:dyDescent="0.25">
      <c r="A49" s="1" t="s">
        <v>98</v>
      </c>
      <c r="B49" s="1" t="s">
        <v>10</v>
      </c>
      <c r="C49" s="1" t="s">
        <v>289</v>
      </c>
      <c r="D49" s="1" t="s">
        <v>290</v>
      </c>
      <c r="E49" s="1">
        <v>2.4944600000000001</v>
      </c>
      <c r="F49" s="1"/>
      <c r="G49" s="1">
        <v>0.5984799999999999</v>
      </c>
      <c r="H49" s="1">
        <v>1.89598</v>
      </c>
    </row>
    <row r="50" spans="1:8" x14ac:dyDescent="0.25">
      <c r="A50" s="1" t="s">
        <v>98</v>
      </c>
      <c r="B50" s="1" t="s">
        <v>10</v>
      </c>
      <c r="C50" s="1" t="s">
        <v>576</v>
      </c>
      <c r="D50" s="1" t="s">
        <v>577</v>
      </c>
      <c r="E50" s="1">
        <v>6.5068700000000002</v>
      </c>
      <c r="F50" s="1"/>
      <c r="G50" s="1"/>
      <c r="H50" s="1">
        <v>6.5068700000000002</v>
      </c>
    </row>
    <row r="51" spans="1:8" x14ac:dyDescent="0.25">
      <c r="A51" s="1" t="s">
        <v>98</v>
      </c>
      <c r="B51" s="1" t="s">
        <v>10</v>
      </c>
      <c r="C51" s="1" t="s">
        <v>334</v>
      </c>
      <c r="D51" s="1" t="s">
        <v>335</v>
      </c>
      <c r="E51" s="1">
        <v>4.1038300000000003</v>
      </c>
      <c r="F51" s="1"/>
      <c r="G51" s="1">
        <v>0.29306999999999989</v>
      </c>
      <c r="H51" s="1">
        <v>3.8107600000000001</v>
      </c>
    </row>
    <row r="52" spans="1:8" x14ac:dyDescent="0.25">
      <c r="A52" s="1" t="s">
        <v>98</v>
      </c>
      <c r="B52" s="1" t="s">
        <v>10</v>
      </c>
      <c r="C52" s="1" t="s">
        <v>550</v>
      </c>
      <c r="D52" s="1" t="s">
        <v>551</v>
      </c>
      <c r="E52" s="1">
        <v>10.0816</v>
      </c>
      <c r="F52" s="1"/>
      <c r="G52" s="1">
        <v>3.5559099999999999</v>
      </c>
      <c r="H52" s="1">
        <v>6.52569</v>
      </c>
    </row>
    <row r="53" spans="1:8" x14ac:dyDescent="0.25">
      <c r="A53" s="1" t="s">
        <v>98</v>
      </c>
      <c r="B53" s="1" t="s">
        <v>10</v>
      </c>
      <c r="C53" s="1" t="s">
        <v>552</v>
      </c>
      <c r="D53" s="1" t="s">
        <v>553</v>
      </c>
      <c r="E53" s="1">
        <v>20.0121</v>
      </c>
      <c r="F53" s="1"/>
      <c r="G53" s="1">
        <v>3.82694</v>
      </c>
      <c r="H53" s="1">
        <v>16.18516</v>
      </c>
    </row>
    <row r="54" spans="1:8" x14ac:dyDescent="0.25">
      <c r="A54" s="1" t="s">
        <v>98</v>
      </c>
      <c r="B54" s="1" t="s">
        <v>10</v>
      </c>
      <c r="C54" s="1" t="s">
        <v>297</v>
      </c>
      <c r="D54" s="1" t="s">
        <v>298</v>
      </c>
      <c r="E54" s="1">
        <v>22.496860000000002</v>
      </c>
      <c r="F54" s="1"/>
      <c r="G54" s="1">
        <v>4.4189599999999993</v>
      </c>
      <c r="H54" s="1">
        <v>18.0779</v>
      </c>
    </row>
    <row r="55" spans="1:8" x14ac:dyDescent="0.25">
      <c r="A55" s="1" t="s">
        <v>98</v>
      </c>
      <c r="B55" s="1" t="s">
        <v>10</v>
      </c>
      <c r="C55" s="1" t="s">
        <v>364</v>
      </c>
      <c r="D55" s="1" t="s">
        <v>365</v>
      </c>
      <c r="E55" s="1">
        <v>7.4140100000000002</v>
      </c>
      <c r="F55" s="1"/>
      <c r="G55" s="1">
        <v>2.8536600000000001</v>
      </c>
      <c r="H55" s="1">
        <v>4.5603499999999997</v>
      </c>
    </row>
    <row r="56" spans="1:8" x14ac:dyDescent="0.25">
      <c r="A56" s="1" t="s">
        <v>98</v>
      </c>
      <c r="B56" s="1" t="s">
        <v>10</v>
      </c>
      <c r="C56" s="1" t="s">
        <v>578</v>
      </c>
      <c r="D56" s="1" t="s">
        <v>579</v>
      </c>
      <c r="E56" s="1"/>
      <c r="F56" s="1"/>
      <c r="G56" s="1">
        <v>0.99422999999999995</v>
      </c>
      <c r="H56" s="1">
        <v>-0.99422999999999995</v>
      </c>
    </row>
    <row r="57" spans="1:8" x14ac:dyDescent="0.25">
      <c r="A57" s="1" t="s">
        <v>98</v>
      </c>
      <c r="B57" s="1" t="s">
        <v>10</v>
      </c>
      <c r="C57" s="1" t="s">
        <v>554</v>
      </c>
      <c r="D57" s="1" t="s">
        <v>555</v>
      </c>
      <c r="E57" s="1">
        <v>10.80913</v>
      </c>
      <c r="F57" s="1"/>
      <c r="G57" s="1">
        <v>0.15755999999999989</v>
      </c>
      <c r="H57" s="1">
        <v>10.65157</v>
      </c>
    </row>
    <row r="58" spans="1:8" x14ac:dyDescent="0.25">
      <c r="A58" s="1" t="s">
        <v>98</v>
      </c>
      <c r="B58" s="1" t="s">
        <v>10</v>
      </c>
      <c r="C58" s="1" t="s">
        <v>580</v>
      </c>
      <c r="D58" s="1" t="s">
        <v>581</v>
      </c>
      <c r="E58" s="1">
        <v>5.7572999999999999</v>
      </c>
      <c r="F58" s="1"/>
      <c r="G58" s="1"/>
      <c r="H58" s="1">
        <v>5.7572999999999999</v>
      </c>
    </row>
    <row r="59" spans="1:8" x14ac:dyDescent="0.25">
      <c r="A59" s="1" t="s">
        <v>98</v>
      </c>
      <c r="B59" s="1" t="s">
        <v>10</v>
      </c>
      <c r="C59" s="1" t="s">
        <v>556</v>
      </c>
      <c r="D59" s="1" t="s">
        <v>557</v>
      </c>
      <c r="E59" s="1">
        <v>12.906750000000001</v>
      </c>
      <c r="F59" s="1"/>
      <c r="G59" s="1">
        <v>6.24878</v>
      </c>
      <c r="H59" s="1">
        <v>6.6579699999999988</v>
      </c>
    </row>
    <row r="60" spans="1:8" x14ac:dyDescent="0.25">
      <c r="A60" s="1" t="s">
        <v>98</v>
      </c>
      <c r="B60" s="1" t="s">
        <v>10</v>
      </c>
      <c r="C60" s="1" t="s">
        <v>558</v>
      </c>
      <c r="D60" s="1" t="s">
        <v>559</v>
      </c>
      <c r="E60" s="1">
        <v>4.4345299999999996</v>
      </c>
      <c r="F60" s="1"/>
      <c r="G60" s="1">
        <v>5.62826</v>
      </c>
      <c r="H60" s="1">
        <v>-1.19373</v>
      </c>
    </row>
    <row r="61" spans="1:8" x14ac:dyDescent="0.25">
      <c r="A61" s="1" t="s">
        <v>98</v>
      </c>
      <c r="B61" s="1" t="s">
        <v>10</v>
      </c>
      <c r="C61" s="1" t="s">
        <v>303</v>
      </c>
      <c r="D61" s="1" t="s">
        <v>304</v>
      </c>
      <c r="E61" s="1">
        <v>7.2774000000000001</v>
      </c>
      <c r="F61" s="1"/>
      <c r="G61" s="1"/>
      <c r="H61" s="1">
        <v>7.2774000000000001</v>
      </c>
    </row>
    <row r="62" spans="1:8" x14ac:dyDescent="0.25">
      <c r="A62" s="1" t="s">
        <v>98</v>
      </c>
      <c r="B62" s="1" t="s">
        <v>10</v>
      </c>
      <c r="C62" s="1" t="s">
        <v>560</v>
      </c>
      <c r="D62" s="1" t="s">
        <v>561</v>
      </c>
      <c r="E62" s="1">
        <v>14.03434</v>
      </c>
      <c r="F62" s="1"/>
      <c r="G62" s="1">
        <v>1.9653499999999999</v>
      </c>
      <c r="H62" s="1">
        <v>12.068989999999999</v>
      </c>
    </row>
    <row r="63" spans="1:8" x14ac:dyDescent="0.25">
      <c r="A63" s="1" t="s">
        <v>98</v>
      </c>
      <c r="B63" s="1" t="s">
        <v>10</v>
      </c>
      <c r="C63" s="1" t="s">
        <v>64</v>
      </c>
      <c r="D63" s="1" t="s">
        <v>65</v>
      </c>
      <c r="E63" s="1">
        <v>28.87471</v>
      </c>
      <c r="F63" s="1"/>
      <c r="G63" s="1">
        <v>7.4204800000000004</v>
      </c>
      <c r="H63" s="1">
        <v>21.454229999999999</v>
      </c>
    </row>
    <row r="64" spans="1:8" x14ac:dyDescent="0.25">
      <c r="A64" s="1" t="s">
        <v>98</v>
      </c>
      <c r="B64" s="1" t="s">
        <v>10</v>
      </c>
      <c r="C64" s="1" t="s">
        <v>68</v>
      </c>
      <c r="D64" s="1" t="s">
        <v>69</v>
      </c>
      <c r="E64" s="1">
        <v>6.1805400000000006</v>
      </c>
      <c r="F64" s="1"/>
      <c r="G64" s="1">
        <v>0.33284000000000002</v>
      </c>
      <c r="H64" s="1">
        <v>5.8477000000000006</v>
      </c>
    </row>
    <row r="65" spans="1:8" x14ac:dyDescent="0.25">
      <c r="A65" s="1" t="s">
        <v>98</v>
      </c>
      <c r="B65" s="1" t="s">
        <v>10</v>
      </c>
      <c r="C65" s="1" t="s">
        <v>311</v>
      </c>
      <c r="D65" s="1" t="s">
        <v>312</v>
      </c>
      <c r="E65" s="1">
        <v>4.0817899999999998</v>
      </c>
      <c r="F65" s="1"/>
      <c r="G65" s="1">
        <v>1.7228399999999999</v>
      </c>
      <c r="H65" s="1">
        <v>2.3589500000000001</v>
      </c>
    </row>
    <row r="66" spans="1:8" x14ac:dyDescent="0.25">
      <c r="A66" s="1" t="s">
        <v>98</v>
      </c>
      <c r="B66" s="1" t="s">
        <v>10</v>
      </c>
      <c r="C66" s="1" t="s">
        <v>582</v>
      </c>
      <c r="D66" s="1" t="s">
        <v>583</v>
      </c>
      <c r="E66" s="1">
        <v>1.2144299999999999</v>
      </c>
      <c r="F66" s="1"/>
      <c r="G66" s="1"/>
      <c r="H66" s="1">
        <v>1.2144299999999999</v>
      </c>
    </row>
    <row r="67" spans="1:8" x14ac:dyDescent="0.25">
      <c r="A67" s="1" t="s">
        <v>98</v>
      </c>
      <c r="B67" s="1" t="s">
        <v>10</v>
      </c>
      <c r="C67" s="1" t="s">
        <v>72</v>
      </c>
      <c r="D67" s="1" t="s">
        <v>562</v>
      </c>
      <c r="E67" s="1">
        <v>7.3908699999999996</v>
      </c>
      <c r="F67" s="1"/>
      <c r="G67" s="1"/>
      <c r="H67" s="1">
        <v>7.3908699999999996</v>
      </c>
    </row>
    <row r="68" spans="1:8" x14ac:dyDescent="0.25">
      <c r="A68" s="1" t="s">
        <v>98</v>
      </c>
      <c r="B68" s="1" t="s">
        <v>10</v>
      </c>
      <c r="C68" s="1" t="s">
        <v>78</v>
      </c>
      <c r="D68" s="1" t="s">
        <v>313</v>
      </c>
      <c r="E68" s="1">
        <v>2.4062700000000001</v>
      </c>
      <c r="F68" s="1"/>
      <c r="G68" s="1"/>
      <c r="H68" s="1">
        <v>2.4062700000000001</v>
      </c>
    </row>
    <row r="69" spans="1:8" x14ac:dyDescent="0.25">
      <c r="A69" s="1" t="s">
        <v>98</v>
      </c>
      <c r="B69" s="1" t="s">
        <v>10</v>
      </c>
      <c r="C69" s="1" t="s">
        <v>563</v>
      </c>
      <c r="D69" s="1" t="s">
        <v>564</v>
      </c>
      <c r="E69" s="1">
        <v>18.971620000000001</v>
      </c>
      <c r="F69" s="1"/>
      <c r="G69" s="1">
        <v>3.3075299999999999</v>
      </c>
      <c r="H69" s="1">
        <v>15.66409</v>
      </c>
    </row>
    <row r="70" spans="1:8" x14ac:dyDescent="0.25">
      <c r="A70" s="1" t="s">
        <v>98</v>
      </c>
      <c r="B70" s="1" t="s">
        <v>10</v>
      </c>
      <c r="C70" s="1" t="s">
        <v>80</v>
      </c>
      <c r="D70" s="1" t="s">
        <v>81</v>
      </c>
      <c r="E70" s="1">
        <v>34.077570000000001</v>
      </c>
      <c r="F70" s="1"/>
      <c r="G70" s="1">
        <v>2.3025199999999999</v>
      </c>
      <c r="H70" s="1">
        <v>31.77505</v>
      </c>
    </row>
    <row r="71" spans="1:8" x14ac:dyDescent="0.25">
      <c r="A71" s="1" t="s">
        <v>98</v>
      </c>
      <c r="B71" s="1" t="s">
        <v>10</v>
      </c>
      <c r="C71" s="1" t="s">
        <v>584</v>
      </c>
      <c r="D71" s="1" t="s">
        <v>585</v>
      </c>
      <c r="E71" s="1"/>
      <c r="F71" s="1"/>
      <c r="G71" s="1">
        <v>0.42210999999999999</v>
      </c>
      <c r="H71" s="1">
        <v>-0.42210999999999999</v>
      </c>
    </row>
    <row r="72" spans="1:8" x14ac:dyDescent="0.25">
      <c r="A72" s="1" t="s">
        <v>98</v>
      </c>
      <c r="B72" s="1" t="s">
        <v>10</v>
      </c>
      <c r="C72" s="1" t="s">
        <v>565</v>
      </c>
      <c r="D72" s="1" t="s">
        <v>566</v>
      </c>
      <c r="E72" s="1">
        <v>14.97481</v>
      </c>
      <c r="F72" s="1"/>
      <c r="G72" s="1">
        <v>2.0777299999999999</v>
      </c>
      <c r="H72" s="1">
        <v>12.897080000000001</v>
      </c>
    </row>
    <row r="73" spans="1:8" x14ac:dyDescent="0.25">
      <c r="A73" s="1" t="s">
        <v>98</v>
      </c>
      <c r="B73" s="1" t="s">
        <v>10</v>
      </c>
      <c r="C73" s="1" t="s">
        <v>567</v>
      </c>
      <c r="D73" s="1" t="s">
        <v>568</v>
      </c>
      <c r="E73" s="1">
        <v>3.4203999999999999</v>
      </c>
      <c r="F73" s="1"/>
      <c r="G73" s="1"/>
      <c r="H73" s="1">
        <v>3.4203999999999999</v>
      </c>
    </row>
    <row r="74" spans="1:8" x14ac:dyDescent="0.25">
      <c r="A74" s="1" t="s">
        <v>98</v>
      </c>
      <c r="B74" s="1" t="s">
        <v>10</v>
      </c>
      <c r="C74" s="1" t="s">
        <v>319</v>
      </c>
      <c r="D74" s="1" t="s">
        <v>320</v>
      </c>
      <c r="E74" s="1">
        <v>6.9246600000000011</v>
      </c>
      <c r="F74" s="1"/>
      <c r="G74" s="1"/>
      <c r="H74" s="1">
        <v>6.9246600000000011</v>
      </c>
    </row>
    <row r="75" spans="1:8" x14ac:dyDescent="0.25">
      <c r="A75" s="1" t="s">
        <v>98</v>
      </c>
      <c r="B75" s="1" t="s">
        <v>10</v>
      </c>
      <c r="C75" s="1" t="s">
        <v>361</v>
      </c>
      <c r="D75" s="1" t="s">
        <v>362</v>
      </c>
      <c r="E75" s="1">
        <v>3.44245</v>
      </c>
      <c r="F75" s="1"/>
      <c r="G75" s="1">
        <v>4.7329999999999872E-2</v>
      </c>
      <c r="H75" s="1">
        <v>3.3951199999999999</v>
      </c>
    </row>
    <row r="76" spans="1:8" x14ac:dyDescent="0.25">
      <c r="A76" s="1" t="s">
        <v>98</v>
      </c>
      <c r="B76" s="1" t="s">
        <v>10</v>
      </c>
      <c r="C76" s="1" t="s">
        <v>352</v>
      </c>
      <c r="D76" s="1" t="s">
        <v>353</v>
      </c>
      <c r="E76" s="1">
        <v>1.6390100000000001</v>
      </c>
      <c r="F76" s="1"/>
      <c r="G76" s="1"/>
      <c r="H76" s="1">
        <v>1.6390100000000001</v>
      </c>
    </row>
    <row r="77" spans="1:8" x14ac:dyDescent="0.25">
      <c r="A77" s="1" t="s">
        <v>98</v>
      </c>
      <c r="B77" s="1" t="s">
        <v>10</v>
      </c>
      <c r="C77" s="1" t="s">
        <v>103</v>
      </c>
      <c r="D77" s="1" t="s">
        <v>569</v>
      </c>
      <c r="E77" s="1">
        <v>4.3011599999999994</v>
      </c>
      <c r="F77" s="1"/>
      <c r="G77" s="1">
        <v>0.24465999999999971</v>
      </c>
      <c r="H77" s="1">
        <v>4.0564999999999998</v>
      </c>
    </row>
    <row r="78" spans="1:8" x14ac:dyDescent="0.25">
      <c r="A78" s="1" t="s">
        <v>98</v>
      </c>
      <c r="B78" s="1" t="s">
        <v>10</v>
      </c>
      <c r="C78" s="1" t="s">
        <v>99</v>
      </c>
      <c r="D78" s="1" t="s">
        <v>354</v>
      </c>
      <c r="E78" s="1">
        <v>11.47589</v>
      </c>
      <c r="F78" s="1"/>
      <c r="G78" s="1">
        <v>1.64113</v>
      </c>
      <c r="H78" s="1">
        <v>9.8347599999999993</v>
      </c>
    </row>
    <row r="79" spans="1:8" x14ac:dyDescent="0.25">
      <c r="A79" s="1" t="s">
        <v>98</v>
      </c>
      <c r="B79" s="1" t="s">
        <v>10</v>
      </c>
      <c r="C79" s="1" t="s">
        <v>90</v>
      </c>
      <c r="D79" s="1" t="s">
        <v>91</v>
      </c>
      <c r="E79" s="1">
        <v>2.6928800000000002</v>
      </c>
      <c r="F79" s="1"/>
      <c r="G79" s="1"/>
      <c r="H79" s="1">
        <v>2.6928800000000002</v>
      </c>
    </row>
    <row r="80" spans="1:8" x14ac:dyDescent="0.25">
      <c r="A80" s="1" t="s">
        <v>101</v>
      </c>
      <c r="B80" s="1" t="s">
        <v>10</v>
      </c>
      <c r="C80" s="1" t="s">
        <v>586</v>
      </c>
      <c r="D80" s="1" t="s">
        <v>587</v>
      </c>
      <c r="E80" s="1"/>
      <c r="F80" s="1"/>
      <c r="G80" s="1"/>
      <c r="H80" s="1">
        <v>0</v>
      </c>
    </row>
    <row r="81" spans="1:8" x14ac:dyDescent="0.25">
      <c r="A81" s="1" t="s">
        <v>101</v>
      </c>
      <c r="B81" s="1" t="s">
        <v>10</v>
      </c>
      <c r="C81" s="1" t="s">
        <v>368</v>
      </c>
      <c r="D81" s="1" t="s">
        <v>369</v>
      </c>
      <c r="E81" s="1">
        <v>7.6091799999999994</v>
      </c>
      <c r="F81" s="1"/>
      <c r="G81" s="1">
        <v>5.97776</v>
      </c>
      <c r="H81" s="1">
        <v>1.631419999999999</v>
      </c>
    </row>
    <row r="82" spans="1:8" x14ac:dyDescent="0.25">
      <c r="A82" s="1" t="s">
        <v>101</v>
      </c>
      <c r="B82" s="1" t="s">
        <v>10</v>
      </c>
      <c r="C82" s="1" t="s">
        <v>570</v>
      </c>
      <c r="D82" s="1" t="s">
        <v>571</v>
      </c>
      <c r="E82" s="1">
        <v>14.799429999999999</v>
      </c>
      <c r="F82" s="1"/>
      <c r="G82" s="1">
        <v>2.6971699999999998</v>
      </c>
      <c r="H82" s="1">
        <v>12.102259999999999</v>
      </c>
    </row>
    <row r="83" spans="1:8" x14ac:dyDescent="0.25">
      <c r="A83" s="1" t="s">
        <v>101</v>
      </c>
      <c r="B83" s="1" t="s">
        <v>10</v>
      </c>
      <c r="C83" s="1" t="s">
        <v>536</v>
      </c>
      <c r="D83" s="1" t="s">
        <v>537</v>
      </c>
      <c r="E83" s="1">
        <v>2.0094400000000001</v>
      </c>
      <c r="F83" s="1"/>
      <c r="G83" s="1">
        <v>0.73076000000000008</v>
      </c>
      <c r="H83" s="1">
        <v>1.27868</v>
      </c>
    </row>
    <row r="84" spans="1:8" x14ac:dyDescent="0.25">
      <c r="A84" s="1" t="s">
        <v>101</v>
      </c>
      <c r="B84" s="1" t="s">
        <v>10</v>
      </c>
      <c r="C84" s="1" t="s">
        <v>278</v>
      </c>
      <c r="D84" s="1" t="s">
        <v>25</v>
      </c>
      <c r="E84" s="1">
        <v>31.419709999999998</v>
      </c>
      <c r="F84" s="1"/>
      <c r="G84" s="1">
        <v>3.7484699999999989</v>
      </c>
      <c r="H84" s="1">
        <v>27.671240000000001</v>
      </c>
    </row>
    <row r="85" spans="1:8" x14ac:dyDescent="0.25">
      <c r="A85" s="1" t="s">
        <v>101</v>
      </c>
      <c r="B85" s="1" t="s">
        <v>10</v>
      </c>
      <c r="C85" s="1" t="s">
        <v>46</v>
      </c>
      <c r="D85" s="1" t="s">
        <v>333</v>
      </c>
      <c r="E85" s="1">
        <v>9.1072000000000006</v>
      </c>
      <c r="F85" s="1"/>
      <c r="G85" s="1"/>
      <c r="H85" s="1">
        <v>9.1072000000000006</v>
      </c>
    </row>
    <row r="86" spans="1:8" x14ac:dyDescent="0.25">
      <c r="A86" s="1" t="s">
        <v>101</v>
      </c>
      <c r="B86" s="1" t="s">
        <v>10</v>
      </c>
      <c r="C86" s="1" t="s">
        <v>588</v>
      </c>
      <c r="D86" s="1" t="s">
        <v>589</v>
      </c>
      <c r="E86" s="1"/>
      <c r="F86" s="1"/>
      <c r="G86" s="1">
        <v>3.3763100000000001</v>
      </c>
      <c r="H86" s="1">
        <v>-3.3763100000000001</v>
      </c>
    </row>
    <row r="87" spans="1:8" x14ac:dyDescent="0.25">
      <c r="A87" s="1" t="s">
        <v>101</v>
      </c>
      <c r="B87" s="1" t="s">
        <v>10</v>
      </c>
      <c r="C87" s="1" t="s">
        <v>590</v>
      </c>
      <c r="D87" s="1" t="s">
        <v>591</v>
      </c>
      <c r="E87" s="1"/>
      <c r="F87" s="1"/>
      <c r="G87" s="1">
        <v>0.81895000000000007</v>
      </c>
      <c r="H87" s="1">
        <v>-0.81895000000000007</v>
      </c>
    </row>
    <row r="88" spans="1:8" x14ac:dyDescent="0.25">
      <c r="A88" s="1" t="s">
        <v>101</v>
      </c>
      <c r="B88" s="1" t="s">
        <v>10</v>
      </c>
      <c r="C88" s="1" t="s">
        <v>289</v>
      </c>
      <c r="D88" s="1" t="s">
        <v>290</v>
      </c>
      <c r="E88" s="1">
        <v>1.59056</v>
      </c>
      <c r="F88" s="1"/>
      <c r="G88" s="1"/>
      <c r="H88" s="1">
        <v>1.59056</v>
      </c>
    </row>
    <row r="89" spans="1:8" x14ac:dyDescent="0.25">
      <c r="A89" s="1" t="s">
        <v>101</v>
      </c>
      <c r="B89" s="1" t="s">
        <v>10</v>
      </c>
      <c r="C89" s="1" t="s">
        <v>592</v>
      </c>
      <c r="D89" s="1" t="s">
        <v>593</v>
      </c>
      <c r="E89" s="1">
        <v>9.4863499999999998</v>
      </c>
      <c r="F89" s="1"/>
      <c r="G89" s="1">
        <v>1.52443</v>
      </c>
      <c r="H89" s="1">
        <v>7.9619199999999992</v>
      </c>
    </row>
    <row r="90" spans="1:8" x14ac:dyDescent="0.25">
      <c r="A90" s="1" t="s">
        <v>101</v>
      </c>
      <c r="B90" s="1" t="s">
        <v>10</v>
      </c>
      <c r="C90" s="1" t="s">
        <v>576</v>
      </c>
      <c r="D90" s="1" t="s">
        <v>577</v>
      </c>
      <c r="E90" s="1">
        <v>12.09104</v>
      </c>
      <c r="F90" s="1"/>
      <c r="G90" s="1">
        <v>2.2331400000000001</v>
      </c>
      <c r="H90" s="1">
        <v>9.8579000000000008</v>
      </c>
    </row>
    <row r="91" spans="1:8" x14ac:dyDescent="0.25">
      <c r="A91" s="1" t="s">
        <v>101</v>
      </c>
      <c r="B91" s="1" t="s">
        <v>10</v>
      </c>
      <c r="C91" s="1" t="s">
        <v>546</v>
      </c>
      <c r="D91" s="1" t="s">
        <v>547</v>
      </c>
      <c r="E91" s="1">
        <v>9.5369100000000007</v>
      </c>
      <c r="F91" s="1"/>
      <c r="G91" s="1">
        <v>1.94977</v>
      </c>
      <c r="H91" s="1">
        <v>7.5871400000000007</v>
      </c>
    </row>
    <row r="92" spans="1:8" x14ac:dyDescent="0.25">
      <c r="A92" s="1" t="s">
        <v>101</v>
      </c>
      <c r="B92" s="1" t="s">
        <v>10</v>
      </c>
      <c r="C92" s="1" t="s">
        <v>550</v>
      </c>
      <c r="D92" s="1" t="s">
        <v>551</v>
      </c>
      <c r="E92" s="1">
        <v>10.41229</v>
      </c>
      <c r="F92" s="1"/>
      <c r="G92" s="1">
        <v>2.7181600000000001</v>
      </c>
      <c r="H92" s="1">
        <v>7.6941299999999986</v>
      </c>
    </row>
    <row r="93" spans="1:8" x14ac:dyDescent="0.25">
      <c r="A93" s="1" t="s">
        <v>101</v>
      </c>
      <c r="B93" s="1" t="s">
        <v>10</v>
      </c>
      <c r="C93" s="1" t="s">
        <v>552</v>
      </c>
      <c r="D93" s="1" t="s">
        <v>553</v>
      </c>
      <c r="E93" s="1">
        <v>19.879819999999999</v>
      </c>
      <c r="F93" s="1"/>
      <c r="G93" s="1">
        <v>5.4395600000000002</v>
      </c>
      <c r="H93" s="1">
        <v>14.44026</v>
      </c>
    </row>
    <row r="94" spans="1:8" x14ac:dyDescent="0.25">
      <c r="A94" s="1" t="s">
        <v>101</v>
      </c>
      <c r="B94" s="1" t="s">
        <v>10</v>
      </c>
      <c r="C94" s="1" t="s">
        <v>297</v>
      </c>
      <c r="D94" s="1" t="s">
        <v>298</v>
      </c>
      <c r="E94" s="1">
        <v>10.50047</v>
      </c>
      <c r="F94" s="1"/>
      <c r="G94" s="1">
        <v>2.0567700000000002</v>
      </c>
      <c r="H94" s="1">
        <v>8.4436999999999998</v>
      </c>
    </row>
    <row r="95" spans="1:8" x14ac:dyDescent="0.25">
      <c r="A95" s="1" t="s">
        <v>101</v>
      </c>
      <c r="B95" s="1" t="s">
        <v>10</v>
      </c>
      <c r="C95" s="1" t="s">
        <v>364</v>
      </c>
      <c r="D95" s="1" t="s">
        <v>365</v>
      </c>
      <c r="E95" s="1"/>
      <c r="F95" s="1"/>
      <c r="G95" s="1">
        <v>0.44415999999999989</v>
      </c>
      <c r="H95" s="1">
        <v>-0.44415999999999989</v>
      </c>
    </row>
    <row r="96" spans="1:8" x14ac:dyDescent="0.25">
      <c r="A96" s="1" t="s">
        <v>101</v>
      </c>
      <c r="B96" s="1" t="s">
        <v>10</v>
      </c>
      <c r="C96" s="1" t="s">
        <v>554</v>
      </c>
      <c r="D96" s="1" t="s">
        <v>555</v>
      </c>
      <c r="E96" s="1">
        <v>4.0817899999999998</v>
      </c>
      <c r="F96" s="1"/>
      <c r="G96" s="1"/>
      <c r="H96" s="1">
        <v>4.0817899999999998</v>
      </c>
    </row>
    <row r="97" spans="1:8" x14ac:dyDescent="0.25">
      <c r="A97" s="1" t="s">
        <v>101</v>
      </c>
      <c r="B97" s="1" t="s">
        <v>10</v>
      </c>
      <c r="C97" s="1" t="s">
        <v>594</v>
      </c>
      <c r="D97" s="1" t="s">
        <v>595</v>
      </c>
      <c r="E97" s="1">
        <v>12.68952</v>
      </c>
      <c r="F97" s="1"/>
      <c r="G97" s="1">
        <v>1.40185</v>
      </c>
      <c r="H97" s="1">
        <v>11.28767</v>
      </c>
    </row>
    <row r="98" spans="1:8" x14ac:dyDescent="0.25">
      <c r="A98" s="1" t="s">
        <v>101</v>
      </c>
      <c r="B98" s="1" t="s">
        <v>10</v>
      </c>
      <c r="C98" s="1" t="s">
        <v>556</v>
      </c>
      <c r="D98" s="1" t="s">
        <v>557</v>
      </c>
      <c r="E98" s="1">
        <v>13.105169999999999</v>
      </c>
      <c r="F98" s="1"/>
      <c r="G98" s="1">
        <v>4.9260099999999998</v>
      </c>
      <c r="H98" s="1">
        <v>8.1791600000000013</v>
      </c>
    </row>
    <row r="99" spans="1:8" x14ac:dyDescent="0.25">
      <c r="A99" s="1" t="s">
        <v>101</v>
      </c>
      <c r="B99" s="1" t="s">
        <v>10</v>
      </c>
      <c r="C99" s="1" t="s">
        <v>558</v>
      </c>
      <c r="D99" s="1" t="s">
        <v>559</v>
      </c>
      <c r="E99" s="1">
        <v>11.82648</v>
      </c>
      <c r="F99" s="1"/>
      <c r="G99" s="1">
        <v>6.0756600000000001</v>
      </c>
      <c r="H99" s="1">
        <v>5.75082</v>
      </c>
    </row>
    <row r="100" spans="1:8" x14ac:dyDescent="0.25">
      <c r="A100" s="1" t="s">
        <v>101</v>
      </c>
      <c r="B100" s="1" t="s">
        <v>10</v>
      </c>
      <c r="C100" s="1" t="s">
        <v>560</v>
      </c>
      <c r="D100" s="1" t="s">
        <v>561</v>
      </c>
      <c r="E100" s="1">
        <v>13.215400000000001</v>
      </c>
      <c r="F100" s="1"/>
      <c r="G100" s="1">
        <v>1.2222500000000001</v>
      </c>
      <c r="H100" s="1">
        <v>11.99315</v>
      </c>
    </row>
    <row r="101" spans="1:8" x14ac:dyDescent="0.25">
      <c r="A101" s="1" t="s">
        <v>101</v>
      </c>
      <c r="B101" s="1" t="s">
        <v>10</v>
      </c>
      <c r="C101" s="1" t="s">
        <v>64</v>
      </c>
      <c r="D101" s="1" t="s">
        <v>65</v>
      </c>
      <c r="E101" s="1">
        <v>28.543990000000001</v>
      </c>
      <c r="F101" s="1"/>
      <c r="G101" s="1">
        <v>7.3796199999999992</v>
      </c>
      <c r="H101" s="1">
        <v>21.164370000000002</v>
      </c>
    </row>
    <row r="102" spans="1:8" x14ac:dyDescent="0.25">
      <c r="A102" s="1" t="s">
        <v>101</v>
      </c>
      <c r="B102" s="1" t="s">
        <v>10</v>
      </c>
      <c r="C102" s="1" t="s">
        <v>68</v>
      </c>
      <c r="D102" s="1" t="s">
        <v>69</v>
      </c>
      <c r="E102" s="1">
        <v>6.0648599999999986</v>
      </c>
      <c r="F102" s="1"/>
      <c r="G102" s="1"/>
      <c r="H102" s="1">
        <v>6.0648599999999986</v>
      </c>
    </row>
    <row r="103" spans="1:8" x14ac:dyDescent="0.25">
      <c r="A103" s="1" t="s">
        <v>101</v>
      </c>
      <c r="B103" s="1" t="s">
        <v>10</v>
      </c>
      <c r="C103" s="1" t="s">
        <v>596</v>
      </c>
      <c r="D103" s="1" t="s">
        <v>597</v>
      </c>
      <c r="E103" s="1">
        <v>7.5052000000000003</v>
      </c>
      <c r="F103" s="1"/>
      <c r="G103" s="1"/>
      <c r="H103" s="1">
        <v>7.5052000000000003</v>
      </c>
    </row>
    <row r="104" spans="1:8" x14ac:dyDescent="0.25">
      <c r="A104" s="1" t="s">
        <v>101</v>
      </c>
      <c r="B104" s="1" t="s">
        <v>10</v>
      </c>
      <c r="C104" s="1" t="s">
        <v>311</v>
      </c>
      <c r="D104" s="1" t="s">
        <v>312</v>
      </c>
      <c r="E104" s="1">
        <v>2.7149200000000002</v>
      </c>
      <c r="F104" s="1"/>
      <c r="G104" s="1"/>
      <c r="H104" s="1">
        <v>2.7149200000000002</v>
      </c>
    </row>
    <row r="105" spans="1:8" x14ac:dyDescent="0.25">
      <c r="A105" s="1" t="s">
        <v>101</v>
      </c>
      <c r="B105" s="1" t="s">
        <v>10</v>
      </c>
      <c r="C105" s="1" t="s">
        <v>72</v>
      </c>
      <c r="D105" s="1" t="s">
        <v>562</v>
      </c>
      <c r="E105" s="1">
        <v>5.2271000000000001</v>
      </c>
      <c r="F105" s="1"/>
      <c r="G105" s="1">
        <v>0.59739999999999993</v>
      </c>
      <c r="H105" s="1">
        <v>4.6296999999999997</v>
      </c>
    </row>
    <row r="106" spans="1:8" x14ac:dyDescent="0.25">
      <c r="A106" s="1" t="s">
        <v>101</v>
      </c>
      <c r="B106" s="1" t="s">
        <v>10</v>
      </c>
      <c r="C106" s="1" t="s">
        <v>78</v>
      </c>
      <c r="D106" s="1" t="s">
        <v>313</v>
      </c>
      <c r="E106" s="1">
        <v>1.92126</v>
      </c>
      <c r="F106" s="1"/>
      <c r="G106" s="1"/>
      <c r="H106" s="1">
        <v>1.92126</v>
      </c>
    </row>
    <row r="107" spans="1:8" x14ac:dyDescent="0.25">
      <c r="A107" s="1" t="s">
        <v>101</v>
      </c>
      <c r="B107" s="1" t="s">
        <v>10</v>
      </c>
      <c r="C107" s="1" t="s">
        <v>80</v>
      </c>
      <c r="D107" s="1" t="s">
        <v>81</v>
      </c>
      <c r="E107" s="1">
        <v>39.598880000000008</v>
      </c>
      <c r="F107" s="1"/>
      <c r="G107" s="1">
        <v>7.4963199999999999</v>
      </c>
      <c r="H107" s="1">
        <v>32.102560000000011</v>
      </c>
    </row>
    <row r="108" spans="1:8" x14ac:dyDescent="0.25">
      <c r="A108" s="1" t="s">
        <v>101</v>
      </c>
      <c r="B108" s="1" t="s">
        <v>10</v>
      </c>
      <c r="C108" s="1" t="s">
        <v>565</v>
      </c>
      <c r="D108" s="1" t="s">
        <v>566</v>
      </c>
      <c r="E108" s="1">
        <v>12.99493</v>
      </c>
      <c r="F108" s="1"/>
      <c r="G108" s="1">
        <v>1.83955</v>
      </c>
      <c r="H108" s="1">
        <v>11.155379999999999</v>
      </c>
    </row>
    <row r="109" spans="1:8" x14ac:dyDescent="0.25">
      <c r="A109" s="1" t="s">
        <v>101</v>
      </c>
      <c r="B109" s="1" t="s">
        <v>10</v>
      </c>
      <c r="C109" s="1" t="s">
        <v>352</v>
      </c>
      <c r="D109" s="1" t="s">
        <v>353</v>
      </c>
      <c r="E109" s="1"/>
      <c r="F109" s="1">
        <v>2.3003999999999998</v>
      </c>
      <c r="G109" s="1"/>
      <c r="H109" s="1">
        <v>-2.3003999999999998</v>
      </c>
    </row>
    <row r="110" spans="1:8" x14ac:dyDescent="0.25">
      <c r="A110" s="1" t="s">
        <v>101</v>
      </c>
      <c r="B110" s="1" t="s">
        <v>10</v>
      </c>
      <c r="C110" s="1" t="s">
        <v>103</v>
      </c>
      <c r="D110" s="1" t="s">
        <v>569</v>
      </c>
      <c r="E110" s="1">
        <v>3.6618200000000001</v>
      </c>
      <c r="F110" s="1"/>
      <c r="G110" s="1"/>
      <c r="H110" s="1">
        <v>3.6618200000000001</v>
      </c>
    </row>
    <row r="111" spans="1:8" x14ac:dyDescent="0.25">
      <c r="A111" s="1" t="s">
        <v>101</v>
      </c>
      <c r="B111" s="1" t="s">
        <v>10</v>
      </c>
      <c r="C111" s="1" t="s">
        <v>99</v>
      </c>
      <c r="D111" s="1" t="s">
        <v>354</v>
      </c>
      <c r="E111" s="1">
        <v>5.8046300000000004</v>
      </c>
      <c r="F111" s="1"/>
      <c r="G111" s="1">
        <v>0.40329999999999983</v>
      </c>
      <c r="H111" s="1">
        <v>5.4013299999999997</v>
      </c>
    </row>
    <row r="112" spans="1:8" x14ac:dyDescent="0.25">
      <c r="A112" s="1" t="s">
        <v>101</v>
      </c>
      <c r="B112" s="1" t="s">
        <v>10</v>
      </c>
      <c r="C112" s="1" t="s">
        <v>90</v>
      </c>
      <c r="D112" s="1" t="s">
        <v>91</v>
      </c>
      <c r="E112" s="1">
        <v>2.9794800000000001</v>
      </c>
      <c r="F112" s="1"/>
      <c r="G112" s="1">
        <v>1.3260099999999999</v>
      </c>
      <c r="H112" s="1">
        <v>1.65347</v>
      </c>
    </row>
    <row r="113" spans="1:8" x14ac:dyDescent="0.25">
      <c r="A113" s="1" t="s">
        <v>101</v>
      </c>
      <c r="B113" s="1" t="s">
        <v>10</v>
      </c>
      <c r="C113" s="1" t="s">
        <v>92</v>
      </c>
      <c r="D113" s="1" t="s">
        <v>93</v>
      </c>
      <c r="E113" s="1">
        <v>8.1372</v>
      </c>
      <c r="F113" s="1"/>
      <c r="G113" s="1">
        <v>0.86194999999999977</v>
      </c>
      <c r="H113" s="1">
        <v>7.2752499999999998</v>
      </c>
    </row>
    <row r="114" spans="1:8" x14ac:dyDescent="0.25">
      <c r="A114" s="1" t="s">
        <v>102</v>
      </c>
      <c r="B114" s="1" t="s">
        <v>10</v>
      </c>
      <c r="C114" s="1" t="s">
        <v>368</v>
      </c>
      <c r="D114" s="1" t="s">
        <v>369</v>
      </c>
      <c r="E114" s="1">
        <v>6.5289200000000003</v>
      </c>
      <c r="F114" s="1"/>
      <c r="G114" s="1">
        <v>4.4124800000000004</v>
      </c>
      <c r="H114" s="1">
        <v>2.1164399999999999</v>
      </c>
    </row>
    <row r="115" spans="1:8" x14ac:dyDescent="0.25">
      <c r="A115" s="1" t="s">
        <v>102</v>
      </c>
      <c r="B115" s="1" t="s">
        <v>10</v>
      </c>
      <c r="C115" s="1" t="s">
        <v>570</v>
      </c>
      <c r="D115" s="1" t="s">
        <v>571</v>
      </c>
      <c r="E115" s="1">
        <v>14.488670000000001</v>
      </c>
      <c r="F115" s="1"/>
      <c r="G115" s="1">
        <v>4.0387599999999999</v>
      </c>
      <c r="H115" s="1">
        <v>10.449909999999999</v>
      </c>
    </row>
    <row r="116" spans="1:8" x14ac:dyDescent="0.25">
      <c r="A116" s="1" t="s">
        <v>102</v>
      </c>
      <c r="B116" s="1" t="s">
        <v>10</v>
      </c>
      <c r="C116" s="1" t="s">
        <v>536</v>
      </c>
      <c r="D116" s="1" t="s">
        <v>537</v>
      </c>
      <c r="E116" s="1">
        <v>1.34806</v>
      </c>
      <c r="F116" s="1"/>
      <c r="G116" s="1">
        <v>0.5984799999999999</v>
      </c>
      <c r="H116" s="1">
        <v>0.74957999999999991</v>
      </c>
    </row>
    <row r="117" spans="1:8" x14ac:dyDescent="0.25">
      <c r="A117" s="1" t="s">
        <v>102</v>
      </c>
      <c r="B117" s="1" t="s">
        <v>10</v>
      </c>
      <c r="C117" s="1" t="s">
        <v>278</v>
      </c>
      <c r="D117" s="1" t="s">
        <v>25</v>
      </c>
      <c r="E117" s="1">
        <v>30.273299999999999</v>
      </c>
      <c r="F117" s="1"/>
      <c r="G117" s="1">
        <v>0.68079999999999985</v>
      </c>
      <c r="H117" s="1">
        <v>29.59249999999999</v>
      </c>
    </row>
    <row r="118" spans="1:8" x14ac:dyDescent="0.25">
      <c r="A118" s="1" t="s">
        <v>102</v>
      </c>
      <c r="B118" s="1" t="s">
        <v>10</v>
      </c>
      <c r="C118" s="1" t="s">
        <v>588</v>
      </c>
      <c r="D118" s="1" t="s">
        <v>589</v>
      </c>
      <c r="E118" s="1">
        <v>22.248899999999999</v>
      </c>
      <c r="F118" s="1"/>
      <c r="G118" s="1">
        <v>6.0460499999999993</v>
      </c>
      <c r="H118" s="1">
        <v>16.202850000000002</v>
      </c>
    </row>
    <row r="119" spans="1:8" x14ac:dyDescent="0.25">
      <c r="A119" s="1" t="s">
        <v>102</v>
      </c>
      <c r="B119" s="1" t="s">
        <v>10</v>
      </c>
      <c r="C119" s="1" t="s">
        <v>598</v>
      </c>
      <c r="D119" s="1" t="s">
        <v>599</v>
      </c>
      <c r="E119" s="1">
        <v>13.697179999999999</v>
      </c>
      <c r="F119" s="1"/>
      <c r="G119" s="1">
        <v>1.67875</v>
      </c>
      <c r="H119" s="1">
        <v>12.01843</v>
      </c>
    </row>
    <row r="120" spans="1:8" x14ac:dyDescent="0.25">
      <c r="A120" s="1" t="s">
        <v>102</v>
      </c>
      <c r="B120" s="1" t="s">
        <v>10</v>
      </c>
      <c r="C120" s="1" t="s">
        <v>544</v>
      </c>
      <c r="D120" s="1" t="s">
        <v>545</v>
      </c>
      <c r="E120" s="1">
        <v>16.065840000000001</v>
      </c>
      <c r="F120" s="1"/>
      <c r="G120" s="1">
        <v>2.8128199999999999</v>
      </c>
      <c r="H120" s="1">
        <v>13.253019999999999</v>
      </c>
    </row>
    <row r="121" spans="1:8" x14ac:dyDescent="0.25">
      <c r="A121" s="1" t="s">
        <v>102</v>
      </c>
      <c r="B121" s="1" t="s">
        <v>10</v>
      </c>
      <c r="C121" s="1" t="s">
        <v>289</v>
      </c>
      <c r="D121" s="1" t="s">
        <v>290</v>
      </c>
      <c r="E121" s="1">
        <v>4.3054900000000007</v>
      </c>
      <c r="F121" s="1"/>
      <c r="G121" s="1">
        <v>1.50562</v>
      </c>
      <c r="H121" s="1">
        <v>2.7998700000000012</v>
      </c>
    </row>
    <row r="122" spans="1:8" x14ac:dyDescent="0.25">
      <c r="A122" s="1" t="s">
        <v>102</v>
      </c>
      <c r="B122" s="1" t="s">
        <v>10</v>
      </c>
      <c r="C122" s="1" t="s">
        <v>576</v>
      </c>
      <c r="D122" s="1" t="s">
        <v>577</v>
      </c>
      <c r="E122" s="1">
        <v>12.925560000000001</v>
      </c>
      <c r="F122" s="1"/>
      <c r="G122" s="1">
        <v>4.0188799999999993</v>
      </c>
      <c r="H122" s="1">
        <v>8.9066800000000015</v>
      </c>
    </row>
    <row r="123" spans="1:8" x14ac:dyDescent="0.25">
      <c r="A123" s="1" t="s">
        <v>102</v>
      </c>
      <c r="B123" s="1" t="s">
        <v>10</v>
      </c>
      <c r="C123" s="1" t="s">
        <v>546</v>
      </c>
      <c r="D123" s="1" t="s">
        <v>547</v>
      </c>
      <c r="E123" s="1">
        <v>10.06602</v>
      </c>
      <c r="F123" s="1"/>
      <c r="G123" s="1">
        <v>0.64904999999999968</v>
      </c>
      <c r="H123" s="1">
        <v>9.416970000000001</v>
      </c>
    </row>
    <row r="124" spans="1:8" x14ac:dyDescent="0.25">
      <c r="A124" s="1" t="s">
        <v>102</v>
      </c>
      <c r="B124" s="1" t="s">
        <v>10</v>
      </c>
      <c r="C124" s="1" t="s">
        <v>552</v>
      </c>
      <c r="D124" s="1" t="s">
        <v>553</v>
      </c>
      <c r="E124" s="1">
        <v>10.39348</v>
      </c>
      <c r="F124" s="1"/>
      <c r="G124" s="1">
        <v>4.4221899999999996</v>
      </c>
      <c r="H124" s="1">
        <v>5.9712900000000007</v>
      </c>
    </row>
    <row r="125" spans="1:8" x14ac:dyDescent="0.25">
      <c r="A125" s="1" t="s">
        <v>102</v>
      </c>
      <c r="B125" s="1" t="s">
        <v>10</v>
      </c>
      <c r="C125" s="1" t="s">
        <v>297</v>
      </c>
      <c r="D125" s="1" t="s">
        <v>298</v>
      </c>
      <c r="E125" s="1">
        <v>13.89884</v>
      </c>
      <c r="F125" s="1"/>
      <c r="G125" s="1">
        <v>1.52443</v>
      </c>
      <c r="H125" s="1">
        <v>12.374409999999999</v>
      </c>
    </row>
    <row r="126" spans="1:8" x14ac:dyDescent="0.25">
      <c r="A126" s="1" t="s">
        <v>102</v>
      </c>
      <c r="B126" s="1" t="s">
        <v>10</v>
      </c>
      <c r="C126" s="1" t="s">
        <v>364</v>
      </c>
      <c r="D126" s="1" t="s">
        <v>365</v>
      </c>
      <c r="E126" s="1">
        <v>6.1794200000000004</v>
      </c>
      <c r="F126" s="1"/>
      <c r="G126" s="1">
        <v>1.52766</v>
      </c>
      <c r="H126" s="1">
        <v>4.6517600000000003</v>
      </c>
    </row>
    <row r="127" spans="1:8" x14ac:dyDescent="0.25">
      <c r="A127" s="1" t="s">
        <v>102</v>
      </c>
      <c r="B127" s="1" t="s">
        <v>10</v>
      </c>
      <c r="C127" s="1" t="s">
        <v>578</v>
      </c>
      <c r="D127" s="1" t="s">
        <v>579</v>
      </c>
      <c r="E127" s="1">
        <v>3.4203999999999999</v>
      </c>
      <c r="F127" s="1"/>
      <c r="G127" s="1"/>
      <c r="H127" s="1">
        <v>3.4203999999999999</v>
      </c>
    </row>
    <row r="128" spans="1:8" x14ac:dyDescent="0.25">
      <c r="A128" s="1" t="s">
        <v>102</v>
      </c>
      <c r="B128" s="1" t="s">
        <v>10</v>
      </c>
      <c r="C128" s="1" t="s">
        <v>554</v>
      </c>
      <c r="D128" s="1" t="s">
        <v>555</v>
      </c>
      <c r="E128" s="1">
        <v>8.8061500000000006</v>
      </c>
      <c r="F128" s="1"/>
      <c r="G128" s="1">
        <v>3.0488599999999999</v>
      </c>
      <c r="H128" s="1">
        <v>5.7572900000000002</v>
      </c>
    </row>
    <row r="129" spans="1:8" x14ac:dyDescent="0.25">
      <c r="A129" s="1" t="s">
        <v>102</v>
      </c>
      <c r="B129" s="1" t="s">
        <v>10</v>
      </c>
      <c r="C129" s="1" t="s">
        <v>556</v>
      </c>
      <c r="D129" s="1" t="s">
        <v>557</v>
      </c>
      <c r="E129" s="1">
        <v>10.79031</v>
      </c>
      <c r="F129" s="1"/>
      <c r="G129" s="1">
        <v>6.42516</v>
      </c>
      <c r="H129" s="1">
        <v>4.3651499999999981</v>
      </c>
    </row>
    <row r="130" spans="1:8" x14ac:dyDescent="0.25">
      <c r="A130" s="1" t="s">
        <v>102</v>
      </c>
      <c r="B130" s="1" t="s">
        <v>10</v>
      </c>
      <c r="C130" s="1" t="s">
        <v>558</v>
      </c>
      <c r="D130" s="1" t="s">
        <v>559</v>
      </c>
      <c r="E130" s="1">
        <v>6.70852</v>
      </c>
      <c r="F130" s="1"/>
      <c r="G130" s="1">
        <v>2.2584200000000001</v>
      </c>
      <c r="H130" s="1">
        <v>4.4500999999999999</v>
      </c>
    </row>
    <row r="131" spans="1:8" x14ac:dyDescent="0.25">
      <c r="A131" s="1" t="s">
        <v>102</v>
      </c>
      <c r="B131" s="1" t="s">
        <v>10</v>
      </c>
      <c r="C131" s="1" t="s">
        <v>303</v>
      </c>
      <c r="D131" s="1" t="s">
        <v>304</v>
      </c>
      <c r="E131" s="1"/>
      <c r="F131" s="1"/>
      <c r="G131" s="1">
        <v>0.55439000000000016</v>
      </c>
      <c r="H131" s="1">
        <v>-0.55439000000000016</v>
      </c>
    </row>
    <row r="132" spans="1:8" x14ac:dyDescent="0.25">
      <c r="A132" s="1" t="s">
        <v>102</v>
      </c>
      <c r="B132" s="1" t="s">
        <v>10</v>
      </c>
      <c r="C132" s="1" t="s">
        <v>560</v>
      </c>
      <c r="D132" s="1" t="s">
        <v>561</v>
      </c>
      <c r="E132" s="1">
        <v>14.258039999999999</v>
      </c>
      <c r="F132" s="1"/>
      <c r="G132" s="1">
        <v>6.5133399999999986</v>
      </c>
      <c r="H132" s="1">
        <v>7.7446999999999999</v>
      </c>
    </row>
    <row r="133" spans="1:8" x14ac:dyDescent="0.25">
      <c r="A133" s="1" t="s">
        <v>102</v>
      </c>
      <c r="B133" s="1" t="s">
        <v>10</v>
      </c>
      <c r="C133" s="1" t="s">
        <v>64</v>
      </c>
      <c r="D133" s="1" t="s">
        <v>65</v>
      </c>
      <c r="E133" s="1">
        <v>24.131540000000001</v>
      </c>
      <c r="F133" s="1"/>
      <c r="G133" s="1">
        <v>4.3307699999999993</v>
      </c>
      <c r="H133" s="1">
        <v>19.80077</v>
      </c>
    </row>
    <row r="134" spans="1:8" x14ac:dyDescent="0.25">
      <c r="A134" s="1" t="s">
        <v>102</v>
      </c>
      <c r="B134" s="1" t="s">
        <v>10</v>
      </c>
      <c r="C134" s="1" t="s">
        <v>66</v>
      </c>
      <c r="D134" s="1" t="s">
        <v>67</v>
      </c>
      <c r="E134" s="1"/>
      <c r="F134" s="1"/>
      <c r="G134" s="1">
        <v>5.6955200000000001</v>
      </c>
      <c r="H134" s="1">
        <v>-5.6955200000000001</v>
      </c>
    </row>
    <row r="135" spans="1:8" x14ac:dyDescent="0.25">
      <c r="A135" s="1" t="s">
        <v>102</v>
      </c>
      <c r="B135" s="1" t="s">
        <v>10</v>
      </c>
      <c r="C135" s="1" t="s">
        <v>68</v>
      </c>
      <c r="D135" s="1" t="s">
        <v>69</v>
      </c>
      <c r="E135" s="1">
        <v>5.6459799999999998</v>
      </c>
      <c r="F135" s="1"/>
      <c r="G135" s="1"/>
      <c r="H135" s="1">
        <v>5.6459799999999998</v>
      </c>
    </row>
    <row r="136" spans="1:8" x14ac:dyDescent="0.25">
      <c r="A136" s="1" t="s">
        <v>102</v>
      </c>
      <c r="B136" s="1" t="s">
        <v>10</v>
      </c>
      <c r="C136" s="1" t="s">
        <v>311</v>
      </c>
      <c r="D136" s="1" t="s">
        <v>312</v>
      </c>
      <c r="E136" s="1">
        <v>3.83928</v>
      </c>
      <c r="F136" s="1"/>
      <c r="G136" s="1">
        <v>2.2960400000000001</v>
      </c>
      <c r="H136" s="1">
        <v>1.5432399999999999</v>
      </c>
    </row>
    <row r="137" spans="1:8" x14ac:dyDescent="0.25">
      <c r="A137" s="1" t="s">
        <v>102</v>
      </c>
      <c r="B137" s="1" t="s">
        <v>10</v>
      </c>
      <c r="C137" s="1" t="s">
        <v>72</v>
      </c>
      <c r="D137" s="1" t="s">
        <v>562</v>
      </c>
      <c r="E137" s="1">
        <v>6.3073700000000006</v>
      </c>
      <c r="F137" s="1"/>
      <c r="G137" s="1">
        <v>0.2457400000000001</v>
      </c>
      <c r="H137" s="1">
        <v>6.061630000000001</v>
      </c>
    </row>
    <row r="138" spans="1:8" x14ac:dyDescent="0.25">
      <c r="A138" s="1" t="s">
        <v>102</v>
      </c>
      <c r="B138" s="1" t="s">
        <v>10</v>
      </c>
      <c r="C138" s="1" t="s">
        <v>78</v>
      </c>
      <c r="D138" s="1" t="s">
        <v>313</v>
      </c>
      <c r="E138" s="1">
        <v>1.2157800000000001</v>
      </c>
      <c r="F138" s="1"/>
      <c r="G138" s="1">
        <v>0.51029999999999998</v>
      </c>
      <c r="H138" s="1">
        <v>0.70548000000000011</v>
      </c>
    </row>
    <row r="139" spans="1:8" x14ac:dyDescent="0.25">
      <c r="A139" s="1" t="s">
        <v>102</v>
      </c>
      <c r="B139" s="1" t="s">
        <v>10</v>
      </c>
      <c r="C139" s="1" t="s">
        <v>80</v>
      </c>
      <c r="D139" s="1" t="s">
        <v>81</v>
      </c>
      <c r="E139" s="1">
        <v>32.734949999999998</v>
      </c>
      <c r="F139" s="1"/>
      <c r="G139" s="1">
        <v>6.9672099999999997</v>
      </c>
      <c r="H139" s="1">
        <v>25.76774</v>
      </c>
    </row>
    <row r="140" spans="1:8" x14ac:dyDescent="0.25">
      <c r="A140" s="1" t="s">
        <v>102</v>
      </c>
      <c r="B140" s="1" t="s">
        <v>10</v>
      </c>
      <c r="C140" s="1" t="s">
        <v>565</v>
      </c>
      <c r="D140" s="1" t="s">
        <v>566</v>
      </c>
      <c r="E140" s="1">
        <v>10.41553</v>
      </c>
      <c r="F140" s="1"/>
      <c r="G140" s="1">
        <v>3.4489200000000002</v>
      </c>
      <c r="H140" s="1">
        <v>6.9666100000000002</v>
      </c>
    </row>
    <row r="141" spans="1:8" x14ac:dyDescent="0.25">
      <c r="A141" s="1" t="s">
        <v>102</v>
      </c>
      <c r="B141" s="1" t="s">
        <v>10</v>
      </c>
      <c r="C141" s="1" t="s">
        <v>567</v>
      </c>
      <c r="D141" s="1" t="s">
        <v>568</v>
      </c>
      <c r="E141" s="1">
        <v>2.7369699999999999</v>
      </c>
      <c r="F141" s="1"/>
      <c r="G141" s="1">
        <v>1.4582900000000001</v>
      </c>
      <c r="H141" s="1">
        <v>1.27868</v>
      </c>
    </row>
    <row r="142" spans="1:8" x14ac:dyDescent="0.25">
      <c r="A142" s="1" t="s">
        <v>102</v>
      </c>
      <c r="B142" s="1" t="s">
        <v>10</v>
      </c>
      <c r="C142" s="1" t="s">
        <v>319</v>
      </c>
      <c r="D142" s="1" t="s">
        <v>320</v>
      </c>
      <c r="E142" s="1">
        <v>7.3215000000000003</v>
      </c>
      <c r="F142" s="1"/>
      <c r="G142" s="1"/>
      <c r="H142" s="1">
        <v>7.3215000000000003</v>
      </c>
    </row>
    <row r="143" spans="1:8" x14ac:dyDescent="0.25">
      <c r="A143" s="1" t="s">
        <v>102</v>
      </c>
      <c r="B143" s="1" t="s">
        <v>10</v>
      </c>
      <c r="C143" s="1" t="s">
        <v>323</v>
      </c>
      <c r="D143" s="1" t="s">
        <v>324</v>
      </c>
      <c r="E143" s="1"/>
      <c r="F143" s="1"/>
      <c r="G143" s="1">
        <v>0.13550999999999999</v>
      </c>
      <c r="H143" s="1">
        <v>-0.13550999999999999</v>
      </c>
    </row>
    <row r="144" spans="1:8" x14ac:dyDescent="0.25">
      <c r="A144" s="1" t="s">
        <v>102</v>
      </c>
      <c r="B144" s="1" t="s">
        <v>10</v>
      </c>
      <c r="C144" s="1" t="s">
        <v>103</v>
      </c>
      <c r="D144" s="1" t="s">
        <v>569</v>
      </c>
      <c r="E144" s="1"/>
      <c r="F144" s="1"/>
      <c r="G144" s="1">
        <v>0.42210999999999999</v>
      </c>
      <c r="H144" s="1">
        <v>-0.42210999999999999</v>
      </c>
    </row>
    <row r="145" spans="1:8" x14ac:dyDescent="0.25">
      <c r="A145" s="1" t="s">
        <v>102</v>
      </c>
      <c r="B145" s="1" t="s">
        <v>10</v>
      </c>
      <c r="C145" s="1" t="s">
        <v>99</v>
      </c>
      <c r="D145" s="1" t="s">
        <v>354</v>
      </c>
      <c r="E145" s="1">
        <v>7.4833800000000004</v>
      </c>
      <c r="F145" s="1"/>
      <c r="G145" s="1">
        <v>0.80013999999999985</v>
      </c>
      <c r="H145" s="1">
        <v>6.6832400000000014</v>
      </c>
    </row>
    <row r="146" spans="1:8" x14ac:dyDescent="0.25">
      <c r="A146" s="1" t="s">
        <v>102</v>
      </c>
      <c r="B146" s="1" t="s">
        <v>10</v>
      </c>
      <c r="C146" s="1" t="s">
        <v>90</v>
      </c>
      <c r="D146" s="1" t="s">
        <v>91</v>
      </c>
      <c r="E146" s="1">
        <v>2.274</v>
      </c>
      <c r="F146" s="1"/>
      <c r="G146" s="1">
        <v>1.8992100000000001</v>
      </c>
      <c r="H146" s="1">
        <v>0.37479000000000001</v>
      </c>
    </row>
    <row r="147" spans="1:8" x14ac:dyDescent="0.25">
      <c r="A147" s="1" t="s">
        <v>102</v>
      </c>
      <c r="B147" s="1" t="s">
        <v>10</v>
      </c>
      <c r="C147" s="1" t="s">
        <v>92</v>
      </c>
      <c r="D147" s="1" t="s">
        <v>93</v>
      </c>
      <c r="E147" s="1">
        <v>8.4899000000000004</v>
      </c>
      <c r="F147" s="1"/>
      <c r="G147" s="1">
        <v>1.14964</v>
      </c>
      <c r="H147" s="1">
        <v>7.3402600000000007</v>
      </c>
    </row>
    <row r="148" spans="1:8" x14ac:dyDescent="0.25">
      <c r="A148" s="1" t="s">
        <v>105</v>
      </c>
      <c r="B148" s="1" t="s">
        <v>10</v>
      </c>
      <c r="C148" s="1" t="s">
        <v>368</v>
      </c>
      <c r="D148" s="1" t="s">
        <v>369</v>
      </c>
      <c r="E148" s="1">
        <v>7.82965</v>
      </c>
      <c r="F148" s="1"/>
      <c r="G148" s="1">
        <v>9.2185999999999986</v>
      </c>
      <c r="H148" s="1">
        <v>-1.388949999999999</v>
      </c>
    </row>
    <row r="149" spans="1:8" x14ac:dyDescent="0.25">
      <c r="A149" s="1" t="s">
        <v>105</v>
      </c>
      <c r="B149" s="1" t="s">
        <v>10</v>
      </c>
      <c r="C149" s="1" t="s">
        <v>570</v>
      </c>
      <c r="D149" s="1" t="s">
        <v>571</v>
      </c>
      <c r="E149" s="1">
        <v>17.71067</v>
      </c>
      <c r="F149" s="1"/>
      <c r="G149" s="1">
        <v>2.4326099999999999</v>
      </c>
      <c r="H149" s="1">
        <v>15.27806</v>
      </c>
    </row>
    <row r="150" spans="1:8" x14ac:dyDescent="0.25">
      <c r="A150" s="1" t="s">
        <v>105</v>
      </c>
      <c r="B150" s="1" t="s">
        <v>10</v>
      </c>
      <c r="C150" s="1" t="s">
        <v>536</v>
      </c>
      <c r="D150" s="1" t="s">
        <v>537</v>
      </c>
      <c r="E150" s="1">
        <v>1.50238</v>
      </c>
      <c r="F150" s="1">
        <v>1.4803299999999999</v>
      </c>
      <c r="G150" s="1">
        <v>0.40006999999999993</v>
      </c>
      <c r="H150" s="1">
        <v>-0.3780199999999998</v>
      </c>
    </row>
    <row r="151" spans="1:8" x14ac:dyDescent="0.25">
      <c r="A151" s="1" t="s">
        <v>105</v>
      </c>
      <c r="B151" s="1" t="s">
        <v>10</v>
      </c>
      <c r="C151" s="1" t="s">
        <v>600</v>
      </c>
      <c r="D151" s="1" t="s">
        <v>601</v>
      </c>
      <c r="E151" s="1">
        <v>4.52271</v>
      </c>
      <c r="F151" s="1"/>
      <c r="G151" s="1"/>
      <c r="H151" s="1">
        <v>4.52271</v>
      </c>
    </row>
    <row r="152" spans="1:8" x14ac:dyDescent="0.25">
      <c r="A152" s="1" t="s">
        <v>105</v>
      </c>
      <c r="B152" s="1" t="s">
        <v>10</v>
      </c>
      <c r="C152" s="1" t="s">
        <v>538</v>
      </c>
      <c r="D152" s="1" t="s">
        <v>539</v>
      </c>
      <c r="E152" s="1">
        <v>3.5526800000000001</v>
      </c>
      <c r="F152" s="1"/>
      <c r="G152" s="1">
        <v>1.6567000000000001</v>
      </c>
      <c r="H152" s="1">
        <v>1.89598</v>
      </c>
    </row>
    <row r="153" spans="1:8" x14ac:dyDescent="0.25">
      <c r="A153" s="1" t="s">
        <v>105</v>
      </c>
      <c r="B153" s="1" t="s">
        <v>10</v>
      </c>
      <c r="C153" s="1" t="s">
        <v>602</v>
      </c>
      <c r="D153" s="1" t="s">
        <v>603</v>
      </c>
      <c r="E153" s="1">
        <v>6.5982900000000004</v>
      </c>
      <c r="F153" s="1"/>
      <c r="G153" s="1"/>
      <c r="H153" s="1">
        <v>6.5982900000000004</v>
      </c>
    </row>
    <row r="154" spans="1:8" x14ac:dyDescent="0.25">
      <c r="A154" s="1" t="s">
        <v>105</v>
      </c>
      <c r="B154" s="1" t="s">
        <v>10</v>
      </c>
      <c r="C154" s="1" t="s">
        <v>278</v>
      </c>
      <c r="D154" s="1" t="s">
        <v>25</v>
      </c>
      <c r="E154" s="1">
        <v>27.911149999999999</v>
      </c>
      <c r="F154" s="1"/>
      <c r="G154" s="1">
        <v>0.23664999999999961</v>
      </c>
      <c r="H154" s="1">
        <v>27.674499999999998</v>
      </c>
    </row>
    <row r="155" spans="1:8" x14ac:dyDescent="0.25">
      <c r="A155" s="1" t="s">
        <v>105</v>
      </c>
      <c r="B155" s="1" t="s">
        <v>10</v>
      </c>
      <c r="C155" s="1" t="s">
        <v>46</v>
      </c>
      <c r="D155" s="1" t="s">
        <v>333</v>
      </c>
      <c r="E155" s="1"/>
      <c r="F155" s="1"/>
      <c r="G155" s="1">
        <v>4.8975</v>
      </c>
      <c r="H155" s="1">
        <v>-4.8975</v>
      </c>
    </row>
    <row r="156" spans="1:8" x14ac:dyDescent="0.25">
      <c r="A156" s="1" t="s">
        <v>105</v>
      </c>
      <c r="B156" s="1" t="s">
        <v>10</v>
      </c>
      <c r="C156" s="1" t="s">
        <v>588</v>
      </c>
      <c r="D156" s="1" t="s">
        <v>589</v>
      </c>
      <c r="E156" s="1"/>
      <c r="F156" s="1"/>
      <c r="G156" s="1">
        <v>3.92638</v>
      </c>
      <c r="H156" s="1">
        <v>-3.92638</v>
      </c>
    </row>
    <row r="157" spans="1:8" x14ac:dyDescent="0.25">
      <c r="A157" s="1" t="s">
        <v>105</v>
      </c>
      <c r="B157" s="1" t="s">
        <v>10</v>
      </c>
      <c r="C157" s="1" t="s">
        <v>598</v>
      </c>
      <c r="D157" s="1" t="s">
        <v>599</v>
      </c>
      <c r="E157" s="1">
        <v>18.28603</v>
      </c>
      <c r="F157" s="1"/>
      <c r="G157" s="1">
        <v>3.8677999999999999</v>
      </c>
      <c r="H157" s="1">
        <v>14.418229999999999</v>
      </c>
    </row>
    <row r="158" spans="1:8" x14ac:dyDescent="0.25">
      <c r="A158" s="1" t="s">
        <v>105</v>
      </c>
      <c r="B158" s="1" t="s">
        <v>10</v>
      </c>
      <c r="C158" s="1" t="s">
        <v>289</v>
      </c>
      <c r="D158" s="1" t="s">
        <v>290</v>
      </c>
      <c r="E158" s="1">
        <v>2.7369699999999999</v>
      </c>
      <c r="F158" s="1"/>
      <c r="G158" s="1">
        <v>0.5323500000000001</v>
      </c>
      <c r="H158" s="1">
        <v>2.2046199999999998</v>
      </c>
    </row>
    <row r="159" spans="1:8" x14ac:dyDescent="0.25">
      <c r="A159" s="1" t="s">
        <v>105</v>
      </c>
      <c r="B159" s="1" t="s">
        <v>10</v>
      </c>
      <c r="C159" s="1" t="s">
        <v>576</v>
      </c>
      <c r="D159" s="1" t="s">
        <v>577</v>
      </c>
      <c r="E159" s="1">
        <v>5.9336700000000002</v>
      </c>
      <c r="F159" s="1"/>
      <c r="G159" s="1">
        <v>1.8110299999999999</v>
      </c>
      <c r="H159" s="1">
        <v>4.1226400000000014</v>
      </c>
    </row>
    <row r="160" spans="1:8" x14ac:dyDescent="0.25">
      <c r="A160" s="1" t="s">
        <v>105</v>
      </c>
      <c r="B160" s="1" t="s">
        <v>10</v>
      </c>
      <c r="C160" s="1" t="s">
        <v>546</v>
      </c>
      <c r="D160" s="1" t="s">
        <v>547</v>
      </c>
      <c r="E160" s="1">
        <v>11.71626</v>
      </c>
      <c r="F160" s="1"/>
      <c r="G160" s="1">
        <v>0.47267999999999999</v>
      </c>
      <c r="H160" s="1">
        <v>11.24358</v>
      </c>
    </row>
    <row r="161" spans="1:8" x14ac:dyDescent="0.25">
      <c r="A161" s="1" t="s">
        <v>105</v>
      </c>
      <c r="B161" s="1" t="s">
        <v>10</v>
      </c>
      <c r="C161" s="1" t="s">
        <v>550</v>
      </c>
      <c r="D161" s="1" t="s">
        <v>551</v>
      </c>
      <c r="E161" s="1">
        <v>9.1997400000000003</v>
      </c>
      <c r="F161" s="1"/>
      <c r="G161" s="1">
        <v>1.78898</v>
      </c>
      <c r="H161" s="1">
        <v>7.4107599999999998</v>
      </c>
    </row>
    <row r="162" spans="1:8" x14ac:dyDescent="0.25">
      <c r="A162" s="1" t="s">
        <v>105</v>
      </c>
      <c r="B162" s="1" t="s">
        <v>10</v>
      </c>
      <c r="C162" s="1" t="s">
        <v>552</v>
      </c>
      <c r="D162" s="1" t="s">
        <v>553</v>
      </c>
      <c r="E162" s="1">
        <v>14.075200000000001</v>
      </c>
      <c r="F162" s="1"/>
      <c r="G162" s="1">
        <v>3.9559799999999989</v>
      </c>
      <c r="H162" s="1">
        <v>10.11922</v>
      </c>
    </row>
    <row r="163" spans="1:8" x14ac:dyDescent="0.25">
      <c r="A163" s="1" t="s">
        <v>105</v>
      </c>
      <c r="B163" s="1" t="s">
        <v>10</v>
      </c>
      <c r="C163" s="1" t="s">
        <v>297</v>
      </c>
      <c r="D163" s="1" t="s">
        <v>298</v>
      </c>
      <c r="E163" s="1"/>
      <c r="F163" s="1"/>
      <c r="G163" s="1">
        <v>1.6567000000000001</v>
      </c>
      <c r="H163" s="1">
        <v>-1.6567000000000001</v>
      </c>
    </row>
    <row r="164" spans="1:8" x14ac:dyDescent="0.25">
      <c r="A164" s="1" t="s">
        <v>105</v>
      </c>
      <c r="B164" s="1" t="s">
        <v>10</v>
      </c>
      <c r="C164" s="1" t="s">
        <v>344</v>
      </c>
      <c r="D164" s="1" t="s">
        <v>345</v>
      </c>
      <c r="E164" s="1">
        <v>2.934029999999999</v>
      </c>
      <c r="F164" s="1"/>
      <c r="G164" s="1"/>
      <c r="H164" s="1">
        <v>2.934029999999999</v>
      </c>
    </row>
    <row r="165" spans="1:8" x14ac:dyDescent="0.25">
      <c r="A165" s="1" t="s">
        <v>105</v>
      </c>
      <c r="B165" s="1" t="s">
        <v>10</v>
      </c>
      <c r="C165" s="1" t="s">
        <v>554</v>
      </c>
      <c r="D165" s="1" t="s">
        <v>555</v>
      </c>
      <c r="E165" s="1">
        <v>14.4688</v>
      </c>
      <c r="F165" s="1"/>
      <c r="G165" s="1">
        <v>3.8204699999999998</v>
      </c>
      <c r="H165" s="1">
        <v>10.64833</v>
      </c>
    </row>
    <row r="166" spans="1:8" x14ac:dyDescent="0.25">
      <c r="A166" s="1" t="s">
        <v>105</v>
      </c>
      <c r="B166" s="1" t="s">
        <v>10</v>
      </c>
      <c r="C166" s="1" t="s">
        <v>594</v>
      </c>
      <c r="D166" s="1" t="s">
        <v>595</v>
      </c>
      <c r="E166" s="1"/>
      <c r="F166" s="1"/>
      <c r="G166" s="1">
        <v>1.0834999999999999</v>
      </c>
      <c r="H166" s="1">
        <v>-1.0834999999999999</v>
      </c>
    </row>
    <row r="167" spans="1:8" x14ac:dyDescent="0.25">
      <c r="A167" s="1" t="s">
        <v>105</v>
      </c>
      <c r="B167" s="1" t="s">
        <v>10</v>
      </c>
      <c r="C167" s="1" t="s">
        <v>556</v>
      </c>
      <c r="D167" s="1" t="s">
        <v>557</v>
      </c>
      <c r="E167" s="1">
        <v>4.4124800000000004</v>
      </c>
      <c r="F167" s="1"/>
      <c r="G167" s="1">
        <v>3.1590799999999999</v>
      </c>
      <c r="H167" s="1">
        <v>1.253400000000001</v>
      </c>
    </row>
    <row r="168" spans="1:8" x14ac:dyDescent="0.25">
      <c r="A168" s="1" t="s">
        <v>105</v>
      </c>
      <c r="B168" s="1" t="s">
        <v>10</v>
      </c>
      <c r="C168" s="1" t="s">
        <v>558</v>
      </c>
      <c r="D168" s="1" t="s">
        <v>559</v>
      </c>
      <c r="E168" s="1">
        <v>13.612220000000001</v>
      </c>
      <c r="F168" s="1"/>
      <c r="G168" s="1">
        <v>6.4031099999999999</v>
      </c>
      <c r="H168" s="1">
        <v>7.209109999999999</v>
      </c>
    </row>
    <row r="169" spans="1:8" x14ac:dyDescent="0.25">
      <c r="A169" s="1" t="s">
        <v>105</v>
      </c>
      <c r="B169" s="1" t="s">
        <v>10</v>
      </c>
      <c r="C169" s="1" t="s">
        <v>303</v>
      </c>
      <c r="D169" s="1" t="s">
        <v>304</v>
      </c>
      <c r="E169" s="1">
        <v>1.43624</v>
      </c>
      <c r="F169" s="1"/>
      <c r="G169" s="1">
        <v>0.11347</v>
      </c>
      <c r="H169" s="1">
        <v>1.32277</v>
      </c>
    </row>
    <row r="170" spans="1:8" x14ac:dyDescent="0.25">
      <c r="A170" s="1" t="s">
        <v>105</v>
      </c>
      <c r="B170" s="1" t="s">
        <v>10</v>
      </c>
      <c r="C170" s="1" t="s">
        <v>560</v>
      </c>
      <c r="D170" s="1" t="s">
        <v>561</v>
      </c>
      <c r="E170" s="1">
        <v>9.7949999999999999</v>
      </c>
      <c r="F170" s="1"/>
      <c r="G170" s="1">
        <v>0.46944000000000008</v>
      </c>
      <c r="H170" s="1">
        <v>9.3255599999999994</v>
      </c>
    </row>
    <row r="171" spans="1:8" x14ac:dyDescent="0.25">
      <c r="A171" s="1" t="s">
        <v>105</v>
      </c>
      <c r="B171" s="1" t="s">
        <v>10</v>
      </c>
      <c r="C171" s="1" t="s">
        <v>64</v>
      </c>
      <c r="D171" s="1" t="s">
        <v>65</v>
      </c>
      <c r="E171" s="1">
        <v>31.937989999999999</v>
      </c>
      <c r="F171" s="1"/>
      <c r="G171" s="1">
        <v>4.9039700000000002</v>
      </c>
      <c r="H171" s="1">
        <v>27.034020000000002</v>
      </c>
    </row>
    <row r="172" spans="1:8" x14ac:dyDescent="0.25">
      <c r="A172" s="1" t="s">
        <v>105</v>
      </c>
      <c r="B172" s="1" t="s">
        <v>10</v>
      </c>
      <c r="C172" s="1" t="s">
        <v>68</v>
      </c>
      <c r="D172" s="1" t="s">
        <v>69</v>
      </c>
      <c r="E172" s="1">
        <v>12.063560000000001</v>
      </c>
      <c r="F172" s="1"/>
      <c r="G172" s="1">
        <v>0.40112999999999982</v>
      </c>
      <c r="H172" s="1">
        <v>11.662430000000001</v>
      </c>
    </row>
    <row r="173" spans="1:8" x14ac:dyDescent="0.25">
      <c r="A173" s="1" t="s">
        <v>105</v>
      </c>
      <c r="B173" s="1" t="s">
        <v>10</v>
      </c>
      <c r="C173" s="1" t="s">
        <v>311</v>
      </c>
      <c r="D173" s="1" t="s">
        <v>312</v>
      </c>
      <c r="E173" s="1">
        <v>4.0817899999999998</v>
      </c>
      <c r="F173" s="1"/>
      <c r="G173" s="1">
        <v>1.63466</v>
      </c>
      <c r="H173" s="1">
        <v>2.44713</v>
      </c>
    </row>
    <row r="174" spans="1:8" x14ac:dyDescent="0.25">
      <c r="A174" s="1" t="s">
        <v>105</v>
      </c>
      <c r="B174" s="1" t="s">
        <v>10</v>
      </c>
      <c r="C174" s="1" t="s">
        <v>72</v>
      </c>
      <c r="D174" s="1" t="s">
        <v>562</v>
      </c>
      <c r="E174" s="1">
        <v>9.6616600000000012</v>
      </c>
      <c r="F174" s="1"/>
      <c r="G174" s="1">
        <v>1.01627</v>
      </c>
      <c r="H174" s="1">
        <v>8.6453900000000008</v>
      </c>
    </row>
    <row r="175" spans="1:8" x14ac:dyDescent="0.25">
      <c r="A175" s="1" t="s">
        <v>105</v>
      </c>
      <c r="B175" s="1" t="s">
        <v>10</v>
      </c>
      <c r="C175" s="1" t="s">
        <v>78</v>
      </c>
      <c r="D175" s="1" t="s">
        <v>313</v>
      </c>
      <c r="E175" s="1">
        <v>2.1417199999999998</v>
      </c>
      <c r="F175" s="1">
        <v>2.4503699999999999</v>
      </c>
      <c r="G175" s="1">
        <v>0.44415999999999989</v>
      </c>
      <c r="H175" s="1">
        <v>-0.75280999999999998</v>
      </c>
    </row>
    <row r="176" spans="1:8" x14ac:dyDescent="0.25">
      <c r="A176" s="1" t="s">
        <v>105</v>
      </c>
      <c r="B176" s="1" t="s">
        <v>10</v>
      </c>
      <c r="C176" s="1" t="s">
        <v>80</v>
      </c>
      <c r="D176" s="1" t="s">
        <v>81</v>
      </c>
      <c r="E176" s="1">
        <v>34.628819999999997</v>
      </c>
      <c r="F176" s="1"/>
      <c r="G176" s="1">
        <v>5.2852199999999989</v>
      </c>
      <c r="H176" s="1">
        <v>29.343599999999999</v>
      </c>
    </row>
    <row r="177" spans="1:8" x14ac:dyDescent="0.25">
      <c r="A177" s="1" t="s">
        <v>105</v>
      </c>
      <c r="B177" s="1" t="s">
        <v>10</v>
      </c>
      <c r="C177" s="1" t="s">
        <v>565</v>
      </c>
      <c r="D177" s="1" t="s">
        <v>566</v>
      </c>
      <c r="E177" s="1">
        <v>9.6406700000000001</v>
      </c>
      <c r="F177" s="1"/>
      <c r="G177" s="1">
        <v>2.2551899999999998</v>
      </c>
      <c r="H177" s="1">
        <v>7.3854800000000003</v>
      </c>
    </row>
    <row r="178" spans="1:8" x14ac:dyDescent="0.25">
      <c r="A178" s="1" t="s">
        <v>105</v>
      </c>
      <c r="B178" s="1" t="s">
        <v>10</v>
      </c>
      <c r="C178" s="1" t="s">
        <v>567</v>
      </c>
      <c r="D178" s="1" t="s">
        <v>568</v>
      </c>
      <c r="E178" s="1">
        <v>3.1337999999999999</v>
      </c>
      <c r="F178" s="1"/>
      <c r="G178" s="1">
        <v>0.51029999999999998</v>
      </c>
      <c r="H178" s="1">
        <v>2.6234999999999999</v>
      </c>
    </row>
    <row r="179" spans="1:8" x14ac:dyDescent="0.25">
      <c r="A179" s="1" t="s">
        <v>105</v>
      </c>
      <c r="B179" s="1" t="s">
        <v>10</v>
      </c>
      <c r="C179" s="1" t="s">
        <v>319</v>
      </c>
      <c r="D179" s="1" t="s">
        <v>320</v>
      </c>
      <c r="E179" s="1">
        <v>11.2898</v>
      </c>
      <c r="F179" s="1"/>
      <c r="G179" s="1"/>
      <c r="H179" s="1">
        <v>11.2898</v>
      </c>
    </row>
    <row r="180" spans="1:8" x14ac:dyDescent="0.25">
      <c r="A180" s="1" t="s">
        <v>105</v>
      </c>
      <c r="B180" s="1" t="s">
        <v>10</v>
      </c>
      <c r="C180" s="1" t="s">
        <v>352</v>
      </c>
      <c r="D180" s="1" t="s">
        <v>353</v>
      </c>
      <c r="E180" s="1"/>
      <c r="F180" s="1">
        <v>0.99967000000000006</v>
      </c>
      <c r="G180" s="1">
        <v>9.5779999999999976E-2</v>
      </c>
      <c r="H180" s="1">
        <v>-1.09545</v>
      </c>
    </row>
    <row r="181" spans="1:8" x14ac:dyDescent="0.25">
      <c r="A181" s="1" t="s">
        <v>105</v>
      </c>
      <c r="B181" s="1" t="s">
        <v>10</v>
      </c>
      <c r="C181" s="1" t="s">
        <v>103</v>
      </c>
      <c r="D181" s="1" t="s">
        <v>569</v>
      </c>
      <c r="E181" s="1">
        <v>3.3090799999999998</v>
      </c>
      <c r="F181" s="1"/>
      <c r="G181" s="1">
        <v>1.04047</v>
      </c>
      <c r="H181" s="1">
        <v>2.2686100000000011</v>
      </c>
    </row>
    <row r="182" spans="1:8" x14ac:dyDescent="0.25">
      <c r="A182" s="1" t="s">
        <v>105</v>
      </c>
      <c r="B182" s="1" t="s">
        <v>10</v>
      </c>
      <c r="C182" s="1" t="s">
        <v>99</v>
      </c>
      <c r="D182" s="1" t="s">
        <v>354</v>
      </c>
      <c r="E182" s="1">
        <v>10.176259999999999</v>
      </c>
      <c r="F182" s="1"/>
      <c r="G182" s="1">
        <v>0.45063999999999971</v>
      </c>
      <c r="H182" s="1">
        <v>9.7256199999999993</v>
      </c>
    </row>
    <row r="183" spans="1:8" x14ac:dyDescent="0.25">
      <c r="A183" s="1" t="s">
        <v>105</v>
      </c>
      <c r="B183" s="1" t="s">
        <v>10</v>
      </c>
      <c r="C183" s="1" t="s">
        <v>90</v>
      </c>
      <c r="D183" s="1" t="s">
        <v>91</v>
      </c>
      <c r="E183" s="1">
        <v>12.443770000000001</v>
      </c>
      <c r="F183" s="1"/>
      <c r="G183" s="1">
        <v>2.2804700000000002</v>
      </c>
      <c r="H183" s="1">
        <v>10.1633</v>
      </c>
    </row>
    <row r="184" spans="1:8" x14ac:dyDescent="0.25">
      <c r="A184" s="1" t="s">
        <v>105</v>
      </c>
      <c r="B184" s="1" t="s">
        <v>10</v>
      </c>
      <c r="C184" s="1" t="s">
        <v>92</v>
      </c>
      <c r="D184" s="1" t="s">
        <v>93</v>
      </c>
      <c r="E184" s="1">
        <v>11.80015</v>
      </c>
      <c r="F184" s="1"/>
      <c r="G184" s="1">
        <v>1.6368100000000001</v>
      </c>
      <c r="H184" s="1">
        <v>10.16334</v>
      </c>
    </row>
    <row r="185" spans="1:8" x14ac:dyDescent="0.25">
      <c r="A185" s="1" t="s">
        <v>105</v>
      </c>
      <c r="B185" s="1" t="s">
        <v>10</v>
      </c>
      <c r="C185" s="1" t="s">
        <v>604</v>
      </c>
      <c r="D185" s="1" t="s">
        <v>605</v>
      </c>
      <c r="E185" s="1">
        <v>13.7149</v>
      </c>
      <c r="F185" s="1"/>
      <c r="G185" s="1"/>
      <c r="H185" s="1">
        <v>13.7149</v>
      </c>
    </row>
    <row r="186" spans="1:8" x14ac:dyDescent="0.25">
      <c r="A186" s="1" t="s">
        <v>110</v>
      </c>
      <c r="B186" s="1" t="s">
        <v>10</v>
      </c>
      <c r="C186" s="1" t="s">
        <v>368</v>
      </c>
      <c r="D186" s="1" t="s">
        <v>369</v>
      </c>
      <c r="E186" s="1">
        <v>1.30396</v>
      </c>
      <c r="F186" s="1"/>
      <c r="G186" s="1">
        <v>3.6849599999999998</v>
      </c>
      <c r="H186" s="1">
        <v>-2.3809999999999998</v>
      </c>
    </row>
    <row r="187" spans="1:8" x14ac:dyDescent="0.25">
      <c r="A187" s="1" t="s">
        <v>110</v>
      </c>
      <c r="B187" s="1" t="s">
        <v>10</v>
      </c>
      <c r="C187" s="1" t="s">
        <v>606</v>
      </c>
      <c r="D187" s="1" t="s">
        <v>607</v>
      </c>
      <c r="E187" s="1">
        <v>3.63978</v>
      </c>
      <c r="F187" s="1"/>
      <c r="G187" s="1"/>
      <c r="H187" s="1">
        <v>3.63978</v>
      </c>
    </row>
    <row r="188" spans="1:8" x14ac:dyDescent="0.25">
      <c r="A188" s="1" t="s">
        <v>110</v>
      </c>
      <c r="B188" s="1" t="s">
        <v>10</v>
      </c>
      <c r="C188" s="1" t="s">
        <v>570</v>
      </c>
      <c r="D188" s="1" t="s">
        <v>571</v>
      </c>
      <c r="E188" s="1">
        <v>20.39921</v>
      </c>
      <c r="F188" s="1"/>
      <c r="G188" s="1">
        <v>2.25515</v>
      </c>
      <c r="H188" s="1">
        <v>18.14406</v>
      </c>
    </row>
    <row r="189" spans="1:8" x14ac:dyDescent="0.25">
      <c r="A189" s="1" t="s">
        <v>110</v>
      </c>
      <c r="B189" s="1" t="s">
        <v>10</v>
      </c>
      <c r="C189" s="1" t="s">
        <v>608</v>
      </c>
      <c r="D189" s="1" t="s">
        <v>609</v>
      </c>
      <c r="E189" s="1"/>
      <c r="F189" s="1"/>
      <c r="G189" s="1"/>
      <c r="H189" s="1">
        <v>0</v>
      </c>
    </row>
    <row r="190" spans="1:8" x14ac:dyDescent="0.25">
      <c r="A190" s="1" t="s">
        <v>110</v>
      </c>
      <c r="B190" s="1" t="s">
        <v>10</v>
      </c>
      <c r="C190" s="1" t="s">
        <v>536</v>
      </c>
      <c r="D190" s="1" t="s">
        <v>537</v>
      </c>
      <c r="E190" s="1"/>
      <c r="F190" s="1"/>
      <c r="G190" s="1">
        <v>0.35598000000000002</v>
      </c>
      <c r="H190" s="1">
        <v>-0.35598000000000002</v>
      </c>
    </row>
    <row r="191" spans="1:8" x14ac:dyDescent="0.25">
      <c r="A191" s="1" t="s">
        <v>110</v>
      </c>
      <c r="B191" s="1" t="s">
        <v>10</v>
      </c>
      <c r="C191" s="1" t="s">
        <v>538</v>
      </c>
      <c r="D191" s="1" t="s">
        <v>539</v>
      </c>
      <c r="E191" s="1">
        <v>9.2879299999999994</v>
      </c>
      <c r="F191" s="1"/>
      <c r="G191" s="1">
        <v>2.4315600000000002</v>
      </c>
      <c r="H191" s="1">
        <v>6.8563699999999992</v>
      </c>
    </row>
    <row r="192" spans="1:8" x14ac:dyDescent="0.25">
      <c r="A192" s="1" t="s">
        <v>110</v>
      </c>
      <c r="B192" s="1" t="s">
        <v>10</v>
      </c>
      <c r="C192" s="1" t="s">
        <v>602</v>
      </c>
      <c r="D192" s="1" t="s">
        <v>603</v>
      </c>
      <c r="E192" s="1">
        <v>8.2109100000000002</v>
      </c>
      <c r="F192" s="1"/>
      <c r="G192" s="1">
        <v>1.26634</v>
      </c>
      <c r="H192" s="1">
        <v>6.9445700000000006</v>
      </c>
    </row>
    <row r="193" spans="1:8" x14ac:dyDescent="0.25">
      <c r="A193" s="1" t="s">
        <v>110</v>
      </c>
      <c r="B193" s="1" t="s">
        <v>10</v>
      </c>
      <c r="C193" s="1" t="s">
        <v>278</v>
      </c>
      <c r="D193" s="1" t="s">
        <v>25</v>
      </c>
      <c r="E193" s="1">
        <v>31.882680000000001</v>
      </c>
      <c r="F193" s="1"/>
      <c r="G193" s="1">
        <v>2.3154599999999999</v>
      </c>
      <c r="H193" s="1">
        <v>29.567219999999999</v>
      </c>
    </row>
    <row r="194" spans="1:8" x14ac:dyDescent="0.25">
      <c r="A194" s="1" t="s">
        <v>110</v>
      </c>
      <c r="B194" s="1" t="s">
        <v>10</v>
      </c>
      <c r="C194" s="1" t="s">
        <v>588</v>
      </c>
      <c r="D194" s="1" t="s">
        <v>589</v>
      </c>
      <c r="E194" s="1">
        <v>13.9354</v>
      </c>
      <c r="F194" s="1"/>
      <c r="G194" s="1">
        <v>2.0976300000000001</v>
      </c>
      <c r="H194" s="1">
        <v>11.837770000000001</v>
      </c>
    </row>
    <row r="195" spans="1:8" x14ac:dyDescent="0.25">
      <c r="A195" s="1" t="s">
        <v>110</v>
      </c>
      <c r="B195" s="1" t="s">
        <v>10</v>
      </c>
      <c r="C195" s="1" t="s">
        <v>598</v>
      </c>
      <c r="D195" s="1" t="s">
        <v>599</v>
      </c>
      <c r="E195" s="1">
        <v>25.299969999999998</v>
      </c>
      <c r="F195" s="1"/>
      <c r="G195" s="1">
        <v>5.5244900000000001</v>
      </c>
      <c r="H195" s="1">
        <v>19.775480000000002</v>
      </c>
    </row>
    <row r="196" spans="1:8" x14ac:dyDescent="0.25">
      <c r="A196" s="1" t="s">
        <v>110</v>
      </c>
      <c r="B196" s="1" t="s">
        <v>10</v>
      </c>
      <c r="C196" s="1" t="s">
        <v>285</v>
      </c>
      <c r="D196" s="1" t="s">
        <v>286</v>
      </c>
      <c r="E196" s="1">
        <v>4.4345299999999996</v>
      </c>
      <c r="F196" s="1"/>
      <c r="G196" s="1"/>
      <c r="H196" s="1">
        <v>4.4345299999999996</v>
      </c>
    </row>
    <row r="197" spans="1:8" x14ac:dyDescent="0.25">
      <c r="A197" s="1" t="s">
        <v>110</v>
      </c>
      <c r="B197" s="1" t="s">
        <v>10</v>
      </c>
      <c r="C197" s="1" t="s">
        <v>544</v>
      </c>
      <c r="D197" s="1" t="s">
        <v>545</v>
      </c>
      <c r="E197" s="1">
        <v>14.49408</v>
      </c>
      <c r="F197" s="1"/>
      <c r="G197" s="1">
        <v>1.5749899999999999</v>
      </c>
      <c r="H197" s="1">
        <v>12.919090000000001</v>
      </c>
    </row>
    <row r="198" spans="1:8" x14ac:dyDescent="0.25">
      <c r="A198" s="1" t="s">
        <v>110</v>
      </c>
      <c r="B198" s="1" t="s">
        <v>10</v>
      </c>
      <c r="C198" s="1" t="s">
        <v>289</v>
      </c>
      <c r="D198" s="1" t="s">
        <v>290</v>
      </c>
      <c r="E198" s="1"/>
      <c r="F198" s="1"/>
      <c r="G198" s="1">
        <v>4.0850200000000001</v>
      </c>
      <c r="H198" s="1">
        <v>-4.0850200000000001</v>
      </c>
    </row>
    <row r="199" spans="1:8" x14ac:dyDescent="0.25">
      <c r="A199" s="1" t="s">
        <v>110</v>
      </c>
      <c r="B199" s="1" t="s">
        <v>10</v>
      </c>
      <c r="C199" s="1" t="s">
        <v>592</v>
      </c>
      <c r="D199" s="1" t="s">
        <v>593</v>
      </c>
      <c r="E199" s="1">
        <v>4.4786200000000003</v>
      </c>
      <c r="F199" s="1"/>
      <c r="G199" s="1"/>
      <c r="H199" s="1">
        <v>4.4786200000000003</v>
      </c>
    </row>
    <row r="200" spans="1:8" x14ac:dyDescent="0.25">
      <c r="A200" s="1" t="s">
        <v>110</v>
      </c>
      <c r="B200" s="1" t="s">
        <v>10</v>
      </c>
      <c r="C200" s="1" t="s">
        <v>546</v>
      </c>
      <c r="D200" s="1" t="s">
        <v>547</v>
      </c>
      <c r="E200" s="1">
        <v>9.2250300000000003</v>
      </c>
      <c r="F200" s="1"/>
      <c r="G200" s="1">
        <v>0.1387499999999999</v>
      </c>
      <c r="H200" s="1">
        <v>9.0862800000000004</v>
      </c>
    </row>
    <row r="201" spans="1:8" x14ac:dyDescent="0.25">
      <c r="A201" s="1" t="s">
        <v>110</v>
      </c>
      <c r="B201" s="1" t="s">
        <v>10</v>
      </c>
      <c r="C201" s="1" t="s">
        <v>550</v>
      </c>
      <c r="D201" s="1" t="s">
        <v>551</v>
      </c>
      <c r="E201" s="1">
        <v>12.24536</v>
      </c>
      <c r="F201" s="1"/>
      <c r="G201" s="1">
        <v>2.4568300000000001</v>
      </c>
      <c r="H201" s="1">
        <v>9.7885300000000015</v>
      </c>
    </row>
    <row r="202" spans="1:8" x14ac:dyDescent="0.25">
      <c r="A202" s="1" t="s">
        <v>110</v>
      </c>
      <c r="B202" s="1" t="s">
        <v>10</v>
      </c>
      <c r="C202" s="1" t="s">
        <v>552</v>
      </c>
      <c r="D202" s="1" t="s">
        <v>553</v>
      </c>
      <c r="E202" s="1">
        <v>12.201269999999999</v>
      </c>
      <c r="F202" s="1"/>
      <c r="G202" s="1">
        <v>2.0820500000000002</v>
      </c>
      <c r="H202" s="1">
        <v>10.11922</v>
      </c>
    </row>
    <row r="203" spans="1:8" x14ac:dyDescent="0.25">
      <c r="A203" s="1" t="s">
        <v>110</v>
      </c>
      <c r="B203" s="1" t="s">
        <v>10</v>
      </c>
      <c r="C203" s="1" t="s">
        <v>297</v>
      </c>
      <c r="D203" s="1" t="s">
        <v>298</v>
      </c>
      <c r="E203" s="1">
        <v>5.5147899999999996</v>
      </c>
      <c r="F203" s="1"/>
      <c r="G203" s="1">
        <v>2.3621799999999999</v>
      </c>
      <c r="H203" s="1">
        <v>3.1526100000000001</v>
      </c>
    </row>
    <row r="204" spans="1:8" x14ac:dyDescent="0.25">
      <c r="A204" s="1" t="s">
        <v>110</v>
      </c>
      <c r="B204" s="1" t="s">
        <v>10</v>
      </c>
      <c r="C204" s="1" t="s">
        <v>554</v>
      </c>
      <c r="D204" s="1" t="s">
        <v>555</v>
      </c>
      <c r="E204" s="1">
        <v>13.656319999999999</v>
      </c>
      <c r="F204" s="1"/>
      <c r="G204" s="1">
        <v>6.4063499999999998</v>
      </c>
      <c r="H204" s="1">
        <v>7.2499699999999994</v>
      </c>
    </row>
    <row r="205" spans="1:8" x14ac:dyDescent="0.25">
      <c r="A205" s="1" t="s">
        <v>110</v>
      </c>
      <c r="B205" s="1" t="s">
        <v>10</v>
      </c>
      <c r="C205" s="1" t="s">
        <v>594</v>
      </c>
      <c r="D205" s="1" t="s">
        <v>595</v>
      </c>
      <c r="E205" s="1">
        <v>5.6062200000000004</v>
      </c>
      <c r="F205" s="1"/>
      <c r="G205" s="1">
        <v>0.15755999999999989</v>
      </c>
      <c r="H205" s="1">
        <v>5.4486599999999994</v>
      </c>
    </row>
    <row r="206" spans="1:8" x14ac:dyDescent="0.25">
      <c r="A206" s="1" t="s">
        <v>110</v>
      </c>
      <c r="B206" s="1" t="s">
        <v>10</v>
      </c>
      <c r="C206" s="1" t="s">
        <v>556</v>
      </c>
      <c r="D206" s="1" t="s">
        <v>557</v>
      </c>
      <c r="E206" s="1">
        <v>15.4453</v>
      </c>
      <c r="F206" s="1"/>
      <c r="G206" s="1">
        <v>6.8031799999999993</v>
      </c>
      <c r="H206" s="1">
        <v>8.6421200000000002</v>
      </c>
    </row>
    <row r="207" spans="1:8" x14ac:dyDescent="0.25">
      <c r="A207" s="1" t="s">
        <v>110</v>
      </c>
      <c r="B207" s="1" t="s">
        <v>10</v>
      </c>
      <c r="C207" s="1" t="s">
        <v>560</v>
      </c>
      <c r="D207" s="1" t="s">
        <v>561</v>
      </c>
      <c r="E207" s="1">
        <v>14.075200000000001</v>
      </c>
      <c r="F207" s="1"/>
      <c r="G207" s="1">
        <v>0.58291999999999988</v>
      </c>
      <c r="H207" s="1">
        <v>13.492279999999999</v>
      </c>
    </row>
    <row r="208" spans="1:8" x14ac:dyDescent="0.25">
      <c r="A208" s="1" t="s">
        <v>110</v>
      </c>
      <c r="B208" s="1" t="s">
        <v>10</v>
      </c>
      <c r="C208" s="1" t="s">
        <v>64</v>
      </c>
      <c r="D208" s="1" t="s">
        <v>65</v>
      </c>
      <c r="E208" s="1">
        <v>24.267029999999998</v>
      </c>
      <c r="F208" s="1"/>
      <c r="G208" s="1">
        <v>5.4142700000000001</v>
      </c>
      <c r="H208" s="1">
        <v>18.85276</v>
      </c>
    </row>
    <row r="209" spans="1:8" x14ac:dyDescent="0.25">
      <c r="A209" s="1" t="s">
        <v>110</v>
      </c>
      <c r="B209" s="1" t="s">
        <v>10</v>
      </c>
      <c r="C209" s="1" t="s">
        <v>309</v>
      </c>
      <c r="D209" s="1" t="s">
        <v>310</v>
      </c>
      <c r="E209" s="1"/>
      <c r="F209" s="1">
        <v>2.6972299999999998</v>
      </c>
      <c r="G209" s="1"/>
      <c r="H209" s="1">
        <v>-2.6972299999999998</v>
      </c>
    </row>
    <row r="210" spans="1:8" x14ac:dyDescent="0.25">
      <c r="A210" s="1" t="s">
        <v>110</v>
      </c>
      <c r="B210" s="1" t="s">
        <v>10</v>
      </c>
      <c r="C210" s="1" t="s">
        <v>68</v>
      </c>
      <c r="D210" s="1" t="s">
        <v>69</v>
      </c>
      <c r="E210" s="1">
        <v>1.4351499999999999</v>
      </c>
      <c r="F210" s="1"/>
      <c r="G210" s="1">
        <v>1.3249200000000001</v>
      </c>
      <c r="H210" s="1">
        <v>0.11022999999999961</v>
      </c>
    </row>
    <row r="211" spans="1:8" x14ac:dyDescent="0.25">
      <c r="A211" s="1" t="s">
        <v>110</v>
      </c>
      <c r="B211" s="1" t="s">
        <v>10</v>
      </c>
      <c r="C211" s="1" t="s">
        <v>582</v>
      </c>
      <c r="D211" s="1" t="s">
        <v>583</v>
      </c>
      <c r="E211" s="1"/>
      <c r="F211" s="1"/>
      <c r="G211" s="1">
        <v>1.0394099999999999</v>
      </c>
      <c r="H211" s="1">
        <v>-1.0394099999999999</v>
      </c>
    </row>
    <row r="212" spans="1:8" x14ac:dyDescent="0.25">
      <c r="A212" s="1" t="s">
        <v>110</v>
      </c>
      <c r="B212" s="1" t="s">
        <v>10</v>
      </c>
      <c r="C212" s="1" t="s">
        <v>72</v>
      </c>
      <c r="D212" s="1" t="s">
        <v>562</v>
      </c>
      <c r="E212" s="1">
        <v>3.35317</v>
      </c>
      <c r="F212" s="1"/>
      <c r="G212" s="1">
        <v>1.58948</v>
      </c>
      <c r="H212" s="1">
        <v>1.76369</v>
      </c>
    </row>
    <row r="213" spans="1:8" x14ac:dyDescent="0.25">
      <c r="A213" s="1" t="s">
        <v>110</v>
      </c>
      <c r="B213" s="1" t="s">
        <v>10</v>
      </c>
      <c r="C213" s="1" t="s">
        <v>78</v>
      </c>
      <c r="D213" s="1" t="s">
        <v>313</v>
      </c>
      <c r="E213" s="1"/>
      <c r="F213" s="1"/>
      <c r="G213" s="1">
        <v>1.19373</v>
      </c>
      <c r="H213" s="1">
        <v>-1.19373</v>
      </c>
    </row>
    <row r="214" spans="1:8" x14ac:dyDescent="0.25">
      <c r="A214" s="1" t="s">
        <v>110</v>
      </c>
      <c r="B214" s="1" t="s">
        <v>10</v>
      </c>
      <c r="C214" s="1" t="s">
        <v>80</v>
      </c>
      <c r="D214" s="1" t="s">
        <v>81</v>
      </c>
      <c r="E214" s="1">
        <v>28.871479999999998</v>
      </c>
      <c r="F214" s="1"/>
      <c r="G214" s="1">
        <v>4.5765100000000007</v>
      </c>
      <c r="H214" s="1">
        <v>24.294969999999999</v>
      </c>
    </row>
    <row r="215" spans="1:8" x14ac:dyDescent="0.25">
      <c r="A215" s="1" t="s">
        <v>110</v>
      </c>
      <c r="B215" s="1" t="s">
        <v>10</v>
      </c>
      <c r="C215" s="1" t="s">
        <v>565</v>
      </c>
      <c r="D215" s="1" t="s">
        <v>566</v>
      </c>
      <c r="E215" s="1">
        <v>14.05316</v>
      </c>
      <c r="F215" s="1"/>
      <c r="G215" s="1">
        <v>4.0629799999999996</v>
      </c>
      <c r="H215" s="1">
        <v>9.9901799999999987</v>
      </c>
    </row>
    <row r="216" spans="1:8" x14ac:dyDescent="0.25">
      <c r="A216" s="1" t="s">
        <v>110</v>
      </c>
      <c r="B216" s="1" t="s">
        <v>10</v>
      </c>
      <c r="C216" s="1" t="s">
        <v>567</v>
      </c>
      <c r="D216" s="1" t="s">
        <v>568</v>
      </c>
      <c r="E216" s="1"/>
      <c r="F216" s="1"/>
      <c r="G216" s="1">
        <v>1.0834999999999999</v>
      </c>
      <c r="H216" s="1">
        <v>-1.0834999999999999</v>
      </c>
    </row>
    <row r="217" spans="1:8" x14ac:dyDescent="0.25">
      <c r="A217" s="1" t="s">
        <v>110</v>
      </c>
      <c r="B217" s="1" t="s">
        <v>10</v>
      </c>
      <c r="C217" s="1" t="s">
        <v>319</v>
      </c>
      <c r="D217" s="1" t="s">
        <v>320</v>
      </c>
      <c r="E217" s="1">
        <v>8.6883999999999997</v>
      </c>
      <c r="F217" s="1"/>
      <c r="G217" s="1"/>
      <c r="H217" s="1">
        <v>8.6883999999999997</v>
      </c>
    </row>
    <row r="218" spans="1:8" x14ac:dyDescent="0.25">
      <c r="A218" s="1" t="s">
        <v>110</v>
      </c>
      <c r="B218" s="1" t="s">
        <v>10</v>
      </c>
      <c r="C218" s="1" t="s">
        <v>323</v>
      </c>
      <c r="D218" s="1" t="s">
        <v>324</v>
      </c>
      <c r="E218" s="1"/>
      <c r="F218" s="1"/>
      <c r="G218" s="1">
        <v>0.5323500000000001</v>
      </c>
      <c r="H218" s="1">
        <v>-0.5323500000000001</v>
      </c>
    </row>
    <row r="219" spans="1:8" x14ac:dyDescent="0.25">
      <c r="A219" s="1" t="s">
        <v>110</v>
      </c>
      <c r="B219" s="1" t="s">
        <v>10</v>
      </c>
      <c r="C219" s="1" t="s">
        <v>103</v>
      </c>
      <c r="D219" s="1" t="s">
        <v>569</v>
      </c>
      <c r="E219" s="1"/>
      <c r="F219" s="1"/>
      <c r="G219" s="1">
        <v>2.2067700000000001</v>
      </c>
      <c r="H219" s="1">
        <v>-2.2067700000000001</v>
      </c>
    </row>
    <row r="220" spans="1:8" x14ac:dyDescent="0.25">
      <c r="A220" s="1" t="s">
        <v>110</v>
      </c>
      <c r="B220" s="1" t="s">
        <v>10</v>
      </c>
      <c r="C220" s="1" t="s">
        <v>99</v>
      </c>
      <c r="D220" s="1" t="s">
        <v>354</v>
      </c>
      <c r="E220" s="1">
        <v>9.8455600000000008</v>
      </c>
      <c r="F220" s="1"/>
      <c r="G220" s="1">
        <v>0.69314000000000009</v>
      </c>
      <c r="H220" s="1">
        <v>9.1524200000000011</v>
      </c>
    </row>
    <row r="221" spans="1:8" x14ac:dyDescent="0.25">
      <c r="A221" s="1" t="s">
        <v>110</v>
      </c>
      <c r="B221" s="1" t="s">
        <v>10</v>
      </c>
      <c r="C221" s="1" t="s">
        <v>90</v>
      </c>
      <c r="D221" s="1" t="s">
        <v>91</v>
      </c>
      <c r="E221" s="1">
        <v>4.0156499999999999</v>
      </c>
      <c r="F221" s="1"/>
      <c r="G221" s="1">
        <v>3.159079999999999</v>
      </c>
      <c r="H221" s="1">
        <v>0.8565700000000005</v>
      </c>
    </row>
    <row r="222" spans="1:8" x14ac:dyDescent="0.25">
      <c r="A222" s="1" t="s">
        <v>110</v>
      </c>
      <c r="B222" s="1" t="s">
        <v>10</v>
      </c>
      <c r="C222" s="1" t="s">
        <v>92</v>
      </c>
      <c r="D222" s="1" t="s">
        <v>93</v>
      </c>
      <c r="E222" s="1">
        <v>1.9422200000000001</v>
      </c>
      <c r="F222" s="1"/>
      <c r="G222" s="1">
        <v>0.79580999999999991</v>
      </c>
      <c r="H222" s="1">
        <v>1.1464099999999999</v>
      </c>
    </row>
    <row r="223" spans="1:8" x14ac:dyDescent="0.25">
      <c r="A223" s="1" t="s">
        <v>113</v>
      </c>
      <c r="B223" s="1" t="s">
        <v>10</v>
      </c>
      <c r="C223" s="1" t="s">
        <v>368</v>
      </c>
      <c r="D223" s="1" t="s">
        <v>369</v>
      </c>
      <c r="E223" s="1">
        <v>6.1320899999999998</v>
      </c>
      <c r="F223" s="1"/>
      <c r="G223" s="1"/>
      <c r="H223" s="1">
        <v>6.1320899999999998</v>
      </c>
    </row>
    <row r="224" spans="1:8" x14ac:dyDescent="0.25">
      <c r="A224" s="1" t="s">
        <v>113</v>
      </c>
      <c r="B224" s="1" t="s">
        <v>10</v>
      </c>
      <c r="C224" s="1" t="s">
        <v>606</v>
      </c>
      <c r="D224" s="1" t="s">
        <v>607</v>
      </c>
      <c r="E224" s="1"/>
      <c r="F224" s="1"/>
      <c r="G224" s="1">
        <v>0.46511999999999981</v>
      </c>
      <c r="H224" s="1">
        <v>-0.46511999999999981</v>
      </c>
    </row>
    <row r="225" spans="1:8" x14ac:dyDescent="0.25">
      <c r="A225" s="1" t="s">
        <v>113</v>
      </c>
      <c r="B225" s="1" t="s">
        <v>10</v>
      </c>
      <c r="C225" s="1" t="s">
        <v>272</v>
      </c>
      <c r="D225" s="1" t="s">
        <v>273</v>
      </c>
      <c r="E225" s="1"/>
      <c r="F225" s="1"/>
      <c r="G225" s="1"/>
      <c r="H225" s="1">
        <v>0</v>
      </c>
    </row>
    <row r="226" spans="1:8" x14ac:dyDescent="0.25">
      <c r="A226" s="1" t="s">
        <v>113</v>
      </c>
      <c r="B226" s="1" t="s">
        <v>10</v>
      </c>
      <c r="C226" s="1" t="s">
        <v>570</v>
      </c>
      <c r="D226" s="1" t="s">
        <v>571</v>
      </c>
      <c r="E226" s="1">
        <v>19.787330000000001</v>
      </c>
      <c r="F226" s="1"/>
      <c r="G226" s="1">
        <v>2.7896800000000002</v>
      </c>
      <c r="H226" s="1">
        <v>16.99765</v>
      </c>
    </row>
    <row r="227" spans="1:8" x14ac:dyDescent="0.25">
      <c r="A227" s="1" t="s">
        <v>113</v>
      </c>
      <c r="B227" s="1" t="s">
        <v>10</v>
      </c>
      <c r="C227" s="1" t="s">
        <v>326</v>
      </c>
      <c r="D227" s="1" t="s">
        <v>327</v>
      </c>
      <c r="E227" s="1"/>
      <c r="F227" s="1">
        <v>2.2065100000000002</v>
      </c>
      <c r="G227" s="1"/>
      <c r="H227" s="1">
        <v>-2.2065100000000002</v>
      </c>
    </row>
    <row r="228" spans="1:8" x14ac:dyDescent="0.25">
      <c r="A228" s="1" t="s">
        <v>113</v>
      </c>
      <c r="B228" s="1" t="s">
        <v>10</v>
      </c>
      <c r="C228" s="1" t="s">
        <v>536</v>
      </c>
      <c r="D228" s="1" t="s">
        <v>537</v>
      </c>
      <c r="E228" s="1">
        <v>0.99531999999999998</v>
      </c>
      <c r="F228" s="1"/>
      <c r="G228" s="1">
        <v>0.31187999999999988</v>
      </c>
      <c r="H228" s="1">
        <v>0.68344000000000005</v>
      </c>
    </row>
    <row r="229" spans="1:8" x14ac:dyDescent="0.25">
      <c r="A229" s="1" t="s">
        <v>113</v>
      </c>
      <c r="B229" s="1" t="s">
        <v>10</v>
      </c>
      <c r="C229" s="1" t="s">
        <v>538</v>
      </c>
      <c r="D229" s="1" t="s">
        <v>539</v>
      </c>
      <c r="E229" s="1">
        <v>8.5163100000000007</v>
      </c>
      <c r="F229" s="1"/>
      <c r="G229" s="1">
        <v>3.842519999999999</v>
      </c>
      <c r="H229" s="1">
        <v>4.6737900000000012</v>
      </c>
    </row>
    <row r="230" spans="1:8" x14ac:dyDescent="0.25">
      <c r="A230" s="1" t="s">
        <v>113</v>
      </c>
      <c r="B230" s="1" t="s">
        <v>10</v>
      </c>
      <c r="C230" s="1" t="s">
        <v>278</v>
      </c>
      <c r="D230" s="1" t="s">
        <v>25</v>
      </c>
      <c r="E230" s="1">
        <v>19.838979999999999</v>
      </c>
      <c r="F230" s="1"/>
      <c r="G230" s="1">
        <v>2.11381</v>
      </c>
      <c r="H230" s="1">
        <v>17.725169999999999</v>
      </c>
    </row>
    <row r="231" spans="1:8" x14ac:dyDescent="0.25">
      <c r="A231" s="1" t="s">
        <v>113</v>
      </c>
      <c r="B231" s="1" t="s">
        <v>10</v>
      </c>
      <c r="C231" s="1" t="s">
        <v>44</v>
      </c>
      <c r="D231" s="1" t="s">
        <v>363</v>
      </c>
      <c r="E231" s="1">
        <v>6.1605999999999996</v>
      </c>
      <c r="F231" s="1"/>
      <c r="G231" s="1">
        <v>1.5749899999999999</v>
      </c>
      <c r="H231" s="1">
        <v>4.58561</v>
      </c>
    </row>
    <row r="232" spans="1:8" x14ac:dyDescent="0.25">
      <c r="A232" s="1" t="s">
        <v>113</v>
      </c>
      <c r="B232" s="1" t="s">
        <v>10</v>
      </c>
      <c r="C232" s="1" t="s">
        <v>588</v>
      </c>
      <c r="D232" s="1" t="s">
        <v>589</v>
      </c>
      <c r="E232" s="1">
        <v>20.220700000000001</v>
      </c>
      <c r="F232" s="1"/>
      <c r="G232" s="1">
        <v>4.2382599999999986</v>
      </c>
      <c r="H232" s="1">
        <v>15.98244</v>
      </c>
    </row>
    <row r="233" spans="1:8" x14ac:dyDescent="0.25">
      <c r="A233" s="1" t="s">
        <v>113</v>
      </c>
      <c r="B233" s="1" t="s">
        <v>10</v>
      </c>
      <c r="C233" s="1" t="s">
        <v>598</v>
      </c>
      <c r="D233" s="1" t="s">
        <v>599</v>
      </c>
      <c r="E233" s="1">
        <v>14.75539</v>
      </c>
      <c r="F233" s="1"/>
      <c r="G233" s="1">
        <v>2.0314899999999998</v>
      </c>
      <c r="H233" s="1">
        <v>12.7239</v>
      </c>
    </row>
    <row r="234" spans="1:8" x14ac:dyDescent="0.25">
      <c r="A234" s="1" t="s">
        <v>113</v>
      </c>
      <c r="B234" s="1" t="s">
        <v>10</v>
      </c>
      <c r="C234" s="1" t="s">
        <v>544</v>
      </c>
      <c r="D234" s="1" t="s">
        <v>545</v>
      </c>
      <c r="E234" s="1">
        <v>12.796519999999999</v>
      </c>
      <c r="F234" s="1"/>
      <c r="G234" s="1">
        <v>2.6520199999999998</v>
      </c>
      <c r="H234" s="1">
        <v>10.144500000000001</v>
      </c>
    </row>
    <row r="235" spans="1:8" x14ac:dyDescent="0.25">
      <c r="A235" s="1" t="s">
        <v>113</v>
      </c>
      <c r="B235" s="1" t="s">
        <v>10</v>
      </c>
      <c r="C235" s="1" t="s">
        <v>289</v>
      </c>
      <c r="D235" s="1" t="s">
        <v>290</v>
      </c>
      <c r="E235" s="1">
        <v>2.2078600000000002</v>
      </c>
      <c r="F235" s="1"/>
      <c r="G235" s="1">
        <v>0.90712999999999999</v>
      </c>
      <c r="H235" s="1">
        <v>1.3007299999999999</v>
      </c>
    </row>
    <row r="236" spans="1:8" x14ac:dyDescent="0.25">
      <c r="A236" s="1" t="s">
        <v>113</v>
      </c>
      <c r="B236" s="1" t="s">
        <v>10</v>
      </c>
      <c r="C236" s="1" t="s">
        <v>550</v>
      </c>
      <c r="D236" s="1" t="s">
        <v>551</v>
      </c>
      <c r="E236" s="1">
        <v>14.49408</v>
      </c>
      <c r="F236" s="1"/>
      <c r="G236" s="1">
        <v>2.4535999999999998</v>
      </c>
      <c r="H236" s="1">
        <v>12.040480000000001</v>
      </c>
    </row>
    <row r="237" spans="1:8" x14ac:dyDescent="0.25">
      <c r="A237" s="1" t="s">
        <v>113</v>
      </c>
      <c r="B237" s="1" t="s">
        <v>10</v>
      </c>
      <c r="C237" s="1" t="s">
        <v>297</v>
      </c>
      <c r="D237" s="1" t="s">
        <v>298</v>
      </c>
      <c r="E237" s="1">
        <v>9.3761200000000002</v>
      </c>
      <c r="F237" s="1"/>
      <c r="G237" s="1">
        <v>4.5039099999999994</v>
      </c>
      <c r="H237" s="1">
        <v>4.8722100000000008</v>
      </c>
    </row>
    <row r="238" spans="1:8" x14ac:dyDescent="0.25">
      <c r="A238" s="1" t="s">
        <v>113</v>
      </c>
      <c r="B238" s="1" t="s">
        <v>10</v>
      </c>
      <c r="C238" s="1" t="s">
        <v>554</v>
      </c>
      <c r="D238" s="1" t="s">
        <v>555</v>
      </c>
      <c r="E238" s="1">
        <v>14.122540000000001</v>
      </c>
      <c r="F238" s="1"/>
      <c r="G238" s="1">
        <v>4.8157800000000002</v>
      </c>
      <c r="H238" s="1">
        <v>9.3067599999999988</v>
      </c>
    </row>
    <row r="239" spans="1:8" x14ac:dyDescent="0.25">
      <c r="A239" s="1" t="s">
        <v>113</v>
      </c>
      <c r="B239" s="1" t="s">
        <v>10</v>
      </c>
      <c r="C239" s="1" t="s">
        <v>594</v>
      </c>
      <c r="D239" s="1" t="s">
        <v>595</v>
      </c>
      <c r="E239" s="1">
        <v>5.62826</v>
      </c>
      <c r="F239" s="1"/>
      <c r="G239" s="1">
        <v>1.57823</v>
      </c>
      <c r="H239" s="1">
        <v>4.0500299999999996</v>
      </c>
    </row>
    <row r="240" spans="1:8" x14ac:dyDescent="0.25">
      <c r="A240" s="1" t="s">
        <v>113</v>
      </c>
      <c r="B240" s="1" t="s">
        <v>10</v>
      </c>
      <c r="C240" s="1" t="s">
        <v>556</v>
      </c>
      <c r="D240" s="1" t="s">
        <v>557</v>
      </c>
      <c r="E240" s="1">
        <v>4.0817899999999998</v>
      </c>
      <c r="F240" s="1"/>
      <c r="G240" s="1">
        <v>1.3071999999999999</v>
      </c>
      <c r="H240" s="1">
        <v>2.7745899999999999</v>
      </c>
    </row>
    <row r="241" spans="1:8" x14ac:dyDescent="0.25">
      <c r="A241" s="1" t="s">
        <v>113</v>
      </c>
      <c r="B241" s="1" t="s">
        <v>10</v>
      </c>
      <c r="C241" s="1" t="s">
        <v>560</v>
      </c>
      <c r="D241" s="1" t="s">
        <v>561</v>
      </c>
      <c r="E241" s="1">
        <v>9.1336100000000009</v>
      </c>
      <c r="F241" s="1"/>
      <c r="G241" s="1">
        <v>0.11347</v>
      </c>
      <c r="H241" s="1">
        <v>9.0201400000000014</v>
      </c>
    </row>
    <row r="242" spans="1:8" x14ac:dyDescent="0.25">
      <c r="A242" s="1" t="s">
        <v>113</v>
      </c>
      <c r="B242" s="1" t="s">
        <v>10</v>
      </c>
      <c r="C242" s="1" t="s">
        <v>348</v>
      </c>
      <c r="D242" s="1" t="s">
        <v>349</v>
      </c>
      <c r="E242" s="1">
        <v>10.10688</v>
      </c>
      <c r="F242" s="1"/>
      <c r="G242" s="1">
        <v>5.19381</v>
      </c>
      <c r="H242" s="1">
        <v>4.9130700000000003</v>
      </c>
    </row>
    <row r="243" spans="1:8" x14ac:dyDescent="0.25">
      <c r="A243" s="1" t="s">
        <v>113</v>
      </c>
      <c r="B243" s="1" t="s">
        <v>10</v>
      </c>
      <c r="C243" s="1" t="s">
        <v>64</v>
      </c>
      <c r="D243" s="1" t="s">
        <v>65</v>
      </c>
      <c r="E243" s="1">
        <v>19.123760000000001</v>
      </c>
      <c r="F243" s="1"/>
      <c r="G243" s="1">
        <v>6.2234999999999996</v>
      </c>
      <c r="H243" s="1">
        <v>12.900259999999999</v>
      </c>
    </row>
    <row r="244" spans="1:8" x14ac:dyDescent="0.25">
      <c r="A244" s="1" t="s">
        <v>113</v>
      </c>
      <c r="B244" s="1" t="s">
        <v>10</v>
      </c>
      <c r="C244" s="1" t="s">
        <v>309</v>
      </c>
      <c r="D244" s="1" t="s">
        <v>310</v>
      </c>
      <c r="E244" s="1"/>
      <c r="F244" s="1">
        <v>3.6672699999999998</v>
      </c>
      <c r="G244" s="1"/>
      <c r="H244" s="1">
        <v>-3.6672699999999998</v>
      </c>
    </row>
    <row r="245" spans="1:8" x14ac:dyDescent="0.25">
      <c r="A245" s="1" t="s">
        <v>113</v>
      </c>
      <c r="B245" s="1" t="s">
        <v>10</v>
      </c>
      <c r="C245" s="1" t="s">
        <v>68</v>
      </c>
      <c r="D245" s="1" t="s">
        <v>69</v>
      </c>
      <c r="E245" s="1">
        <v>5.4255200000000006</v>
      </c>
      <c r="F245" s="1"/>
      <c r="G245" s="1">
        <v>1.01627</v>
      </c>
      <c r="H245" s="1">
        <v>4.4092500000000001</v>
      </c>
    </row>
    <row r="246" spans="1:8" x14ac:dyDescent="0.25">
      <c r="A246" s="1" t="s">
        <v>113</v>
      </c>
      <c r="B246" s="1" t="s">
        <v>10</v>
      </c>
      <c r="C246" s="1" t="s">
        <v>311</v>
      </c>
      <c r="D246" s="1" t="s">
        <v>312</v>
      </c>
      <c r="E246" s="1">
        <v>2.75901</v>
      </c>
      <c r="F246" s="1"/>
      <c r="G246" s="1"/>
      <c r="H246" s="1">
        <v>2.75901</v>
      </c>
    </row>
    <row r="247" spans="1:8" x14ac:dyDescent="0.25">
      <c r="A247" s="1" t="s">
        <v>113</v>
      </c>
      <c r="B247" s="1" t="s">
        <v>10</v>
      </c>
      <c r="C247" s="1" t="s">
        <v>72</v>
      </c>
      <c r="D247" s="1" t="s">
        <v>562</v>
      </c>
      <c r="E247" s="1">
        <v>7.8064999999999998</v>
      </c>
      <c r="F247" s="1"/>
      <c r="G247" s="1">
        <v>2.2067700000000001</v>
      </c>
      <c r="H247" s="1">
        <v>5.5997299999999992</v>
      </c>
    </row>
    <row r="248" spans="1:8" x14ac:dyDescent="0.25">
      <c r="A248" s="1" t="s">
        <v>113</v>
      </c>
      <c r="B248" s="1" t="s">
        <v>10</v>
      </c>
      <c r="C248" s="1" t="s">
        <v>78</v>
      </c>
      <c r="D248" s="1" t="s">
        <v>313</v>
      </c>
      <c r="E248" s="1">
        <v>4.9875699999999998</v>
      </c>
      <c r="F248" s="1"/>
      <c r="G248" s="1">
        <v>0.40006999999999993</v>
      </c>
      <c r="H248" s="1">
        <v>4.5875000000000004</v>
      </c>
    </row>
    <row r="249" spans="1:8" x14ac:dyDescent="0.25">
      <c r="A249" s="1" t="s">
        <v>113</v>
      </c>
      <c r="B249" s="1" t="s">
        <v>10</v>
      </c>
      <c r="C249" s="1" t="s">
        <v>80</v>
      </c>
      <c r="D249" s="1" t="s">
        <v>81</v>
      </c>
      <c r="E249" s="1">
        <v>23.95514</v>
      </c>
      <c r="F249" s="1"/>
      <c r="G249" s="1">
        <v>10.26633</v>
      </c>
      <c r="H249" s="1">
        <v>13.68881</v>
      </c>
    </row>
    <row r="250" spans="1:8" x14ac:dyDescent="0.25">
      <c r="A250" s="1" t="s">
        <v>113</v>
      </c>
      <c r="B250" s="1" t="s">
        <v>10</v>
      </c>
      <c r="C250" s="1" t="s">
        <v>610</v>
      </c>
      <c r="D250" s="1" t="s">
        <v>611</v>
      </c>
      <c r="E250" s="1">
        <v>3.0001699999999998</v>
      </c>
      <c r="F250" s="1"/>
      <c r="G250" s="1"/>
      <c r="H250" s="1">
        <v>3.0001699999999998</v>
      </c>
    </row>
    <row r="251" spans="1:8" x14ac:dyDescent="0.25">
      <c r="A251" s="1" t="s">
        <v>113</v>
      </c>
      <c r="B251" s="1" t="s">
        <v>10</v>
      </c>
      <c r="C251" s="1" t="s">
        <v>565</v>
      </c>
      <c r="D251" s="1" t="s">
        <v>566</v>
      </c>
      <c r="E251" s="1">
        <v>5.9589599999999994</v>
      </c>
      <c r="F251" s="1"/>
      <c r="G251" s="1">
        <v>2.0567700000000002</v>
      </c>
      <c r="H251" s="1">
        <v>3.9021899999999992</v>
      </c>
    </row>
    <row r="252" spans="1:8" x14ac:dyDescent="0.25">
      <c r="A252" s="1" t="s">
        <v>113</v>
      </c>
      <c r="B252" s="1" t="s">
        <v>10</v>
      </c>
      <c r="C252" s="1" t="s">
        <v>567</v>
      </c>
      <c r="D252" s="1" t="s">
        <v>568</v>
      </c>
      <c r="E252" s="1">
        <v>2.3842300000000001</v>
      </c>
      <c r="F252" s="1"/>
      <c r="G252" s="1">
        <v>0.40329999999999983</v>
      </c>
      <c r="H252" s="1">
        <v>1.9809300000000001</v>
      </c>
    </row>
    <row r="253" spans="1:8" x14ac:dyDescent="0.25">
      <c r="A253" s="1" t="s">
        <v>113</v>
      </c>
      <c r="B253" s="1" t="s">
        <v>10</v>
      </c>
      <c r="C253" s="1" t="s">
        <v>319</v>
      </c>
      <c r="D253" s="1" t="s">
        <v>320</v>
      </c>
      <c r="E253" s="1">
        <v>9.0411000000000001</v>
      </c>
      <c r="F253" s="1"/>
      <c r="G253" s="1"/>
      <c r="H253" s="1">
        <v>9.0411000000000001</v>
      </c>
    </row>
    <row r="254" spans="1:8" x14ac:dyDescent="0.25">
      <c r="A254" s="1" t="s">
        <v>113</v>
      </c>
      <c r="B254" s="1" t="s">
        <v>10</v>
      </c>
      <c r="C254" s="1" t="s">
        <v>361</v>
      </c>
      <c r="D254" s="1" t="s">
        <v>362</v>
      </c>
      <c r="E254" s="1">
        <v>2.3621799999999999</v>
      </c>
      <c r="F254" s="1"/>
      <c r="G254" s="1"/>
      <c r="H254" s="1">
        <v>2.3621799999999999</v>
      </c>
    </row>
    <row r="255" spans="1:8" x14ac:dyDescent="0.25">
      <c r="A255" s="1" t="s">
        <v>113</v>
      </c>
      <c r="B255" s="1" t="s">
        <v>10</v>
      </c>
      <c r="C255" s="1" t="s">
        <v>352</v>
      </c>
      <c r="D255" s="1" t="s">
        <v>353</v>
      </c>
      <c r="E255" s="1"/>
      <c r="F255" s="1">
        <v>2.124029999999999</v>
      </c>
      <c r="G255" s="1"/>
      <c r="H255" s="1">
        <v>-2.124029999999999</v>
      </c>
    </row>
    <row r="256" spans="1:8" x14ac:dyDescent="0.25">
      <c r="A256" s="1" t="s">
        <v>113</v>
      </c>
      <c r="B256" s="1" t="s">
        <v>10</v>
      </c>
      <c r="C256" s="1" t="s">
        <v>103</v>
      </c>
      <c r="D256" s="1" t="s">
        <v>569</v>
      </c>
      <c r="E256" s="1">
        <v>4.3452500000000001</v>
      </c>
      <c r="F256" s="1"/>
      <c r="G256" s="1">
        <v>1.54538</v>
      </c>
      <c r="H256" s="1">
        <v>2.7998699999999999</v>
      </c>
    </row>
    <row r="257" spans="1:8" x14ac:dyDescent="0.25">
      <c r="A257" s="1" t="s">
        <v>113</v>
      </c>
      <c r="B257" s="1" t="s">
        <v>10</v>
      </c>
      <c r="C257" s="1" t="s">
        <v>99</v>
      </c>
      <c r="D257" s="1" t="s">
        <v>354</v>
      </c>
      <c r="E257" s="1">
        <v>10.92258</v>
      </c>
      <c r="F257" s="1"/>
      <c r="G257" s="1">
        <v>0.86628000000000016</v>
      </c>
      <c r="H257" s="1">
        <v>10.0563</v>
      </c>
    </row>
    <row r="258" spans="1:8" x14ac:dyDescent="0.25">
      <c r="A258" s="1" t="s">
        <v>113</v>
      </c>
      <c r="B258" s="1" t="s">
        <v>10</v>
      </c>
      <c r="C258" s="1" t="s">
        <v>92</v>
      </c>
      <c r="D258" s="1" t="s">
        <v>93</v>
      </c>
      <c r="E258" s="1">
        <v>5.8444000000000003</v>
      </c>
      <c r="F258" s="1"/>
      <c r="G258" s="1">
        <v>0.81786000000000003</v>
      </c>
      <c r="H258" s="1">
        <v>5.0265400000000007</v>
      </c>
    </row>
    <row r="259" spans="1:8" x14ac:dyDescent="0.25">
      <c r="A259" s="1" t="s">
        <v>9</v>
      </c>
      <c r="B259" s="1" t="s">
        <v>114</v>
      </c>
      <c r="C259" s="1" t="s">
        <v>612</v>
      </c>
      <c r="D259" s="1" t="s">
        <v>613</v>
      </c>
      <c r="E259" s="1">
        <v>4.4168399999999997</v>
      </c>
      <c r="F259" s="1"/>
      <c r="G259" s="1"/>
      <c r="H259" s="1">
        <v>4.4168399999999997</v>
      </c>
    </row>
    <row r="260" spans="1:8" x14ac:dyDescent="0.25">
      <c r="A260" s="1" t="s">
        <v>9</v>
      </c>
      <c r="B260" s="1" t="s">
        <v>114</v>
      </c>
      <c r="C260" s="1" t="s">
        <v>378</v>
      </c>
      <c r="D260" s="1" t="s">
        <v>379</v>
      </c>
      <c r="E260" s="1">
        <v>7.3729199999999988</v>
      </c>
      <c r="F260" s="1"/>
      <c r="G260" s="1"/>
      <c r="H260" s="1">
        <v>7.3729199999999988</v>
      </c>
    </row>
    <row r="261" spans="1:8" x14ac:dyDescent="0.25">
      <c r="A261" s="1" t="s">
        <v>9</v>
      </c>
      <c r="B261" s="1" t="s">
        <v>114</v>
      </c>
      <c r="C261" s="1" t="s">
        <v>614</v>
      </c>
      <c r="D261" s="1" t="s">
        <v>615</v>
      </c>
      <c r="E261" s="1">
        <v>2.4988199999999998</v>
      </c>
      <c r="F261" s="1"/>
      <c r="G261" s="1"/>
      <c r="H261" s="1">
        <v>2.4988199999999998</v>
      </c>
    </row>
    <row r="262" spans="1:8" x14ac:dyDescent="0.25">
      <c r="A262" s="1" t="s">
        <v>9</v>
      </c>
      <c r="B262" s="1" t="s">
        <v>114</v>
      </c>
      <c r="C262" s="1" t="s">
        <v>121</v>
      </c>
      <c r="D262" s="1" t="s">
        <v>384</v>
      </c>
      <c r="E262" s="1">
        <v>2.0962700000000001</v>
      </c>
      <c r="F262" s="1"/>
      <c r="G262" s="1"/>
      <c r="H262" s="1">
        <v>2.0962700000000001</v>
      </c>
    </row>
    <row r="263" spans="1:8" x14ac:dyDescent="0.25">
      <c r="A263" s="1" t="s">
        <v>9</v>
      </c>
      <c r="B263" s="1" t="s">
        <v>114</v>
      </c>
      <c r="C263" s="1" t="s">
        <v>125</v>
      </c>
      <c r="D263" s="1" t="s">
        <v>380</v>
      </c>
      <c r="E263" s="1">
        <v>3.3749600000000002</v>
      </c>
      <c r="F263" s="1"/>
      <c r="G263" s="1"/>
      <c r="H263" s="1">
        <v>3.3749600000000002</v>
      </c>
    </row>
    <row r="264" spans="1:8" x14ac:dyDescent="0.25">
      <c r="A264" s="1" t="s">
        <v>9</v>
      </c>
      <c r="B264" s="1" t="s">
        <v>114</v>
      </c>
      <c r="C264" s="1" t="s">
        <v>381</v>
      </c>
      <c r="D264" s="1" t="s">
        <v>382</v>
      </c>
      <c r="E264" s="1">
        <v>4.8596500000000002</v>
      </c>
      <c r="F264" s="1"/>
      <c r="G264" s="1"/>
      <c r="H264" s="1">
        <v>4.8596500000000002</v>
      </c>
    </row>
    <row r="265" spans="1:8" x14ac:dyDescent="0.25">
      <c r="A265" s="1" t="s">
        <v>9</v>
      </c>
      <c r="B265" s="1" t="s">
        <v>114</v>
      </c>
      <c r="C265" s="1" t="s">
        <v>127</v>
      </c>
      <c r="D265" s="1" t="s">
        <v>353</v>
      </c>
      <c r="E265" s="1">
        <v>3.9759099999999998</v>
      </c>
      <c r="F265" s="1"/>
      <c r="G265" s="1"/>
      <c r="H265" s="1">
        <v>3.9759099999999998</v>
      </c>
    </row>
    <row r="266" spans="1:8" x14ac:dyDescent="0.25">
      <c r="A266" s="1" t="s">
        <v>9</v>
      </c>
      <c r="B266" s="1" t="s">
        <v>114</v>
      </c>
      <c r="C266" s="1" t="s">
        <v>383</v>
      </c>
      <c r="D266" s="1" t="s">
        <v>384</v>
      </c>
      <c r="E266" s="1">
        <v>4.7254899999999997</v>
      </c>
      <c r="F266" s="1"/>
      <c r="G266" s="1"/>
      <c r="H266" s="1">
        <v>4.7254899999999997</v>
      </c>
    </row>
    <row r="267" spans="1:8" x14ac:dyDescent="0.25">
      <c r="A267" s="1" t="s">
        <v>9</v>
      </c>
      <c r="B267" s="1" t="s">
        <v>114</v>
      </c>
      <c r="C267" s="1" t="s">
        <v>385</v>
      </c>
      <c r="D267" s="1" t="s">
        <v>386</v>
      </c>
      <c r="E267" s="1">
        <v>3.2225199999999998</v>
      </c>
      <c r="F267" s="1"/>
      <c r="G267" s="1"/>
      <c r="H267" s="1">
        <v>3.2225199999999998</v>
      </c>
    </row>
    <row r="268" spans="1:8" x14ac:dyDescent="0.25">
      <c r="A268" s="1" t="s">
        <v>9</v>
      </c>
      <c r="B268" s="1" t="s">
        <v>114</v>
      </c>
      <c r="C268" s="1" t="s">
        <v>616</v>
      </c>
      <c r="D268" s="1" t="s">
        <v>617</v>
      </c>
      <c r="E268" s="1">
        <v>4.79162</v>
      </c>
      <c r="F268" s="1"/>
      <c r="G268" s="1"/>
      <c r="H268" s="1">
        <v>4.79162</v>
      </c>
    </row>
    <row r="269" spans="1:8" x14ac:dyDescent="0.25">
      <c r="A269" s="1" t="s">
        <v>9</v>
      </c>
      <c r="B269" s="1" t="s">
        <v>114</v>
      </c>
      <c r="C269" s="1" t="s">
        <v>391</v>
      </c>
      <c r="D269" s="1" t="s">
        <v>392</v>
      </c>
      <c r="E269" s="1">
        <v>6.9320000000000004</v>
      </c>
      <c r="F269" s="1"/>
      <c r="G269" s="1"/>
      <c r="H269" s="1">
        <v>6.9320000000000004</v>
      </c>
    </row>
    <row r="270" spans="1:8" x14ac:dyDescent="0.25">
      <c r="A270" s="1" t="s">
        <v>9</v>
      </c>
      <c r="B270" s="1" t="s">
        <v>114</v>
      </c>
      <c r="C270" s="1" t="s">
        <v>393</v>
      </c>
      <c r="D270" s="1" t="s">
        <v>394</v>
      </c>
      <c r="E270" s="1">
        <v>4.7034399999999996</v>
      </c>
      <c r="F270" s="1"/>
      <c r="G270" s="1"/>
      <c r="H270" s="1">
        <v>4.7034399999999996</v>
      </c>
    </row>
    <row r="271" spans="1:8" x14ac:dyDescent="0.25">
      <c r="A271" s="1" t="s">
        <v>9</v>
      </c>
      <c r="B271" s="1" t="s">
        <v>114</v>
      </c>
      <c r="C271" s="1" t="s">
        <v>395</v>
      </c>
      <c r="D271" s="1" t="s">
        <v>396</v>
      </c>
      <c r="E271" s="1">
        <v>4.1598799999999994</v>
      </c>
      <c r="F271" s="1"/>
      <c r="G271" s="1"/>
      <c r="H271" s="1">
        <v>4.1598799999999994</v>
      </c>
    </row>
    <row r="272" spans="1:8" x14ac:dyDescent="0.25">
      <c r="A272" s="1" t="s">
        <v>9</v>
      </c>
      <c r="B272" s="1" t="s">
        <v>114</v>
      </c>
      <c r="C272" s="1" t="s">
        <v>618</v>
      </c>
      <c r="D272" s="1" t="s">
        <v>619</v>
      </c>
      <c r="E272" s="1">
        <v>2.7633700000000001</v>
      </c>
      <c r="F272" s="1"/>
      <c r="G272" s="1"/>
      <c r="H272" s="1">
        <v>2.7633700000000001</v>
      </c>
    </row>
    <row r="273" spans="1:8" x14ac:dyDescent="0.25">
      <c r="A273" s="1" t="s">
        <v>9</v>
      </c>
      <c r="B273" s="1" t="s">
        <v>114</v>
      </c>
      <c r="C273" s="1" t="s">
        <v>397</v>
      </c>
      <c r="D273" s="1" t="s">
        <v>398</v>
      </c>
      <c r="E273" s="1">
        <v>6.6619899999999994</v>
      </c>
      <c r="F273" s="1"/>
      <c r="G273" s="1"/>
      <c r="H273" s="1">
        <v>6.6619899999999994</v>
      </c>
    </row>
    <row r="274" spans="1:8" x14ac:dyDescent="0.25">
      <c r="A274" s="1" t="s">
        <v>9</v>
      </c>
      <c r="B274" s="1" t="s">
        <v>114</v>
      </c>
      <c r="C274" s="1" t="s">
        <v>620</v>
      </c>
      <c r="D274" s="1" t="s">
        <v>621</v>
      </c>
      <c r="E274" s="1">
        <v>4.1522800000000002</v>
      </c>
      <c r="F274" s="1"/>
      <c r="G274" s="1"/>
      <c r="H274" s="1">
        <v>4.1522800000000002</v>
      </c>
    </row>
    <row r="275" spans="1:8" x14ac:dyDescent="0.25">
      <c r="A275" s="1" t="s">
        <v>9</v>
      </c>
      <c r="B275" s="1" t="s">
        <v>114</v>
      </c>
      <c r="C275" s="1" t="s">
        <v>399</v>
      </c>
      <c r="D275" s="1" t="s">
        <v>622</v>
      </c>
      <c r="E275" s="1">
        <v>2.47106</v>
      </c>
      <c r="F275" s="1"/>
      <c r="G275" s="1"/>
      <c r="H275" s="1">
        <v>2.47106</v>
      </c>
    </row>
    <row r="276" spans="1:8" x14ac:dyDescent="0.25">
      <c r="A276" s="1" t="s">
        <v>9</v>
      </c>
      <c r="B276" s="1" t="s">
        <v>114</v>
      </c>
      <c r="C276" s="1" t="s">
        <v>484</v>
      </c>
      <c r="D276" s="1" t="s">
        <v>485</v>
      </c>
      <c r="E276" s="1">
        <v>2.9781200000000001</v>
      </c>
      <c r="F276" s="1"/>
      <c r="G276" s="1"/>
      <c r="H276" s="1">
        <v>2.9781200000000001</v>
      </c>
    </row>
    <row r="277" spans="1:8" x14ac:dyDescent="0.25">
      <c r="A277" s="1" t="s">
        <v>9</v>
      </c>
      <c r="B277" s="1" t="s">
        <v>114</v>
      </c>
      <c r="C277" s="1" t="s">
        <v>623</v>
      </c>
      <c r="D277" s="1" t="s">
        <v>624</v>
      </c>
      <c r="E277" s="1">
        <v>1.39215</v>
      </c>
      <c r="F277" s="1"/>
      <c r="G277" s="1"/>
      <c r="H277" s="1">
        <v>1.39215</v>
      </c>
    </row>
    <row r="278" spans="1:8" x14ac:dyDescent="0.25">
      <c r="A278" s="1" t="s">
        <v>9</v>
      </c>
      <c r="B278" s="1" t="s">
        <v>114</v>
      </c>
      <c r="C278" s="1" t="s">
        <v>625</v>
      </c>
      <c r="D278" s="1" t="s">
        <v>626</v>
      </c>
      <c r="E278" s="1">
        <v>2.1183200000000002</v>
      </c>
      <c r="F278" s="1"/>
      <c r="G278" s="1"/>
      <c r="H278" s="1">
        <v>2.1183200000000002</v>
      </c>
    </row>
    <row r="279" spans="1:8" x14ac:dyDescent="0.25">
      <c r="A279" s="1" t="s">
        <v>9</v>
      </c>
      <c r="B279" s="1" t="s">
        <v>114</v>
      </c>
      <c r="C279" s="1" t="s">
        <v>418</v>
      </c>
      <c r="D279" s="1" t="s">
        <v>419</v>
      </c>
      <c r="E279" s="1">
        <v>6.8892499999999997</v>
      </c>
      <c r="F279" s="1"/>
      <c r="G279" s="1"/>
      <c r="H279" s="1">
        <v>6.8892499999999997</v>
      </c>
    </row>
    <row r="280" spans="1:8" x14ac:dyDescent="0.25">
      <c r="A280" s="1" t="s">
        <v>9</v>
      </c>
      <c r="B280" s="1" t="s">
        <v>114</v>
      </c>
      <c r="C280" s="1" t="s">
        <v>420</v>
      </c>
      <c r="D280" s="1" t="s">
        <v>421</v>
      </c>
      <c r="E280" s="1">
        <v>3.2284899999999999</v>
      </c>
      <c r="F280" s="1"/>
      <c r="G280" s="1"/>
      <c r="H280" s="1">
        <v>3.2284899999999999</v>
      </c>
    </row>
    <row r="281" spans="1:8" x14ac:dyDescent="0.25">
      <c r="A281" s="1" t="s">
        <v>9</v>
      </c>
      <c r="B281" s="1" t="s">
        <v>114</v>
      </c>
      <c r="C281" s="1" t="s">
        <v>424</v>
      </c>
      <c r="D281" s="1" t="s">
        <v>425</v>
      </c>
      <c r="E281" s="1">
        <v>5.4309700000000003</v>
      </c>
      <c r="F281" s="1"/>
      <c r="G281" s="1"/>
      <c r="H281" s="1">
        <v>5.4309700000000003</v>
      </c>
    </row>
    <row r="282" spans="1:8" x14ac:dyDescent="0.25">
      <c r="A282" s="1" t="s">
        <v>9</v>
      </c>
      <c r="B282" s="1" t="s">
        <v>114</v>
      </c>
      <c r="C282" s="1" t="s">
        <v>488</v>
      </c>
      <c r="D282" s="1" t="s">
        <v>489</v>
      </c>
      <c r="E282" s="1">
        <v>5.1884600000000001</v>
      </c>
      <c r="F282" s="1"/>
      <c r="G282" s="1"/>
      <c r="H282" s="1">
        <v>5.1884600000000001</v>
      </c>
    </row>
    <row r="283" spans="1:8" x14ac:dyDescent="0.25">
      <c r="A283" s="1" t="s">
        <v>9</v>
      </c>
      <c r="B283" s="1" t="s">
        <v>114</v>
      </c>
      <c r="C283" s="1" t="s">
        <v>169</v>
      </c>
      <c r="D283" s="1" t="s">
        <v>170</v>
      </c>
      <c r="E283" s="1">
        <v>0.99967000000000006</v>
      </c>
      <c r="F283" s="1"/>
      <c r="G283" s="1"/>
      <c r="H283" s="1">
        <v>0.99967000000000006</v>
      </c>
    </row>
    <row r="284" spans="1:8" x14ac:dyDescent="0.25">
      <c r="A284" s="1" t="s">
        <v>9</v>
      </c>
      <c r="B284" s="1" t="s">
        <v>114</v>
      </c>
      <c r="C284" s="1" t="s">
        <v>490</v>
      </c>
      <c r="D284" s="1" t="s">
        <v>491</v>
      </c>
      <c r="E284" s="1">
        <v>2.124029999999999</v>
      </c>
      <c r="F284" s="1"/>
      <c r="G284" s="1"/>
      <c r="H284" s="1">
        <v>2.124029999999999</v>
      </c>
    </row>
    <row r="285" spans="1:8" x14ac:dyDescent="0.25">
      <c r="A285" s="1" t="s">
        <v>9</v>
      </c>
      <c r="B285" s="1" t="s">
        <v>114</v>
      </c>
      <c r="C285" s="1" t="s">
        <v>173</v>
      </c>
      <c r="D285" s="1" t="s">
        <v>430</v>
      </c>
      <c r="E285" s="1">
        <v>4.0164499999999999</v>
      </c>
      <c r="F285" s="1"/>
      <c r="G285" s="1"/>
      <c r="H285" s="1">
        <v>4.0164499999999999</v>
      </c>
    </row>
    <row r="286" spans="1:8" x14ac:dyDescent="0.25">
      <c r="A286" s="1" t="s">
        <v>9</v>
      </c>
      <c r="B286" s="1" t="s">
        <v>114</v>
      </c>
      <c r="C286" s="1" t="s">
        <v>432</v>
      </c>
      <c r="D286" s="1" t="s">
        <v>433</v>
      </c>
      <c r="E286" s="1">
        <v>3.25027</v>
      </c>
      <c r="F286" s="1"/>
      <c r="G286" s="1"/>
      <c r="H286" s="1">
        <v>3.25027</v>
      </c>
    </row>
    <row r="287" spans="1:8" x14ac:dyDescent="0.25">
      <c r="A287" s="1" t="s">
        <v>9</v>
      </c>
      <c r="B287" s="1" t="s">
        <v>114</v>
      </c>
      <c r="C287" s="1" t="s">
        <v>627</v>
      </c>
      <c r="D287" s="1" t="s">
        <v>628</v>
      </c>
      <c r="E287" s="1">
        <v>1.3926799999999999</v>
      </c>
      <c r="F287" s="1"/>
      <c r="G287" s="1"/>
      <c r="H287" s="1">
        <v>1.3926799999999999</v>
      </c>
    </row>
    <row r="288" spans="1:8" x14ac:dyDescent="0.25">
      <c r="A288" s="1" t="s">
        <v>9</v>
      </c>
      <c r="B288" s="1" t="s">
        <v>114</v>
      </c>
      <c r="C288" s="1" t="s">
        <v>504</v>
      </c>
      <c r="D288" s="1" t="s">
        <v>505</v>
      </c>
      <c r="E288" s="1">
        <v>1.854029999999999</v>
      </c>
      <c r="F288" s="1"/>
      <c r="G288" s="1"/>
      <c r="H288" s="1">
        <v>1.854029999999999</v>
      </c>
    </row>
    <row r="289" spans="1:8" x14ac:dyDescent="0.25">
      <c r="A289" s="1" t="s">
        <v>9</v>
      </c>
      <c r="B289" s="1" t="s">
        <v>114</v>
      </c>
      <c r="C289" s="1" t="s">
        <v>434</v>
      </c>
      <c r="D289" s="1" t="s">
        <v>435</v>
      </c>
      <c r="E289" s="1">
        <v>1.58921</v>
      </c>
      <c r="F289" s="1"/>
      <c r="G289" s="1"/>
      <c r="H289" s="1">
        <v>1.58921</v>
      </c>
    </row>
    <row r="290" spans="1:8" x14ac:dyDescent="0.25">
      <c r="A290" s="1" t="s">
        <v>9</v>
      </c>
      <c r="B290" s="1" t="s">
        <v>114</v>
      </c>
      <c r="C290" s="1" t="s">
        <v>436</v>
      </c>
      <c r="D290" s="1" t="s">
        <v>437</v>
      </c>
      <c r="E290" s="1">
        <v>1.14829</v>
      </c>
      <c r="F290" s="1"/>
      <c r="G290" s="1"/>
      <c r="H290" s="1">
        <v>1.14829</v>
      </c>
    </row>
    <row r="291" spans="1:8" x14ac:dyDescent="0.25">
      <c r="A291" s="1" t="s">
        <v>9</v>
      </c>
      <c r="B291" s="1" t="s">
        <v>114</v>
      </c>
      <c r="C291" s="1" t="s">
        <v>438</v>
      </c>
      <c r="D291" s="1" t="s">
        <v>439</v>
      </c>
      <c r="E291" s="1">
        <v>2.1403699999999999</v>
      </c>
      <c r="F291" s="1"/>
      <c r="G291" s="1"/>
      <c r="H291" s="1">
        <v>2.1403699999999999</v>
      </c>
    </row>
    <row r="292" spans="1:8" x14ac:dyDescent="0.25">
      <c r="A292" s="1" t="s">
        <v>9</v>
      </c>
      <c r="B292" s="1" t="s">
        <v>114</v>
      </c>
      <c r="C292" s="1" t="s">
        <v>440</v>
      </c>
      <c r="D292" s="1" t="s">
        <v>441</v>
      </c>
      <c r="E292" s="1">
        <v>4.3027800000000003</v>
      </c>
      <c r="F292" s="1"/>
      <c r="G292" s="1"/>
      <c r="H292" s="1">
        <v>4.3027800000000003</v>
      </c>
    </row>
    <row r="293" spans="1:8" x14ac:dyDescent="0.25">
      <c r="A293" s="1" t="s">
        <v>9</v>
      </c>
      <c r="B293" s="1" t="s">
        <v>114</v>
      </c>
      <c r="C293" s="1" t="s">
        <v>187</v>
      </c>
      <c r="D293" s="1" t="s">
        <v>188</v>
      </c>
      <c r="E293" s="1">
        <v>2.8036300000000001</v>
      </c>
      <c r="F293" s="1"/>
      <c r="G293" s="1"/>
      <c r="H293" s="1">
        <v>2.8036300000000001</v>
      </c>
    </row>
    <row r="294" spans="1:8" x14ac:dyDescent="0.25">
      <c r="A294" s="1" t="s">
        <v>9</v>
      </c>
      <c r="B294" s="1" t="s">
        <v>114</v>
      </c>
      <c r="C294" s="1" t="s">
        <v>442</v>
      </c>
      <c r="D294" s="1" t="s">
        <v>443</v>
      </c>
      <c r="E294" s="1">
        <v>2.4931100000000002</v>
      </c>
      <c r="F294" s="1"/>
      <c r="G294" s="1"/>
      <c r="H294" s="1">
        <v>2.4931100000000002</v>
      </c>
    </row>
    <row r="295" spans="1:8" x14ac:dyDescent="0.25">
      <c r="A295" s="1" t="s">
        <v>9</v>
      </c>
      <c r="B295" s="1" t="s">
        <v>114</v>
      </c>
      <c r="C295" s="1" t="s">
        <v>193</v>
      </c>
      <c r="D295" s="1" t="s">
        <v>444</v>
      </c>
      <c r="E295" s="1">
        <v>10.85838</v>
      </c>
      <c r="F295" s="1"/>
      <c r="G295" s="1"/>
      <c r="H295" s="1">
        <v>10.85838</v>
      </c>
    </row>
    <row r="296" spans="1:8" x14ac:dyDescent="0.25">
      <c r="A296" s="1" t="s">
        <v>9</v>
      </c>
      <c r="B296" s="1" t="s">
        <v>114</v>
      </c>
      <c r="C296" s="1" t="s">
        <v>203</v>
      </c>
      <c r="D296" s="1" t="s">
        <v>204</v>
      </c>
      <c r="E296" s="1">
        <v>11.6084</v>
      </c>
      <c r="F296" s="1"/>
      <c r="G296" s="1"/>
      <c r="H296" s="1">
        <v>11.6084</v>
      </c>
    </row>
    <row r="297" spans="1:8" x14ac:dyDescent="0.25">
      <c r="A297" s="1" t="s">
        <v>9</v>
      </c>
      <c r="B297" s="1" t="s">
        <v>114</v>
      </c>
      <c r="C297" s="1" t="s">
        <v>445</v>
      </c>
      <c r="D297" s="1" t="s">
        <v>446</v>
      </c>
      <c r="E297" s="1">
        <v>3.57552</v>
      </c>
      <c r="F297" s="1"/>
      <c r="G297" s="1"/>
      <c r="H297" s="1">
        <v>3.57552</v>
      </c>
    </row>
    <row r="298" spans="1:8" x14ac:dyDescent="0.25">
      <c r="A298" s="1" t="s">
        <v>9</v>
      </c>
      <c r="B298" s="1" t="s">
        <v>114</v>
      </c>
      <c r="C298" s="1" t="s">
        <v>447</v>
      </c>
      <c r="D298" s="1" t="s">
        <v>448</v>
      </c>
      <c r="E298" s="1">
        <v>2.8678900000000001</v>
      </c>
      <c r="F298" s="1"/>
      <c r="G298" s="1"/>
      <c r="H298" s="1">
        <v>2.8678900000000001</v>
      </c>
    </row>
    <row r="299" spans="1:8" x14ac:dyDescent="0.25">
      <c r="A299" s="1" t="s">
        <v>9</v>
      </c>
      <c r="B299" s="1" t="s">
        <v>114</v>
      </c>
      <c r="C299" s="1" t="s">
        <v>629</v>
      </c>
      <c r="D299" s="1" t="s">
        <v>630</v>
      </c>
      <c r="E299" s="1">
        <v>2.0521799999999999</v>
      </c>
      <c r="F299" s="1"/>
      <c r="G299" s="1"/>
      <c r="H299" s="1">
        <v>2.0521799999999999</v>
      </c>
    </row>
    <row r="300" spans="1:8" x14ac:dyDescent="0.25">
      <c r="A300" s="1" t="s">
        <v>9</v>
      </c>
      <c r="B300" s="1" t="s">
        <v>114</v>
      </c>
      <c r="C300" s="1" t="s">
        <v>209</v>
      </c>
      <c r="D300" s="1" t="s">
        <v>514</v>
      </c>
      <c r="E300" s="1">
        <v>3.8656799999999998</v>
      </c>
      <c r="F300" s="1"/>
      <c r="G300" s="1"/>
      <c r="H300" s="1">
        <v>3.8656799999999998</v>
      </c>
    </row>
    <row r="301" spans="1:8" x14ac:dyDescent="0.25">
      <c r="A301" s="1" t="s">
        <v>9</v>
      </c>
      <c r="B301" s="1" t="s">
        <v>114</v>
      </c>
      <c r="C301" s="1" t="s">
        <v>451</v>
      </c>
      <c r="D301" s="1" t="s">
        <v>452</v>
      </c>
      <c r="E301" s="1">
        <v>3.1677900000000001</v>
      </c>
      <c r="F301" s="1"/>
      <c r="G301" s="1"/>
      <c r="H301" s="1">
        <v>3.1677900000000001</v>
      </c>
    </row>
    <row r="302" spans="1:8" x14ac:dyDescent="0.25">
      <c r="A302" s="1" t="s">
        <v>9</v>
      </c>
      <c r="B302" s="1" t="s">
        <v>114</v>
      </c>
      <c r="C302" s="1" t="s">
        <v>453</v>
      </c>
      <c r="D302" s="1" t="s">
        <v>454</v>
      </c>
      <c r="E302" s="1">
        <v>0.97763</v>
      </c>
      <c r="F302" s="1"/>
      <c r="G302" s="1"/>
      <c r="H302" s="1">
        <v>0.97763</v>
      </c>
    </row>
    <row r="303" spans="1:8" x14ac:dyDescent="0.25">
      <c r="A303" s="1" t="s">
        <v>9</v>
      </c>
      <c r="B303" s="1" t="s">
        <v>114</v>
      </c>
      <c r="C303" s="1" t="s">
        <v>217</v>
      </c>
      <c r="D303" s="1" t="s">
        <v>218</v>
      </c>
      <c r="E303" s="1">
        <v>4.5434099999999997</v>
      </c>
      <c r="F303" s="1"/>
      <c r="G303" s="1"/>
      <c r="H303" s="1">
        <v>4.5434099999999997</v>
      </c>
    </row>
    <row r="304" spans="1:8" x14ac:dyDescent="0.25">
      <c r="A304" s="1" t="s">
        <v>9</v>
      </c>
      <c r="B304" s="1" t="s">
        <v>114</v>
      </c>
      <c r="C304" s="1" t="s">
        <v>245</v>
      </c>
      <c r="D304" s="1" t="s">
        <v>631</v>
      </c>
      <c r="E304" s="1">
        <v>3.2647200000000001</v>
      </c>
      <c r="F304" s="1"/>
      <c r="G304" s="1"/>
      <c r="H304" s="1">
        <v>3.2647200000000001</v>
      </c>
    </row>
    <row r="305" spans="1:8" x14ac:dyDescent="0.25">
      <c r="A305" s="1" t="s">
        <v>9</v>
      </c>
      <c r="B305" s="1" t="s">
        <v>114</v>
      </c>
      <c r="C305" s="1" t="s">
        <v>463</v>
      </c>
      <c r="D305" s="1" t="s">
        <v>464</v>
      </c>
      <c r="E305" s="1">
        <v>1.6553500000000001</v>
      </c>
      <c r="F305" s="1"/>
      <c r="G305" s="1"/>
      <c r="H305" s="1">
        <v>1.6553500000000001</v>
      </c>
    </row>
    <row r="306" spans="1:8" x14ac:dyDescent="0.25">
      <c r="A306" s="1" t="s">
        <v>9</v>
      </c>
      <c r="B306" s="1" t="s">
        <v>114</v>
      </c>
      <c r="C306" s="1" t="s">
        <v>78</v>
      </c>
      <c r="D306" s="1" t="s">
        <v>313</v>
      </c>
      <c r="E306" s="1">
        <v>2.4062700000000001</v>
      </c>
      <c r="F306" s="1"/>
      <c r="G306" s="1">
        <v>0.15755999999999989</v>
      </c>
      <c r="H306" s="1">
        <v>2.24871</v>
      </c>
    </row>
    <row r="307" spans="1:8" x14ac:dyDescent="0.25">
      <c r="A307" s="1" t="s">
        <v>9</v>
      </c>
      <c r="B307" s="1" t="s">
        <v>114</v>
      </c>
      <c r="C307" s="1" t="s">
        <v>465</v>
      </c>
      <c r="D307" s="1" t="s">
        <v>466</v>
      </c>
      <c r="E307" s="1">
        <v>2.7135699999999998</v>
      </c>
      <c r="F307" s="1"/>
      <c r="G307" s="1"/>
      <c r="H307" s="1">
        <v>2.7135699999999998</v>
      </c>
    </row>
    <row r="308" spans="1:8" x14ac:dyDescent="0.25">
      <c r="A308" s="1" t="s">
        <v>9</v>
      </c>
      <c r="B308" s="1" t="s">
        <v>114</v>
      </c>
      <c r="C308" s="1" t="s">
        <v>235</v>
      </c>
      <c r="D308" s="1" t="s">
        <v>475</v>
      </c>
      <c r="E308" s="1">
        <v>2.8472</v>
      </c>
      <c r="F308" s="1"/>
      <c r="G308" s="1"/>
      <c r="H308" s="1">
        <v>2.8472</v>
      </c>
    </row>
    <row r="309" spans="1:8" x14ac:dyDescent="0.25">
      <c r="A309" s="1" t="s">
        <v>98</v>
      </c>
      <c r="B309" s="1" t="s">
        <v>114</v>
      </c>
      <c r="C309" s="1" t="s">
        <v>378</v>
      </c>
      <c r="D309" s="1" t="s">
        <v>379</v>
      </c>
      <c r="E309" s="1">
        <v>1.3467</v>
      </c>
      <c r="F309" s="1"/>
      <c r="G309" s="1"/>
      <c r="H309" s="1">
        <v>1.3467</v>
      </c>
    </row>
    <row r="310" spans="1:8" x14ac:dyDescent="0.25">
      <c r="A310" s="1" t="s">
        <v>98</v>
      </c>
      <c r="B310" s="1" t="s">
        <v>114</v>
      </c>
      <c r="C310" s="1" t="s">
        <v>121</v>
      </c>
      <c r="D310" s="1" t="s">
        <v>384</v>
      </c>
      <c r="E310" s="1">
        <v>2.4767700000000001</v>
      </c>
      <c r="F310" s="1"/>
      <c r="G310" s="1"/>
      <c r="H310" s="1">
        <v>2.4767700000000001</v>
      </c>
    </row>
    <row r="311" spans="1:8" x14ac:dyDescent="0.25">
      <c r="A311" s="1" t="s">
        <v>98</v>
      </c>
      <c r="B311" s="1" t="s">
        <v>114</v>
      </c>
      <c r="C311" s="1" t="s">
        <v>125</v>
      </c>
      <c r="D311" s="1" t="s">
        <v>380</v>
      </c>
      <c r="E311" s="1">
        <v>8.7838799999999999</v>
      </c>
      <c r="F311" s="1"/>
      <c r="G311" s="1"/>
      <c r="H311" s="1">
        <v>8.7838799999999999</v>
      </c>
    </row>
    <row r="312" spans="1:8" x14ac:dyDescent="0.25">
      <c r="A312" s="1" t="s">
        <v>98</v>
      </c>
      <c r="B312" s="1" t="s">
        <v>114</v>
      </c>
      <c r="C312" s="1" t="s">
        <v>381</v>
      </c>
      <c r="D312" s="1" t="s">
        <v>382</v>
      </c>
      <c r="E312" s="1">
        <v>5.9015300000000002</v>
      </c>
      <c r="F312" s="1"/>
      <c r="G312" s="1">
        <v>0.80125999999999964</v>
      </c>
      <c r="H312" s="1">
        <v>5.1002700000000001</v>
      </c>
    </row>
    <row r="313" spans="1:8" x14ac:dyDescent="0.25">
      <c r="A313" s="1" t="s">
        <v>98</v>
      </c>
      <c r="B313" s="1" t="s">
        <v>114</v>
      </c>
      <c r="C313" s="1" t="s">
        <v>387</v>
      </c>
      <c r="D313" s="1" t="s">
        <v>388</v>
      </c>
      <c r="E313" s="1">
        <v>5.8737700000000004</v>
      </c>
      <c r="F313" s="1"/>
      <c r="G313" s="1"/>
      <c r="H313" s="1">
        <v>5.8737700000000004</v>
      </c>
    </row>
    <row r="314" spans="1:8" x14ac:dyDescent="0.25">
      <c r="A314" s="1" t="s">
        <v>98</v>
      </c>
      <c r="B314" s="1" t="s">
        <v>114</v>
      </c>
      <c r="C314" s="1" t="s">
        <v>632</v>
      </c>
      <c r="D314" s="1" t="s">
        <v>633</v>
      </c>
      <c r="E314" s="1">
        <v>8.3429499999999983</v>
      </c>
      <c r="F314" s="1"/>
      <c r="G314" s="1"/>
      <c r="H314" s="1">
        <v>8.3429499999999983</v>
      </c>
    </row>
    <row r="315" spans="1:8" x14ac:dyDescent="0.25">
      <c r="A315" s="1" t="s">
        <v>98</v>
      </c>
      <c r="B315" s="1" t="s">
        <v>114</v>
      </c>
      <c r="C315" s="1" t="s">
        <v>391</v>
      </c>
      <c r="D315" s="1" t="s">
        <v>392</v>
      </c>
      <c r="E315" s="1">
        <v>6.7939999999999987</v>
      </c>
      <c r="F315" s="1"/>
      <c r="G315" s="1"/>
      <c r="H315" s="1">
        <v>6.7939999999999987</v>
      </c>
    </row>
    <row r="316" spans="1:8" x14ac:dyDescent="0.25">
      <c r="A316" s="1" t="s">
        <v>98</v>
      </c>
      <c r="B316" s="1" t="s">
        <v>114</v>
      </c>
      <c r="C316" s="1" t="s">
        <v>393</v>
      </c>
      <c r="D316" s="1" t="s">
        <v>394</v>
      </c>
      <c r="E316" s="1">
        <v>5.6753499999999999</v>
      </c>
      <c r="F316" s="1"/>
      <c r="G316" s="1"/>
      <c r="H316" s="1">
        <v>5.6753499999999999</v>
      </c>
    </row>
    <row r="317" spans="1:8" x14ac:dyDescent="0.25">
      <c r="A317" s="1" t="s">
        <v>98</v>
      </c>
      <c r="B317" s="1" t="s">
        <v>114</v>
      </c>
      <c r="C317" s="1" t="s">
        <v>395</v>
      </c>
      <c r="D317" s="1" t="s">
        <v>396</v>
      </c>
      <c r="E317" s="1">
        <v>6.2398099999999994</v>
      </c>
      <c r="F317" s="1"/>
      <c r="G317" s="1"/>
      <c r="H317" s="1">
        <v>6.2398099999999994</v>
      </c>
    </row>
    <row r="318" spans="1:8" x14ac:dyDescent="0.25">
      <c r="A318" s="1" t="s">
        <v>98</v>
      </c>
      <c r="B318" s="1" t="s">
        <v>114</v>
      </c>
      <c r="C318" s="1" t="s">
        <v>618</v>
      </c>
      <c r="D318" s="1" t="s">
        <v>619</v>
      </c>
      <c r="E318" s="1">
        <v>2.2783500000000001</v>
      </c>
      <c r="F318" s="1"/>
      <c r="G318" s="1"/>
      <c r="H318" s="1">
        <v>2.2783500000000001</v>
      </c>
    </row>
    <row r="319" spans="1:8" x14ac:dyDescent="0.25">
      <c r="A319" s="1" t="s">
        <v>98</v>
      </c>
      <c r="B319" s="1" t="s">
        <v>114</v>
      </c>
      <c r="C319" s="1" t="s">
        <v>397</v>
      </c>
      <c r="D319" s="1" t="s">
        <v>398</v>
      </c>
      <c r="E319" s="1">
        <v>7.7697400000000014</v>
      </c>
      <c r="F319" s="1"/>
      <c r="G319" s="1"/>
      <c r="H319" s="1">
        <v>7.7697400000000014</v>
      </c>
    </row>
    <row r="320" spans="1:8" x14ac:dyDescent="0.25">
      <c r="A320" s="1" t="s">
        <v>98</v>
      </c>
      <c r="B320" s="1" t="s">
        <v>114</v>
      </c>
      <c r="C320" s="1" t="s">
        <v>521</v>
      </c>
      <c r="D320" s="1" t="s">
        <v>522</v>
      </c>
      <c r="E320" s="1">
        <v>3.6250599999999999</v>
      </c>
      <c r="F320" s="1"/>
      <c r="G320" s="1"/>
      <c r="H320" s="1">
        <v>3.6250599999999999</v>
      </c>
    </row>
    <row r="321" spans="1:8" x14ac:dyDescent="0.25">
      <c r="A321" s="1" t="s">
        <v>98</v>
      </c>
      <c r="B321" s="1" t="s">
        <v>114</v>
      </c>
      <c r="C321" s="1" t="s">
        <v>620</v>
      </c>
      <c r="D321" s="1" t="s">
        <v>621</v>
      </c>
      <c r="E321" s="1">
        <v>2.719279999999999</v>
      </c>
      <c r="F321" s="1"/>
      <c r="G321" s="1"/>
      <c r="H321" s="1">
        <v>2.719279999999999</v>
      </c>
    </row>
    <row r="322" spans="1:8" x14ac:dyDescent="0.25">
      <c r="A322" s="1" t="s">
        <v>98</v>
      </c>
      <c r="B322" s="1" t="s">
        <v>114</v>
      </c>
      <c r="C322" s="1" t="s">
        <v>399</v>
      </c>
      <c r="D322" s="1" t="s">
        <v>622</v>
      </c>
      <c r="E322" s="1">
        <v>3.3586200000000002</v>
      </c>
      <c r="F322" s="1"/>
      <c r="G322" s="1"/>
      <c r="H322" s="1">
        <v>3.3586200000000002</v>
      </c>
    </row>
    <row r="323" spans="1:8" x14ac:dyDescent="0.25">
      <c r="A323" s="1" t="s">
        <v>98</v>
      </c>
      <c r="B323" s="1" t="s">
        <v>114</v>
      </c>
      <c r="C323" s="1" t="s">
        <v>401</v>
      </c>
      <c r="D323" s="1" t="s">
        <v>402</v>
      </c>
      <c r="E323" s="1">
        <v>1.6390100000000001</v>
      </c>
      <c r="F323" s="1"/>
      <c r="G323" s="1"/>
      <c r="H323" s="1">
        <v>1.6390100000000001</v>
      </c>
    </row>
    <row r="324" spans="1:8" x14ac:dyDescent="0.25">
      <c r="A324" s="1" t="s">
        <v>98</v>
      </c>
      <c r="B324" s="1" t="s">
        <v>114</v>
      </c>
      <c r="C324" s="1" t="s">
        <v>484</v>
      </c>
      <c r="D324" s="1" t="s">
        <v>485</v>
      </c>
      <c r="E324" s="1">
        <v>2.95608</v>
      </c>
      <c r="F324" s="1"/>
      <c r="G324" s="1"/>
      <c r="H324" s="1">
        <v>2.95608</v>
      </c>
    </row>
    <row r="325" spans="1:8" x14ac:dyDescent="0.25">
      <c r="A325" s="1" t="s">
        <v>98</v>
      </c>
      <c r="B325" s="1" t="s">
        <v>114</v>
      </c>
      <c r="C325" s="1" t="s">
        <v>416</v>
      </c>
      <c r="D325" s="1" t="s">
        <v>417</v>
      </c>
      <c r="E325" s="1">
        <v>3.4190499999999999</v>
      </c>
      <c r="F325" s="1"/>
      <c r="G325" s="1"/>
      <c r="H325" s="1">
        <v>3.4190499999999999</v>
      </c>
    </row>
    <row r="326" spans="1:8" x14ac:dyDescent="0.25">
      <c r="A326" s="1" t="s">
        <v>98</v>
      </c>
      <c r="B326" s="1" t="s">
        <v>114</v>
      </c>
      <c r="C326" s="1" t="s">
        <v>418</v>
      </c>
      <c r="D326" s="1" t="s">
        <v>419</v>
      </c>
      <c r="E326" s="1">
        <v>0.38237999999999989</v>
      </c>
      <c r="F326" s="1"/>
      <c r="G326" s="1"/>
      <c r="H326" s="1">
        <v>0.38237999999999989</v>
      </c>
    </row>
    <row r="327" spans="1:8" x14ac:dyDescent="0.25">
      <c r="A327" s="1" t="s">
        <v>98</v>
      </c>
      <c r="B327" s="1" t="s">
        <v>114</v>
      </c>
      <c r="C327" s="1" t="s">
        <v>420</v>
      </c>
      <c r="D327" s="1" t="s">
        <v>421</v>
      </c>
      <c r="E327" s="1">
        <v>3.300079999999999</v>
      </c>
      <c r="F327" s="1"/>
      <c r="G327" s="1"/>
      <c r="H327" s="1">
        <v>3.300079999999999</v>
      </c>
    </row>
    <row r="328" spans="1:8" x14ac:dyDescent="0.25">
      <c r="A328" s="1" t="s">
        <v>98</v>
      </c>
      <c r="B328" s="1" t="s">
        <v>114</v>
      </c>
      <c r="C328" s="1" t="s">
        <v>424</v>
      </c>
      <c r="D328" s="1" t="s">
        <v>425</v>
      </c>
      <c r="E328" s="1">
        <v>6.2265099999999993</v>
      </c>
      <c r="F328" s="1"/>
      <c r="G328" s="1"/>
      <c r="H328" s="1">
        <v>6.2265099999999993</v>
      </c>
    </row>
    <row r="329" spans="1:8" x14ac:dyDescent="0.25">
      <c r="A329" s="1" t="s">
        <v>98</v>
      </c>
      <c r="B329" s="1" t="s">
        <v>114</v>
      </c>
      <c r="C329" s="1" t="s">
        <v>486</v>
      </c>
      <c r="D329" s="1" t="s">
        <v>487</v>
      </c>
      <c r="E329" s="1">
        <v>4.61714</v>
      </c>
      <c r="F329" s="1"/>
      <c r="G329" s="1"/>
      <c r="H329" s="1">
        <v>4.61714</v>
      </c>
    </row>
    <row r="330" spans="1:8" x14ac:dyDescent="0.25">
      <c r="A330" s="1" t="s">
        <v>98</v>
      </c>
      <c r="B330" s="1" t="s">
        <v>114</v>
      </c>
      <c r="C330" s="1" t="s">
        <v>428</v>
      </c>
      <c r="D330" s="1" t="s">
        <v>429</v>
      </c>
      <c r="E330" s="1">
        <v>2.7633700000000001</v>
      </c>
      <c r="F330" s="1"/>
      <c r="G330" s="1"/>
      <c r="H330" s="1">
        <v>2.7633700000000001</v>
      </c>
    </row>
    <row r="331" spans="1:8" x14ac:dyDescent="0.25">
      <c r="A331" s="1" t="s">
        <v>98</v>
      </c>
      <c r="B331" s="1" t="s">
        <v>114</v>
      </c>
      <c r="C331" s="1" t="s">
        <v>488</v>
      </c>
      <c r="D331" s="1" t="s">
        <v>489</v>
      </c>
      <c r="E331" s="1">
        <v>4.2184200000000001</v>
      </c>
      <c r="F331" s="1"/>
      <c r="G331" s="1"/>
      <c r="H331" s="1">
        <v>4.2184200000000001</v>
      </c>
    </row>
    <row r="332" spans="1:8" x14ac:dyDescent="0.25">
      <c r="A332" s="1" t="s">
        <v>98</v>
      </c>
      <c r="B332" s="1" t="s">
        <v>114</v>
      </c>
      <c r="C332" s="1" t="s">
        <v>169</v>
      </c>
      <c r="D332" s="1" t="s">
        <v>170</v>
      </c>
      <c r="E332" s="1">
        <v>3.1753900000000002</v>
      </c>
      <c r="F332" s="1"/>
      <c r="G332" s="1"/>
      <c r="H332" s="1">
        <v>3.1753900000000002</v>
      </c>
    </row>
    <row r="333" spans="1:8" x14ac:dyDescent="0.25">
      <c r="A333" s="1" t="s">
        <v>98</v>
      </c>
      <c r="B333" s="1" t="s">
        <v>114</v>
      </c>
      <c r="C333" s="1" t="s">
        <v>173</v>
      </c>
      <c r="D333" s="1" t="s">
        <v>430</v>
      </c>
      <c r="E333" s="1">
        <v>5.9695499999999999</v>
      </c>
      <c r="F333" s="1"/>
      <c r="G333" s="1"/>
      <c r="H333" s="1">
        <v>5.9695499999999999</v>
      </c>
    </row>
    <row r="334" spans="1:8" x14ac:dyDescent="0.25">
      <c r="A334" s="1" t="s">
        <v>98</v>
      </c>
      <c r="B334" s="1" t="s">
        <v>114</v>
      </c>
      <c r="C334" s="1" t="s">
        <v>512</v>
      </c>
      <c r="D334" s="1" t="s">
        <v>513</v>
      </c>
      <c r="E334" s="1">
        <v>1.5728800000000001</v>
      </c>
      <c r="F334" s="1"/>
      <c r="G334" s="1"/>
      <c r="H334" s="1">
        <v>1.5728800000000001</v>
      </c>
    </row>
    <row r="335" spans="1:8" x14ac:dyDescent="0.25">
      <c r="A335" s="1" t="s">
        <v>98</v>
      </c>
      <c r="B335" s="1" t="s">
        <v>114</v>
      </c>
      <c r="C335" s="1" t="s">
        <v>432</v>
      </c>
      <c r="D335" s="1" t="s">
        <v>433</v>
      </c>
      <c r="E335" s="1">
        <v>0.80125999999999964</v>
      </c>
      <c r="F335" s="1"/>
      <c r="G335" s="1"/>
      <c r="H335" s="1">
        <v>0.80125999999999964</v>
      </c>
    </row>
    <row r="336" spans="1:8" x14ac:dyDescent="0.25">
      <c r="A336" s="1" t="s">
        <v>98</v>
      </c>
      <c r="B336" s="1" t="s">
        <v>114</v>
      </c>
      <c r="C336" s="1" t="s">
        <v>627</v>
      </c>
      <c r="D336" s="1" t="s">
        <v>628</v>
      </c>
      <c r="E336" s="1">
        <v>1.5047900000000001</v>
      </c>
      <c r="F336" s="1"/>
      <c r="G336" s="1"/>
      <c r="H336" s="1">
        <v>1.5047900000000001</v>
      </c>
    </row>
    <row r="337" spans="1:8" x14ac:dyDescent="0.25">
      <c r="A337" s="1" t="s">
        <v>98</v>
      </c>
      <c r="B337" s="1" t="s">
        <v>114</v>
      </c>
      <c r="C337" s="1" t="s">
        <v>434</v>
      </c>
      <c r="D337" s="1" t="s">
        <v>435</v>
      </c>
      <c r="E337" s="1">
        <v>1.4128400000000001</v>
      </c>
      <c r="F337" s="1"/>
      <c r="G337" s="1"/>
      <c r="H337" s="1">
        <v>1.4128400000000001</v>
      </c>
    </row>
    <row r="338" spans="1:8" x14ac:dyDescent="0.25">
      <c r="A338" s="1" t="s">
        <v>98</v>
      </c>
      <c r="B338" s="1" t="s">
        <v>114</v>
      </c>
      <c r="C338" s="1" t="s">
        <v>436</v>
      </c>
      <c r="D338" s="1" t="s">
        <v>437</v>
      </c>
      <c r="E338" s="1">
        <v>4.6008100000000001</v>
      </c>
      <c r="F338" s="1"/>
      <c r="G338" s="1"/>
      <c r="H338" s="1">
        <v>4.6008100000000001</v>
      </c>
    </row>
    <row r="339" spans="1:8" x14ac:dyDescent="0.25">
      <c r="A339" s="1" t="s">
        <v>98</v>
      </c>
      <c r="B339" s="1" t="s">
        <v>114</v>
      </c>
      <c r="C339" s="1" t="s">
        <v>438</v>
      </c>
      <c r="D339" s="1" t="s">
        <v>439</v>
      </c>
      <c r="E339" s="1">
        <v>3.6011299999999991</v>
      </c>
      <c r="F339" s="1"/>
      <c r="G339" s="1"/>
      <c r="H339" s="1">
        <v>3.6011299999999991</v>
      </c>
    </row>
    <row r="340" spans="1:8" x14ac:dyDescent="0.25">
      <c r="A340" s="1" t="s">
        <v>98</v>
      </c>
      <c r="B340" s="1" t="s">
        <v>114</v>
      </c>
      <c r="C340" s="1" t="s">
        <v>440</v>
      </c>
      <c r="D340" s="1" t="s">
        <v>441</v>
      </c>
      <c r="E340" s="1">
        <v>3.9720900000000001</v>
      </c>
      <c r="F340" s="1"/>
      <c r="G340" s="1"/>
      <c r="H340" s="1">
        <v>3.9720900000000001</v>
      </c>
    </row>
    <row r="341" spans="1:8" x14ac:dyDescent="0.25">
      <c r="A341" s="1" t="s">
        <v>98</v>
      </c>
      <c r="B341" s="1" t="s">
        <v>114</v>
      </c>
      <c r="C341" s="1" t="s">
        <v>442</v>
      </c>
      <c r="D341" s="1" t="s">
        <v>443</v>
      </c>
      <c r="E341" s="1">
        <v>2.74133</v>
      </c>
      <c r="F341" s="1"/>
      <c r="G341" s="1"/>
      <c r="H341" s="1">
        <v>2.74133</v>
      </c>
    </row>
    <row r="342" spans="1:8" x14ac:dyDescent="0.25">
      <c r="A342" s="1" t="s">
        <v>98</v>
      </c>
      <c r="B342" s="1" t="s">
        <v>114</v>
      </c>
      <c r="C342" s="1" t="s">
        <v>193</v>
      </c>
      <c r="D342" s="1" t="s">
        <v>444</v>
      </c>
      <c r="E342" s="1">
        <v>8.7234499999999997</v>
      </c>
      <c r="F342" s="1"/>
      <c r="G342" s="1"/>
      <c r="H342" s="1">
        <v>8.7234499999999997</v>
      </c>
    </row>
    <row r="343" spans="1:8" x14ac:dyDescent="0.25">
      <c r="A343" s="1" t="s">
        <v>98</v>
      </c>
      <c r="B343" s="1" t="s">
        <v>114</v>
      </c>
      <c r="C343" s="1" t="s">
        <v>203</v>
      </c>
      <c r="D343" s="1" t="s">
        <v>204</v>
      </c>
      <c r="E343" s="1">
        <v>13.97878</v>
      </c>
      <c r="F343" s="1"/>
      <c r="G343" s="1"/>
      <c r="H343" s="1">
        <v>13.97878</v>
      </c>
    </row>
    <row r="344" spans="1:8" x14ac:dyDescent="0.25">
      <c r="A344" s="1" t="s">
        <v>98</v>
      </c>
      <c r="B344" s="1" t="s">
        <v>114</v>
      </c>
      <c r="C344" s="1" t="s">
        <v>445</v>
      </c>
      <c r="D344" s="1" t="s">
        <v>446</v>
      </c>
      <c r="E344" s="1">
        <v>3.6691500000000001</v>
      </c>
      <c r="F344" s="1"/>
      <c r="G344" s="1"/>
      <c r="H344" s="1">
        <v>3.6691500000000001</v>
      </c>
    </row>
    <row r="345" spans="1:8" x14ac:dyDescent="0.25">
      <c r="A345" s="1" t="s">
        <v>98</v>
      </c>
      <c r="B345" s="1" t="s">
        <v>114</v>
      </c>
      <c r="C345" s="1" t="s">
        <v>447</v>
      </c>
      <c r="D345" s="1" t="s">
        <v>448</v>
      </c>
      <c r="E345" s="1">
        <v>1.74925</v>
      </c>
      <c r="F345" s="1"/>
      <c r="G345" s="1"/>
      <c r="H345" s="1">
        <v>1.74925</v>
      </c>
    </row>
    <row r="346" spans="1:8" x14ac:dyDescent="0.25">
      <c r="A346" s="1" t="s">
        <v>98</v>
      </c>
      <c r="B346" s="1" t="s">
        <v>114</v>
      </c>
      <c r="C346" s="1" t="s">
        <v>207</v>
      </c>
      <c r="D346" s="1" t="s">
        <v>208</v>
      </c>
      <c r="E346" s="1">
        <v>12.94894</v>
      </c>
      <c r="F346" s="1"/>
      <c r="G346" s="1"/>
      <c r="H346" s="1">
        <v>12.94894</v>
      </c>
    </row>
    <row r="347" spans="1:8" x14ac:dyDescent="0.25">
      <c r="A347" s="1" t="s">
        <v>98</v>
      </c>
      <c r="B347" s="1" t="s">
        <v>114</v>
      </c>
      <c r="C347" s="1" t="s">
        <v>451</v>
      </c>
      <c r="D347" s="1" t="s">
        <v>452</v>
      </c>
      <c r="E347" s="1">
        <v>3.1974300000000002</v>
      </c>
      <c r="F347" s="1"/>
      <c r="G347" s="1"/>
      <c r="H347" s="1">
        <v>3.1974300000000002</v>
      </c>
    </row>
    <row r="348" spans="1:8" x14ac:dyDescent="0.25">
      <c r="A348" s="1" t="s">
        <v>98</v>
      </c>
      <c r="B348" s="1" t="s">
        <v>114</v>
      </c>
      <c r="C348" s="1" t="s">
        <v>213</v>
      </c>
      <c r="D348" s="1" t="s">
        <v>455</v>
      </c>
      <c r="E348" s="1">
        <v>3.31453</v>
      </c>
      <c r="F348" s="1"/>
      <c r="G348" s="1"/>
      <c r="H348" s="1">
        <v>3.31453</v>
      </c>
    </row>
    <row r="349" spans="1:8" x14ac:dyDescent="0.25">
      <c r="A349" s="1" t="s">
        <v>98</v>
      </c>
      <c r="B349" s="1" t="s">
        <v>114</v>
      </c>
      <c r="C349" s="1" t="s">
        <v>457</v>
      </c>
      <c r="D349" s="1" t="s">
        <v>458</v>
      </c>
      <c r="E349" s="1">
        <v>2.27264</v>
      </c>
      <c r="F349" s="1"/>
      <c r="G349" s="1"/>
      <c r="H349" s="1">
        <v>2.27264</v>
      </c>
    </row>
    <row r="350" spans="1:8" x14ac:dyDescent="0.25">
      <c r="A350" s="1" t="s">
        <v>98</v>
      </c>
      <c r="B350" s="1" t="s">
        <v>114</v>
      </c>
      <c r="C350" s="1" t="s">
        <v>78</v>
      </c>
      <c r="D350" s="1" t="s">
        <v>313</v>
      </c>
      <c r="E350" s="1">
        <v>2.4062700000000001</v>
      </c>
      <c r="F350" s="1"/>
      <c r="G350" s="1"/>
      <c r="H350" s="1">
        <v>2.4062700000000001</v>
      </c>
    </row>
    <row r="351" spans="1:8" x14ac:dyDescent="0.25">
      <c r="A351" s="1" t="s">
        <v>98</v>
      </c>
      <c r="B351" s="1" t="s">
        <v>114</v>
      </c>
      <c r="C351" s="1" t="s">
        <v>465</v>
      </c>
      <c r="D351" s="1" t="s">
        <v>466</v>
      </c>
      <c r="E351" s="1">
        <v>3.51294</v>
      </c>
      <c r="F351" s="1"/>
      <c r="G351" s="1"/>
      <c r="H351" s="1">
        <v>3.51294</v>
      </c>
    </row>
    <row r="352" spans="1:8" x14ac:dyDescent="0.25">
      <c r="A352" s="1" t="s">
        <v>98</v>
      </c>
      <c r="B352" s="1" t="s">
        <v>114</v>
      </c>
      <c r="C352" s="1" t="s">
        <v>634</v>
      </c>
      <c r="D352" s="1" t="s">
        <v>635</v>
      </c>
      <c r="E352" s="1">
        <v>2.4106299999999998</v>
      </c>
      <c r="F352" s="1"/>
      <c r="G352" s="1"/>
      <c r="H352" s="1">
        <v>2.4106299999999998</v>
      </c>
    </row>
    <row r="353" spans="1:8" x14ac:dyDescent="0.25">
      <c r="A353" s="1" t="s">
        <v>98</v>
      </c>
      <c r="B353" s="1" t="s">
        <v>114</v>
      </c>
      <c r="C353" s="1" t="s">
        <v>506</v>
      </c>
      <c r="D353" s="1" t="s">
        <v>507</v>
      </c>
      <c r="E353" s="1">
        <v>1.6994400000000001</v>
      </c>
      <c r="F353" s="1"/>
      <c r="G353" s="1"/>
      <c r="H353" s="1">
        <v>1.6994400000000001</v>
      </c>
    </row>
    <row r="354" spans="1:8" x14ac:dyDescent="0.25">
      <c r="A354" s="1" t="s">
        <v>98</v>
      </c>
      <c r="B354" s="1" t="s">
        <v>114</v>
      </c>
      <c r="C354" s="1" t="s">
        <v>235</v>
      </c>
      <c r="D354" s="1" t="s">
        <v>475</v>
      </c>
      <c r="E354" s="1">
        <v>3.90978</v>
      </c>
      <c r="F354" s="1"/>
      <c r="G354" s="1"/>
      <c r="H354" s="1">
        <v>3.90978</v>
      </c>
    </row>
    <row r="355" spans="1:8" x14ac:dyDescent="0.25">
      <c r="A355" s="1" t="s">
        <v>101</v>
      </c>
      <c r="B355" s="1" t="s">
        <v>114</v>
      </c>
      <c r="C355" s="1" t="s">
        <v>612</v>
      </c>
      <c r="D355" s="1" t="s">
        <v>613</v>
      </c>
      <c r="E355" s="1"/>
      <c r="F355" s="1">
        <v>3.6452200000000001</v>
      </c>
      <c r="G355" s="1"/>
      <c r="H355" s="1">
        <v>-3.6452200000000001</v>
      </c>
    </row>
    <row r="356" spans="1:8" x14ac:dyDescent="0.25">
      <c r="A356" s="1" t="s">
        <v>101</v>
      </c>
      <c r="B356" s="1" t="s">
        <v>114</v>
      </c>
      <c r="C356" s="1" t="s">
        <v>614</v>
      </c>
      <c r="D356" s="1" t="s">
        <v>615</v>
      </c>
      <c r="E356" s="1">
        <v>5.8372799999999998</v>
      </c>
      <c r="F356" s="1">
        <v>2.963999999999967E-2</v>
      </c>
      <c r="G356" s="1"/>
      <c r="H356" s="1">
        <v>5.8076400000000001</v>
      </c>
    </row>
    <row r="357" spans="1:8" x14ac:dyDescent="0.25">
      <c r="A357" s="1" t="s">
        <v>101</v>
      </c>
      <c r="B357" s="1" t="s">
        <v>114</v>
      </c>
      <c r="C357" s="1" t="s">
        <v>125</v>
      </c>
      <c r="D357" s="1" t="s">
        <v>380</v>
      </c>
      <c r="E357" s="1">
        <v>10.35676</v>
      </c>
      <c r="F357" s="1">
        <v>0.69103000000000003</v>
      </c>
      <c r="G357" s="1"/>
      <c r="H357" s="1">
        <v>9.6657299999999999</v>
      </c>
    </row>
    <row r="358" spans="1:8" x14ac:dyDescent="0.25">
      <c r="A358" s="1" t="s">
        <v>101</v>
      </c>
      <c r="B358" s="1" t="s">
        <v>114</v>
      </c>
      <c r="C358" s="1" t="s">
        <v>127</v>
      </c>
      <c r="D358" s="1" t="s">
        <v>353</v>
      </c>
      <c r="E358" s="1">
        <v>4.0640999999999998</v>
      </c>
      <c r="F358" s="1"/>
      <c r="G358" s="1"/>
      <c r="H358" s="1">
        <v>4.0640999999999998</v>
      </c>
    </row>
    <row r="359" spans="1:8" x14ac:dyDescent="0.25">
      <c r="A359" s="1" t="s">
        <v>101</v>
      </c>
      <c r="B359" s="1" t="s">
        <v>114</v>
      </c>
      <c r="C359" s="1" t="s">
        <v>383</v>
      </c>
      <c r="D359" s="1" t="s">
        <v>384</v>
      </c>
      <c r="E359" s="1">
        <v>5.0341300000000002</v>
      </c>
      <c r="F359" s="1">
        <v>1.2421800000000001</v>
      </c>
      <c r="G359" s="1"/>
      <c r="H359" s="1">
        <v>3.7919499999999999</v>
      </c>
    </row>
    <row r="360" spans="1:8" x14ac:dyDescent="0.25">
      <c r="A360" s="1" t="s">
        <v>101</v>
      </c>
      <c r="B360" s="1" t="s">
        <v>114</v>
      </c>
      <c r="C360" s="1" t="s">
        <v>385</v>
      </c>
      <c r="D360" s="1" t="s">
        <v>386</v>
      </c>
      <c r="E360" s="1">
        <v>2.2946900000000001</v>
      </c>
      <c r="F360" s="1"/>
      <c r="G360" s="1"/>
      <c r="H360" s="1">
        <v>2.2946900000000001</v>
      </c>
    </row>
    <row r="361" spans="1:8" x14ac:dyDescent="0.25">
      <c r="A361" s="1" t="s">
        <v>101</v>
      </c>
      <c r="B361" s="1" t="s">
        <v>114</v>
      </c>
      <c r="C361" s="1" t="s">
        <v>387</v>
      </c>
      <c r="D361" s="1" t="s">
        <v>388</v>
      </c>
      <c r="E361" s="1">
        <v>4.5711599999999999</v>
      </c>
      <c r="F361" s="1"/>
      <c r="G361" s="1"/>
      <c r="H361" s="1">
        <v>4.5711599999999999</v>
      </c>
    </row>
    <row r="362" spans="1:8" x14ac:dyDescent="0.25">
      <c r="A362" s="1" t="s">
        <v>101</v>
      </c>
      <c r="B362" s="1" t="s">
        <v>114</v>
      </c>
      <c r="C362" s="1" t="s">
        <v>632</v>
      </c>
      <c r="D362" s="1" t="s">
        <v>633</v>
      </c>
      <c r="E362" s="1">
        <v>5.6514300000000004</v>
      </c>
      <c r="F362" s="1">
        <v>3.1602000000000001</v>
      </c>
      <c r="G362" s="1"/>
      <c r="H362" s="1">
        <v>2.4912299999999998</v>
      </c>
    </row>
    <row r="363" spans="1:8" x14ac:dyDescent="0.25">
      <c r="A363" s="1" t="s">
        <v>101</v>
      </c>
      <c r="B363" s="1" t="s">
        <v>114</v>
      </c>
      <c r="C363" s="1" t="s">
        <v>391</v>
      </c>
      <c r="D363" s="1" t="s">
        <v>392</v>
      </c>
      <c r="E363" s="1">
        <v>6.4690200000000004</v>
      </c>
      <c r="F363" s="1">
        <v>3.4688500000000002</v>
      </c>
      <c r="G363" s="1"/>
      <c r="H363" s="1">
        <v>3.0001700000000011</v>
      </c>
    </row>
    <row r="364" spans="1:8" x14ac:dyDescent="0.25">
      <c r="A364" s="1" t="s">
        <v>101</v>
      </c>
      <c r="B364" s="1" t="s">
        <v>114</v>
      </c>
      <c r="C364" s="1" t="s">
        <v>393</v>
      </c>
      <c r="D364" s="1" t="s">
        <v>394</v>
      </c>
      <c r="E364" s="1">
        <v>4.7695799999999986</v>
      </c>
      <c r="F364" s="1"/>
      <c r="G364" s="1"/>
      <c r="H364" s="1">
        <v>4.7695799999999986</v>
      </c>
    </row>
    <row r="365" spans="1:8" x14ac:dyDescent="0.25">
      <c r="A365" s="1" t="s">
        <v>101</v>
      </c>
      <c r="B365" s="1" t="s">
        <v>114</v>
      </c>
      <c r="C365" s="1" t="s">
        <v>395</v>
      </c>
      <c r="D365" s="1" t="s">
        <v>396</v>
      </c>
      <c r="E365" s="1">
        <v>4.1819199999999999</v>
      </c>
      <c r="F365" s="1"/>
      <c r="G365" s="1"/>
      <c r="H365" s="1">
        <v>4.1819199999999999</v>
      </c>
    </row>
    <row r="366" spans="1:8" x14ac:dyDescent="0.25">
      <c r="A366" s="1" t="s">
        <v>101</v>
      </c>
      <c r="B366" s="1" t="s">
        <v>114</v>
      </c>
      <c r="C366" s="1" t="s">
        <v>618</v>
      </c>
      <c r="D366" s="1" t="s">
        <v>619</v>
      </c>
      <c r="E366" s="1">
        <v>1.7933399999999999</v>
      </c>
      <c r="F366" s="1">
        <v>1.4406000000000001</v>
      </c>
      <c r="G366" s="1"/>
      <c r="H366" s="1">
        <v>0.35273999999999978</v>
      </c>
    </row>
    <row r="367" spans="1:8" x14ac:dyDescent="0.25">
      <c r="A367" s="1" t="s">
        <v>101</v>
      </c>
      <c r="B367" s="1" t="s">
        <v>114</v>
      </c>
      <c r="C367" s="1" t="s">
        <v>397</v>
      </c>
      <c r="D367" s="1" t="s">
        <v>398</v>
      </c>
      <c r="E367" s="1">
        <v>6.8437999999999999</v>
      </c>
      <c r="F367" s="1">
        <v>0.7571699999999999</v>
      </c>
      <c r="G367" s="1"/>
      <c r="H367" s="1">
        <v>6.0866300000000004</v>
      </c>
    </row>
    <row r="368" spans="1:8" x14ac:dyDescent="0.25">
      <c r="A368" s="1" t="s">
        <v>101</v>
      </c>
      <c r="B368" s="1" t="s">
        <v>114</v>
      </c>
      <c r="C368" s="1" t="s">
        <v>636</v>
      </c>
      <c r="D368" s="1" t="s">
        <v>637</v>
      </c>
      <c r="E368" s="1">
        <v>2.1901700000000002</v>
      </c>
      <c r="F368" s="1"/>
      <c r="G368" s="1"/>
      <c r="H368" s="1">
        <v>2.1901700000000002</v>
      </c>
    </row>
    <row r="369" spans="1:8" x14ac:dyDescent="0.25">
      <c r="A369" s="1" t="s">
        <v>101</v>
      </c>
      <c r="B369" s="1" t="s">
        <v>114</v>
      </c>
      <c r="C369" s="1" t="s">
        <v>521</v>
      </c>
      <c r="D369" s="1" t="s">
        <v>522</v>
      </c>
      <c r="E369" s="1">
        <v>3.3882599999999989</v>
      </c>
      <c r="F369" s="1">
        <v>0.84534999999999982</v>
      </c>
      <c r="G369" s="1"/>
      <c r="H369" s="1">
        <v>2.54291</v>
      </c>
    </row>
    <row r="370" spans="1:8" x14ac:dyDescent="0.25">
      <c r="A370" s="1" t="s">
        <v>101</v>
      </c>
      <c r="B370" s="1" t="s">
        <v>114</v>
      </c>
      <c r="C370" s="1" t="s">
        <v>494</v>
      </c>
      <c r="D370" s="1" t="s">
        <v>495</v>
      </c>
      <c r="E370" s="1"/>
      <c r="F370" s="1">
        <v>0.60284000000000004</v>
      </c>
      <c r="G370" s="1"/>
      <c r="H370" s="1">
        <v>-0.60284000000000004</v>
      </c>
    </row>
    <row r="371" spans="1:8" x14ac:dyDescent="0.25">
      <c r="A371" s="1" t="s">
        <v>101</v>
      </c>
      <c r="B371" s="1" t="s">
        <v>114</v>
      </c>
      <c r="C371" s="1" t="s">
        <v>620</v>
      </c>
      <c r="D371" s="1" t="s">
        <v>621</v>
      </c>
      <c r="E371" s="1">
        <v>2.6253799999999998</v>
      </c>
      <c r="F371" s="1">
        <v>1.47898</v>
      </c>
      <c r="G371" s="1"/>
      <c r="H371" s="1">
        <v>1.1464000000000001</v>
      </c>
    </row>
    <row r="372" spans="1:8" x14ac:dyDescent="0.25">
      <c r="A372" s="1" t="s">
        <v>101</v>
      </c>
      <c r="B372" s="1" t="s">
        <v>114</v>
      </c>
      <c r="C372" s="1" t="s">
        <v>399</v>
      </c>
      <c r="D372" s="1" t="s">
        <v>400</v>
      </c>
      <c r="E372" s="1"/>
      <c r="F372" s="1">
        <v>1.81538</v>
      </c>
      <c r="G372" s="1"/>
      <c r="H372" s="1">
        <v>-1.81538</v>
      </c>
    </row>
    <row r="373" spans="1:8" x14ac:dyDescent="0.25">
      <c r="A373" s="1" t="s">
        <v>101</v>
      </c>
      <c r="B373" s="1" t="s">
        <v>114</v>
      </c>
      <c r="C373" s="1" t="s">
        <v>484</v>
      </c>
      <c r="D373" s="1" t="s">
        <v>485</v>
      </c>
      <c r="E373" s="1">
        <v>6.4249299999999998</v>
      </c>
      <c r="F373" s="1"/>
      <c r="G373" s="1"/>
      <c r="H373" s="1">
        <v>6.4249299999999998</v>
      </c>
    </row>
    <row r="374" spans="1:8" x14ac:dyDescent="0.25">
      <c r="A374" s="1" t="s">
        <v>101</v>
      </c>
      <c r="B374" s="1" t="s">
        <v>114</v>
      </c>
      <c r="C374" s="1" t="s">
        <v>623</v>
      </c>
      <c r="D374" s="1" t="s">
        <v>624</v>
      </c>
      <c r="E374" s="1">
        <v>3.5425800000000001</v>
      </c>
      <c r="F374" s="1">
        <v>2.7633700000000001</v>
      </c>
      <c r="G374" s="1"/>
      <c r="H374" s="1">
        <v>0.77920999999999951</v>
      </c>
    </row>
    <row r="375" spans="1:8" x14ac:dyDescent="0.25">
      <c r="A375" s="1" t="s">
        <v>101</v>
      </c>
      <c r="B375" s="1" t="s">
        <v>114</v>
      </c>
      <c r="C375" s="1" t="s">
        <v>409</v>
      </c>
      <c r="D375" s="1" t="s">
        <v>410</v>
      </c>
      <c r="E375" s="1">
        <v>3.0883500000000002</v>
      </c>
      <c r="F375" s="1"/>
      <c r="G375" s="1"/>
      <c r="H375" s="1">
        <v>3.0883500000000002</v>
      </c>
    </row>
    <row r="376" spans="1:8" x14ac:dyDescent="0.25">
      <c r="A376" s="1" t="s">
        <v>101</v>
      </c>
      <c r="B376" s="1" t="s">
        <v>114</v>
      </c>
      <c r="C376" s="1" t="s">
        <v>625</v>
      </c>
      <c r="D376" s="1" t="s">
        <v>626</v>
      </c>
      <c r="E376" s="1">
        <v>2.1403699999999999</v>
      </c>
      <c r="F376" s="1"/>
      <c r="G376" s="1"/>
      <c r="H376" s="1">
        <v>2.1403699999999999</v>
      </c>
    </row>
    <row r="377" spans="1:8" x14ac:dyDescent="0.25">
      <c r="A377" s="1" t="s">
        <v>101</v>
      </c>
      <c r="B377" s="1" t="s">
        <v>114</v>
      </c>
      <c r="C377" s="1" t="s">
        <v>416</v>
      </c>
      <c r="D377" s="1" t="s">
        <v>417</v>
      </c>
      <c r="E377" s="1"/>
      <c r="F377" s="1">
        <v>2.82951</v>
      </c>
      <c r="G377" s="1"/>
      <c r="H377" s="1">
        <v>-2.82951</v>
      </c>
    </row>
    <row r="378" spans="1:8" x14ac:dyDescent="0.25">
      <c r="A378" s="1" t="s">
        <v>101</v>
      </c>
      <c r="B378" s="1" t="s">
        <v>114</v>
      </c>
      <c r="C378" s="1" t="s">
        <v>418</v>
      </c>
      <c r="D378" s="1" t="s">
        <v>419</v>
      </c>
      <c r="E378" s="1">
        <v>4.8754499999999998</v>
      </c>
      <c r="F378" s="1">
        <v>2.963999999999967E-2</v>
      </c>
      <c r="G378" s="1"/>
      <c r="H378" s="1">
        <v>4.8458100000000002</v>
      </c>
    </row>
    <row r="379" spans="1:8" x14ac:dyDescent="0.25">
      <c r="A379" s="1" t="s">
        <v>101</v>
      </c>
      <c r="B379" s="1" t="s">
        <v>114</v>
      </c>
      <c r="C379" s="1" t="s">
        <v>420</v>
      </c>
      <c r="D379" s="1" t="s">
        <v>421</v>
      </c>
      <c r="E379" s="1">
        <v>3.5205399999999991</v>
      </c>
      <c r="F379" s="1">
        <v>1.4626399999999991</v>
      </c>
      <c r="G379" s="1"/>
      <c r="H379" s="1">
        <v>2.0579000000000001</v>
      </c>
    </row>
    <row r="380" spans="1:8" x14ac:dyDescent="0.25">
      <c r="A380" s="1" t="s">
        <v>101</v>
      </c>
      <c r="B380" s="1" t="s">
        <v>114</v>
      </c>
      <c r="C380" s="1" t="s">
        <v>422</v>
      </c>
      <c r="D380" s="1" t="s">
        <v>423</v>
      </c>
      <c r="E380" s="1"/>
      <c r="F380" s="1">
        <v>0.55874999999999986</v>
      </c>
      <c r="G380" s="1"/>
      <c r="H380" s="1">
        <v>-0.55874999999999986</v>
      </c>
    </row>
    <row r="381" spans="1:8" x14ac:dyDescent="0.25">
      <c r="A381" s="1" t="s">
        <v>101</v>
      </c>
      <c r="B381" s="1" t="s">
        <v>114</v>
      </c>
      <c r="C381" s="1" t="s">
        <v>424</v>
      </c>
      <c r="D381" s="1" t="s">
        <v>425</v>
      </c>
      <c r="E381" s="1">
        <v>5.7855900000000009</v>
      </c>
      <c r="F381" s="1">
        <v>2.05789</v>
      </c>
      <c r="G381" s="1"/>
      <c r="H381" s="1">
        <v>3.7277000000000009</v>
      </c>
    </row>
    <row r="382" spans="1:8" x14ac:dyDescent="0.25">
      <c r="A382" s="1" t="s">
        <v>101</v>
      </c>
      <c r="B382" s="1" t="s">
        <v>114</v>
      </c>
      <c r="C382" s="1" t="s">
        <v>486</v>
      </c>
      <c r="D382" s="1" t="s">
        <v>487</v>
      </c>
      <c r="E382" s="1">
        <v>1.61697</v>
      </c>
      <c r="F382" s="1">
        <v>0.62488999999999972</v>
      </c>
      <c r="G382" s="1"/>
      <c r="H382" s="1">
        <v>0.99208000000000052</v>
      </c>
    </row>
    <row r="383" spans="1:8" x14ac:dyDescent="0.25">
      <c r="A383" s="1" t="s">
        <v>101</v>
      </c>
      <c r="B383" s="1" t="s">
        <v>114</v>
      </c>
      <c r="C383" s="1" t="s">
        <v>428</v>
      </c>
      <c r="D383" s="1" t="s">
        <v>429</v>
      </c>
      <c r="E383" s="1"/>
      <c r="F383" s="1">
        <v>2.2285499999999998</v>
      </c>
      <c r="G383" s="1"/>
      <c r="H383" s="1">
        <v>-2.2285499999999998</v>
      </c>
    </row>
    <row r="384" spans="1:8" x14ac:dyDescent="0.25">
      <c r="A384" s="1" t="s">
        <v>101</v>
      </c>
      <c r="B384" s="1" t="s">
        <v>114</v>
      </c>
      <c r="C384" s="1" t="s">
        <v>488</v>
      </c>
      <c r="D384" s="1" t="s">
        <v>489</v>
      </c>
      <c r="E384" s="1">
        <v>2.8074599999999998</v>
      </c>
      <c r="F384" s="1">
        <v>1.925619999999999</v>
      </c>
      <c r="G384" s="1">
        <v>2.93974</v>
      </c>
      <c r="H384" s="1">
        <v>-2.0578999999999992</v>
      </c>
    </row>
    <row r="385" spans="1:8" x14ac:dyDescent="0.25">
      <c r="A385" s="1" t="s">
        <v>101</v>
      </c>
      <c r="B385" s="1" t="s">
        <v>114</v>
      </c>
      <c r="C385" s="1" t="s">
        <v>169</v>
      </c>
      <c r="D385" s="1" t="s">
        <v>170</v>
      </c>
      <c r="E385" s="1">
        <v>3.14575</v>
      </c>
      <c r="F385" s="1"/>
      <c r="G385" s="1"/>
      <c r="H385" s="1">
        <v>3.14575</v>
      </c>
    </row>
    <row r="386" spans="1:8" x14ac:dyDescent="0.25">
      <c r="A386" s="1" t="s">
        <v>101</v>
      </c>
      <c r="B386" s="1" t="s">
        <v>114</v>
      </c>
      <c r="C386" s="1" t="s">
        <v>173</v>
      </c>
      <c r="D386" s="1" t="s">
        <v>430</v>
      </c>
      <c r="E386" s="1">
        <v>2.4049200000000002</v>
      </c>
      <c r="F386" s="1">
        <v>2.16812</v>
      </c>
      <c r="G386" s="1">
        <v>0.44415999999999989</v>
      </c>
      <c r="H386" s="1">
        <v>-0.20735999999999979</v>
      </c>
    </row>
    <row r="387" spans="1:8" x14ac:dyDescent="0.25">
      <c r="A387" s="1" t="s">
        <v>101</v>
      </c>
      <c r="B387" s="1" t="s">
        <v>114</v>
      </c>
      <c r="C387" s="1" t="s">
        <v>432</v>
      </c>
      <c r="D387" s="1" t="s">
        <v>433</v>
      </c>
      <c r="E387" s="1">
        <v>2.124029999999999</v>
      </c>
      <c r="F387" s="1">
        <v>2.0358499999999999</v>
      </c>
      <c r="G387" s="1"/>
      <c r="H387" s="1">
        <v>8.8179999999999481E-2</v>
      </c>
    </row>
    <row r="388" spans="1:8" x14ac:dyDescent="0.25">
      <c r="A388" s="1" t="s">
        <v>101</v>
      </c>
      <c r="B388" s="1" t="s">
        <v>114</v>
      </c>
      <c r="C388" s="1" t="s">
        <v>434</v>
      </c>
      <c r="D388" s="1" t="s">
        <v>435</v>
      </c>
      <c r="E388" s="1">
        <v>1.9697100000000001</v>
      </c>
      <c r="F388" s="1">
        <v>1.3083199999999999</v>
      </c>
      <c r="G388" s="1"/>
      <c r="H388" s="1">
        <v>0.66139000000000037</v>
      </c>
    </row>
    <row r="389" spans="1:8" x14ac:dyDescent="0.25">
      <c r="A389" s="1" t="s">
        <v>101</v>
      </c>
      <c r="B389" s="1" t="s">
        <v>114</v>
      </c>
      <c r="C389" s="1" t="s">
        <v>436</v>
      </c>
      <c r="D389" s="1" t="s">
        <v>437</v>
      </c>
      <c r="E389" s="1">
        <v>2.1202000000000001</v>
      </c>
      <c r="F389" s="1"/>
      <c r="G389" s="1"/>
      <c r="H389" s="1">
        <v>2.1202000000000001</v>
      </c>
    </row>
    <row r="390" spans="1:8" x14ac:dyDescent="0.25">
      <c r="A390" s="1" t="s">
        <v>101</v>
      </c>
      <c r="B390" s="1" t="s">
        <v>114</v>
      </c>
      <c r="C390" s="1" t="s">
        <v>438</v>
      </c>
      <c r="D390" s="1" t="s">
        <v>439</v>
      </c>
      <c r="E390" s="1">
        <v>2.47106</v>
      </c>
      <c r="F390" s="1"/>
      <c r="G390" s="1"/>
      <c r="H390" s="1">
        <v>2.47106</v>
      </c>
    </row>
    <row r="391" spans="1:8" x14ac:dyDescent="0.25">
      <c r="A391" s="1" t="s">
        <v>101</v>
      </c>
      <c r="B391" s="1" t="s">
        <v>114</v>
      </c>
      <c r="C391" s="1" t="s">
        <v>440</v>
      </c>
      <c r="D391" s="1" t="s">
        <v>441</v>
      </c>
      <c r="E391" s="1">
        <v>4.2145999999999999</v>
      </c>
      <c r="F391" s="1"/>
      <c r="G391" s="1"/>
      <c r="H391" s="1">
        <v>4.2145999999999999</v>
      </c>
    </row>
    <row r="392" spans="1:8" x14ac:dyDescent="0.25">
      <c r="A392" s="1" t="s">
        <v>101</v>
      </c>
      <c r="B392" s="1" t="s">
        <v>114</v>
      </c>
      <c r="C392" s="1" t="s">
        <v>187</v>
      </c>
      <c r="D392" s="1" t="s">
        <v>188</v>
      </c>
      <c r="E392" s="1">
        <v>3.63951</v>
      </c>
      <c r="F392" s="1">
        <v>2.75766</v>
      </c>
      <c r="G392" s="1"/>
      <c r="H392" s="1">
        <v>0.88185000000000002</v>
      </c>
    </row>
    <row r="393" spans="1:8" x14ac:dyDescent="0.25">
      <c r="A393" s="1" t="s">
        <v>101</v>
      </c>
      <c r="B393" s="1" t="s">
        <v>114</v>
      </c>
      <c r="C393" s="1" t="s">
        <v>442</v>
      </c>
      <c r="D393" s="1" t="s">
        <v>443</v>
      </c>
      <c r="E393" s="1">
        <v>0.8837299999999999</v>
      </c>
      <c r="F393" s="1">
        <v>0.83963999999999972</v>
      </c>
      <c r="G393" s="1"/>
      <c r="H393" s="1">
        <v>4.4090000000000178E-2</v>
      </c>
    </row>
    <row r="394" spans="1:8" x14ac:dyDescent="0.25">
      <c r="A394" s="1" t="s">
        <v>101</v>
      </c>
      <c r="B394" s="1" t="s">
        <v>114</v>
      </c>
      <c r="C394" s="1" t="s">
        <v>193</v>
      </c>
      <c r="D394" s="1" t="s">
        <v>444</v>
      </c>
      <c r="E394" s="1">
        <v>7.8195499999999996</v>
      </c>
      <c r="F394" s="1">
        <v>0.71306999999999965</v>
      </c>
      <c r="G394" s="1"/>
      <c r="H394" s="1">
        <v>7.1064799999999986</v>
      </c>
    </row>
    <row r="395" spans="1:8" x14ac:dyDescent="0.25">
      <c r="A395" s="1" t="s">
        <v>101</v>
      </c>
      <c r="B395" s="1" t="s">
        <v>114</v>
      </c>
      <c r="C395" s="1" t="s">
        <v>203</v>
      </c>
      <c r="D395" s="1" t="s">
        <v>204</v>
      </c>
      <c r="E395" s="1">
        <v>8.3266099999999987</v>
      </c>
      <c r="F395" s="1"/>
      <c r="G395" s="1"/>
      <c r="H395" s="1">
        <v>8.3266099999999987</v>
      </c>
    </row>
    <row r="396" spans="1:8" x14ac:dyDescent="0.25">
      <c r="A396" s="1" t="s">
        <v>101</v>
      </c>
      <c r="B396" s="1" t="s">
        <v>114</v>
      </c>
      <c r="C396" s="1" t="s">
        <v>445</v>
      </c>
      <c r="D396" s="1" t="s">
        <v>446</v>
      </c>
      <c r="E396" s="1">
        <v>3.7132399999999999</v>
      </c>
      <c r="F396" s="1">
        <v>1.74925</v>
      </c>
      <c r="G396" s="1"/>
      <c r="H396" s="1">
        <v>1.9639899999999999</v>
      </c>
    </row>
    <row r="397" spans="1:8" x14ac:dyDescent="0.25">
      <c r="A397" s="1" t="s">
        <v>101</v>
      </c>
      <c r="B397" s="1" t="s">
        <v>114</v>
      </c>
      <c r="C397" s="1" t="s">
        <v>447</v>
      </c>
      <c r="D397" s="1" t="s">
        <v>448</v>
      </c>
      <c r="E397" s="1">
        <v>3.3529100000000001</v>
      </c>
      <c r="F397" s="1"/>
      <c r="G397" s="1"/>
      <c r="H397" s="1">
        <v>3.3529100000000001</v>
      </c>
    </row>
    <row r="398" spans="1:8" x14ac:dyDescent="0.25">
      <c r="A398" s="1" t="s">
        <v>101</v>
      </c>
      <c r="B398" s="1" t="s">
        <v>114</v>
      </c>
      <c r="C398" s="1" t="s">
        <v>207</v>
      </c>
      <c r="D398" s="1" t="s">
        <v>208</v>
      </c>
      <c r="E398" s="1"/>
      <c r="F398" s="1">
        <v>2.963999999999967E-2</v>
      </c>
      <c r="G398" s="1"/>
      <c r="H398" s="1">
        <v>-2.963999999999967E-2</v>
      </c>
    </row>
    <row r="399" spans="1:8" x14ac:dyDescent="0.25">
      <c r="A399" s="1" t="s">
        <v>101</v>
      </c>
      <c r="B399" s="1" t="s">
        <v>114</v>
      </c>
      <c r="C399" s="1" t="s">
        <v>629</v>
      </c>
      <c r="D399" s="1" t="s">
        <v>630</v>
      </c>
      <c r="E399" s="1">
        <v>2.3387799999999999</v>
      </c>
      <c r="F399" s="1"/>
      <c r="G399" s="1"/>
      <c r="H399" s="1">
        <v>2.3387799999999999</v>
      </c>
    </row>
    <row r="400" spans="1:8" x14ac:dyDescent="0.25">
      <c r="A400" s="1" t="s">
        <v>101</v>
      </c>
      <c r="B400" s="1" t="s">
        <v>114</v>
      </c>
      <c r="C400" s="1" t="s">
        <v>209</v>
      </c>
      <c r="D400" s="1" t="s">
        <v>514</v>
      </c>
      <c r="E400" s="1">
        <v>6.3147000000000002</v>
      </c>
      <c r="F400" s="1">
        <v>1.9697100000000001</v>
      </c>
      <c r="G400" s="1"/>
      <c r="H400" s="1">
        <v>4.3449900000000001</v>
      </c>
    </row>
    <row r="401" spans="1:8" x14ac:dyDescent="0.25">
      <c r="A401" s="1" t="s">
        <v>101</v>
      </c>
      <c r="B401" s="1" t="s">
        <v>114</v>
      </c>
      <c r="C401" s="1" t="s">
        <v>451</v>
      </c>
      <c r="D401" s="1" t="s">
        <v>452</v>
      </c>
      <c r="E401" s="1">
        <v>1.1099000000000001</v>
      </c>
      <c r="F401" s="1"/>
      <c r="G401" s="1"/>
      <c r="H401" s="1">
        <v>1.1099000000000001</v>
      </c>
    </row>
    <row r="402" spans="1:8" x14ac:dyDescent="0.25">
      <c r="A402" s="1" t="s">
        <v>101</v>
      </c>
      <c r="B402" s="1" t="s">
        <v>114</v>
      </c>
      <c r="C402" s="1" t="s">
        <v>453</v>
      </c>
      <c r="D402" s="1" t="s">
        <v>454</v>
      </c>
      <c r="E402" s="1">
        <v>2.0799400000000001</v>
      </c>
      <c r="F402" s="1"/>
      <c r="G402" s="1"/>
      <c r="H402" s="1">
        <v>2.0799400000000001</v>
      </c>
    </row>
    <row r="403" spans="1:8" x14ac:dyDescent="0.25">
      <c r="A403" s="1" t="s">
        <v>101</v>
      </c>
      <c r="B403" s="1" t="s">
        <v>114</v>
      </c>
      <c r="C403" s="1" t="s">
        <v>217</v>
      </c>
      <c r="D403" s="1" t="s">
        <v>218</v>
      </c>
      <c r="E403" s="1">
        <v>5.9015299999999993</v>
      </c>
      <c r="F403" s="1">
        <v>2.2342599999999999</v>
      </c>
      <c r="G403" s="1"/>
      <c r="H403" s="1">
        <v>3.6672699999999989</v>
      </c>
    </row>
    <row r="404" spans="1:8" x14ac:dyDescent="0.25">
      <c r="A404" s="1" t="s">
        <v>101</v>
      </c>
      <c r="B404" s="1" t="s">
        <v>114</v>
      </c>
      <c r="C404" s="1" t="s">
        <v>245</v>
      </c>
      <c r="D404" s="1" t="s">
        <v>631</v>
      </c>
      <c r="E404" s="1">
        <v>4.1522800000000002</v>
      </c>
      <c r="F404" s="1"/>
      <c r="G404" s="1"/>
      <c r="H404" s="1">
        <v>4.1522800000000002</v>
      </c>
    </row>
    <row r="405" spans="1:8" x14ac:dyDescent="0.25">
      <c r="A405" s="1" t="s">
        <v>101</v>
      </c>
      <c r="B405" s="1" t="s">
        <v>114</v>
      </c>
      <c r="C405" s="1" t="s">
        <v>78</v>
      </c>
      <c r="D405" s="1" t="s">
        <v>313</v>
      </c>
      <c r="E405" s="1">
        <v>1.92126</v>
      </c>
      <c r="F405" s="1"/>
      <c r="G405" s="1"/>
      <c r="H405" s="1">
        <v>1.92126</v>
      </c>
    </row>
    <row r="406" spans="1:8" x14ac:dyDescent="0.25">
      <c r="A406" s="1" t="s">
        <v>101</v>
      </c>
      <c r="B406" s="1" t="s">
        <v>114</v>
      </c>
      <c r="C406" s="1" t="s">
        <v>465</v>
      </c>
      <c r="D406" s="1" t="s">
        <v>466</v>
      </c>
      <c r="E406" s="1">
        <v>5.2180999999999997</v>
      </c>
      <c r="F406" s="1">
        <v>3.6011299999999991</v>
      </c>
      <c r="G406" s="1"/>
      <c r="H406" s="1">
        <v>1.61697</v>
      </c>
    </row>
    <row r="407" spans="1:8" x14ac:dyDescent="0.25">
      <c r="A407" s="1" t="s">
        <v>101</v>
      </c>
      <c r="B407" s="1" t="s">
        <v>114</v>
      </c>
      <c r="C407" s="1" t="s">
        <v>634</v>
      </c>
      <c r="D407" s="1" t="s">
        <v>635</v>
      </c>
      <c r="E407" s="1">
        <v>2.9177</v>
      </c>
      <c r="F407" s="1">
        <v>1.3965099999999999</v>
      </c>
      <c r="G407" s="1"/>
      <c r="H407" s="1">
        <v>1.52119</v>
      </c>
    </row>
    <row r="408" spans="1:8" x14ac:dyDescent="0.25">
      <c r="A408" s="1" t="s">
        <v>101</v>
      </c>
      <c r="B408" s="1" t="s">
        <v>114</v>
      </c>
      <c r="C408" s="1" t="s">
        <v>638</v>
      </c>
      <c r="D408" s="1" t="s">
        <v>639</v>
      </c>
      <c r="E408" s="1">
        <v>2.93974</v>
      </c>
      <c r="F408" s="1"/>
      <c r="G408" s="1"/>
      <c r="H408" s="1">
        <v>2.93974</v>
      </c>
    </row>
    <row r="409" spans="1:8" x14ac:dyDescent="0.25">
      <c r="A409" s="1" t="s">
        <v>101</v>
      </c>
      <c r="B409" s="1" t="s">
        <v>114</v>
      </c>
      <c r="C409" s="1" t="s">
        <v>235</v>
      </c>
      <c r="D409" s="1" t="s">
        <v>475</v>
      </c>
      <c r="E409" s="1"/>
      <c r="F409" s="1">
        <v>9.5779999999999976E-2</v>
      </c>
      <c r="G409" s="1"/>
      <c r="H409" s="1">
        <v>-9.5779999999999976E-2</v>
      </c>
    </row>
    <row r="410" spans="1:8" x14ac:dyDescent="0.25">
      <c r="A410" s="1" t="s">
        <v>101</v>
      </c>
      <c r="B410" s="1" t="s">
        <v>114</v>
      </c>
      <c r="C410" s="1" t="s">
        <v>237</v>
      </c>
      <c r="D410" s="1" t="s">
        <v>238</v>
      </c>
      <c r="E410" s="1">
        <v>3.799539999999999</v>
      </c>
      <c r="F410" s="1"/>
      <c r="G410" s="1"/>
      <c r="H410" s="1">
        <v>3.799539999999999</v>
      </c>
    </row>
    <row r="411" spans="1:8" x14ac:dyDescent="0.25">
      <c r="A411" s="1" t="s">
        <v>102</v>
      </c>
      <c r="B411" s="1" t="s">
        <v>114</v>
      </c>
      <c r="C411" s="1" t="s">
        <v>614</v>
      </c>
      <c r="D411" s="1" t="s">
        <v>615</v>
      </c>
      <c r="E411" s="1">
        <v>6.1018299999999996</v>
      </c>
      <c r="F411" s="1"/>
      <c r="G411" s="1"/>
      <c r="H411" s="1">
        <v>6.1018299999999996</v>
      </c>
    </row>
    <row r="412" spans="1:8" x14ac:dyDescent="0.25">
      <c r="A412" s="1" t="s">
        <v>102</v>
      </c>
      <c r="B412" s="1" t="s">
        <v>114</v>
      </c>
      <c r="C412" s="1" t="s">
        <v>125</v>
      </c>
      <c r="D412" s="1" t="s">
        <v>380</v>
      </c>
      <c r="E412" s="1">
        <v>7.0038499999999999</v>
      </c>
      <c r="F412" s="1"/>
      <c r="G412" s="1"/>
      <c r="H412" s="1">
        <v>7.0038499999999999</v>
      </c>
    </row>
    <row r="413" spans="1:8" x14ac:dyDescent="0.25">
      <c r="A413" s="1" t="s">
        <v>102</v>
      </c>
      <c r="B413" s="1" t="s">
        <v>114</v>
      </c>
      <c r="C413" s="1" t="s">
        <v>383</v>
      </c>
      <c r="D413" s="1" t="s">
        <v>384</v>
      </c>
      <c r="E413" s="1">
        <v>2.07423</v>
      </c>
      <c r="F413" s="1"/>
      <c r="G413" s="1"/>
      <c r="H413" s="1">
        <v>2.07423</v>
      </c>
    </row>
    <row r="414" spans="1:8" x14ac:dyDescent="0.25">
      <c r="A414" s="1" t="s">
        <v>102</v>
      </c>
      <c r="B414" s="1" t="s">
        <v>114</v>
      </c>
      <c r="C414" s="1" t="s">
        <v>385</v>
      </c>
      <c r="D414" s="1" t="s">
        <v>386</v>
      </c>
      <c r="E414" s="1">
        <v>0.94986999999999977</v>
      </c>
      <c r="F414" s="1"/>
      <c r="G414" s="1"/>
      <c r="H414" s="1">
        <v>0.94986999999999977</v>
      </c>
    </row>
    <row r="415" spans="1:8" x14ac:dyDescent="0.25">
      <c r="A415" s="1" t="s">
        <v>102</v>
      </c>
      <c r="B415" s="1" t="s">
        <v>114</v>
      </c>
      <c r="C415" s="1" t="s">
        <v>391</v>
      </c>
      <c r="D415" s="1" t="s">
        <v>392</v>
      </c>
      <c r="E415" s="1">
        <v>1.8537699999999999</v>
      </c>
      <c r="F415" s="1"/>
      <c r="G415" s="1"/>
      <c r="H415" s="1">
        <v>1.8537699999999999</v>
      </c>
    </row>
    <row r="416" spans="1:8" x14ac:dyDescent="0.25">
      <c r="A416" s="1" t="s">
        <v>102</v>
      </c>
      <c r="B416" s="1" t="s">
        <v>114</v>
      </c>
      <c r="C416" s="1" t="s">
        <v>393</v>
      </c>
      <c r="D416" s="1" t="s">
        <v>394</v>
      </c>
      <c r="E416" s="1">
        <v>3.1602000000000001</v>
      </c>
      <c r="F416" s="1"/>
      <c r="G416" s="1"/>
      <c r="H416" s="1">
        <v>3.1602000000000001</v>
      </c>
    </row>
    <row r="417" spans="1:8" x14ac:dyDescent="0.25">
      <c r="A417" s="1" t="s">
        <v>102</v>
      </c>
      <c r="B417" s="1" t="s">
        <v>114</v>
      </c>
      <c r="C417" s="1" t="s">
        <v>395</v>
      </c>
      <c r="D417" s="1" t="s">
        <v>396</v>
      </c>
      <c r="E417" s="1">
        <v>2.9252899999999999</v>
      </c>
      <c r="F417" s="1"/>
      <c r="G417" s="1"/>
      <c r="H417" s="1">
        <v>2.9252899999999999</v>
      </c>
    </row>
    <row r="418" spans="1:8" x14ac:dyDescent="0.25">
      <c r="A418" s="1" t="s">
        <v>102</v>
      </c>
      <c r="B418" s="1" t="s">
        <v>114</v>
      </c>
      <c r="C418" s="1" t="s">
        <v>397</v>
      </c>
      <c r="D418" s="1" t="s">
        <v>398</v>
      </c>
      <c r="E418" s="1">
        <v>5.9341999999999997</v>
      </c>
      <c r="F418" s="1"/>
      <c r="G418" s="1"/>
      <c r="H418" s="1">
        <v>5.9341999999999997</v>
      </c>
    </row>
    <row r="419" spans="1:8" x14ac:dyDescent="0.25">
      <c r="A419" s="1" t="s">
        <v>102</v>
      </c>
      <c r="B419" s="1" t="s">
        <v>114</v>
      </c>
      <c r="C419" s="1" t="s">
        <v>521</v>
      </c>
      <c r="D419" s="1" t="s">
        <v>522</v>
      </c>
      <c r="E419" s="1">
        <v>1.8815200000000001</v>
      </c>
      <c r="F419" s="1"/>
      <c r="G419" s="1"/>
      <c r="H419" s="1">
        <v>1.8815200000000001</v>
      </c>
    </row>
    <row r="420" spans="1:8" x14ac:dyDescent="0.25">
      <c r="A420" s="1" t="s">
        <v>102</v>
      </c>
      <c r="B420" s="1" t="s">
        <v>114</v>
      </c>
      <c r="C420" s="1" t="s">
        <v>494</v>
      </c>
      <c r="D420" s="1" t="s">
        <v>495</v>
      </c>
      <c r="E420" s="1">
        <v>2.5208599999999999</v>
      </c>
      <c r="F420" s="1"/>
      <c r="G420" s="1"/>
      <c r="H420" s="1">
        <v>2.5208599999999999</v>
      </c>
    </row>
    <row r="421" spans="1:8" x14ac:dyDescent="0.25">
      <c r="A421" s="1" t="s">
        <v>102</v>
      </c>
      <c r="B421" s="1" t="s">
        <v>114</v>
      </c>
      <c r="C421" s="1" t="s">
        <v>620</v>
      </c>
      <c r="D421" s="1" t="s">
        <v>621</v>
      </c>
      <c r="E421" s="1">
        <v>2.3387799999999999</v>
      </c>
      <c r="F421" s="1"/>
      <c r="G421" s="1"/>
      <c r="H421" s="1">
        <v>2.3387799999999999</v>
      </c>
    </row>
    <row r="422" spans="1:8" x14ac:dyDescent="0.25">
      <c r="A422" s="1" t="s">
        <v>102</v>
      </c>
      <c r="B422" s="1" t="s">
        <v>114</v>
      </c>
      <c r="C422" s="1" t="s">
        <v>484</v>
      </c>
      <c r="D422" s="1" t="s">
        <v>485</v>
      </c>
      <c r="E422" s="1">
        <v>2.0521799999999999</v>
      </c>
      <c r="F422" s="1"/>
      <c r="G422" s="1"/>
      <c r="H422" s="1">
        <v>2.0521799999999999</v>
      </c>
    </row>
    <row r="423" spans="1:8" x14ac:dyDescent="0.25">
      <c r="A423" s="1" t="s">
        <v>102</v>
      </c>
      <c r="B423" s="1" t="s">
        <v>114</v>
      </c>
      <c r="C423" s="1" t="s">
        <v>416</v>
      </c>
      <c r="D423" s="1" t="s">
        <v>417</v>
      </c>
      <c r="E423" s="1">
        <v>2.3828800000000001</v>
      </c>
      <c r="F423" s="1"/>
      <c r="G423" s="1"/>
      <c r="H423" s="1">
        <v>2.3828800000000001</v>
      </c>
    </row>
    <row r="424" spans="1:8" x14ac:dyDescent="0.25">
      <c r="A424" s="1" t="s">
        <v>102</v>
      </c>
      <c r="B424" s="1" t="s">
        <v>114</v>
      </c>
      <c r="C424" s="1" t="s">
        <v>418</v>
      </c>
      <c r="D424" s="1" t="s">
        <v>419</v>
      </c>
      <c r="E424" s="1">
        <v>3.4688500000000002</v>
      </c>
      <c r="F424" s="1"/>
      <c r="G424" s="1"/>
      <c r="H424" s="1">
        <v>3.4688500000000002</v>
      </c>
    </row>
    <row r="425" spans="1:8" x14ac:dyDescent="0.25">
      <c r="A425" s="1" t="s">
        <v>102</v>
      </c>
      <c r="B425" s="1" t="s">
        <v>114</v>
      </c>
      <c r="C425" s="1" t="s">
        <v>420</v>
      </c>
      <c r="D425" s="1" t="s">
        <v>421</v>
      </c>
      <c r="E425" s="1">
        <v>2.6033400000000002</v>
      </c>
      <c r="F425" s="1"/>
      <c r="G425" s="1"/>
      <c r="H425" s="1">
        <v>2.6033400000000002</v>
      </c>
    </row>
    <row r="426" spans="1:8" x14ac:dyDescent="0.25">
      <c r="A426" s="1" t="s">
        <v>102</v>
      </c>
      <c r="B426" s="1" t="s">
        <v>114</v>
      </c>
      <c r="C426" s="1" t="s">
        <v>422</v>
      </c>
      <c r="D426" s="1" t="s">
        <v>423</v>
      </c>
      <c r="E426" s="1">
        <v>1.10419</v>
      </c>
      <c r="F426" s="1"/>
      <c r="G426" s="1"/>
      <c r="H426" s="1">
        <v>1.10419</v>
      </c>
    </row>
    <row r="427" spans="1:8" x14ac:dyDescent="0.25">
      <c r="A427" s="1" t="s">
        <v>102</v>
      </c>
      <c r="B427" s="1" t="s">
        <v>114</v>
      </c>
      <c r="C427" s="1" t="s">
        <v>424</v>
      </c>
      <c r="D427" s="1" t="s">
        <v>425</v>
      </c>
      <c r="E427" s="1">
        <v>2.8017500000000002</v>
      </c>
      <c r="F427" s="1"/>
      <c r="G427" s="1"/>
      <c r="H427" s="1">
        <v>2.8017500000000002</v>
      </c>
    </row>
    <row r="428" spans="1:8" x14ac:dyDescent="0.25">
      <c r="A428" s="1" t="s">
        <v>102</v>
      </c>
      <c r="B428" s="1" t="s">
        <v>114</v>
      </c>
      <c r="C428" s="1" t="s">
        <v>486</v>
      </c>
      <c r="D428" s="1" t="s">
        <v>487</v>
      </c>
      <c r="E428" s="1">
        <v>2.6033400000000002</v>
      </c>
      <c r="F428" s="1"/>
      <c r="G428" s="1"/>
      <c r="H428" s="1">
        <v>2.6033400000000002</v>
      </c>
    </row>
    <row r="429" spans="1:8" x14ac:dyDescent="0.25">
      <c r="A429" s="1" t="s">
        <v>102</v>
      </c>
      <c r="B429" s="1" t="s">
        <v>114</v>
      </c>
      <c r="C429" s="1" t="s">
        <v>488</v>
      </c>
      <c r="D429" s="1" t="s">
        <v>489</v>
      </c>
      <c r="E429" s="1">
        <v>1.9917499999999999</v>
      </c>
      <c r="F429" s="1"/>
      <c r="G429" s="1"/>
      <c r="H429" s="1">
        <v>1.9917499999999999</v>
      </c>
    </row>
    <row r="430" spans="1:8" x14ac:dyDescent="0.25">
      <c r="A430" s="1" t="s">
        <v>102</v>
      </c>
      <c r="B430" s="1" t="s">
        <v>114</v>
      </c>
      <c r="C430" s="1" t="s">
        <v>169</v>
      </c>
      <c r="D430" s="1" t="s">
        <v>170</v>
      </c>
      <c r="E430" s="1">
        <v>1.9993399999999999</v>
      </c>
      <c r="F430" s="1"/>
      <c r="G430" s="1"/>
      <c r="H430" s="1">
        <v>1.9993399999999999</v>
      </c>
    </row>
    <row r="431" spans="1:8" x14ac:dyDescent="0.25">
      <c r="A431" s="1" t="s">
        <v>102</v>
      </c>
      <c r="B431" s="1" t="s">
        <v>114</v>
      </c>
      <c r="C431" s="1" t="s">
        <v>627</v>
      </c>
      <c r="D431" s="1" t="s">
        <v>628</v>
      </c>
      <c r="E431" s="1">
        <v>1.3908</v>
      </c>
      <c r="F431" s="1"/>
      <c r="G431" s="1"/>
      <c r="H431" s="1">
        <v>1.3908</v>
      </c>
    </row>
    <row r="432" spans="1:8" x14ac:dyDescent="0.25">
      <c r="A432" s="1" t="s">
        <v>102</v>
      </c>
      <c r="B432" s="1" t="s">
        <v>114</v>
      </c>
      <c r="C432" s="1" t="s">
        <v>504</v>
      </c>
      <c r="D432" s="1" t="s">
        <v>505</v>
      </c>
      <c r="E432" s="1">
        <v>2.8036400000000001</v>
      </c>
      <c r="F432" s="1"/>
      <c r="G432" s="1"/>
      <c r="H432" s="1">
        <v>2.8036400000000001</v>
      </c>
    </row>
    <row r="433" spans="1:8" x14ac:dyDescent="0.25">
      <c r="A433" s="1" t="s">
        <v>102</v>
      </c>
      <c r="B433" s="1" t="s">
        <v>114</v>
      </c>
      <c r="C433" s="1" t="s">
        <v>438</v>
      </c>
      <c r="D433" s="1" t="s">
        <v>439</v>
      </c>
      <c r="E433" s="1">
        <v>1.0601</v>
      </c>
      <c r="F433" s="1"/>
      <c r="G433" s="1"/>
      <c r="H433" s="1">
        <v>1.0601</v>
      </c>
    </row>
    <row r="434" spans="1:8" x14ac:dyDescent="0.25">
      <c r="A434" s="1" t="s">
        <v>102</v>
      </c>
      <c r="B434" s="1" t="s">
        <v>114</v>
      </c>
      <c r="C434" s="1" t="s">
        <v>440</v>
      </c>
      <c r="D434" s="1" t="s">
        <v>441</v>
      </c>
      <c r="E434" s="1">
        <v>1.4128400000000001</v>
      </c>
      <c r="F434" s="1"/>
      <c r="G434" s="1"/>
      <c r="H434" s="1">
        <v>1.4128400000000001</v>
      </c>
    </row>
    <row r="435" spans="1:8" x14ac:dyDescent="0.25">
      <c r="A435" s="1" t="s">
        <v>102</v>
      </c>
      <c r="B435" s="1" t="s">
        <v>114</v>
      </c>
      <c r="C435" s="1" t="s">
        <v>187</v>
      </c>
      <c r="D435" s="1" t="s">
        <v>188</v>
      </c>
      <c r="E435" s="1">
        <v>1.74353</v>
      </c>
      <c r="F435" s="1"/>
      <c r="G435" s="1"/>
      <c r="H435" s="1">
        <v>1.74353</v>
      </c>
    </row>
    <row r="436" spans="1:8" x14ac:dyDescent="0.25">
      <c r="A436" s="1" t="s">
        <v>102</v>
      </c>
      <c r="B436" s="1" t="s">
        <v>114</v>
      </c>
      <c r="C436" s="1" t="s">
        <v>193</v>
      </c>
      <c r="D436" s="1" t="s">
        <v>444</v>
      </c>
      <c r="E436" s="1">
        <v>6.3808299999999996</v>
      </c>
      <c r="F436" s="1"/>
      <c r="G436" s="1"/>
      <c r="H436" s="1">
        <v>6.3808299999999996</v>
      </c>
    </row>
    <row r="437" spans="1:8" x14ac:dyDescent="0.25">
      <c r="A437" s="1" t="s">
        <v>102</v>
      </c>
      <c r="B437" s="1" t="s">
        <v>114</v>
      </c>
      <c r="C437" s="1" t="s">
        <v>203</v>
      </c>
      <c r="D437" s="1" t="s">
        <v>204</v>
      </c>
      <c r="E437" s="1">
        <v>6.239819999999999</v>
      </c>
      <c r="F437" s="1"/>
      <c r="G437" s="1"/>
      <c r="H437" s="1">
        <v>6.239819999999999</v>
      </c>
    </row>
    <row r="438" spans="1:8" x14ac:dyDescent="0.25">
      <c r="A438" s="1" t="s">
        <v>102</v>
      </c>
      <c r="B438" s="1" t="s">
        <v>114</v>
      </c>
      <c r="C438" s="1" t="s">
        <v>445</v>
      </c>
      <c r="D438" s="1" t="s">
        <v>446</v>
      </c>
      <c r="E438" s="1">
        <v>1.14829</v>
      </c>
      <c r="F438" s="1"/>
      <c r="G438" s="1"/>
      <c r="H438" s="1">
        <v>1.14829</v>
      </c>
    </row>
    <row r="439" spans="1:8" x14ac:dyDescent="0.25">
      <c r="A439" s="1" t="s">
        <v>102</v>
      </c>
      <c r="B439" s="1" t="s">
        <v>114</v>
      </c>
      <c r="C439" s="1" t="s">
        <v>447</v>
      </c>
      <c r="D439" s="1" t="s">
        <v>448</v>
      </c>
      <c r="E439" s="1">
        <v>1.9419500000000001</v>
      </c>
      <c r="F439" s="1"/>
      <c r="G439" s="1"/>
      <c r="H439" s="1">
        <v>1.9419500000000001</v>
      </c>
    </row>
    <row r="440" spans="1:8" x14ac:dyDescent="0.25">
      <c r="A440" s="1" t="s">
        <v>102</v>
      </c>
      <c r="B440" s="1" t="s">
        <v>114</v>
      </c>
      <c r="C440" s="1" t="s">
        <v>207</v>
      </c>
      <c r="D440" s="1" t="s">
        <v>208</v>
      </c>
      <c r="E440" s="1">
        <v>7.4097000000000008</v>
      </c>
      <c r="F440" s="1"/>
      <c r="G440" s="1"/>
      <c r="H440" s="1">
        <v>7.4097000000000008</v>
      </c>
    </row>
    <row r="441" spans="1:8" x14ac:dyDescent="0.25">
      <c r="A441" s="1" t="s">
        <v>102</v>
      </c>
      <c r="B441" s="1" t="s">
        <v>114</v>
      </c>
      <c r="C441" s="1" t="s">
        <v>629</v>
      </c>
      <c r="D441" s="1" t="s">
        <v>630</v>
      </c>
      <c r="E441" s="1">
        <v>1.3246599999999999</v>
      </c>
      <c r="F441" s="1"/>
      <c r="G441" s="1"/>
      <c r="H441" s="1">
        <v>1.3246599999999999</v>
      </c>
    </row>
    <row r="442" spans="1:8" x14ac:dyDescent="0.25">
      <c r="A442" s="1" t="s">
        <v>102</v>
      </c>
      <c r="B442" s="1" t="s">
        <v>114</v>
      </c>
      <c r="C442" s="1" t="s">
        <v>209</v>
      </c>
      <c r="D442" s="1" t="s">
        <v>514</v>
      </c>
      <c r="E442" s="1">
        <v>1.964</v>
      </c>
      <c r="F442" s="1"/>
      <c r="G442" s="1"/>
      <c r="H442" s="1">
        <v>1.964</v>
      </c>
    </row>
    <row r="443" spans="1:8" x14ac:dyDescent="0.25">
      <c r="A443" s="1" t="s">
        <v>102</v>
      </c>
      <c r="B443" s="1" t="s">
        <v>114</v>
      </c>
      <c r="C443" s="1" t="s">
        <v>451</v>
      </c>
      <c r="D443" s="1" t="s">
        <v>452</v>
      </c>
      <c r="E443" s="1">
        <v>3.80714</v>
      </c>
      <c r="F443" s="1"/>
      <c r="G443" s="1"/>
      <c r="H443" s="1">
        <v>3.80714</v>
      </c>
    </row>
    <row r="444" spans="1:8" x14ac:dyDescent="0.25">
      <c r="A444" s="1" t="s">
        <v>102</v>
      </c>
      <c r="B444" s="1" t="s">
        <v>114</v>
      </c>
      <c r="C444" s="1" t="s">
        <v>213</v>
      </c>
      <c r="D444" s="1" t="s">
        <v>455</v>
      </c>
      <c r="E444" s="1">
        <v>1.6994400000000001</v>
      </c>
      <c r="F444" s="1"/>
      <c r="G444" s="1"/>
      <c r="H444" s="1">
        <v>1.6994400000000001</v>
      </c>
    </row>
    <row r="445" spans="1:8" x14ac:dyDescent="0.25">
      <c r="A445" s="1" t="s">
        <v>102</v>
      </c>
      <c r="B445" s="1" t="s">
        <v>114</v>
      </c>
      <c r="C445" s="1" t="s">
        <v>78</v>
      </c>
      <c r="D445" s="1" t="s">
        <v>313</v>
      </c>
      <c r="E445" s="1">
        <v>1.2157800000000001</v>
      </c>
      <c r="F445" s="1"/>
      <c r="G445" s="1">
        <v>0.51029999999999998</v>
      </c>
      <c r="H445" s="1">
        <v>0.70548000000000011</v>
      </c>
    </row>
    <row r="446" spans="1:8" x14ac:dyDescent="0.25">
      <c r="A446" s="1" t="s">
        <v>102</v>
      </c>
      <c r="B446" s="1" t="s">
        <v>114</v>
      </c>
      <c r="C446" s="1" t="s">
        <v>465</v>
      </c>
      <c r="D446" s="1" t="s">
        <v>466</v>
      </c>
      <c r="E446" s="1">
        <v>2.1183200000000002</v>
      </c>
      <c r="F446" s="1"/>
      <c r="G446" s="1"/>
      <c r="H446" s="1">
        <v>2.1183200000000002</v>
      </c>
    </row>
    <row r="447" spans="1:8" x14ac:dyDescent="0.25">
      <c r="A447" s="1" t="s">
        <v>102</v>
      </c>
      <c r="B447" s="1" t="s">
        <v>114</v>
      </c>
      <c r="C447" s="1" t="s">
        <v>634</v>
      </c>
      <c r="D447" s="1" t="s">
        <v>635</v>
      </c>
      <c r="E447" s="1">
        <v>1.77129</v>
      </c>
      <c r="F447" s="1"/>
      <c r="G447" s="1"/>
      <c r="H447" s="1">
        <v>1.77129</v>
      </c>
    </row>
    <row r="448" spans="1:8" x14ac:dyDescent="0.25">
      <c r="A448" s="1" t="s">
        <v>105</v>
      </c>
      <c r="B448" s="1" t="s">
        <v>114</v>
      </c>
      <c r="C448" s="1" t="s">
        <v>612</v>
      </c>
      <c r="D448" s="1" t="s">
        <v>613</v>
      </c>
      <c r="E448" s="1">
        <v>3.24268</v>
      </c>
      <c r="F448" s="1">
        <v>5.7251600000000007</v>
      </c>
      <c r="G448" s="1"/>
      <c r="H448" s="1">
        <v>-2.4824800000000011</v>
      </c>
    </row>
    <row r="449" spans="1:8" x14ac:dyDescent="0.25">
      <c r="A449" s="1" t="s">
        <v>105</v>
      </c>
      <c r="B449" s="1" t="s">
        <v>114</v>
      </c>
      <c r="C449" s="1" t="s">
        <v>378</v>
      </c>
      <c r="D449" s="1" t="s">
        <v>379</v>
      </c>
      <c r="E449" s="1">
        <v>2.2946900000000001</v>
      </c>
      <c r="F449" s="1">
        <v>0.72941000000000011</v>
      </c>
      <c r="G449" s="1">
        <v>9.0069999999999872E-2</v>
      </c>
      <c r="H449" s="1">
        <v>1.4752099999999999</v>
      </c>
    </row>
    <row r="450" spans="1:8" x14ac:dyDescent="0.25">
      <c r="A450" s="1" t="s">
        <v>105</v>
      </c>
      <c r="B450" s="1" t="s">
        <v>114</v>
      </c>
      <c r="C450" s="1" t="s">
        <v>121</v>
      </c>
      <c r="D450" s="1" t="s">
        <v>384</v>
      </c>
      <c r="E450" s="1"/>
      <c r="F450" s="1">
        <v>2.54291</v>
      </c>
      <c r="G450" s="1"/>
      <c r="H450" s="1">
        <v>-2.54291</v>
      </c>
    </row>
    <row r="451" spans="1:8" x14ac:dyDescent="0.25">
      <c r="A451" s="1" t="s">
        <v>105</v>
      </c>
      <c r="B451" s="1" t="s">
        <v>114</v>
      </c>
      <c r="C451" s="1" t="s">
        <v>125</v>
      </c>
      <c r="D451" s="1" t="s">
        <v>380</v>
      </c>
      <c r="E451" s="1">
        <v>10.96645</v>
      </c>
      <c r="F451" s="1">
        <v>1.0437700000000001</v>
      </c>
      <c r="G451" s="1">
        <v>0.22805999999999971</v>
      </c>
      <c r="H451" s="1">
        <v>9.6946200000000005</v>
      </c>
    </row>
    <row r="452" spans="1:8" x14ac:dyDescent="0.25">
      <c r="A452" s="1" t="s">
        <v>105</v>
      </c>
      <c r="B452" s="1" t="s">
        <v>114</v>
      </c>
      <c r="C452" s="1" t="s">
        <v>381</v>
      </c>
      <c r="D452" s="1" t="s">
        <v>382</v>
      </c>
      <c r="E452" s="1">
        <v>4.4609300000000003</v>
      </c>
      <c r="F452" s="1">
        <v>1.28627</v>
      </c>
      <c r="G452" s="1">
        <v>0.16191999999999979</v>
      </c>
      <c r="H452" s="1">
        <v>3.01274</v>
      </c>
    </row>
    <row r="453" spans="1:8" x14ac:dyDescent="0.25">
      <c r="A453" s="1" t="s">
        <v>105</v>
      </c>
      <c r="B453" s="1" t="s">
        <v>114</v>
      </c>
      <c r="C453" s="1" t="s">
        <v>383</v>
      </c>
      <c r="D453" s="1" t="s">
        <v>384</v>
      </c>
      <c r="E453" s="1">
        <v>3.42476</v>
      </c>
      <c r="F453" s="1"/>
      <c r="G453" s="1"/>
      <c r="H453" s="1">
        <v>3.42476</v>
      </c>
    </row>
    <row r="454" spans="1:8" x14ac:dyDescent="0.25">
      <c r="A454" s="1" t="s">
        <v>105</v>
      </c>
      <c r="B454" s="1" t="s">
        <v>114</v>
      </c>
      <c r="C454" s="1" t="s">
        <v>385</v>
      </c>
      <c r="D454" s="1" t="s">
        <v>386</v>
      </c>
      <c r="E454" s="1">
        <v>1.03806</v>
      </c>
      <c r="F454" s="1">
        <v>2.1403699999999999</v>
      </c>
      <c r="G454" s="1"/>
      <c r="H454" s="1">
        <v>-1.1023099999999999</v>
      </c>
    </row>
    <row r="455" spans="1:8" x14ac:dyDescent="0.25">
      <c r="A455" s="1" t="s">
        <v>105</v>
      </c>
      <c r="B455" s="1" t="s">
        <v>114</v>
      </c>
      <c r="C455" s="1" t="s">
        <v>387</v>
      </c>
      <c r="D455" s="1" t="s">
        <v>388</v>
      </c>
      <c r="E455" s="1">
        <v>3.15449</v>
      </c>
      <c r="F455" s="1"/>
      <c r="G455" s="1"/>
      <c r="H455" s="1">
        <v>3.15449</v>
      </c>
    </row>
    <row r="456" spans="1:8" x14ac:dyDescent="0.25">
      <c r="A456" s="1" t="s">
        <v>105</v>
      </c>
      <c r="B456" s="1" t="s">
        <v>114</v>
      </c>
      <c r="C456" s="1" t="s">
        <v>632</v>
      </c>
      <c r="D456" s="1" t="s">
        <v>633</v>
      </c>
      <c r="E456" s="1">
        <v>6.2630100000000004</v>
      </c>
      <c r="F456" s="1">
        <v>5.5928800000000001</v>
      </c>
      <c r="G456" s="1"/>
      <c r="H456" s="1">
        <v>0.67012999999999945</v>
      </c>
    </row>
    <row r="457" spans="1:8" x14ac:dyDescent="0.25">
      <c r="A457" s="1" t="s">
        <v>105</v>
      </c>
      <c r="B457" s="1" t="s">
        <v>114</v>
      </c>
      <c r="C457" s="1" t="s">
        <v>391</v>
      </c>
      <c r="D457" s="1" t="s">
        <v>392</v>
      </c>
      <c r="E457" s="1">
        <v>9.81433</v>
      </c>
      <c r="F457" s="1">
        <v>1.74925</v>
      </c>
      <c r="G457" s="1"/>
      <c r="H457" s="1">
        <v>8.06508</v>
      </c>
    </row>
    <row r="458" spans="1:8" x14ac:dyDescent="0.25">
      <c r="A458" s="1" t="s">
        <v>105</v>
      </c>
      <c r="B458" s="1" t="s">
        <v>114</v>
      </c>
      <c r="C458" s="1" t="s">
        <v>395</v>
      </c>
      <c r="D458" s="1" t="s">
        <v>396</v>
      </c>
      <c r="E458" s="1">
        <v>2.528449999999999</v>
      </c>
      <c r="F458" s="1"/>
      <c r="G458" s="1"/>
      <c r="H458" s="1">
        <v>2.528449999999999</v>
      </c>
    </row>
    <row r="459" spans="1:8" x14ac:dyDescent="0.25">
      <c r="A459" s="1" t="s">
        <v>105</v>
      </c>
      <c r="B459" s="1" t="s">
        <v>114</v>
      </c>
      <c r="C459" s="1" t="s">
        <v>618</v>
      </c>
      <c r="D459" s="1" t="s">
        <v>619</v>
      </c>
      <c r="E459" s="1">
        <v>2.3387799999999999</v>
      </c>
      <c r="F459" s="1">
        <v>3.983509999999999</v>
      </c>
      <c r="G459" s="1"/>
      <c r="H459" s="1">
        <v>-1.6447299999999989</v>
      </c>
    </row>
    <row r="460" spans="1:8" x14ac:dyDescent="0.25">
      <c r="A460" s="1" t="s">
        <v>105</v>
      </c>
      <c r="B460" s="1" t="s">
        <v>114</v>
      </c>
      <c r="C460" s="1" t="s">
        <v>397</v>
      </c>
      <c r="D460" s="1" t="s">
        <v>398</v>
      </c>
      <c r="E460" s="1">
        <v>8.0508999999999986</v>
      </c>
      <c r="F460" s="1">
        <v>3.1381600000000001</v>
      </c>
      <c r="G460" s="1"/>
      <c r="H460" s="1">
        <v>4.9127399999999994</v>
      </c>
    </row>
    <row r="461" spans="1:8" x14ac:dyDescent="0.25">
      <c r="A461" s="1" t="s">
        <v>105</v>
      </c>
      <c r="B461" s="1" t="s">
        <v>114</v>
      </c>
      <c r="C461" s="1" t="s">
        <v>521</v>
      </c>
      <c r="D461" s="1" t="s">
        <v>522</v>
      </c>
      <c r="E461" s="1"/>
      <c r="F461" s="1">
        <v>3.2559800000000001</v>
      </c>
      <c r="G461" s="1"/>
      <c r="H461" s="1">
        <v>-3.2559800000000001</v>
      </c>
    </row>
    <row r="462" spans="1:8" x14ac:dyDescent="0.25">
      <c r="A462" s="1" t="s">
        <v>105</v>
      </c>
      <c r="B462" s="1" t="s">
        <v>114</v>
      </c>
      <c r="C462" s="1" t="s">
        <v>494</v>
      </c>
      <c r="D462" s="1" t="s">
        <v>495</v>
      </c>
      <c r="E462" s="1">
        <v>4.5711599999999999</v>
      </c>
      <c r="F462" s="1"/>
      <c r="G462" s="1"/>
      <c r="H462" s="1">
        <v>4.5711599999999999</v>
      </c>
    </row>
    <row r="463" spans="1:8" x14ac:dyDescent="0.25">
      <c r="A463" s="1" t="s">
        <v>105</v>
      </c>
      <c r="B463" s="1" t="s">
        <v>114</v>
      </c>
      <c r="C463" s="1" t="s">
        <v>620</v>
      </c>
      <c r="D463" s="1" t="s">
        <v>621</v>
      </c>
      <c r="E463" s="1">
        <v>3.44109</v>
      </c>
      <c r="F463" s="1"/>
      <c r="G463" s="1">
        <v>0.55303999999999975</v>
      </c>
      <c r="H463" s="1">
        <v>2.8880499999999998</v>
      </c>
    </row>
    <row r="464" spans="1:8" x14ac:dyDescent="0.25">
      <c r="A464" s="1" t="s">
        <v>105</v>
      </c>
      <c r="B464" s="1" t="s">
        <v>114</v>
      </c>
      <c r="C464" s="1" t="s">
        <v>399</v>
      </c>
      <c r="D464" s="1" t="s">
        <v>400</v>
      </c>
      <c r="E464" s="1">
        <v>4.8577599999999999</v>
      </c>
      <c r="F464" s="1">
        <v>4.1598799999999994</v>
      </c>
      <c r="G464" s="1"/>
      <c r="H464" s="1">
        <v>0.6978800000000005</v>
      </c>
    </row>
    <row r="465" spans="1:8" x14ac:dyDescent="0.25">
      <c r="A465" s="1" t="s">
        <v>105</v>
      </c>
      <c r="B465" s="1" t="s">
        <v>114</v>
      </c>
      <c r="C465" s="1" t="s">
        <v>484</v>
      </c>
      <c r="D465" s="1" t="s">
        <v>485</v>
      </c>
      <c r="E465" s="1">
        <v>4.5213599999999996</v>
      </c>
      <c r="F465" s="1"/>
      <c r="G465" s="1"/>
      <c r="H465" s="1">
        <v>4.5213599999999996</v>
      </c>
    </row>
    <row r="466" spans="1:8" x14ac:dyDescent="0.25">
      <c r="A466" s="1" t="s">
        <v>105</v>
      </c>
      <c r="B466" s="1" t="s">
        <v>114</v>
      </c>
      <c r="C466" s="1" t="s">
        <v>623</v>
      </c>
      <c r="D466" s="1" t="s">
        <v>624</v>
      </c>
      <c r="E466" s="1">
        <v>1.83172</v>
      </c>
      <c r="F466" s="1">
        <v>2.0875400000000002</v>
      </c>
      <c r="G466" s="1"/>
      <c r="H466" s="1">
        <v>-0.25581999999999988</v>
      </c>
    </row>
    <row r="467" spans="1:8" x14ac:dyDescent="0.25">
      <c r="A467" s="1" t="s">
        <v>105</v>
      </c>
      <c r="B467" s="1" t="s">
        <v>114</v>
      </c>
      <c r="C467" s="1" t="s">
        <v>416</v>
      </c>
      <c r="D467" s="1" t="s">
        <v>417</v>
      </c>
      <c r="E467" s="1"/>
      <c r="F467" s="1">
        <v>4.4761099999999994</v>
      </c>
      <c r="G467" s="1"/>
      <c r="H467" s="1">
        <v>-4.4761099999999994</v>
      </c>
    </row>
    <row r="468" spans="1:8" x14ac:dyDescent="0.25">
      <c r="A468" s="1" t="s">
        <v>105</v>
      </c>
      <c r="B468" s="1" t="s">
        <v>114</v>
      </c>
      <c r="C468" s="1" t="s">
        <v>418</v>
      </c>
      <c r="D468" s="1" t="s">
        <v>419</v>
      </c>
      <c r="E468" s="1"/>
      <c r="F468" s="1">
        <v>2.28024</v>
      </c>
      <c r="G468" s="1"/>
      <c r="H468" s="1">
        <v>-2.28024</v>
      </c>
    </row>
    <row r="469" spans="1:8" x14ac:dyDescent="0.25">
      <c r="A469" s="1" t="s">
        <v>105</v>
      </c>
      <c r="B469" s="1" t="s">
        <v>114</v>
      </c>
      <c r="C469" s="1" t="s">
        <v>420</v>
      </c>
      <c r="D469" s="1" t="s">
        <v>421</v>
      </c>
      <c r="E469" s="1"/>
      <c r="F469" s="1">
        <v>4.7551199999999998</v>
      </c>
      <c r="G469" s="1"/>
      <c r="H469" s="1">
        <v>-4.7551199999999998</v>
      </c>
    </row>
    <row r="470" spans="1:8" x14ac:dyDescent="0.25">
      <c r="A470" s="1" t="s">
        <v>105</v>
      </c>
      <c r="B470" s="1" t="s">
        <v>114</v>
      </c>
      <c r="C470" s="1" t="s">
        <v>422</v>
      </c>
      <c r="D470" s="1" t="s">
        <v>423</v>
      </c>
      <c r="E470" s="1">
        <v>1.14829</v>
      </c>
      <c r="F470" s="1">
        <v>1.7233700000000001</v>
      </c>
      <c r="G470" s="1"/>
      <c r="H470" s="1">
        <v>-0.57508000000000026</v>
      </c>
    </row>
    <row r="471" spans="1:8" x14ac:dyDescent="0.25">
      <c r="A471" s="1" t="s">
        <v>105</v>
      </c>
      <c r="B471" s="1" t="s">
        <v>114</v>
      </c>
      <c r="C471" s="1" t="s">
        <v>424</v>
      </c>
      <c r="D471" s="1" t="s">
        <v>425</v>
      </c>
      <c r="E471" s="1">
        <v>2.934029999999999</v>
      </c>
      <c r="F471" s="1">
        <v>4.9535400000000003</v>
      </c>
      <c r="G471" s="1"/>
      <c r="H471" s="1">
        <v>-2.0195100000000008</v>
      </c>
    </row>
    <row r="472" spans="1:8" x14ac:dyDescent="0.25">
      <c r="A472" s="1" t="s">
        <v>105</v>
      </c>
      <c r="B472" s="1" t="s">
        <v>114</v>
      </c>
      <c r="C472" s="1" t="s">
        <v>486</v>
      </c>
      <c r="D472" s="1" t="s">
        <v>487</v>
      </c>
      <c r="E472" s="1">
        <v>1.8978600000000001</v>
      </c>
      <c r="F472" s="1">
        <v>5.0964499999999999</v>
      </c>
      <c r="G472" s="1"/>
      <c r="H472" s="1">
        <v>-3.1985899999999998</v>
      </c>
    </row>
    <row r="473" spans="1:8" x14ac:dyDescent="0.25">
      <c r="A473" s="1" t="s">
        <v>105</v>
      </c>
      <c r="B473" s="1" t="s">
        <v>114</v>
      </c>
      <c r="C473" s="1" t="s">
        <v>640</v>
      </c>
      <c r="D473" s="1" t="s">
        <v>641</v>
      </c>
      <c r="E473" s="1"/>
      <c r="F473" s="1">
        <v>3.094069999999999</v>
      </c>
      <c r="G473" s="1"/>
      <c r="H473" s="1">
        <v>-3.094069999999999</v>
      </c>
    </row>
    <row r="474" spans="1:8" x14ac:dyDescent="0.25">
      <c r="A474" s="1" t="s">
        <v>105</v>
      </c>
      <c r="B474" s="1" t="s">
        <v>114</v>
      </c>
      <c r="C474" s="1" t="s">
        <v>428</v>
      </c>
      <c r="D474" s="1" t="s">
        <v>429</v>
      </c>
      <c r="E474" s="1"/>
      <c r="F474" s="1">
        <v>1.5949199999999999</v>
      </c>
      <c r="G474" s="1"/>
      <c r="H474" s="1">
        <v>-1.5949199999999999</v>
      </c>
    </row>
    <row r="475" spans="1:8" x14ac:dyDescent="0.25">
      <c r="A475" s="1" t="s">
        <v>105</v>
      </c>
      <c r="B475" s="1" t="s">
        <v>114</v>
      </c>
      <c r="C475" s="1" t="s">
        <v>488</v>
      </c>
      <c r="D475" s="1" t="s">
        <v>489</v>
      </c>
      <c r="E475" s="1"/>
      <c r="F475" s="1">
        <v>2.16812</v>
      </c>
      <c r="G475" s="1"/>
      <c r="H475" s="1">
        <v>-2.16812</v>
      </c>
    </row>
    <row r="476" spans="1:8" x14ac:dyDescent="0.25">
      <c r="A476" s="1" t="s">
        <v>105</v>
      </c>
      <c r="B476" s="1" t="s">
        <v>114</v>
      </c>
      <c r="C476" s="1" t="s">
        <v>490</v>
      </c>
      <c r="D476" s="1" t="s">
        <v>491</v>
      </c>
      <c r="E476" s="1">
        <v>1.7073</v>
      </c>
      <c r="F476" s="1"/>
      <c r="G476" s="1"/>
      <c r="H476" s="1">
        <v>1.7073</v>
      </c>
    </row>
    <row r="477" spans="1:8" x14ac:dyDescent="0.25">
      <c r="A477" s="1" t="s">
        <v>105</v>
      </c>
      <c r="B477" s="1" t="s">
        <v>114</v>
      </c>
      <c r="C477" s="1" t="s">
        <v>173</v>
      </c>
      <c r="D477" s="1" t="s">
        <v>430</v>
      </c>
      <c r="E477" s="1"/>
      <c r="F477" s="1">
        <v>2.3961800000000002</v>
      </c>
      <c r="G477" s="1"/>
      <c r="H477" s="1">
        <v>-2.3961800000000002</v>
      </c>
    </row>
    <row r="478" spans="1:8" x14ac:dyDescent="0.25">
      <c r="A478" s="1" t="s">
        <v>105</v>
      </c>
      <c r="B478" s="1" t="s">
        <v>114</v>
      </c>
      <c r="C478" s="1" t="s">
        <v>432</v>
      </c>
      <c r="D478" s="1" t="s">
        <v>433</v>
      </c>
      <c r="E478" s="1">
        <v>2.631089999999999</v>
      </c>
      <c r="F478" s="1">
        <v>1.13195</v>
      </c>
      <c r="G478" s="1"/>
      <c r="H478" s="1">
        <v>1.4991399999999999</v>
      </c>
    </row>
    <row r="479" spans="1:8" x14ac:dyDescent="0.25">
      <c r="A479" s="1" t="s">
        <v>105</v>
      </c>
      <c r="B479" s="1" t="s">
        <v>114</v>
      </c>
      <c r="C479" s="1" t="s">
        <v>627</v>
      </c>
      <c r="D479" s="1" t="s">
        <v>628</v>
      </c>
      <c r="E479" s="1">
        <v>1.19238</v>
      </c>
      <c r="F479" s="1">
        <v>0.24439000000000011</v>
      </c>
      <c r="G479" s="1"/>
      <c r="H479" s="1">
        <v>0.94798999999999989</v>
      </c>
    </row>
    <row r="480" spans="1:8" x14ac:dyDescent="0.25">
      <c r="A480" s="1" t="s">
        <v>105</v>
      </c>
      <c r="B480" s="1" t="s">
        <v>114</v>
      </c>
      <c r="C480" s="1" t="s">
        <v>504</v>
      </c>
      <c r="D480" s="1" t="s">
        <v>505</v>
      </c>
      <c r="E480" s="1"/>
      <c r="F480" s="1">
        <v>1.3303700000000001</v>
      </c>
      <c r="G480" s="1"/>
      <c r="H480" s="1">
        <v>-1.3303700000000001</v>
      </c>
    </row>
    <row r="481" spans="1:8" x14ac:dyDescent="0.25">
      <c r="A481" s="1" t="s">
        <v>105</v>
      </c>
      <c r="B481" s="1" t="s">
        <v>114</v>
      </c>
      <c r="C481" s="1" t="s">
        <v>434</v>
      </c>
      <c r="D481" s="1" t="s">
        <v>435</v>
      </c>
      <c r="E481" s="1">
        <v>1.6112599999999999</v>
      </c>
      <c r="F481" s="1">
        <v>1.28627</v>
      </c>
      <c r="G481" s="1"/>
      <c r="H481" s="1">
        <v>0.32498999999999972</v>
      </c>
    </row>
    <row r="482" spans="1:8" x14ac:dyDescent="0.25">
      <c r="A482" s="1" t="s">
        <v>105</v>
      </c>
      <c r="B482" s="1" t="s">
        <v>114</v>
      </c>
      <c r="C482" s="1" t="s">
        <v>436</v>
      </c>
      <c r="D482" s="1" t="s">
        <v>437</v>
      </c>
      <c r="E482" s="1">
        <v>1.5010300000000001</v>
      </c>
      <c r="F482" s="1">
        <v>1.43489</v>
      </c>
      <c r="G482" s="1"/>
      <c r="H482" s="1">
        <v>6.614000000000031E-2</v>
      </c>
    </row>
    <row r="483" spans="1:8" x14ac:dyDescent="0.25">
      <c r="A483" s="1" t="s">
        <v>105</v>
      </c>
      <c r="B483" s="1" t="s">
        <v>114</v>
      </c>
      <c r="C483" s="1" t="s">
        <v>438</v>
      </c>
      <c r="D483" s="1" t="s">
        <v>439</v>
      </c>
      <c r="E483" s="1">
        <v>1.72149</v>
      </c>
      <c r="F483" s="1">
        <v>1.3467</v>
      </c>
      <c r="G483" s="1"/>
      <c r="H483" s="1">
        <v>0.37479000000000001</v>
      </c>
    </row>
    <row r="484" spans="1:8" x14ac:dyDescent="0.25">
      <c r="A484" s="1" t="s">
        <v>105</v>
      </c>
      <c r="B484" s="1" t="s">
        <v>114</v>
      </c>
      <c r="C484" s="1" t="s">
        <v>440</v>
      </c>
      <c r="D484" s="1" t="s">
        <v>441</v>
      </c>
      <c r="E484" s="1">
        <v>1.7876300000000001</v>
      </c>
      <c r="F484" s="1">
        <v>1.3687499999999999</v>
      </c>
      <c r="G484" s="1"/>
      <c r="H484" s="1">
        <v>0.41888000000000009</v>
      </c>
    </row>
    <row r="485" spans="1:8" x14ac:dyDescent="0.25">
      <c r="A485" s="1" t="s">
        <v>105</v>
      </c>
      <c r="B485" s="1" t="s">
        <v>114</v>
      </c>
      <c r="C485" s="1" t="s">
        <v>187</v>
      </c>
      <c r="D485" s="1" t="s">
        <v>188</v>
      </c>
      <c r="E485" s="1">
        <v>3.0663100000000001</v>
      </c>
      <c r="F485" s="1">
        <v>3.3308599999999999</v>
      </c>
      <c r="G485" s="1"/>
      <c r="H485" s="1">
        <v>-0.26454999999999979</v>
      </c>
    </row>
    <row r="486" spans="1:8" x14ac:dyDescent="0.25">
      <c r="A486" s="1" t="s">
        <v>105</v>
      </c>
      <c r="B486" s="1" t="s">
        <v>114</v>
      </c>
      <c r="C486" s="1" t="s">
        <v>193</v>
      </c>
      <c r="D486" s="1" t="s">
        <v>444</v>
      </c>
      <c r="E486" s="1"/>
      <c r="F486" s="1">
        <v>4.0275999999999996</v>
      </c>
      <c r="G486" s="1"/>
      <c r="H486" s="1">
        <v>-4.0275999999999996</v>
      </c>
    </row>
    <row r="487" spans="1:8" x14ac:dyDescent="0.25">
      <c r="A487" s="1" t="s">
        <v>105</v>
      </c>
      <c r="B487" s="1" t="s">
        <v>114</v>
      </c>
      <c r="C487" s="1" t="s">
        <v>203</v>
      </c>
      <c r="D487" s="1" t="s">
        <v>204</v>
      </c>
      <c r="E487" s="1">
        <v>7.8700899999999994</v>
      </c>
      <c r="F487" s="1"/>
      <c r="G487" s="1"/>
      <c r="H487" s="1">
        <v>7.8700899999999994</v>
      </c>
    </row>
    <row r="488" spans="1:8" x14ac:dyDescent="0.25">
      <c r="A488" s="1" t="s">
        <v>105</v>
      </c>
      <c r="B488" s="1" t="s">
        <v>114</v>
      </c>
      <c r="C488" s="1" t="s">
        <v>445</v>
      </c>
      <c r="D488" s="1" t="s">
        <v>446</v>
      </c>
      <c r="E488" s="1">
        <v>1.47898</v>
      </c>
      <c r="F488" s="1">
        <v>1.2421800000000001</v>
      </c>
      <c r="G488" s="1"/>
      <c r="H488" s="1">
        <v>0.23680000000000009</v>
      </c>
    </row>
    <row r="489" spans="1:8" x14ac:dyDescent="0.25">
      <c r="A489" s="1" t="s">
        <v>105</v>
      </c>
      <c r="B489" s="1" t="s">
        <v>114</v>
      </c>
      <c r="C489" s="1" t="s">
        <v>447</v>
      </c>
      <c r="D489" s="1" t="s">
        <v>448</v>
      </c>
      <c r="E489" s="1">
        <v>1.98604</v>
      </c>
      <c r="F489" s="1">
        <v>1.74353</v>
      </c>
      <c r="G489" s="1"/>
      <c r="H489" s="1">
        <v>0.2425100000000002</v>
      </c>
    </row>
    <row r="490" spans="1:8" x14ac:dyDescent="0.25">
      <c r="A490" s="1" t="s">
        <v>105</v>
      </c>
      <c r="B490" s="1" t="s">
        <v>114</v>
      </c>
      <c r="C490" s="1" t="s">
        <v>207</v>
      </c>
      <c r="D490" s="1" t="s">
        <v>208</v>
      </c>
      <c r="E490" s="1">
        <v>10.013019999999999</v>
      </c>
      <c r="F490" s="1">
        <v>1.30261</v>
      </c>
      <c r="G490" s="1"/>
      <c r="H490" s="1">
        <v>8.7104100000000013</v>
      </c>
    </row>
    <row r="491" spans="1:8" x14ac:dyDescent="0.25">
      <c r="A491" s="1" t="s">
        <v>105</v>
      </c>
      <c r="B491" s="1" t="s">
        <v>114</v>
      </c>
      <c r="C491" s="1" t="s">
        <v>451</v>
      </c>
      <c r="D491" s="1" t="s">
        <v>452</v>
      </c>
      <c r="E491" s="1">
        <v>1.7734399999999999</v>
      </c>
      <c r="F491" s="1"/>
      <c r="G491" s="1"/>
      <c r="H491" s="1">
        <v>1.7734399999999999</v>
      </c>
    </row>
    <row r="492" spans="1:8" x14ac:dyDescent="0.25">
      <c r="A492" s="1" t="s">
        <v>105</v>
      </c>
      <c r="B492" s="1" t="s">
        <v>114</v>
      </c>
      <c r="C492" s="1" t="s">
        <v>213</v>
      </c>
      <c r="D492" s="1" t="s">
        <v>455</v>
      </c>
      <c r="E492" s="1">
        <v>6.68377</v>
      </c>
      <c r="F492" s="1">
        <v>2.2122199999999999</v>
      </c>
      <c r="G492" s="1"/>
      <c r="H492" s="1">
        <v>4.4715499999999997</v>
      </c>
    </row>
    <row r="493" spans="1:8" x14ac:dyDescent="0.25">
      <c r="A493" s="1" t="s">
        <v>105</v>
      </c>
      <c r="B493" s="1" t="s">
        <v>114</v>
      </c>
      <c r="C493" s="1" t="s">
        <v>457</v>
      </c>
      <c r="D493" s="1" t="s">
        <v>458</v>
      </c>
      <c r="E493" s="1">
        <v>1.81538</v>
      </c>
      <c r="F493" s="1"/>
      <c r="G493" s="1"/>
      <c r="H493" s="1">
        <v>1.81538</v>
      </c>
    </row>
    <row r="494" spans="1:8" x14ac:dyDescent="0.25">
      <c r="A494" s="1" t="s">
        <v>105</v>
      </c>
      <c r="B494" s="1" t="s">
        <v>114</v>
      </c>
      <c r="C494" s="1" t="s">
        <v>217</v>
      </c>
      <c r="D494" s="1" t="s">
        <v>218</v>
      </c>
      <c r="E494" s="1">
        <v>3.2647200000000001</v>
      </c>
      <c r="F494" s="1">
        <v>4.6889900000000004</v>
      </c>
      <c r="G494" s="1"/>
      <c r="H494" s="1">
        <v>-1.4242699999999999</v>
      </c>
    </row>
    <row r="495" spans="1:8" x14ac:dyDescent="0.25">
      <c r="A495" s="1" t="s">
        <v>105</v>
      </c>
      <c r="B495" s="1" t="s">
        <v>114</v>
      </c>
      <c r="C495" s="1" t="s">
        <v>245</v>
      </c>
      <c r="D495" s="1" t="s">
        <v>631</v>
      </c>
      <c r="E495" s="1">
        <v>4.2184200000000001</v>
      </c>
      <c r="F495" s="1">
        <v>1.4406000000000001</v>
      </c>
      <c r="G495" s="1"/>
      <c r="H495" s="1">
        <v>2.7778200000000002</v>
      </c>
    </row>
    <row r="496" spans="1:8" x14ac:dyDescent="0.25">
      <c r="A496" s="1" t="s">
        <v>105</v>
      </c>
      <c r="B496" s="1" t="s">
        <v>114</v>
      </c>
      <c r="C496" s="1" t="s">
        <v>219</v>
      </c>
      <c r="D496" s="1" t="s">
        <v>220</v>
      </c>
      <c r="E496" s="1">
        <v>4.7197800000000001</v>
      </c>
      <c r="F496" s="1"/>
      <c r="G496" s="1"/>
      <c r="H496" s="1">
        <v>4.7197800000000001</v>
      </c>
    </row>
    <row r="497" spans="1:8" x14ac:dyDescent="0.25">
      <c r="A497" s="1" t="s">
        <v>105</v>
      </c>
      <c r="B497" s="1" t="s">
        <v>114</v>
      </c>
      <c r="C497" s="1" t="s">
        <v>463</v>
      </c>
      <c r="D497" s="1" t="s">
        <v>464</v>
      </c>
      <c r="E497" s="1">
        <v>6.7997199999999989</v>
      </c>
      <c r="F497" s="1">
        <v>0.71306999999999965</v>
      </c>
      <c r="G497" s="1"/>
      <c r="H497" s="1">
        <v>6.0866499999999988</v>
      </c>
    </row>
    <row r="498" spans="1:8" x14ac:dyDescent="0.25">
      <c r="A498" s="1" t="s">
        <v>105</v>
      </c>
      <c r="B498" s="1" t="s">
        <v>114</v>
      </c>
      <c r="C498" s="1" t="s">
        <v>78</v>
      </c>
      <c r="D498" s="1" t="s">
        <v>313</v>
      </c>
      <c r="E498" s="1">
        <v>2.1417199999999998</v>
      </c>
      <c r="F498" s="1">
        <v>2.4503699999999999</v>
      </c>
      <c r="G498" s="1">
        <v>0.44415999999999989</v>
      </c>
      <c r="H498" s="1">
        <v>-0.75280999999999998</v>
      </c>
    </row>
    <row r="499" spans="1:8" x14ac:dyDescent="0.25">
      <c r="A499" s="1" t="s">
        <v>105</v>
      </c>
      <c r="B499" s="1" t="s">
        <v>114</v>
      </c>
      <c r="C499" s="1" t="s">
        <v>465</v>
      </c>
      <c r="D499" s="1" t="s">
        <v>466</v>
      </c>
      <c r="E499" s="1"/>
      <c r="F499" s="1">
        <v>6.0558500000000004</v>
      </c>
      <c r="G499" s="1"/>
      <c r="H499" s="1">
        <v>-6.0558500000000004</v>
      </c>
    </row>
    <row r="500" spans="1:8" x14ac:dyDescent="0.25">
      <c r="A500" s="1" t="s">
        <v>105</v>
      </c>
      <c r="B500" s="1" t="s">
        <v>114</v>
      </c>
      <c r="C500" s="1" t="s">
        <v>634</v>
      </c>
      <c r="D500" s="1" t="s">
        <v>635</v>
      </c>
      <c r="E500" s="1">
        <v>1.6553500000000001</v>
      </c>
      <c r="F500" s="1">
        <v>3.34416</v>
      </c>
      <c r="G500" s="1"/>
      <c r="H500" s="1">
        <v>-1.688810000000001</v>
      </c>
    </row>
    <row r="501" spans="1:8" x14ac:dyDescent="0.25">
      <c r="A501" s="1" t="s">
        <v>105</v>
      </c>
      <c r="B501" s="1" t="s">
        <v>114</v>
      </c>
      <c r="C501" s="1" t="s">
        <v>235</v>
      </c>
      <c r="D501" s="1" t="s">
        <v>475</v>
      </c>
      <c r="E501" s="1">
        <v>3.9759099999999998</v>
      </c>
      <c r="F501" s="1">
        <v>5.2842399999999996</v>
      </c>
      <c r="G501" s="1"/>
      <c r="H501" s="1">
        <v>-1.30833</v>
      </c>
    </row>
    <row r="502" spans="1:8" x14ac:dyDescent="0.25">
      <c r="A502" s="1" t="s">
        <v>105</v>
      </c>
      <c r="B502" s="1" t="s">
        <v>114</v>
      </c>
      <c r="C502" s="1" t="s">
        <v>642</v>
      </c>
      <c r="D502" s="1" t="s">
        <v>643</v>
      </c>
      <c r="E502" s="1"/>
      <c r="F502" s="1">
        <v>1.4626399999999991</v>
      </c>
      <c r="G502" s="1"/>
      <c r="H502" s="1">
        <v>-1.4626399999999991</v>
      </c>
    </row>
    <row r="503" spans="1:8" x14ac:dyDescent="0.25">
      <c r="A503" s="1" t="s">
        <v>110</v>
      </c>
      <c r="B503" s="1" t="s">
        <v>114</v>
      </c>
      <c r="C503" s="1" t="s">
        <v>614</v>
      </c>
      <c r="D503" s="1" t="s">
        <v>615</v>
      </c>
      <c r="E503" s="1">
        <v>7.7169099999999986</v>
      </c>
      <c r="F503" s="1">
        <v>1.6831100000000001</v>
      </c>
      <c r="G503" s="1"/>
      <c r="H503" s="1">
        <v>6.0337999999999994</v>
      </c>
    </row>
    <row r="504" spans="1:8" x14ac:dyDescent="0.25">
      <c r="A504" s="1" t="s">
        <v>110</v>
      </c>
      <c r="B504" s="1" t="s">
        <v>114</v>
      </c>
      <c r="C504" s="1" t="s">
        <v>121</v>
      </c>
      <c r="D504" s="1" t="s">
        <v>384</v>
      </c>
      <c r="E504" s="1"/>
      <c r="F504" s="1">
        <v>0.66897999999999991</v>
      </c>
      <c r="G504" s="1"/>
      <c r="H504" s="1">
        <v>-0.66897999999999991</v>
      </c>
    </row>
    <row r="505" spans="1:8" x14ac:dyDescent="0.25">
      <c r="A505" s="1" t="s">
        <v>110</v>
      </c>
      <c r="B505" s="1" t="s">
        <v>114</v>
      </c>
      <c r="C505" s="1" t="s">
        <v>125</v>
      </c>
      <c r="D505" s="1" t="s">
        <v>380</v>
      </c>
      <c r="E505" s="1">
        <v>9.8188899999999997</v>
      </c>
      <c r="F505" s="1">
        <v>2.2122199999999999</v>
      </c>
      <c r="G505" s="1">
        <v>0.22805999999999971</v>
      </c>
      <c r="H505" s="1">
        <v>7.3786100000000001</v>
      </c>
    </row>
    <row r="506" spans="1:8" x14ac:dyDescent="0.25">
      <c r="A506" s="1" t="s">
        <v>110</v>
      </c>
      <c r="B506" s="1" t="s">
        <v>114</v>
      </c>
      <c r="C506" s="1" t="s">
        <v>381</v>
      </c>
      <c r="D506" s="1" t="s">
        <v>382</v>
      </c>
      <c r="E506" s="1">
        <v>0.16191999999999979</v>
      </c>
      <c r="F506" s="1"/>
      <c r="G506" s="1"/>
      <c r="H506" s="1">
        <v>0.16191999999999979</v>
      </c>
    </row>
    <row r="507" spans="1:8" x14ac:dyDescent="0.25">
      <c r="A507" s="1" t="s">
        <v>110</v>
      </c>
      <c r="B507" s="1" t="s">
        <v>114</v>
      </c>
      <c r="C507" s="1" t="s">
        <v>632</v>
      </c>
      <c r="D507" s="1" t="s">
        <v>633</v>
      </c>
      <c r="E507" s="1"/>
      <c r="F507" s="1">
        <v>1.56717</v>
      </c>
      <c r="G507" s="1"/>
      <c r="H507" s="1">
        <v>-1.56717</v>
      </c>
    </row>
    <row r="508" spans="1:8" x14ac:dyDescent="0.25">
      <c r="A508" s="1" t="s">
        <v>110</v>
      </c>
      <c r="B508" s="1" t="s">
        <v>114</v>
      </c>
      <c r="C508" s="1" t="s">
        <v>616</v>
      </c>
      <c r="D508" s="1" t="s">
        <v>617</v>
      </c>
      <c r="E508" s="1">
        <v>2.2772299999999999</v>
      </c>
      <c r="F508" s="1"/>
      <c r="G508" s="1">
        <v>0.49148999999999998</v>
      </c>
      <c r="H508" s="1">
        <v>1.7857400000000001</v>
      </c>
    </row>
    <row r="509" spans="1:8" x14ac:dyDescent="0.25">
      <c r="A509" s="1" t="s">
        <v>110</v>
      </c>
      <c r="B509" s="1" t="s">
        <v>114</v>
      </c>
      <c r="C509" s="1" t="s">
        <v>391</v>
      </c>
      <c r="D509" s="1" t="s">
        <v>392</v>
      </c>
      <c r="E509" s="1">
        <v>1.6831100000000001</v>
      </c>
      <c r="F509" s="1"/>
      <c r="G509" s="1"/>
      <c r="H509" s="1">
        <v>1.6831100000000001</v>
      </c>
    </row>
    <row r="510" spans="1:8" x14ac:dyDescent="0.25">
      <c r="A510" s="1" t="s">
        <v>110</v>
      </c>
      <c r="B510" s="1" t="s">
        <v>114</v>
      </c>
      <c r="C510" s="1" t="s">
        <v>395</v>
      </c>
      <c r="D510" s="1" t="s">
        <v>396</v>
      </c>
      <c r="E510" s="1">
        <v>6.2618599999999986</v>
      </c>
      <c r="F510" s="1"/>
      <c r="G510" s="1"/>
      <c r="H510" s="1">
        <v>6.2618599999999986</v>
      </c>
    </row>
    <row r="511" spans="1:8" x14ac:dyDescent="0.25">
      <c r="A511" s="1" t="s">
        <v>110</v>
      </c>
      <c r="B511" s="1" t="s">
        <v>114</v>
      </c>
      <c r="C511" s="1" t="s">
        <v>618</v>
      </c>
      <c r="D511" s="1" t="s">
        <v>619</v>
      </c>
      <c r="E511" s="1"/>
      <c r="F511" s="1">
        <v>2.1901700000000002</v>
      </c>
      <c r="G511" s="1"/>
      <c r="H511" s="1">
        <v>-2.1901700000000002</v>
      </c>
    </row>
    <row r="512" spans="1:8" x14ac:dyDescent="0.25">
      <c r="A512" s="1" t="s">
        <v>110</v>
      </c>
      <c r="B512" s="1" t="s">
        <v>114</v>
      </c>
      <c r="C512" s="1" t="s">
        <v>397</v>
      </c>
      <c r="D512" s="1" t="s">
        <v>398</v>
      </c>
      <c r="E512" s="1">
        <v>3.71895</v>
      </c>
      <c r="F512" s="1"/>
      <c r="G512" s="1">
        <v>5.1689999999999792E-2</v>
      </c>
      <c r="H512" s="1">
        <v>3.6672600000000002</v>
      </c>
    </row>
    <row r="513" spans="1:8" x14ac:dyDescent="0.25">
      <c r="A513" s="1" t="s">
        <v>110</v>
      </c>
      <c r="B513" s="1" t="s">
        <v>114</v>
      </c>
      <c r="C513" s="1" t="s">
        <v>521</v>
      </c>
      <c r="D513" s="1" t="s">
        <v>522</v>
      </c>
      <c r="E513" s="1">
        <v>1.77129</v>
      </c>
      <c r="F513" s="1"/>
      <c r="G513" s="1">
        <v>4.4540699999999998</v>
      </c>
      <c r="H513" s="1">
        <v>-2.6827800000000002</v>
      </c>
    </row>
    <row r="514" spans="1:8" x14ac:dyDescent="0.25">
      <c r="A514" s="1" t="s">
        <v>110</v>
      </c>
      <c r="B514" s="1" t="s">
        <v>114</v>
      </c>
      <c r="C514" s="1" t="s">
        <v>494</v>
      </c>
      <c r="D514" s="1" t="s">
        <v>495</v>
      </c>
      <c r="E514" s="1"/>
      <c r="F514" s="1">
        <v>1.22014</v>
      </c>
      <c r="G514" s="1"/>
      <c r="H514" s="1">
        <v>-1.22014</v>
      </c>
    </row>
    <row r="515" spans="1:8" x14ac:dyDescent="0.25">
      <c r="A515" s="1" t="s">
        <v>110</v>
      </c>
      <c r="B515" s="1" t="s">
        <v>114</v>
      </c>
      <c r="C515" s="1" t="s">
        <v>399</v>
      </c>
      <c r="D515" s="1" t="s">
        <v>400</v>
      </c>
      <c r="E515" s="1">
        <v>1.3467</v>
      </c>
      <c r="F515" s="1"/>
      <c r="G515" s="1">
        <v>0.33828999999999981</v>
      </c>
      <c r="H515" s="1">
        <v>1.00841</v>
      </c>
    </row>
    <row r="516" spans="1:8" x14ac:dyDescent="0.25">
      <c r="A516" s="1" t="s">
        <v>110</v>
      </c>
      <c r="B516" s="1" t="s">
        <v>114</v>
      </c>
      <c r="C516" s="1" t="s">
        <v>484</v>
      </c>
      <c r="D516" s="1" t="s">
        <v>485</v>
      </c>
      <c r="E516" s="1">
        <v>1.72149</v>
      </c>
      <c r="F516" s="1"/>
      <c r="G516" s="1"/>
      <c r="H516" s="1">
        <v>1.72149</v>
      </c>
    </row>
    <row r="517" spans="1:8" x14ac:dyDescent="0.25">
      <c r="A517" s="1" t="s">
        <v>110</v>
      </c>
      <c r="B517" s="1" t="s">
        <v>114</v>
      </c>
      <c r="C517" s="1" t="s">
        <v>623</v>
      </c>
      <c r="D517" s="1" t="s">
        <v>624</v>
      </c>
      <c r="E517" s="1"/>
      <c r="F517" s="1">
        <v>1.925619999999999</v>
      </c>
      <c r="G517" s="1"/>
      <c r="H517" s="1">
        <v>-1.925619999999999</v>
      </c>
    </row>
    <row r="518" spans="1:8" x14ac:dyDescent="0.25">
      <c r="A518" s="1" t="s">
        <v>110</v>
      </c>
      <c r="B518" s="1" t="s">
        <v>114</v>
      </c>
      <c r="C518" s="1" t="s">
        <v>416</v>
      </c>
      <c r="D518" s="1" t="s">
        <v>417</v>
      </c>
      <c r="E518" s="1"/>
      <c r="F518" s="1">
        <v>0.73511999999999977</v>
      </c>
      <c r="G518" s="1"/>
      <c r="H518" s="1">
        <v>-0.73511999999999977</v>
      </c>
    </row>
    <row r="519" spans="1:8" x14ac:dyDescent="0.25">
      <c r="A519" s="1" t="s">
        <v>110</v>
      </c>
      <c r="B519" s="1" t="s">
        <v>114</v>
      </c>
      <c r="C519" s="1" t="s">
        <v>418</v>
      </c>
      <c r="D519" s="1" t="s">
        <v>419</v>
      </c>
      <c r="E519" s="1">
        <v>4.2625099999999998</v>
      </c>
      <c r="F519" s="1">
        <v>0.99967000000000006</v>
      </c>
      <c r="G519" s="1"/>
      <c r="H519" s="1">
        <v>3.2628400000000002</v>
      </c>
    </row>
    <row r="520" spans="1:8" x14ac:dyDescent="0.25">
      <c r="A520" s="1" t="s">
        <v>110</v>
      </c>
      <c r="B520" s="1" t="s">
        <v>114</v>
      </c>
      <c r="C520" s="1" t="s">
        <v>420</v>
      </c>
      <c r="D520" s="1" t="s">
        <v>421</v>
      </c>
      <c r="E520" s="1"/>
      <c r="F520" s="1">
        <v>1.6831100000000001</v>
      </c>
      <c r="G520" s="1"/>
      <c r="H520" s="1">
        <v>-1.6831100000000001</v>
      </c>
    </row>
    <row r="521" spans="1:8" x14ac:dyDescent="0.25">
      <c r="A521" s="1" t="s">
        <v>110</v>
      </c>
      <c r="B521" s="1" t="s">
        <v>114</v>
      </c>
      <c r="C521" s="1" t="s">
        <v>422</v>
      </c>
      <c r="D521" s="1" t="s">
        <v>423</v>
      </c>
      <c r="E521" s="1"/>
      <c r="F521" s="1">
        <v>1.8096699999999999</v>
      </c>
      <c r="G521" s="1"/>
      <c r="H521" s="1">
        <v>-1.8096699999999999</v>
      </c>
    </row>
    <row r="522" spans="1:8" x14ac:dyDescent="0.25">
      <c r="A522" s="1" t="s">
        <v>110</v>
      </c>
      <c r="B522" s="1" t="s">
        <v>114</v>
      </c>
      <c r="C522" s="1" t="s">
        <v>424</v>
      </c>
      <c r="D522" s="1" t="s">
        <v>425</v>
      </c>
      <c r="E522" s="1">
        <v>1.3467</v>
      </c>
      <c r="F522" s="1">
        <v>1.1539999999999999</v>
      </c>
      <c r="G522" s="1">
        <v>1.52878</v>
      </c>
      <c r="H522" s="1">
        <v>-1.3360799999999999</v>
      </c>
    </row>
    <row r="523" spans="1:8" x14ac:dyDescent="0.25">
      <c r="A523" s="1" t="s">
        <v>110</v>
      </c>
      <c r="B523" s="1" t="s">
        <v>114</v>
      </c>
      <c r="C523" s="1" t="s">
        <v>486</v>
      </c>
      <c r="D523" s="1" t="s">
        <v>487</v>
      </c>
      <c r="E523" s="1">
        <v>4.9679899999999986</v>
      </c>
      <c r="F523" s="1">
        <v>2.45472</v>
      </c>
      <c r="G523" s="1"/>
      <c r="H523" s="1">
        <v>2.513269999999999</v>
      </c>
    </row>
    <row r="524" spans="1:8" x14ac:dyDescent="0.25">
      <c r="A524" s="1" t="s">
        <v>110</v>
      </c>
      <c r="B524" s="1" t="s">
        <v>114</v>
      </c>
      <c r="C524" s="1" t="s">
        <v>488</v>
      </c>
      <c r="D524" s="1" t="s">
        <v>489</v>
      </c>
      <c r="E524" s="1"/>
      <c r="F524" s="1">
        <v>1.925619999999999</v>
      </c>
      <c r="G524" s="1"/>
      <c r="H524" s="1">
        <v>-1.925619999999999</v>
      </c>
    </row>
    <row r="525" spans="1:8" x14ac:dyDescent="0.25">
      <c r="A525" s="1" t="s">
        <v>110</v>
      </c>
      <c r="B525" s="1" t="s">
        <v>114</v>
      </c>
      <c r="C525" s="1" t="s">
        <v>169</v>
      </c>
      <c r="D525" s="1" t="s">
        <v>170</v>
      </c>
      <c r="E525" s="1">
        <v>4.3438400000000001</v>
      </c>
      <c r="F525" s="1"/>
      <c r="G525" s="1"/>
      <c r="H525" s="1">
        <v>4.3438400000000001</v>
      </c>
    </row>
    <row r="526" spans="1:8" x14ac:dyDescent="0.25">
      <c r="A526" s="1" t="s">
        <v>110</v>
      </c>
      <c r="B526" s="1" t="s">
        <v>114</v>
      </c>
      <c r="C526" s="1" t="s">
        <v>173</v>
      </c>
      <c r="D526" s="1" t="s">
        <v>430</v>
      </c>
      <c r="E526" s="1">
        <v>4.6391900000000001</v>
      </c>
      <c r="F526" s="1">
        <v>0.58079999999999998</v>
      </c>
      <c r="G526" s="1"/>
      <c r="H526" s="1">
        <v>4.0583900000000002</v>
      </c>
    </row>
    <row r="527" spans="1:8" x14ac:dyDescent="0.25">
      <c r="A527" s="1" t="s">
        <v>110</v>
      </c>
      <c r="B527" s="1" t="s">
        <v>114</v>
      </c>
      <c r="C527" s="1" t="s">
        <v>432</v>
      </c>
      <c r="D527" s="1" t="s">
        <v>433</v>
      </c>
      <c r="E527" s="1">
        <v>5.5563800000000008</v>
      </c>
      <c r="F527" s="1">
        <v>2.7633700000000001</v>
      </c>
      <c r="G527" s="1"/>
      <c r="H527" s="1">
        <v>2.7930100000000011</v>
      </c>
    </row>
    <row r="528" spans="1:8" x14ac:dyDescent="0.25">
      <c r="A528" s="1" t="s">
        <v>110</v>
      </c>
      <c r="B528" s="1" t="s">
        <v>114</v>
      </c>
      <c r="C528" s="1" t="s">
        <v>627</v>
      </c>
      <c r="D528" s="1" t="s">
        <v>628</v>
      </c>
      <c r="E528" s="1">
        <v>0.88561999999999985</v>
      </c>
      <c r="F528" s="1">
        <v>0.64122000000000012</v>
      </c>
      <c r="G528" s="1"/>
      <c r="H528" s="1">
        <v>0.2443999999999997</v>
      </c>
    </row>
    <row r="529" spans="1:8" x14ac:dyDescent="0.25">
      <c r="A529" s="1" t="s">
        <v>110</v>
      </c>
      <c r="B529" s="1" t="s">
        <v>114</v>
      </c>
      <c r="C529" s="1" t="s">
        <v>504</v>
      </c>
      <c r="D529" s="1" t="s">
        <v>505</v>
      </c>
      <c r="E529" s="1">
        <v>2.631089999999999</v>
      </c>
      <c r="F529" s="1"/>
      <c r="G529" s="1"/>
      <c r="H529" s="1">
        <v>2.631089999999999</v>
      </c>
    </row>
    <row r="530" spans="1:8" x14ac:dyDescent="0.25">
      <c r="A530" s="1" t="s">
        <v>110</v>
      </c>
      <c r="B530" s="1" t="s">
        <v>114</v>
      </c>
      <c r="C530" s="1" t="s">
        <v>434</v>
      </c>
      <c r="D530" s="1" t="s">
        <v>435</v>
      </c>
      <c r="E530" s="1">
        <v>1.845019999999999</v>
      </c>
      <c r="F530" s="1">
        <v>1.52878</v>
      </c>
      <c r="G530" s="1"/>
      <c r="H530" s="1">
        <v>0.31623999999999919</v>
      </c>
    </row>
    <row r="531" spans="1:8" x14ac:dyDescent="0.25">
      <c r="A531" s="1" t="s">
        <v>110</v>
      </c>
      <c r="B531" s="1" t="s">
        <v>114</v>
      </c>
      <c r="C531" s="1" t="s">
        <v>440</v>
      </c>
      <c r="D531" s="1" t="s">
        <v>441</v>
      </c>
      <c r="E531" s="1"/>
      <c r="F531" s="1">
        <v>1.30261</v>
      </c>
      <c r="G531" s="1"/>
      <c r="H531" s="1">
        <v>-1.30261</v>
      </c>
    </row>
    <row r="532" spans="1:8" x14ac:dyDescent="0.25">
      <c r="A532" s="1" t="s">
        <v>110</v>
      </c>
      <c r="B532" s="1" t="s">
        <v>114</v>
      </c>
      <c r="C532" s="1" t="s">
        <v>187</v>
      </c>
      <c r="D532" s="1" t="s">
        <v>188</v>
      </c>
      <c r="E532" s="1"/>
      <c r="F532" s="1">
        <v>1.9419500000000001</v>
      </c>
      <c r="G532" s="1"/>
      <c r="H532" s="1">
        <v>-1.9419500000000001</v>
      </c>
    </row>
    <row r="533" spans="1:8" x14ac:dyDescent="0.25">
      <c r="A533" s="1" t="s">
        <v>110</v>
      </c>
      <c r="B533" s="1" t="s">
        <v>114</v>
      </c>
      <c r="C533" s="1" t="s">
        <v>193</v>
      </c>
      <c r="D533" s="1" t="s">
        <v>444</v>
      </c>
      <c r="E533" s="1"/>
      <c r="F533" s="1">
        <v>3.3586200000000002</v>
      </c>
      <c r="G533" s="1"/>
      <c r="H533" s="1">
        <v>-3.3586200000000002</v>
      </c>
    </row>
    <row r="534" spans="1:8" x14ac:dyDescent="0.25">
      <c r="A534" s="1" t="s">
        <v>110</v>
      </c>
      <c r="B534" s="1" t="s">
        <v>114</v>
      </c>
      <c r="C534" s="1" t="s">
        <v>203</v>
      </c>
      <c r="D534" s="1" t="s">
        <v>204</v>
      </c>
      <c r="E534" s="1">
        <v>13.28016</v>
      </c>
      <c r="F534" s="1"/>
      <c r="G534" s="1"/>
      <c r="H534" s="1">
        <v>13.28016</v>
      </c>
    </row>
    <row r="535" spans="1:8" x14ac:dyDescent="0.25">
      <c r="A535" s="1" t="s">
        <v>110</v>
      </c>
      <c r="B535" s="1" t="s">
        <v>114</v>
      </c>
      <c r="C535" s="1" t="s">
        <v>445</v>
      </c>
      <c r="D535" s="1" t="s">
        <v>446</v>
      </c>
      <c r="E535" s="1">
        <v>3.44109</v>
      </c>
      <c r="F535" s="1"/>
      <c r="G535" s="1"/>
      <c r="H535" s="1">
        <v>3.44109</v>
      </c>
    </row>
    <row r="536" spans="1:8" x14ac:dyDescent="0.25">
      <c r="A536" s="1" t="s">
        <v>110</v>
      </c>
      <c r="B536" s="1" t="s">
        <v>114</v>
      </c>
      <c r="C536" s="1" t="s">
        <v>207</v>
      </c>
      <c r="D536" s="1" t="s">
        <v>208</v>
      </c>
      <c r="E536" s="1">
        <v>2.6476999999999999</v>
      </c>
      <c r="F536" s="1"/>
      <c r="G536" s="1"/>
      <c r="H536" s="1">
        <v>2.6476999999999999</v>
      </c>
    </row>
    <row r="537" spans="1:8" x14ac:dyDescent="0.25">
      <c r="A537" s="1" t="s">
        <v>110</v>
      </c>
      <c r="B537" s="1" t="s">
        <v>114</v>
      </c>
      <c r="C537" s="1" t="s">
        <v>451</v>
      </c>
      <c r="D537" s="1" t="s">
        <v>452</v>
      </c>
      <c r="E537" s="1">
        <v>4.270109999999999</v>
      </c>
      <c r="F537" s="1"/>
      <c r="G537" s="1"/>
      <c r="H537" s="1">
        <v>4.270109999999999</v>
      </c>
    </row>
    <row r="538" spans="1:8" x14ac:dyDescent="0.25">
      <c r="A538" s="1" t="s">
        <v>110</v>
      </c>
      <c r="B538" s="1" t="s">
        <v>114</v>
      </c>
      <c r="C538" s="1" t="s">
        <v>453</v>
      </c>
      <c r="D538" s="1" t="s">
        <v>454</v>
      </c>
      <c r="E538" s="1">
        <v>2.124029999999999</v>
      </c>
      <c r="F538" s="1"/>
      <c r="G538" s="1"/>
      <c r="H538" s="1">
        <v>2.124029999999999</v>
      </c>
    </row>
    <row r="539" spans="1:8" x14ac:dyDescent="0.25">
      <c r="A539" s="1" t="s">
        <v>110</v>
      </c>
      <c r="B539" s="1" t="s">
        <v>114</v>
      </c>
      <c r="C539" s="1" t="s">
        <v>217</v>
      </c>
      <c r="D539" s="1" t="s">
        <v>218</v>
      </c>
      <c r="E539" s="1"/>
      <c r="F539" s="1">
        <v>1.0437700000000001</v>
      </c>
      <c r="G539" s="1"/>
      <c r="H539" s="1">
        <v>-1.0437700000000001</v>
      </c>
    </row>
    <row r="540" spans="1:8" x14ac:dyDescent="0.25">
      <c r="A540" s="1" t="s">
        <v>110</v>
      </c>
      <c r="B540" s="1" t="s">
        <v>114</v>
      </c>
      <c r="C540" s="1" t="s">
        <v>463</v>
      </c>
      <c r="D540" s="1" t="s">
        <v>464</v>
      </c>
      <c r="E540" s="1"/>
      <c r="F540" s="1">
        <v>0.38237999999999989</v>
      </c>
      <c r="G540" s="1"/>
      <c r="H540" s="1">
        <v>-0.38237999999999989</v>
      </c>
    </row>
    <row r="541" spans="1:8" x14ac:dyDescent="0.25">
      <c r="A541" s="1" t="s">
        <v>110</v>
      </c>
      <c r="B541" s="1" t="s">
        <v>114</v>
      </c>
      <c r="C541" s="1" t="s">
        <v>78</v>
      </c>
      <c r="D541" s="1" t="s">
        <v>313</v>
      </c>
      <c r="E541" s="1"/>
      <c r="F541" s="1"/>
      <c r="G541" s="1">
        <v>1.19373</v>
      </c>
      <c r="H541" s="1">
        <v>-1.19373</v>
      </c>
    </row>
    <row r="542" spans="1:8" x14ac:dyDescent="0.25">
      <c r="A542" s="1" t="s">
        <v>110</v>
      </c>
      <c r="B542" s="1" t="s">
        <v>114</v>
      </c>
      <c r="C542" s="1" t="s">
        <v>465</v>
      </c>
      <c r="D542" s="1" t="s">
        <v>466</v>
      </c>
      <c r="E542" s="1"/>
      <c r="F542" s="1">
        <v>1.550829999999999</v>
      </c>
      <c r="G542" s="1"/>
      <c r="H542" s="1">
        <v>-1.550829999999999</v>
      </c>
    </row>
    <row r="543" spans="1:8" x14ac:dyDescent="0.25">
      <c r="A543" s="1" t="s">
        <v>110</v>
      </c>
      <c r="B543" s="1" t="s">
        <v>114</v>
      </c>
      <c r="C543" s="1" t="s">
        <v>634</v>
      </c>
      <c r="D543" s="1" t="s">
        <v>635</v>
      </c>
      <c r="E543" s="1"/>
      <c r="F543" s="1">
        <v>1.9476599999999999</v>
      </c>
      <c r="G543" s="1"/>
      <c r="H543" s="1">
        <v>-1.9476599999999999</v>
      </c>
    </row>
    <row r="544" spans="1:8" x14ac:dyDescent="0.25">
      <c r="A544" s="1" t="s">
        <v>110</v>
      </c>
      <c r="B544" s="1" t="s">
        <v>114</v>
      </c>
      <c r="C544" s="1" t="s">
        <v>235</v>
      </c>
      <c r="D544" s="1" t="s">
        <v>475</v>
      </c>
      <c r="E544" s="1">
        <v>3.7069999999999999</v>
      </c>
      <c r="F544" s="1"/>
      <c r="G544" s="1">
        <v>0.44851999999999981</v>
      </c>
      <c r="H544" s="1">
        <v>3.25848</v>
      </c>
    </row>
    <row r="545" spans="1:8" x14ac:dyDescent="0.25">
      <c r="A545" s="1" t="s">
        <v>110</v>
      </c>
      <c r="B545" s="1" t="s">
        <v>114</v>
      </c>
      <c r="C545" s="1" t="s">
        <v>478</v>
      </c>
      <c r="D545" s="1" t="s">
        <v>479</v>
      </c>
      <c r="E545" s="1"/>
      <c r="F545" s="1"/>
      <c r="G545" s="1">
        <v>1.5949199999999999</v>
      </c>
      <c r="H545" s="1">
        <v>-1.5949199999999999</v>
      </c>
    </row>
    <row r="546" spans="1:8" x14ac:dyDescent="0.25">
      <c r="A546" s="1" t="s">
        <v>110</v>
      </c>
      <c r="B546" s="1" t="s">
        <v>114</v>
      </c>
      <c r="C546" s="1" t="s">
        <v>642</v>
      </c>
      <c r="D546" s="1" t="s">
        <v>643</v>
      </c>
      <c r="E546" s="1"/>
      <c r="F546" s="1"/>
      <c r="G546" s="1">
        <v>1.2421800000000001</v>
      </c>
      <c r="H546" s="1">
        <v>-1.2421800000000001</v>
      </c>
    </row>
    <row r="547" spans="1:8" x14ac:dyDescent="0.25">
      <c r="A547" s="1" t="s">
        <v>113</v>
      </c>
      <c r="B547" s="1" t="s">
        <v>114</v>
      </c>
      <c r="C547" s="1" t="s">
        <v>378</v>
      </c>
      <c r="D547" s="1" t="s">
        <v>379</v>
      </c>
      <c r="E547" s="1">
        <v>1.50674</v>
      </c>
      <c r="F547" s="1"/>
      <c r="G547" s="1"/>
      <c r="H547" s="1">
        <v>1.50674</v>
      </c>
    </row>
    <row r="548" spans="1:8" x14ac:dyDescent="0.25">
      <c r="A548" s="1" t="s">
        <v>113</v>
      </c>
      <c r="B548" s="1" t="s">
        <v>114</v>
      </c>
      <c r="C548" s="1" t="s">
        <v>125</v>
      </c>
      <c r="D548" s="1" t="s">
        <v>380</v>
      </c>
      <c r="E548" s="1">
        <v>11.624000000000001</v>
      </c>
      <c r="F548" s="1">
        <v>2.2342599999999999</v>
      </c>
      <c r="G548" s="1"/>
      <c r="H548" s="1">
        <v>9.3897399999999998</v>
      </c>
    </row>
    <row r="549" spans="1:8" x14ac:dyDescent="0.25">
      <c r="A549" s="1" t="s">
        <v>113</v>
      </c>
      <c r="B549" s="1" t="s">
        <v>114</v>
      </c>
      <c r="C549" s="1" t="s">
        <v>381</v>
      </c>
      <c r="D549" s="1" t="s">
        <v>382</v>
      </c>
      <c r="E549" s="1">
        <v>3.8158799999999991</v>
      </c>
      <c r="F549" s="1"/>
      <c r="G549" s="1"/>
      <c r="H549" s="1">
        <v>3.8158799999999991</v>
      </c>
    </row>
    <row r="550" spans="1:8" x14ac:dyDescent="0.25">
      <c r="A550" s="1" t="s">
        <v>113</v>
      </c>
      <c r="B550" s="1" t="s">
        <v>114</v>
      </c>
      <c r="C550" s="1" t="s">
        <v>127</v>
      </c>
      <c r="D550" s="1" t="s">
        <v>353</v>
      </c>
      <c r="E550" s="1">
        <v>4.8741000000000003</v>
      </c>
      <c r="F550" s="1"/>
      <c r="G550" s="1"/>
      <c r="H550" s="1">
        <v>4.8741000000000003</v>
      </c>
    </row>
    <row r="551" spans="1:8" x14ac:dyDescent="0.25">
      <c r="A551" s="1" t="s">
        <v>113</v>
      </c>
      <c r="B551" s="1" t="s">
        <v>114</v>
      </c>
      <c r="C551" s="1" t="s">
        <v>383</v>
      </c>
      <c r="D551" s="1" t="s">
        <v>384</v>
      </c>
      <c r="E551" s="1"/>
      <c r="F551" s="1">
        <v>2.4767700000000001</v>
      </c>
      <c r="G551" s="1"/>
      <c r="H551" s="1">
        <v>-2.4767700000000001</v>
      </c>
    </row>
    <row r="552" spans="1:8" x14ac:dyDescent="0.25">
      <c r="A552" s="1" t="s">
        <v>113</v>
      </c>
      <c r="B552" s="1" t="s">
        <v>114</v>
      </c>
      <c r="C552" s="1" t="s">
        <v>644</v>
      </c>
      <c r="D552" s="1" t="s">
        <v>645</v>
      </c>
      <c r="E552" s="1"/>
      <c r="F552" s="1">
        <v>3.005879999999999</v>
      </c>
      <c r="G552" s="1"/>
      <c r="H552" s="1">
        <v>-3.005879999999999</v>
      </c>
    </row>
    <row r="553" spans="1:8" x14ac:dyDescent="0.25">
      <c r="A553" s="1" t="s">
        <v>113</v>
      </c>
      <c r="B553" s="1" t="s">
        <v>114</v>
      </c>
      <c r="C553" s="1" t="s">
        <v>385</v>
      </c>
      <c r="D553" s="1" t="s">
        <v>386</v>
      </c>
      <c r="E553" s="1">
        <v>2.0080900000000002</v>
      </c>
      <c r="F553" s="1"/>
      <c r="G553" s="1"/>
      <c r="H553" s="1">
        <v>2.0080900000000002</v>
      </c>
    </row>
    <row r="554" spans="1:8" x14ac:dyDescent="0.25">
      <c r="A554" s="1" t="s">
        <v>113</v>
      </c>
      <c r="B554" s="1" t="s">
        <v>114</v>
      </c>
      <c r="C554" s="1" t="s">
        <v>632</v>
      </c>
      <c r="D554" s="1" t="s">
        <v>633</v>
      </c>
      <c r="E554" s="1">
        <v>2.3167399999999998</v>
      </c>
      <c r="F554" s="1"/>
      <c r="G554" s="1"/>
      <c r="H554" s="1">
        <v>2.3167399999999998</v>
      </c>
    </row>
    <row r="555" spans="1:8" x14ac:dyDescent="0.25">
      <c r="A555" s="1" t="s">
        <v>113</v>
      </c>
      <c r="B555" s="1" t="s">
        <v>114</v>
      </c>
      <c r="C555" s="1" t="s">
        <v>482</v>
      </c>
      <c r="D555" s="1" t="s">
        <v>483</v>
      </c>
      <c r="E555" s="1">
        <v>5.6898099999999996</v>
      </c>
      <c r="F555" s="1"/>
      <c r="G555" s="1"/>
      <c r="H555" s="1">
        <v>5.6898099999999996</v>
      </c>
    </row>
    <row r="556" spans="1:8" x14ac:dyDescent="0.25">
      <c r="A556" s="1" t="s">
        <v>113</v>
      </c>
      <c r="B556" s="1" t="s">
        <v>114</v>
      </c>
      <c r="C556" s="1" t="s">
        <v>646</v>
      </c>
      <c r="D556" s="1" t="s">
        <v>647</v>
      </c>
      <c r="E556" s="1">
        <v>1.43489</v>
      </c>
      <c r="F556" s="1"/>
      <c r="G556" s="1"/>
      <c r="H556" s="1">
        <v>1.43489</v>
      </c>
    </row>
    <row r="557" spans="1:8" x14ac:dyDescent="0.25">
      <c r="A557" s="1" t="s">
        <v>113</v>
      </c>
      <c r="B557" s="1" t="s">
        <v>114</v>
      </c>
      <c r="C557" s="1" t="s">
        <v>391</v>
      </c>
      <c r="D557" s="1" t="s">
        <v>392</v>
      </c>
      <c r="E557" s="1">
        <v>4.30661</v>
      </c>
      <c r="F557" s="1">
        <v>3.8656799999999998</v>
      </c>
      <c r="G557" s="1"/>
      <c r="H557" s="1">
        <v>0.44092999999999982</v>
      </c>
    </row>
    <row r="558" spans="1:8" x14ac:dyDescent="0.25">
      <c r="A558" s="1" t="s">
        <v>113</v>
      </c>
      <c r="B558" s="1" t="s">
        <v>114</v>
      </c>
      <c r="C558" s="1" t="s">
        <v>393</v>
      </c>
      <c r="D558" s="1" t="s">
        <v>394</v>
      </c>
      <c r="E558" s="1">
        <v>5.9543599999999994</v>
      </c>
      <c r="F558" s="1"/>
      <c r="G558" s="1"/>
      <c r="H558" s="1">
        <v>5.9543599999999994</v>
      </c>
    </row>
    <row r="559" spans="1:8" x14ac:dyDescent="0.25">
      <c r="A559" s="1" t="s">
        <v>113</v>
      </c>
      <c r="B559" s="1" t="s">
        <v>114</v>
      </c>
      <c r="C559" s="1" t="s">
        <v>395</v>
      </c>
      <c r="D559" s="1" t="s">
        <v>396</v>
      </c>
      <c r="E559" s="1">
        <v>6.0678300000000007</v>
      </c>
      <c r="F559" s="1"/>
      <c r="G559" s="1"/>
      <c r="H559" s="1">
        <v>6.0678300000000007</v>
      </c>
    </row>
    <row r="560" spans="1:8" x14ac:dyDescent="0.25">
      <c r="A560" s="1" t="s">
        <v>113</v>
      </c>
      <c r="B560" s="1" t="s">
        <v>114</v>
      </c>
      <c r="C560" s="1" t="s">
        <v>618</v>
      </c>
      <c r="D560" s="1" t="s">
        <v>619</v>
      </c>
      <c r="E560" s="1"/>
      <c r="F560" s="1">
        <v>1.81538</v>
      </c>
      <c r="G560" s="1"/>
      <c r="H560" s="1">
        <v>-1.81538</v>
      </c>
    </row>
    <row r="561" spans="1:8" x14ac:dyDescent="0.25">
      <c r="A561" s="1" t="s">
        <v>113</v>
      </c>
      <c r="B561" s="1" t="s">
        <v>114</v>
      </c>
      <c r="C561" s="1" t="s">
        <v>397</v>
      </c>
      <c r="D561" s="1" t="s">
        <v>398</v>
      </c>
      <c r="E561" s="1">
        <v>12.571999999999999</v>
      </c>
      <c r="F561" s="1">
        <v>0.69103000000000003</v>
      </c>
      <c r="G561" s="1"/>
      <c r="H561" s="1">
        <v>11.88097</v>
      </c>
    </row>
    <row r="562" spans="1:8" x14ac:dyDescent="0.25">
      <c r="A562" s="1" t="s">
        <v>113</v>
      </c>
      <c r="B562" s="1" t="s">
        <v>114</v>
      </c>
      <c r="C562" s="1" t="s">
        <v>521</v>
      </c>
      <c r="D562" s="1" t="s">
        <v>522</v>
      </c>
      <c r="E562" s="1"/>
      <c r="F562" s="1">
        <v>1.0658099999999999</v>
      </c>
      <c r="G562" s="1"/>
      <c r="H562" s="1">
        <v>-1.0658099999999999</v>
      </c>
    </row>
    <row r="563" spans="1:8" x14ac:dyDescent="0.25">
      <c r="A563" s="1" t="s">
        <v>113</v>
      </c>
      <c r="B563" s="1" t="s">
        <v>114</v>
      </c>
      <c r="C563" s="1" t="s">
        <v>401</v>
      </c>
      <c r="D563" s="1" t="s">
        <v>402</v>
      </c>
      <c r="E563" s="1">
        <v>1.9419500000000001</v>
      </c>
      <c r="F563" s="1"/>
      <c r="G563" s="1"/>
      <c r="H563" s="1">
        <v>1.9419500000000001</v>
      </c>
    </row>
    <row r="564" spans="1:8" x14ac:dyDescent="0.25">
      <c r="A564" s="1" t="s">
        <v>113</v>
      </c>
      <c r="B564" s="1" t="s">
        <v>114</v>
      </c>
      <c r="C564" s="1" t="s">
        <v>484</v>
      </c>
      <c r="D564" s="1" t="s">
        <v>485</v>
      </c>
      <c r="E564" s="1">
        <v>5.9562399999999993</v>
      </c>
      <c r="F564" s="1"/>
      <c r="G564" s="1"/>
      <c r="H564" s="1">
        <v>5.9562399999999993</v>
      </c>
    </row>
    <row r="565" spans="1:8" x14ac:dyDescent="0.25">
      <c r="A565" s="1" t="s">
        <v>113</v>
      </c>
      <c r="B565" s="1" t="s">
        <v>114</v>
      </c>
      <c r="C565" s="1" t="s">
        <v>409</v>
      </c>
      <c r="D565" s="1" t="s">
        <v>410</v>
      </c>
      <c r="E565" s="1">
        <v>4.3229399999999991</v>
      </c>
      <c r="F565" s="1"/>
      <c r="G565" s="1"/>
      <c r="H565" s="1">
        <v>4.3229399999999991</v>
      </c>
    </row>
    <row r="566" spans="1:8" x14ac:dyDescent="0.25">
      <c r="A566" s="1" t="s">
        <v>113</v>
      </c>
      <c r="B566" s="1" t="s">
        <v>114</v>
      </c>
      <c r="C566" s="1" t="s">
        <v>420</v>
      </c>
      <c r="D566" s="1" t="s">
        <v>421</v>
      </c>
      <c r="E566" s="1">
        <v>4.3890799999999999</v>
      </c>
      <c r="F566" s="1"/>
      <c r="G566" s="1"/>
      <c r="H566" s="1">
        <v>4.3890799999999999</v>
      </c>
    </row>
    <row r="567" spans="1:8" x14ac:dyDescent="0.25">
      <c r="A567" s="1" t="s">
        <v>113</v>
      </c>
      <c r="B567" s="1" t="s">
        <v>114</v>
      </c>
      <c r="C567" s="1" t="s">
        <v>424</v>
      </c>
      <c r="D567" s="1" t="s">
        <v>425</v>
      </c>
      <c r="E567" s="1">
        <v>2.1844600000000001</v>
      </c>
      <c r="F567" s="1">
        <v>3.0499700000000001</v>
      </c>
      <c r="G567" s="1"/>
      <c r="H567" s="1">
        <v>-0.86551</v>
      </c>
    </row>
    <row r="568" spans="1:8" x14ac:dyDescent="0.25">
      <c r="A568" s="1" t="s">
        <v>113</v>
      </c>
      <c r="B568" s="1" t="s">
        <v>114</v>
      </c>
      <c r="C568" s="1" t="s">
        <v>498</v>
      </c>
      <c r="D568" s="1" t="s">
        <v>499</v>
      </c>
      <c r="E568" s="1">
        <v>1.5685199999999999</v>
      </c>
      <c r="F568" s="1"/>
      <c r="G568" s="1"/>
      <c r="H568" s="1">
        <v>1.5685199999999999</v>
      </c>
    </row>
    <row r="569" spans="1:8" x14ac:dyDescent="0.25">
      <c r="A569" s="1" t="s">
        <v>113</v>
      </c>
      <c r="B569" s="1" t="s">
        <v>114</v>
      </c>
      <c r="C569" s="1" t="s">
        <v>488</v>
      </c>
      <c r="D569" s="1" t="s">
        <v>489</v>
      </c>
      <c r="E569" s="1">
        <v>2.6474299999999999</v>
      </c>
      <c r="F569" s="1"/>
      <c r="G569" s="1"/>
      <c r="H569" s="1">
        <v>2.6474299999999999</v>
      </c>
    </row>
    <row r="570" spans="1:8" x14ac:dyDescent="0.25">
      <c r="A570" s="1" t="s">
        <v>113</v>
      </c>
      <c r="B570" s="1" t="s">
        <v>114</v>
      </c>
      <c r="C570" s="1" t="s">
        <v>517</v>
      </c>
      <c r="D570" s="1" t="s">
        <v>518</v>
      </c>
      <c r="E570" s="1"/>
      <c r="F570" s="1">
        <v>2.8074599999999998</v>
      </c>
      <c r="G570" s="1"/>
      <c r="H570" s="1">
        <v>-2.8074599999999998</v>
      </c>
    </row>
    <row r="571" spans="1:8" x14ac:dyDescent="0.25">
      <c r="A571" s="1" t="s">
        <v>113</v>
      </c>
      <c r="B571" s="1" t="s">
        <v>114</v>
      </c>
      <c r="C571" s="1" t="s">
        <v>648</v>
      </c>
      <c r="D571" s="1" t="s">
        <v>649</v>
      </c>
      <c r="E571" s="1">
        <v>7.567499999999999</v>
      </c>
      <c r="F571" s="1"/>
      <c r="G571" s="1">
        <v>0.93352999999999975</v>
      </c>
      <c r="H571" s="1">
        <v>6.6339699999999997</v>
      </c>
    </row>
    <row r="572" spans="1:8" x14ac:dyDescent="0.25">
      <c r="A572" s="1" t="s">
        <v>113</v>
      </c>
      <c r="B572" s="1" t="s">
        <v>114</v>
      </c>
      <c r="C572" s="1" t="s">
        <v>169</v>
      </c>
      <c r="D572" s="1" t="s">
        <v>170</v>
      </c>
      <c r="E572" s="1">
        <v>5.3628799999999996</v>
      </c>
      <c r="F572" s="1"/>
      <c r="G572" s="1"/>
      <c r="H572" s="1">
        <v>5.3628799999999996</v>
      </c>
    </row>
    <row r="573" spans="1:8" x14ac:dyDescent="0.25">
      <c r="A573" s="1" t="s">
        <v>113</v>
      </c>
      <c r="B573" s="1" t="s">
        <v>114</v>
      </c>
      <c r="C573" s="1" t="s">
        <v>432</v>
      </c>
      <c r="D573" s="1" t="s">
        <v>433</v>
      </c>
      <c r="E573" s="1">
        <v>6.75563</v>
      </c>
      <c r="F573" s="1">
        <v>1.52878</v>
      </c>
      <c r="G573" s="1"/>
      <c r="H573" s="1">
        <v>5.2268499999999998</v>
      </c>
    </row>
    <row r="574" spans="1:8" x14ac:dyDescent="0.25">
      <c r="A574" s="1" t="s">
        <v>113</v>
      </c>
      <c r="B574" s="1" t="s">
        <v>114</v>
      </c>
      <c r="C574" s="1" t="s">
        <v>627</v>
      </c>
      <c r="D574" s="1" t="s">
        <v>628</v>
      </c>
      <c r="E574" s="1"/>
      <c r="F574" s="1">
        <v>0.37666999999999978</v>
      </c>
      <c r="G574" s="1"/>
      <c r="H574" s="1">
        <v>-0.37666999999999978</v>
      </c>
    </row>
    <row r="575" spans="1:8" x14ac:dyDescent="0.25">
      <c r="A575" s="1" t="s">
        <v>113</v>
      </c>
      <c r="B575" s="1" t="s">
        <v>114</v>
      </c>
      <c r="C575" s="1" t="s">
        <v>504</v>
      </c>
      <c r="D575" s="1" t="s">
        <v>505</v>
      </c>
      <c r="E575" s="1">
        <v>1.6333</v>
      </c>
      <c r="F575" s="1"/>
      <c r="G575" s="1"/>
      <c r="H575" s="1">
        <v>1.6333</v>
      </c>
    </row>
    <row r="576" spans="1:8" x14ac:dyDescent="0.25">
      <c r="A576" s="1" t="s">
        <v>113</v>
      </c>
      <c r="B576" s="1" t="s">
        <v>114</v>
      </c>
      <c r="C576" s="1" t="s">
        <v>434</v>
      </c>
      <c r="D576" s="1" t="s">
        <v>435</v>
      </c>
      <c r="E576" s="1"/>
      <c r="F576" s="1">
        <v>0.29419000000000001</v>
      </c>
      <c r="G576" s="1"/>
      <c r="H576" s="1">
        <v>-0.29419000000000001</v>
      </c>
    </row>
    <row r="577" spans="1:8" x14ac:dyDescent="0.25">
      <c r="A577" s="1" t="s">
        <v>113</v>
      </c>
      <c r="B577" s="1" t="s">
        <v>114</v>
      </c>
      <c r="C577" s="1" t="s">
        <v>436</v>
      </c>
      <c r="D577" s="1" t="s">
        <v>437</v>
      </c>
      <c r="E577" s="1">
        <v>5.5594200000000003</v>
      </c>
      <c r="F577" s="1">
        <v>2.5170400000000002</v>
      </c>
      <c r="G577" s="1"/>
      <c r="H577" s="1">
        <v>3.042380000000001</v>
      </c>
    </row>
    <row r="578" spans="1:8" x14ac:dyDescent="0.25">
      <c r="A578" s="1" t="s">
        <v>113</v>
      </c>
      <c r="B578" s="1" t="s">
        <v>114</v>
      </c>
      <c r="C578" s="1" t="s">
        <v>438</v>
      </c>
      <c r="D578" s="1" t="s">
        <v>439</v>
      </c>
      <c r="E578" s="1">
        <v>2.934029999999999</v>
      </c>
      <c r="F578" s="1">
        <v>3.9702000000000002</v>
      </c>
      <c r="G578" s="1"/>
      <c r="H578" s="1">
        <v>-1.03617</v>
      </c>
    </row>
    <row r="579" spans="1:8" x14ac:dyDescent="0.25">
      <c r="A579" s="1" t="s">
        <v>113</v>
      </c>
      <c r="B579" s="1" t="s">
        <v>114</v>
      </c>
      <c r="C579" s="1" t="s">
        <v>440</v>
      </c>
      <c r="D579" s="1" t="s">
        <v>441</v>
      </c>
      <c r="E579" s="1">
        <v>5.3830399999999994</v>
      </c>
      <c r="F579" s="1">
        <v>0.88944000000000001</v>
      </c>
      <c r="G579" s="1"/>
      <c r="H579" s="1">
        <v>4.4935999999999989</v>
      </c>
    </row>
    <row r="580" spans="1:8" x14ac:dyDescent="0.25">
      <c r="A580" s="1" t="s">
        <v>113</v>
      </c>
      <c r="B580" s="1" t="s">
        <v>114</v>
      </c>
      <c r="C580" s="1" t="s">
        <v>187</v>
      </c>
      <c r="D580" s="1" t="s">
        <v>188</v>
      </c>
      <c r="E580" s="1">
        <v>2.7797100000000001</v>
      </c>
      <c r="F580" s="1">
        <v>1.5230699999999999</v>
      </c>
      <c r="G580" s="1"/>
      <c r="H580" s="1">
        <v>1.25664</v>
      </c>
    </row>
    <row r="581" spans="1:8" x14ac:dyDescent="0.25">
      <c r="A581" s="1" t="s">
        <v>113</v>
      </c>
      <c r="B581" s="1" t="s">
        <v>114</v>
      </c>
      <c r="C581" s="1" t="s">
        <v>193</v>
      </c>
      <c r="D581" s="1" t="s">
        <v>444</v>
      </c>
      <c r="E581" s="1">
        <v>8.5854599999999994</v>
      </c>
      <c r="F581" s="1">
        <v>1.2421800000000001</v>
      </c>
      <c r="G581" s="1"/>
      <c r="H581" s="1">
        <v>7.34328</v>
      </c>
    </row>
    <row r="582" spans="1:8" x14ac:dyDescent="0.25">
      <c r="A582" s="1" t="s">
        <v>113</v>
      </c>
      <c r="B582" s="1" t="s">
        <v>114</v>
      </c>
      <c r="C582" s="1" t="s">
        <v>203</v>
      </c>
      <c r="D582" s="1" t="s">
        <v>204</v>
      </c>
      <c r="E582" s="1">
        <v>8.0285900000000012</v>
      </c>
      <c r="F582" s="1"/>
      <c r="G582" s="1"/>
      <c r="H582" s="1">
        <v>8.0285900000000012</v>
      </c>
    </row>
    <row r="583" spans="1:8" x14ac:dyDescent="0.25">
      <c r="A583" s="1" t="s">
        <v>113</v>
      </c>
      <c r="B583" s="1" t="s">
        <v>114</v>
      </c>
      <c r="C583" s="1" t="s">
        <v>445</v>
      </c>
      <c r="D583" s="1" t="s">
        <v>446</v>
      </c>
      <c r="E583" s="1">
        <v>2.2505999999999999</v>
      </c>
      <c r="F583" s="1">
        <v>1.9917499999999999</v>
      </c>
      <c r="G583" s="1"/>
      <c r="H583" s="1">
        <v>0.25885000000000019</v>
      </c>
    </row>
    <row r="584" spans="1:8" x14ac:dyDescent="0.25">
      <c r="A584" s="1" t="s">
        <v>113</v>
      </c>
      <c r="B584" s="1" t="s">
        <v>114</v>
      </c>
      <c r="C584" s="1" t="s">
        <v>447</v>
      </c>
      <c r="D584" s="1" t="s">
        <v>448</v>
      </c>
      <c r="E584" s="1">
        <v>3.4851899999999998</v>
      </c>
      <c r="F584" s="1"/>
      <c r="G584" s="1"/>
      <c r="H584" s="1">
        <v>3.4851899999999998</v>
      </c>
    </row>
    <row r="585" spans="1:8" x14ac:dyDescent="0.25">
      <c r="A585" s="1" t="s">
        <v>113</v>
      </c>
      <c r="B585" s="1" t="s">
        <v>114</v>
      </c>
      <c r="C585" s="1" t="s">
        <v>207</v>
      </c>
      <c r="D585" s="1" t="s">
        <v>208</v>
      </c>
      <c r="E585" s="1">
        <v>7.1451000000000011</v>
      </c>
      <c r="F585" s="1">
        <v>1.47898</v>
      </c>
      <c r="G585" s="1"/>
      <c r="H585" s="1">
        <v>5.6661200000000012</v>
      </c>
    </row>
    <row r="586" spans="1:8" x14ac:dyDescent="0.25">
      <c r="A586" s="1" t="s">
        <v>113</v>
      </c>
      <c r="B586" s="1" t="s">
        <v>114</v>
      </c>
      <c r="C586" s="1" t="s">
        <v>629</v>
      </c>
      <c r="D586" s="1" t="s">
        <v>630</v>
      </c>
      <c r="E586" s="1">
        <v>2.2065100000000002</v>
      </c>
      <c r="F586" s="1"/>
      <c r="G586" s="1"/>
      <c r="H586" s="1">
        <v>2.2065100000000002</v>
      </c>
    </row>
    <row r="587" spans="1:8" x14ac:dyDescent="0.25">
      <c r="A587" s="1" t="s">
        <v>113</v>
      </c>
      <c r="B587" s="1" t="s">
        <v>114</v>
      </c>
      <c r="C587" s="1" t="s">
        <v>209</v>
      </c>
      <c r="D587" s="1" t="s">
        <v>514</v>
      </c>
      <c r="E587" s="1">
        <v>9.41751</v>
      </c>
      <c r="F587" s="1"/>
      <c r="G587" s="1"/>
      <c r="H587" s="1">
        <v>9.41751</v>
      </c>
    </row>
    <row r="588" spans="1:8" x14ac:dyDescent="0.25">
      <c r="A588" s="1" t="s">
        <v>113</v>
      </c>
      <c r="B588" s="1" t="s">
        <v>114</v>
      </c>
      <c r="C588" s="1" t="s">
        <v>213</v>
      </c>
      <c r="D588" s="1" t="s">
        <v>455</v>
      </c>
      <c r="E588" s="1"/>
      <c r="F588" s="1">
        <v>3.1161099999999999</v>
      </c>
      <c r="G588" s="1"/>
      <c r="H588" s="1">
        <v>-3.1161099999999999</v>
      </c>
    </row>
    <row r="589" spans="1:8" x14ac:dyDescent="0.25">
      <c r="A589" s="1" t="s">
        <v>113</v>
      </c>
      <c r="B589" s="1" t="s">
        <v>114</v>
      </c>
      <c r="C589" s="1" t="s">
        <v>217</v>
      </c>
      <c r="D589" s="1" t="s">
        <v>218</v>
      </c>
      <c r="E589" s="1">
        <v>3.2647200000000001</v>
      </c>
      <c r="F589" s="1">
        <v>1.77129</v>
      </c>
      <c r="G589" s="1"/>
      <c r="H589" s="1">
        <v>1.49343</v>
      </c>
    </row>
    <row r="590" spans="1:8" x14ac:dyDescent="0.25">
      <c r="A590" s="1" t="s">
        <v>113</v>
      </c>
      <c r="B590" s="1" t="s">
        <v>114</v>
      </c>
      <c r="C590" s="1" t="s">
        <v>219</v>
      </c>
      <c r="D590" s="1" t="s">
        <v>220</v>
      </c>
      <c r="E590" s="1">
        <v>3.1841300000000001</v>
      </c>
      <c r="F590" s="1">
        <v>2.4988199999999998</v>
      </c>
      <c r="G590" s="1"/>
      <c r="H590" s="1">
        <v>0.68530999999999942</v>
      </c>
    </row>
    <row r="591" spans="1:8" x14ac:dyDescent="0.25">
      <c r="A591" s="1" t="s">
        <v>113</v>
      </c>
      <c r="B591" s="1" t="s">
        <v>114</v>
      </c>
      <c r="C591" s="1" t="s">
        <v>463</v>
      </c>
      <c r="D591" s="1" t="s">
        <v>464</v>
      </c>
      <c r="E591" s="1"/>
      <c r="F591" s="1">
        <v>2.5649600000000001</v>
      </c>
      <c r="G591" s="1"/>
      <c r="H591" s="1">
        <v>-2.5649600000000001</v>
      </c>
    </row>
    <row r="592" spans="1:8" x14ac:dyDescent="0.25">
      <c r="A592" s="1" t="s">
        <v>113</v>
      </c>
      <c r="B592" s="1" t="s">
        <v>114</v>
      </c>
      <c r="C592" s="1" t="s">
        <v>78</v>
      </c>
      <c r="D592" s="1" t="s">
        <v>313</v>
      </c>
      <c r="E592" s="1">
        <v>4.9875699999999998</v>
      </c>
      <c r="F592" s="1"/>
      <c r="G592" s="1">
        <v>0.40006999999999993</v>
      </c>
      <c r="H592" s="1">
        <v>4.5875000000000004</v>
      </c>
    </row>
    <row r="593" spans="1:8" x14ac:dyDescent="0.25">
      <c r="A593" s="1" t="s">
        <v>113</v>
      </c>
      <c r="B593" s="1" t="s">
        <v>114</v>
      </c>
      <c r="C593" s="1" t="s">
        <v>465</v>
      </c>
      <c r="D593" s="1" t="s">
        <v>466</v>
      </c>
      <c r="E593" s="1">
        <v>18.950900000000001</v>
      </c>
      <c r="F593" s="1">
        <v>0.99967000000000006</v>
      </c>
      <c r="G593" s="1"/>
      <c r="H593" s="1">
        <v>17.951229999999999</v>
      </c>
    </row>
    <row r="594" spans="1:8" x14ac:dyDescent="0.25">
      <c r="A594" s="1" t="s">
        <v>113</v>
      </c>
      <c r="B594" s="1" t="s">
        <v>114</v>
      </c>
      <c r="C594" s="1" t="s">
        <v>634</v>
      </c>
      <c r="D594" s="1" t="s">
        <v>635</v>
      </c>
      <c r="E594" s="1">
        <v>2.0521799999999999</v>
      </c>
      <c r="F594" s="1">
        <v>2.1019800000000002</v>
      </c>
      <c r="G594" s="1"/>
      <c r="H594" s="1">
        <v>-4.9800000000000288E-2</v>
      </c>
    </row>
    <row r="595" spans="1:8" x14ac:dyDescent="0.25">
      <c r="A595" s="1" t="s">
        <v>113</v>
      </c>
      <c r="B595" s="1" t="s">
        <v>114</v>
      </c>
      <c r="C595" s="1" t="s">
        <v>506</v>
      </c>
      <c r="D595" s="1" t="s">
        <v>507</v>
      </c>
      <c r="E595" s="1">
        <v>1.54512</v>
      </c>
      <c r="F595" s="1"/>
      <c r="G595" s="1"/>
      <c r="H595" s="1">
        <v>1.54512</v>
      </c>
    </row>
    <row r="596" spans="1:8" x14ac:dyDescent="0.25">
      <c r="A596" s="1" t="s">
        <v>113</v>
      </c>
      <c r="B596" s="1" t="s">
        <v>114</v>
      </c>
      <c r="C596" s="1" t="s">
        <v>650</v>
      </c>
      <c r="D596" s="1" t="s">
        <v>651</v>
      </c>
      <c r="E596" s="1">
        <v>1.9198999999999999</v>
      </c>
      <c r="F596" s="1">
        <v>1.4128400000000001</v>
      </c>
      <c r="G596" s="1"/>
      <c r="H596" s="1">
        <v>0.50705999999999962</v>
      </c>
    </row>
    <row r="597" spans="1:8" x14ac:dyDescent="0.25">
      <c r="A597" s="1" t="s">
        <v>113</v>
      </c>
      <c r="B597" s="1" t="s">
        <v>114</v>
      </c>
      <c r="C597" s="1" t="s">
        <v>492</v>
      </c>
      <c r="D597" s="1" t="s">
        <v>493</v>
      </c>
      <c r="E597" s="1">
        <v>3.0883500000000002</v>
      </c>
      <c r="F597" s="1"/>
      <c r="G597" s="1"/>
      <c r="H597" s="1">
        <v>3.0883500000000002</v>
      </c>
    </row>
    <row r="598" spans="1:8" x14ac:dyDescent="0.25">
      <c r="A598" s="1" t="s">
        <v>9</v>
      </c>
      <c r="B598" s="1" t="s">
        <v>249</v>
      </c>
      <c r="C598" s="1" t="s">
        <v>264</v>
      </c>
      <c r="D598" s="1" t="s">
        <v>265</v>
      </c>
      <c r="E598" s="1">
        <v>10.8489</v>
      </c>
      <c r="F598" s="1"/>
      <c r="G598" s="1"/>
      <c r="H598" s="1">
        <v>10.8489</v>
      </c>
    </row>
    <row r="599" spans="1:8" x14ac:dyDescent="0.25">
      <c r="A599" s="1" t="s">
        <v>9</v>
      </c>
      <c r="B599" s="1" t="s">
        <v>249</v>
      </c>
      <c r="C599" s="1" t="s">
        <v>526</v>
      </c>
      <c r="D599" s="1" t="s">
        <v>527</v>
      </c>
      <c r="E599" s="1">
        <v>14.9274</v>
      </c>
      <c r="F599" s="1"/>
      <c r="G599" s="1"/>
      <c r="H599" s="1">
        <v>14.9274</v>
      </c>
    </row>
    <row r="600" spans="1:8" x14ac:dyDescent="0.25">
      <c r="A600" s="1" t="s">
        <v>9</v>
      </c>
      <c r="B600" s="1" t="s">
        <v>249</v>
      </c>
      <c r="C600" s="1" t="s">
        <v>254</v>
      </c>
      <c r="D600" s="1" t="s">
        <v>255</v>
      </c>
      <c r="E600" s="1">
        <v>13.229900000000001</v>
      </c>
      <c r="F600" s="1"/>
      <c r="G600" s="1"/>
      <c r="H600" s="1">
        <v>13.229900000000001</v>
      </c>
    </row>
    <row r="601" spans="1:8" x14ac:dyDescent="0.25">
      <c r="A601" s="1" t="s">
        <v>9</v>
      </c>
      <c r="B601" s="1" t="s">
        <v>249</v>
      </c>
      <c r="C601" s="1" t="s">
        <v>256</v>
      </c>
      <c r="D601" s="1" t="s">
        <v>528</v>
      </c>
      <c r="E601" s="1">
        <v>14.684900000000001</v>
      </c>
      <c r="F601" s="1"/>
      <c r="G601" s="1"/>
      <c r="H601" s="1">
        <v>14.684900000000001</v>
      </c>
    </row>
    <row r="602" spans="1:8" x14ac:dyDescent="0.25">
      <c r="A602" s="1" t="s">
        <v>9</v>
      </c>
      <c r="B602" s="1" t="s">
        <v>249</v>
      </c>
      <c r="C602" s="1" t="s">
        <v>258</v>
      </c>
      <c r="D602" s="1" t="s">
        <v>532</v>
      </c>
      <c r="E602" s="1">
        <v>15.214</v>
      </c>
      <c r="F602" s="1"/>
      <c r="G602" s="1"/>
      <c r="H602" s="1">
        <v>15.214</v>
      </c>
    </row>
    <row r="603" spans="1:8" x14ac:dyDescent="0.25">
      <c r="A603" s="1" t="s">
        <v>9</v>
      </c>
      <c r="B603" s="1" t="s">
        <v>249</v>
      </c>
      <c r="C603" s="1" t="s">
        <v>268</v>
      </c>
      <c r="D603" s="1" t="s">
        <v>269</v>
      </c>
      <c r="E603" s="1">
        <v>14.8613</v>
      </c>
      <c r="F603" s="1"/>
      <c r="G603" s="1"/>
      <c r="H603" s="1">
        <v>14.8613</v>
      </c>
    </row>
    <row r="604" spans="1:8" x14ac:dyDescent="0.25">
      <c r="A604" s="1" t="s">
        <v>9</v>
      </c>
      <c r="B604" s="1" t="s">
        <v>249</v>
      </c>
      <c r="C604" s="1" t="s">
        <v>260</v>
      </c>
      <c r="D604" s="1" t="s">
        <v>261</v>
      </c>
      <c r="E604" s="1">
        <v>15.2361</v>
      </c>
      <c r="F604" s="1"/>
      <c r="G604" s="1"/>
      <c r="H604" s="1">
        <v>15.2361</v>
      </c>
    </row>
    <row r="605" spans="1:8" x14ac:dyDescent="0.25">
      <c r="A605" s="1" t="s">
        <v>98</v>
      </c>
      <c r="B605" s="1" t="s">
        <v>249</v>
      </c>
      <c r="C605" s="1" t="s">
        <v>264</v>
      </c>
      <c r="D605" s="1" t="s">
        <v>265</v>
      </c>
      <c r="E605" s="1">
        <v>6.908059999999999</v>
      </c>
      <c r="F605" s="1"/>
      <c r="G605" s="1">
        <v>6.2191799999999997</v>
      </c>
      <c r="H605" s="1">
        <v>0.68887999999999927</v>
      </c>
    </row>
    <row r="606" spans="1:8" x14ac:dyDescent="0.25">
      <c r="A606" s="1" t="s">
        <v>98</v>
      </c>
      <c r="B606" s="1" t="s">
        <v>249</v>
      </c>
      <c r="C606" s="1" t="s">
        <v>526</v>
      </c>
      <c r="D606" s="1" t="s">
        <v>527</v>
      </c>
      <c r="E606" s="1">
        <v>7.5693999999999999</v>
      </c>
      <c r="F606" s="1"/>
      <c r="G606" s="1">
        <v>4.1468399999999992</v>
      </c>
      <c r="H606" s="1">
        <v>3.4225600000000012</v>
      </c>
    </row>
    <row r="607" spans="1:8" x14ac:dyDescent="0.25">
      <c r="A607" s="1" t="s">
        <v>98</v>
      </c>
      <c r="B607" s="1" t="s">
        <v>249</v>
      </c>
      <c r="C607" s="1" t="s">
        <v>254</v>
      </c>
      <c r="D607" s="1" t="s">
        <v>255</v>
      </c>
      <c r="E607" s="1">
        <v>6.4450900000000004</v>
      </c>
      <c r="F607" s="1"/>
      <c r="G607" s="1"/>
      <c r="H607" s="1">
        <v>6.4450900000000004</v>
      </c>
    </row>
    <row r="608" spans="1:8" x14ac:dyDescent="0.25">
      <c r="A608" s="1" t="s">
        <v>98</v>
      </c>
      <c r="B608" s="1" t="s">
        <v>249</v>
      </c>
      <c r="C608" s="1" t="s">
        <v>256</v>
      </c>
      <c r="D608" s="1" t="s">
        <v>528</v>
      </c>
      <c r="E608" s="1">
        <v>7.8339999999999996</v>
      </c>
      <c r="F608" s="1"/>
      <c r="G608" s="1">
        <v>6.5278299999999998</v>
      </c>
      <c r="H608" s="1">
        <v>1.3061700000000001</v>
      </c>
    </row>
    <row r="609" spans="1:8" x14ac:dyDescent="0.25">
      <c r="A609" s="1" t="s">
        <v>98</v>
      </c>
      <c r="B609" s="1" t="s">
        <v>249</v>
      </c>
      <c r="C609" s="1" t="s">
        <v>258</v>
      </c>
      <c r="D609" s="1" t="s">
        <v>532</v>
      </c>
      <c r="E609" s="1">
        <v>7.4591999999999992</v>
      </c>
      <c r="F609" s="1"/>
      <c r="G609" s="1">
        <v>7.2553999999999998</v>
      </c>
      <c r="H609" s="1">
        <v>0.20379999999999929</v>
      </c>
    </row>
    <row r="610" spans="1:8" x14ac:dyDescent="0.25">
      <c r="A610" s="1" t="s">
        <v>98</v>
      </c>
      <c r="B610" s="1" t="s">
        <v>249</v>
      </c>
      <c r="C610" s="1" t="s">
        <v>529</v>
      </c>
      <c r="D610" s="1" t="s">
        <v>530</v>
      </c>
      <c r="E610" s="1"/>
      <c r="F610" s="1"/>
      <c r="G610" s="1">
        <v>2.9122499999999998</v>
      </c>
      <c r="H610" s="1">
        <v>-2.9122499999999998</v>
      </c>
    </row>
    <row r="611" spans="1:8" x14ac:dyDescent="0.25">
      <c r="A611" s="1" t="s">
        <v>98</v>
      </c>
      <c r="B611" s="1" t="s">
        <v>249</v>
      </c>
      <c r="C611" s="1" t="s">
        <v>268</v>
      </c>
      <c r="D611" s="1" t="s">
        <v>269</v>
      </c>
      <c r="E611" s="1">
        <v>7.3490000000000002</v>
      </c>
      <c r="F611" s="1"/>
      <c r="G611" s="1">
        <v>2.75793</v>
      </c>
      <c r="H611" s="1">
        <v>4.5910700000000002</v>
      </c>
    </row>
    <row r="612" spans="1:8" x14ac:dyDescent="0.25">
      <c r="A612" s="1" t="s">
        <v>98</v>
      </c>
      <c r="B612" s="1" t="s">
        <v>249</v>
      </c>
      <c r="C612" s="1" t="s">
        <v>260</v>
      </c>
      <c r="D612" s="1" t="s">
        <v>261</v>
      </c>
      <c r="E612" s="1">
        <v>7.6576000000000004</v>
      </c>
      <c r="F612" s="1"/>
      <c r="G612" s="1">
        <v>2.4051900000000002</v>
      </c>
      <c r="H612" s="1">
        <v>5.2524100000000011</v>
      </c>
    </row>
    <row r="613" spans="1:8" x14ac:dyDescent="0.25">
      <c r="A613" s="1" t="s">
        <v>98</v>
      </c>
      <c r="B613" s="1" t="s">
        <v>249</v>
      </c>
      <c r="C613" s="1" t="s">
        <v>652</v>
      </c>
      <c r="D613" s="1" t="s">
        <v>653</v>
      </c>
      <c r="E613" s="1">
        <v>7.3930999999999996</v>
      </c>
      <c r="F613" s="1"/>
      <c r="G613" s="1"/>
      <c r="H613" s="1">
        <v>7.3930999999999996</v>
      </c>
    </row>
    <row r="614" spans="1:8" x14ac:dyDescent="0.25">
      <c r="A614" s="1" t="s">
        <v>101</v>
      </c>
      <c r="B614" s="1" t="s">
        <v>249</v>
      </c>
      <c r="C614" s="1" t="s">
        <v>264</v>
      </c>
      <c r="D614" s="1" t="s">
        <v>265</v>
      </c>
      <c r="E614" s="1">
        <v>10.4962</v>
      </c>
      <c r="F614" s="1"/>
      <c r="G614" s="1"/>
      <c r="H614" s="1">
        <v>10.4962</v>
      </c>
    </row>
    <row r="615" spans="1:8" x14ac:dyDescent="0.25">
      <c r="A615" s="1" t="s">
        <v>101</v>
      </c>
      <c r="B615" s="1" t="s">
        <v>249</v>
      </c>
      <c r="C615" s="1" t="s">
        <v>526</v>
      </c>
      <c r="D615" s="1" t="s">
        <v>527</v>
      </c>
      <c r="E615" s="1">
        <v>14.9274</v>
      </c>
      <c r="F615" s="1"/>
      <c r="G615" s="1"/>
      <c r="H615" s="1">
        <v>14.9274</v>
      </c>
    </row>
    <row r="616" spans="1:8" x14ac:dyDescent="0.25">
      <c r="A616" s="1" t="s">
        <v>101</v>
      </c>
      <c r="B616" s="1" t="s">
        <v>249</v>
      </c>
      <c r="C616" s="1" t="s">
        <v>254</v>
      </c>
      <c r="D616" s="1" t="s">
        <v>255</v>
      </c>
      <c r="E616" s="1">
        <v>14.6408</v>
      </c>
      <c r="F616" s="1"/>
      <c r="G616" s="1"/>
      <c r="H616" s="1">
        <v>14.6408</v>
      </c>
    </row>
    <row r="617" spans="1:8" x14ac:dyDescent="0.25">
      <c r="A617" s="1" t="s">
        <v>101</v>
      </c>
      <c r="B617" s="1" t="s">
        <v>249</v>
      </c>
      <c r="C617" s="1" t="s">
        <v>258</v>
      </c>
      <c r="D617" s="1" t="s">
        <v>532</v>
      </c>
      <c r="E617" s="1">
        <v>14.2881</v>
      </c>
      <c r="F617" s="1"/>
      <c r="G617" s="1"/>
      <c r="H617" s="1">
        <v>14.2881</v>
      </c>
    </row>
    <row r="618" spans="1:8" x14ac:dyDescent="0.25">
      <c r="A618" s="1" t="s">
        <v>101</v>
      </c>
      <c r="B618" s="1" t="s">
        <v>249</v>
      </c>
      <c r="C618" s="1" t="s">
        <v>268</v>
      </c>
      <c r="D618" s="1" t="s">
        <v>269</v>
      </c>
      <c r="E618" s="1">
        <v>14.442399999999999</v>
      </c>
      <c r="F618" s="1"/>
      <c r="G618" s="1"/>
      <c r="H618" s="1">
        <v>14.442399999999999</v>
      </c>
    </row>
    <row r="619" spans="1:8" x14ac:dyDescent="0.25">
      <c r="A619" s="1" t="s">
        <v>101</v>
      </c>
      <c r="B619" s="1" t="s">
        <v>249</v>
      </c>
      <c r="C619" s="1" t="s">
        <v>260</v>
      </c>
      <c r="D619" s="1" t="s">
        <v>261</v>
      </c>
      <c r="E619" s="1">
        <v>15.214</v>
      </c>
      <c r="F619" s="1"/>
      <c r="G619" s="1"/>
      <c r="H619" s="1">
        <v>15.214</v>
      </c>
    </row>
    <row r="620" spans="1:8" x14ac:dyDescent="0.25">
      <c r="A620" s="1" t="s">
        <v>101</v>
      </c>
      <c r="B620" s="1" t="s">
        <v>249</v>
      </c>
      <c r="C620" s="1" t="s">
        <v>652</v>
      </c>
      <c r="D620" s="1" t="s">
        <v>653</v>
      </c>
      <c r="E620" s="1">
        <v>7.0790000000000006</v>
      </c>
      <c r="F620" s="1"/>
      <c r="G620" s="1"/>
      <c r="H620" s="1">
        <v>7.0790000000000006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23"/>
  <sheetViews>
    <sheetView workbookViewId="0"/>
  </sheetViews>
  <sheetFormatPr defaultRowHeight="15" x14ac:dyDescent="0.25"/>
  <cols>
    <col min="3" max="3" width="15.7109375" customWidth="1"/>
    <col min="4" max="4" width="30.710937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 t="s">
        <v>9</v>
      </c>
      <c r="B2" s="1" t="s">
        <v>10</v>
      </c>
      <c r="C2" s="1" t="s">
        <v>654</v>
      </c>
      <c r="D2" s="1" t="s">
        <v>655</v>
      </c>
      <c r="E2" s="1">
        <v>1.69693</v>
      </c>
      <c r="F2" s="1"/>
      <c r="G2" s="1"/>
      <c r="H2" s="1">
        <v>1.69693</v>
      </c>
    </row>
    <row r="3" spans="1:8" x14ac:dyDescent="0.25">
      <c r="A3" s="1" t="s">
        <v>9</v>
      </c>
      <c r="B3" s="1" t="s">
        <v>10</v>
      </c>
      <c r="C3" s="1" t="s">
        <v>20</v>
      </c>
      <c r="D3" s="1" t="s">
        <v>275</v>
      </c>
      <c r="E3" s="1">
        <v>15.13274</v>
      </c>
      <c r="F3" s="1"/>
      <c r="G3" s="1">
        <v>3.70383</v>
      </c>
      <c r="H3" s="1">
        <v>11.42891</v>
      </c>
    </row>
    <row r="4" spans="1:8" x14ac:dyDescent="0.25">
      <c r="A4" s="1" t="s">
        <v>9</v>
      </c>
      <c r="B4" s="1" t="s">
        <v>10</v>
      </c>
      <c r="C4" s="1" t="s">
        <v>534</v>
      </c>
      <c r="D4" s="1" t="s">
        <v>657</v>
      </c>
      <c r="E4" s="1">
        <v>15.921139999999999</v>
      </c>
      <c r="F4" s="1"/>
      <c r="G4" s="1"/>
      <c r="H4" s="1">
        <v>15.921139999999999</v>
      </c>
    </row>
    <row r="5" spans="1:8" x14ac:dyDescent="0.25">
      <c r="A5" s="1" t="s">
        <v>9</v>
      </c>
      <c r="B5" s="1" t="s">
        <v>10</v>
      </c>
      <c r="C5" s="1" t="s">
        <v>24</v>
      </c>
      <c r="D5" s="1" t="s">
        <v>25</v>
      </c>
      <c r="E5" s="1">
        <v>45.823160000000001</v>
      </c>
      <c r="F5" s="1"/>
      <c r="G5" s="1"/>
      <c r="H5" s="1">
        <v>45.823160000000001</v>
      </c>
    </row>
    <row r="6" spans="1:8" x14ac:dyDescent="0.25">
      <c r="A6" s="1" t="s">
        <v>9</v>
      </c>
      <c r="B6" s="1" t="s">
        <v>10</v>
      </c>
      <c r="C6" s="1" t="s">
        <v>26</v>
      </c>
      <c r="D6" s="1" t="s">
        <v>27</v>
      </c>
      <c r="E6" s="1">
        <v>15.1157</v>
      </c>
      <c r="F6" s="1"/>
      <c r="G6" s="1">
        <v>1.85195</v>
      </c>
      <c r="H6" s="1">
        <v>13.26375</v>
      </c>
    </row>
    <row r="7" spans="1:8" x14ac:dyDescent="0.25">
      <c r="A7" s="1" t="s">
        <v>9</v>
      </c>
      <c r="B7" s="1" t="s">
        <v>10</v>
      </c>
      <c r="C7" s="1" t="s">
        <v>30</v>
      </c>
      <c r="D7" s="1" t="s">
        <v>31</v>
      </c>
      <c r="E7" s="1">
        <v>4.91568</v>
      </c>
      <c r="F7" s="1"/>
      <c r="G7" s="1">
        <v>2.9976600000000002</v>
      </c>
      <c r="H7" s="1">
        <v>1.9180200000000001</v>
      </c>
    </row>
    <row r="8" spans="1:8" x14ac:dyDescent="0.25">
      <c r="A8" s="1" t="s">
        <v>9</v>
      </c>
      <c r="B8" s="1" t="s">
        <v>10</v>
      </c>
      <c r="C8" s="1" t="s">
        <v>600</v>
      </c>
      <c r="D8" s="1" t="s">
        <v>658</v>
      </c>
      <c r="E8" s="1">
        <v>5.92509</v>
      </c>
      <c r="F8" s="1"/>
      <c r="G8" s="1"/>
      <c r="H8" s="1">
        <v>5.92509</v>
      </c>
    </row>
    <row r="9" spans="1:8" x14ac:dyDescent="0.25">
      <c r="A9" s="1" t="s">
        <v>9</v>
      </c>
      <c r="B9" s="1" t="s">
        <v>10</v>
      </c>
      <c r="C9" s="1" t="s">
        <v>32</v>
      </c>
      <c r="D9" s="1" t="s">
        <v>659</v>
      </c>
      <c r="E9" s="1">
        <v>9.7885899999999992</v>
      </c>
      <c r="F9" s="1"/>
      <c r="G9" s="1"/>
      <c r="H9" s="1">
        <v>9.7885899999999992</v>
      </c>
    </row>
    <row r="10" spans="1:8" x14ac:dyDescent="0.25">
      <c r="A10" s="1" t="s">
        <v>9</v>
      </c>
      <c r="B10" s="1" t="s">
        <v>10</v>
      </c>
      <c r="C10" s="1" t="s">
        <v>572</v>
      </c>
      <c r="D10" s="1" t="s">
        <v>660</v>
      </c>
      <c r="E10" s="1">
        <v>13.49245</v>
      </c>
      <c r="F10" s="1"/>
      <c r="G10" s="1"/>
      <c r="H10" s="1">
        <v>13.49245</v>
      </c>
    </row>
    <row r="11" spans="1:8" x14ac:dyDescent="0.25">
      <c r="A11" s="1" t="s">
        <v>9</v>
      </c>
      <c r="B11" s="1" t="s">
        <v>10</v>
      </c>
      <c r="C11" s="1" t="s">
        <v>34</v>
      </c>
      <c r="D11" s="1" t="s">
        <v>35</v>
      </c>
      <c r="E11" s="1">
        <v>7.2234699999999998</v>
      </c>
      <c r="F11" s="1"/>
      <c r="G11" s="1"/>
      <c r="H11" s="1">
        <v>7.2234699999999998</v>
      </c>
    </row>
    <row r="12" spans="1:8" x14ac:dyDescent="0.25">
      <c r="A12" s="1" t="s">
        <v>9</v>
      </c>
      <c r="B12" s="1" t="s">
        <v>10</v>
      </c>
      <c r="C12" s="1" t="s">
        <v>36</v>
      </c>
      <c r="D12" s="1" t="s">
        <v>661</v>
      </c>
      <c r="E12" s="1">
        <v>14.5351</v>
      </c>
      <c r="F12" s="1"/>
      <c r="G12" s="1"/>
      <c r="H12" s="1">
        <v>14.5351</v>
      </c>
    </row>
    <row r="13" spans="1:8" x14ac:dyDescent="0.25">
      <c r="A13" s="1" t="s">
        <v>9</v>
      </c>
      <c r="B13" s="1" t="s">
        <v>10</v>
      </c>
      <c r="C13" s="1" t="s">
        <v>331</v>
      </c>
      <c r="D13" s="1" t="s">
        <v>662</v>
      </c>
      <c r="E13" s="1">
        <v>8.0028500000000005</v>
      </c>
      <c r="F13" s="1"/>
      <c r="G13" s="1">
        <v>1.2566999999999999</v>
      </c>
      <c r="H13" s="1">
        <v>6.7461500000000001</v>
      </c>
    </row>
    <row r="14" spans="1:8" x14ac:dyDescent="0.25">
      <c r="A14" s="1" t="s">
        <v>9</v>
      </c>
      <c r="B14" s="1" t="s">
        <v>10</v>
      </c>
      <c r="C14" s="1" t="s">
        <v>663</v>
      </c>
      <c r="D14" s="1" t="s">
        <v>664</v>
      </c>
      <c r="E14" s="1">
        <v>19.450600000000001</v>
      </c>
      <c r="F14" s="1"/>
      <c r="G14" s="1">
        <v>5.7535100000000003</v>
      </c>
      <c r="H14" s="1">
        <v>13.697089999999999</v>
      </c>
    </row>
    <row r="15" spans="1:8" x14ac:dyDescent="0.25">
      <c r="A15" s="1" t="s">
        <v>9</v>
      </c>
      <c r="B15" s="1" t="s">
        <v>10</v>
      </c>
      <c r="C15" s="1" t="s">
        <v>665</v>
      </c>
      <c r="D15" s="1" t="s">
        <v>666</v>
      </c>
      <c r="E15" s="1">
        <v>8.4139700000000008</v>
      </c>
      <c r="F15" s="1"/>
      <c r="G15" s="1">
        <v>1.94014</v>
      </c>
      <c r="H15" s="1">
        <v>6.4738300000000013</v>
      </c>
    </row>
    <row r="16" spans="1:8" x14ac:dyDescent="0.25">
      <c r="A16" s="1" t="s">
        <v>9</v>
      </c>
      <c r="B16" s="1" t="s">
        <v>10</v>
      </c>
      <c r="C16" s="1" t="s">
        <v>48</v>
      </c>
      <c r="D16" s="1" t="s">
        <v>49</v>
      </c>
      <c r="E16" s="1">
        <v>19.03172</v>
      </c>
      <c r="F16" s="1"/>
      <c r="G16" s="1"/>
      <c r="H16" s="1">
        <v>19.03172</v>
      </c>
    </row>
    <row r="17" spans="1:8" x14ac:dyDescent="0.25">
      <c r="A17" s="1" t="s">
        <v>9</v>
      </c>
      <c r="B17" s="1" t="s">
        <v>10</v>
      </c>
      <c r="C17" s="1" t="s">
        <v>338</v>
      </c>
      <c r="D17" s="1" t="s">
        <v>667</v>
      </c>
      <c r="E17" s="1">
        <v>6.8343999999999996</v>
      </c>
      <c r="F17" s="1"/>
      <c r="G17" s="1"/>
      <c r="H17" s="1">
        <v>6.8343999999999996</v>
      </c>
    </row>
    <row r="18" spans="1:8" x14ac:dyDescent="0.25">
      <c r="A18" s="1" t="s">
        <v>9</v>
      </c>
      <c r="B18" s="1" t="s">
        <v>10</v>
      </c>
      <c r="C18" s="1" t="s">
        <v>548</v>
      </c>
      <c r="D18" s="1" t="s">
        <v>668</v>
      </c>
      <c r="E18" s="1">
        <v>1.05759</v>
      </c>
      <c r="F18" s="1"/>
      <c r="G18" s="1">
        <v>0.2418799999999999</v>
      </c>
      <c r="H18" s="1">
        <v>0.81571000000000016</v>
      </c>
    </row>
    <row r="19" spans="1:8" x14ac:dyDescent="0.25">
      <c r="A19" s="1" t="s">
        <v>9</v>
      </c>
      <c r="B19" s="1" t="s">
        <v>10</v>
      </c>
      <c r="C19" s="1" t="s">
        <v>342</v>
      </c>
      <c r="D19" s="1" t="s">
        <v>669</v>
      </c>
      <c r="E19" s="1">
        <v>7.7603400000000011</v>
      </c>
      <c r="F19" s="1"/>
      <c r="G19" s="1"/>
      <c r="H19" s="1">
        <v>7.7603400000000011</v>
      </c>
    </row>
    <row r="20" spans="1:8" x14ac:dyDescent="0.25">
      <c r="A20" s="1" t="s">
        <v>9</v>
      </c>
      <c r="B20" s="1" t="s">
        <v>10</v>
      </c>
      <c r="C20" s="1" t="s">
        <v>299</v>
      </c>
      <c r="D20" s="1" t="s">
        <v>670</v>
      </c>
      <c r="E20" s="1">
        <v>4.8502399999999994</v>
      </c>
      <c r="F20" s="1"/>
      <c r="G20" s="1"/>
      <c r="H20" s="1">
        <v>4.8502399999999994</v>
      </c>
    </row>
    <row r="21" spans="1:8" x14ac:dyDescent="0.25">
      <c r="A21" s="1" t="s">
        <v>9</v>
      </c>
      <c r="B21" s="1" t="s">
        <v>10</v>
      </c>
      <c r="C21" s="1" t="s">
        <v>671</v>
      </c>
      <c r="D21" s="1" t="s">
        <v>672</v>
      </c>
      <c r="E21" s="1">
        <v>8.0662500000000001</v>
      </c>
      <c r="F21" s="1"/>
      <c r="G21" s="1"/>
      <c r="H21" s="1">
        <v>8.0662500000000001</v>
      </c>
    </row>
    <row r="22" spans="1:8" x14ac:dyDescent="0.25">
      <c r="A22" s="1" t="s">
        <v>9</v>
      </c>
      <c r="B22" s="1" t="s">
        <v>10</v>
      </c>
      <c r="C22" s="1" t="s">
        <v>580</v>
      </c>
      <c r="D22" s="1" t="s">
        <v>673</v>
      </c>
      <c r="E22" s="1">
        <v>5.2779899999999991</v>
      </c>
      <c r="F22" s="1"/>
      <c r="G22" s="1">
        <v>2.0151500000000002</v>
      </c>
      <c r="H22" s="1">
        <v>3.2628399999999989</v>
      </c>
    </row>
    <row r="23" spans="1:8" x14ac:dyDescent="0.25">
      <c r="A23" s="1" t="s">
        <v>9</v>
      </c>
      <c r="B23" s="1" t="s">
        <v>10</v>
      </c>
      <c r="C23" s="1" t="s">
        <v>68</v>
      </c>
      <c r="D23" s="1" t="s">
        <v>69</v>
      </c>
      <c r="E23" s="1">
        <v>16.900300000000001</v>
      </c>
      <c r="F23" s="1"/>
      <c r="G23" s="1">
        <v>6.2519600000000004</v>
      </c>
      <c r="H23" s="1">
        <v>10.648339999999999</v>
      </c>
    </row>
    <row r="24" spans="1:8" x14ac:dyDescent="0.25">
      <c r="A24" s="1" t="s">
        <v>9</v>
      </c>
      <c r="B24" s="1" t="s">
        <v>10</v>
      </c>
      <c r="C24" s="1" t="s">
        <v>74</v>
      </c>
      <c r="D24" s="1" t="s">
        <v>75</v>
      </c>
      <c r="E24" s="1">
        <v>12.1098</v>
      </c>
      <c r="F24" s="1"/>
      <c r="G24" s="1">
        <v>2.0944600000000002</v>
      </c>
      <c r="H24" s="1">
        <v>10.01534</v>
      </c>
    </row>
    <row r="25" spans="1:8" x14ac:dyDescent="0.25">
      <c r="A25" s="1" t="s">
        <v>9</v>
      </c>
      <c r="B25" s="1" t="s">
        <v>10</v>
      </c>
      <c r="C25" s="1" t="s">
        <v>78</v>
      </c>
      <c r="D25" s="1" t="s">
        <v>674</v>
      </c>
      <c r="E25" s="1">
        <v>3.942979999999999</v>
      </c>
      <c r="F25" s="1"/>
      <c r="G25" s="1">
        <v>1.0135000000000001</v>
      </c>
      <c r="H25" s="1">
        <v>2.9294799999999999</v>
      </c>
    </row>
    <row r="26" spans="1:8" x14ac:dyDescent="0.25">
      <c r="A26" s="1" t="s">
        <v>9</v>
      </c>
      <c r="B26" s="1" t="s">
        <v>10</v>
      </c>
      <c r="C26" s="1" t="s">
        <v>675</v>
      </c>
      <c r="D26" s="1" t="s">
        <v>676</v>
      </c>
      <c r="E26" s="1">
        <v>9.1856000000000009</v>
      </c>
      <c r="F26" s="1"/>
      <c r="G26" s="1">
        <v>1.7637700000000001</v>
      </c>
      <c r="H26" s="1">
        <v>7.4218300000000008</v>
      </c>
    </row>
    <row r="27" spans="1:8" x14ac:dyDescent="0.25">
      <c r="A27" s="1" t="s">
        <v>9</v>
      </c>
      <c r="B27" s="1" t="s">
        <v>10</v>
      </c>
      <c r="C27" s="1" t="s">
        <v>80</v>
      </c>
      <c r="D27" s="1" t="s">
        <v>81</v>
      </c>
      <c r="E27" s="1">
        <v>20.729980000000001</v>
      </c>
      <c r="F27" s="1"/>
      <c r="G27" s="1"/>
      <c r="H27" s="1">
        <v>20.729980000000001</v>
      </c>
    </row>
    <row r="28" spans="1:8" x14ac:dyDescent="0.25">
      <c r="A28" s="1" t="s">
        <v>9</v>
      </c>
      <c r="B28" s="1" t="s">
        <v>10</v>
      </c>
      <c r="C28" s="1" t="s">
        <v>86</v>
      </c>
      <c r="D28" s="1" t="s">
        <v>87</v>
      </c>
      <c r="E28" s="1">
        <v>4.14344</v>
      </c>
      <c r="F28" s="1"/>
      <c r="G28" s="1">
        <v>1.89472</v>
      </c>
      <c r="H28" s="1">
        <v>2.2487200000000001</v>
      </c>
    </row>
    <row r="29" spans="1:8" x14ac:dyDescent="0.25">
      <c r="A29" s="1" t="s">
        <v>9</v>
      </c>
      <c r="B29" s="1" t="s">
        <v>10</v>
      </c>
      <c r="C29" s="1" t="s">
        <v>323</v>
      </c>
      <c r="D29" s="1" t="s">
        <v>677</v>
      </c>
      <c r="E29" s="1">
        <v>6.3285200000000001</v>
      </c>
      <c r="F29" s="1"/>
      <c r="G29" s="1">
        <v>5.4025799999999986</v>
      </c>
      <c r="H29" s="1">
        <v>0.92594000000000065</v>
      </c>
    </row>
    <row r="30" spans="1:8" x14ac:dyDescent="0.25">
      <c r="A30" s="1" t="s">
        <v>9</v>
      </c>
      <c r="B30" s="1" t="s">
        <v>10</v>
      </c>
      <c r="C30" s="1" t="s">
        <v>678</v>
      </c>
      <c r="D30" s="1" t="s">
        <v>679</v>
      </c>
      <c r="E30" s="1">
        <v>0.57326999999999995</v>
      </c>
      <c r="F30" s="1"/>
      <c r="G30" s="1"/>
      <c r="H30" s="1">
        <v>0.57326999999999995</v>
      </c>
    </row>
    <row r="31" spans="1:8" x14ac:dyDescent="0.25">
      <c r="A31" s="1" t="s">
        <v>9</v>
      </c>
      <c r="B31" s="1" t="s">
        <v>10</v>
      </c>
      <c r="C31" s="1" t="s">
        <v>680</v>
      </c>
      <c r="D31" s="1" t="s">
        <v>681</v>
      </c>
      <c r="E31" s="1">
        <v>10.229509999999999</v>
      </c>
      <c r="F31" s="1"/>
      <c r="G31" s="1"/>
      <c r="H31" s="1">
        <v>10.229509999999999</v>
      </c>
    </row>
    <row r="32" spans="1:8" x14ac:dyDescent="0.25">
      <c r="A32" s="1" t="s">
        <v>9</v>
      </c>
      <c r="B32" s="1" t="s">
        <v>10</v>
      </c>
      <c r="C32" s="1" t="s">
        <v>90</v>
      </c>
      <c r="D32" s="1" t="s">
        <v>91</v>
      </c>
      <c r="E32" s="1">
        <v>9.4820600000000006</v>
      </c>
      <c r="F32" s="1"/>
      <c r="G32" s="1">
        <v>2.8246600000000002</v>
      </c>
      <c r="H32" s="1">
        <v>6.6574000000000009</v>
      </c>
    </row>
    <row r="33" spans="1:8" x14ac:dyDescent="0.25">
      <c r="A33" s="1" t="s">
        <v>9</v>
      </c>
      <c r="B33" s="1" t="s">
        <v>10</v>
      </c>
      <c r="C33" s="1" t="s">
        <v>92</v>
      </c>
      <c r="D33" s="1" t="s">
        <v>93</v>
      </c>
      <c r="E33" s="1">
        <v>13.35289</v>
      </c>
      <c r="F33" s="1"/>
      <c r="G33" s="1">
        <v>2.3553799999999998</v>
      </c>
      <c r="H33" s="1">
        <v>10.99751</v>
      </c>
    </row>
    <row r="34" spans="1:8" x14ac:dyDescent="0.25">
      <c r="A34" s="1" t="s">
        <v>9</v>
      </c>
      <c r="B34" s="1" t="s">
        <v>10</v>
      </c>
      <c r="C34" s="1" t="s">
        <v>94</v>
      </c>
      <c r="D34" s="1" t="s">
        <v>682</v>
      </c>
      <c r="E34" s="1">
        <v>2.6442999999999999</v>
      </c>
      <c r="F34" s="1"/>
      <c r="G34" s="1"/>
      <c r="H34" s="1">
        <v>2.6442999999999999</v>
      </c>
    </row>
    <row r="35" spans="1:8" x14ac:dyDescent="0.25">
      <c r="A35" s="1" t="s">
        <v>9</v>
      </c>
      <c r="B35" s="1" t="s">
        <v>10</v>
      </c>
      <c r="C35" s="1" t="s">
        <v>96</v>
      </c>
      <c r="D35" s="1" t="s">
        <v>683</v>
      </c>
      <c r="E35" s="1">
        <v>3.6590500000000001</v>
      </c>
      <c r="F35" s="1"/>
      <c r="G35" s="1">
        <v>0.88122000000000011</v>
      </c>
      <c r="H35" s="1">
        <v>2.7778299999999998</v>
      </c>
    </row>
    <row r="36" spans="1:8" x14ac:dyDescent="0.25">
      <c r="A36" s="1" t="s">
        <v>98</v>
      </c>
      <c r="B36" s="1" t="s">
        <v>10</v>
      </c>
      <c r="C36" s="1" t="s">
        <v>20</v>
      </c>
      <c r="D36" s="1" t="s">
        <v>275</v>
      </c>
      <c r="E36" s="1">
        <v>19.806529999999999</v>
      </c>
      <c r="F36" s="1"/>
      <c r="G36" s="1">
        <v>5.7189200000000007</v>
      </c>
      <c r="H36" s="1">
        <v>14.08761</v>
      </c>
    </row>
    <row r="37" spans="1:8" x14ac:dyDescent="0.25">
      <c r="A37" s="1" t="s">
        <v>98</v>
      </c>
      <c r="B37" s="1" t="s">
        <v>10</v>
      </c>
      <c r="C37" s="1" t="s">
        <v>24</v>
      </c>
      <c r="D37" s="1" t="s">
        <v>25</v>
      </c>
      <c r="E37" s="1">
        <v>42.38935</v>
      </c>
      <c r="F37" s="1"/>
      <c r="G37" s="1"/>
      <c r="H37" s="1">
        <v>42.38935</v>
      </c>
    </row>
    <row r="38" spans="1:8" x14ac:dyDescent="0.25">
      <c r="A38" s="1" t="s">
        <v>98</v>
      </c>
      <c r="B38" s="1" t="s">
        <v>10</v>
      </c>
      <c r="C38" s="1" t="s">
        <v>26</v>
      </c>
      <c r="D38" s="1" t="s">
        <v>27</v>
      </c>
      <c r="E38" s="1">
        <v>9.9154599999999995</v>
      </c>
      <c r="F38" s="1"/>
      <c r="G38" s="1"/>
      <c r="H38" s="1">
        <v>9.9154599999999995</v>
      </c>
    </row>
    <row r="39" spans="1:8" x14ac:dyDescent="0.25">
      <c r="A39" s="1" t="s">
        <v>98</v>
      </c>
      <c r="B39" s="1" t="s">
        <v>10</v>
      </c>
      <c r="C39" s="1" t="s">
        <v>28</v>
      </c>
      <c r="D39" s="1" t="s">
        <v>29</v>
      </c>
      <c r="E39" s="1">
        <v>12.688829999999999</v>
      </c>
      <c r="F39" s="1"/>
      <c r="G39" s="1">
        <v>0.22053000000000009</v>
      </c>
      <c r="H39" s="1">
        <v>12.468299999999999</v>
      </c>
    </row>
    <row r="40" spans="1:8" x14ac:dyDescent="0.25">
      <c r="A40" s="1" t="s">
        <v>98</v>
      </c>
      <c r="B40" s="1" t="s">
        <v>10</v>
      </c>
      <c r="C40" s="1" t="s">
        <v>30</v>
      </c>
      <c r="D40" s="1" t="s">
        <v>31</v>
      </c>
      <c r="E40" s="1">
        <v>3.04175</v>
      </c>
      <c r="F40" s="1"/>
      <c r="G40" s="1">
        <v>1.69693</v>
      </c>
      <c r="H40" s="1">
        <v>1.3448199999999999</v>
      </c>
    </row>
    <row r="41" spans="1:8" x14ac:dyDescent="0.25">
      <c r="A41" s="1" t="s">
        <v>98</v>
      </c>
      <c r="B41" s="1" t="s">
        <v>10</v>
      </c>
      <c r="C41" s="1" t="s">
        <v>600</v>
      </c>
      <c r="D41" s="1" t="s">
        <v>658</v>
      </c>
      <c r="E41" s="1">
        <v>2.8192499999999998</v>
      </c>
      <c r="F41" s="1"/>
      <c r="G41" s="1">
        <v>7.0000000000014495E-5</v>
      </c>
      <c r="H41" s="1">
        <v>2.8191799999999998</v>
      </c>
    </row>
    <row r="42" spans="1:8" x14ac:dyDescent="0.25">
      <c r="A42" s="1" t="s">
        <v>98</v>
      </c>
      <c r="B42" s="1" t="s">
        <v>10</v>
      </c>
      <c r="C42" s="1" t="s">
        <v>572</v>
      </c>
      <c r="D42" s="1" t="s">
        <v>660</v>
      </c>
      <c r="E42" s="1">
        <v>29.56166</v>
      </c>
      <c r="F42" s="1"/>
      <c r="G42" s="1"/>
      <c r="H42" s="1">
        <v>29.56166</v>
      </c>
    </row>
    <row r="43" spans="1:8" x14ac:dyDescent="0.25">
      <c r="A43" s="1" t="s">
        <v>98</v>
      </c>
      <c r="B43" s="1" t="s">
        <v>10</v>
      </c>
      <c r="C43" s="1" t="s">
        <v>684</v>
      </c>
      <c r="D43" s="1" t="s">
        <v>685</v>
      </c>
      <c r="E43" s="1">
        <v>13.96177</v>
      </c>
      <c r="F43" s="1"/>
      <c r="G43" s="1">
        <v>4.1095399999999991</v>
      </c>
      <c r="H43" s="1">
        <v>9.8522300000000005</v>
      </c>
    </row>
    <row r="44" spans="1:8" x14ac:dyDescent="0.25">
      <c r="A44" s="1" t="s">
        <v>98</v>
      </c>
      <c r="B44" s="1" t="s">
        <v>10</v>
      </c>
      <c r="C44" s="1" t="s">
        <v>36</v>
      </c>
      <c r="D44" s="1" t="s">
        <v>661</v>
      </c>
      <c r="E44" s="1">
        <v>11.36919</v>
      </c>
      <c r="F44" s="1"/>
      <c r="G44" s="1"/>
      <c r="H44" s="1">
        <v>11.36919</v>
      </c>
    </row>
    <row r="45" spans="1:8" x14ac:dyDescent="0.25">
      <c r="A45" s="1" t="s">
        <v>98</v>
      </c>
      <c r="B45" s="1" t="s">
        <v>10</v>
      </c>
      <c r="C45" s="1" t="s">
        <v>686</v>
      </c>
      <c r="D45" s="1" t="s">
        <v>687</v>
      </c>
      <c r="E45" s="1">
        <v>3.0280900000000002</v>
      </c>
      <c r="F45" s="1"/>
      <c r="G45" s="1">
        <v>0.52918000000000021</v>
      </c>
      <c r="H45" s="1">
        <v>2.49891</v>
      </c>
    </row>
    <row r="46" spans="1:8" x14ac:dyDescent="0.25">
      <c r="A46" s="1" t="s">
        <v>98</v>
      </c>
      <c r="B46" s="1" t="s">
        <v>10</v>
      </c>
      <c r="C46" s="1" t="s">
        <v>688</v>
      </c>
      <c r="D46" s="1" t="s">
        <v>689</v>
      </c>
      <c r="E46" s="1">
        <v>11.360200000000001</v>
      </c>
      <c r="F46" s="1"/>
      <c r="G46" s="1"/>
      <c r="H46" s="1">
        <v>11.360200000000001</v>
      </c>
    </row>
    <row r="47" spans="1:8" x14ac:dyDescent="0.25">
      <c r="A47" s="1" t="s">
        <v>98</v>
      </c>
      <c r="B47" s="1" t="s">
        <v>10</v>
      </c>
      <c r="C47" s="1" t="s">
        <v>331</v>
      </c>
      <c r="D47" s="1" t="s">
        <v>662</v>
      </c>
      <c r="E47" s="1">
        <v>11.55236</v>
      </c>
      <c r="F47" s="1"/>
      <c r="G47" s="1"/>
      <c r="H47" s="1">
        <v>11.55236</v>
      </c>
    </row>
    <row r="48" spans="1:8" x14ac:dyDescent="0.25">
      <c r="A48" s="1" t="s">
        <v>98</v>
      </c>
      <c r="B48" s="1" t="s">
        <v>10</v>
      </c>
      <c r="C48" s="1" t="s">
        <v>663</v>
      </c>
      <c r="D48" s="1" t="s">
        <v>664</v>
      </c>
      <c r="E48" s="1">
        <v>13.7113</v>
      </c>
      <c r="F48" s="1"/>
      <c r="G48" s="1">
        <v>5.6787500000000009</v>
      </c>
      <c r="H48" s="1">
        <v>8.0325500000000005</v>
      </c>
    </row>
    <row r="49" spans="1:8" x14ac:dyDescent="0.25">
      <c r="A49" s="1" t="s">
        <v>98</v>
      </c>
      <c r="B49" s="1" t="s">
        <v>10</v>
      </c>
      <c r="C49" s="1" t="s">
        <v>665</v>
      </c>
      <c r="D49" s="1" t="s">
        <v>666</v>
      </c>
      <c r="E49" s="1">
        <v>7.9146600000000014</v>
      </c>
      <c r="F49" s="1"/>
      <c r="G49" s="1"/>
      <c r="H49" s="1">
        <v>7.9146600000000014</v>
      </c>
    </row>
    <row r="50" spans="1:8" x14ac:dyDescent="0.25">
      <c r="A50" s="1" t="s">
        <v>98</v>
      </c>
      <c r="B50" s="1" t="s">
        <v>10</v>
      </c>
      <c r="C50" s="1" t="s">
        <v>287</v>
      </c>
      <c r="D50" s="1" t="s">
        <v>690</v>
      </c>
      <c r="E50" s="1">
        <v>4.62704</v>
      </c>
      <c r="F50" s="1"/>
      <c r="G50" s="1"/>
      <c r="H50" s="1">
        <v>4.62704</v>
      </c>
    </row>
    <row r="51" spans="1:8" x14ac:dyDescent="0.25">
      <c r="A51" s="1" t="s">
        <v>98</v>
      </c>
      <c r="B51" s="1" t="s">
        <v>10</v>
      </c>
      <c r="C51" s="1" t="s">
        <v>48</v>
      </c>
      <c r="D51" s="1" t="s">
        <v>49</v>
      </c>
      <c r="E51" s="1">
        <v>21.609159999999999</v>
      </c>
      <c r="F51" s="1"/>
      <c r="G51" s="1"/>
      <c r="H51" s="1">
        <v>21.609159999999999</v>
      </c>
    </row>
    <row r="52" spans="1:8" x14ac:dyDescent="0.25">
      <c r="A52" s="1" t="s">
        <v>98</v>
      </c>
      <c r="B52" s="1" t="s">
        <v>10</v>
      </c>
      <c r="C52" s="1" t="s">
        <v>338</v>
      </c>
      <c r="D52" s="1" t="s">
        <v>667</v>
      </c>
      <c r="E52" s="1">
        <v>7.9808000000000003</v>
      </c>
      <c r="F52" s="1"/>
      <c r="G52" s="1"/>
      <c r="H52" s="1">
        <v>7.9808000000000003</v>
      </c>
    </row>
    <row r="53" spans="1:8" x14ac:dyDescent="0.25">
      <c r="A53" s="1" t="s">
        <v>98</v>
      </c>
      <c r="B53" s="1" t="s">
        <v>10</v>
      </c>
      <c r="C53" s="1" t="s">
        <v>548</v>
      </c>
      <c r="D53" s="1" t="s">
        <v>668</v>
      </c>
      <c r="E53" s="1">
        <v>3.4960200000000001</v>
      </c>
      <c r="F53" s="1"/>
      <c r="G53" s="1">
        <v>0.59258000000000011</v>
      </c>
      <c r="H53" s="1">
        <v>2.9034399999999998</v>
      </c>
    </row>
    <row r="54" spans="1:8" x14ac:dyDescent="0.25">
      <c r="A54" s="1" t="s">
        <v>98</v>
      </c>
      <c r="B54" s="1" t="s">
        <v>10</v>
      </c>
      <c r="C54" s="1" t="s">
        <v>550</v>
      </c>
      <c r="D54" s="1" t="s">
        <v>691</v>
      </c>
      <c r="E54" s="1">
        <v>14.17939</v>
      </c>
      <c r="F54" s="1"/>
      <c r="G54" s="1"/>
      <c r="H54" s="1">
        <v>14.17939</v>
      </c>
    </row>
    <row r="55" spans="1:8" x14ac:dyDescent="0.25">
      <c r="A55" s="1" t="s">
        <v>98</v>
      </c>
      <c r="B55" s="1" t="s">
        <v>10</v>
      </c>
      <c r="C55" s="1" t="s">
        <v>299</v>
      </c>
      <c r="D55" s="1" t="s">
        <v>670</v>
      </c>
      <c r="E55" s="1">
        <v>7.0548599999999997</v>
      </c>
      <c r="F55" s="1"/>
      <c r="G55" s="1"/>
      <c r="H55" s="1">
        <v>7.0548599999999997</v>
      </c>
    </row>
    <row r="56" spans="1:8" x14ac:dyDescent="0.25">
      <c r="A56" s="1" t="s">
        <v>98</v>
      </c>
      <c r="B56" s="1" t="s">
        <v>10</v>
      </c>
      <c r="C56" s="1" t="s">
        <v>580</v>
      </c>
      <c r="D56" s="1" t="s">
        <v>673</v>
      </c>
      <c r="E56" s="1">
        <v>21.170860000000001</v>
      </c>
      <c r="F56" s="1"/>
      <c r="G56" s="1">
        <v>2.8219799999999999</v>
      </c>
      <c r="H56" s="1">
        <v>18.348880000000001</v>
      </c>
    </row>
    <row r="57" spans="1:8" x14ac:dyDescent="0.25">
      <c r="A57" s="1" t="s">
        <v>98</v>
      </c>
      <c r="B57" s="1" t="s">
        <v>10</v>
      </c>
      <c r="C57" s="1" t="s">
        <v>64</v>
      </c>
      <c r="D57" s="1" t="s">
        <v>65</v>
      </c>
      <c r="E57" s="1">
        <v>9.8327000000000009</v>
      </c>
      <c r="F57" s="1"/>
      <c r="G57" s="1">
        <v>13.798299999999999</v>
      </c>
      <c r="H57" s="1">
        <v>-3.9655999999999998</v>
      </c>
    </row>
    <row r="58" spans="1:8" x14ac:dyDescent="0.25">
      <c r="A58" s="1" t="s">
        <v>98</v>
      </c>
      <c r="B58" s="1" t="s">
        <v>10</v>
      </c>
      <c r="C58" s="1" t="s">
        <v>68</v>
      </c>
      <c r="D58" s="1" t="s">
        <v>69</v>
      </c>
      <c r="E58" s="1">
        <v>16.970289999999999</v>
      </c>
      <c r="F58" s="1"/>
      <c r="G58" s="1">
        <v>4.3495399999999993</v>
      </c>
      <c r="H58" s="1">
        <v>12.620749999999999</v>
      </c>
    </row>
    <row r="59" spans="1:8" x14ac:dyDescent="0.25">
      <c r="A59" s="1" t="s">
        <v>98</v>
      </c>
      <c r="B59" s="1" t="s">
        <v>10</v>
      </c>
      <c r="C59" s="1" t="s">
        <v>74</v>
      </c>
      <c r="D59" s="1" t="s">
        <v>75</v>
      </c>
      <c r="E59" s="1">
        <v>18.531700000000001</v>
      </c>
      <c r="F59" s="1"/>
      <c r="G59" s="1">
        <v>4.1251600000000002</v>
      </c>
      <c r="H59" s="1">
        <v>14.40654</v>
      </c>
    </row>
    <row r="60" spans="1:8" x14ac:dyDescent="0.25">
      <c r="A60" s="1" t="s">
        <v>98</v>
      </c>
      <c r="B60" s="1" t="s">
        <v>10</v>
      </c>
      <c r="C60" s="1" t="s">
        <v>78</v>
      </c>
      <c r="D60" s="1" t="s">
        <v>674</v>
      </c>
      <c r="E60" s="1">
        <v>8.3756799999999991</v>
      </c>
      <c r="F60" s="1"/>
      <c r="G60" s="1">
        <v>0.9694100000000001</v>
      </c>
      <c r="H60" s="1">
        <v>7.4062699999999992</v>
      </c>
    </row>
    <row r="61" spans="1:8" x14ac:dyDescent="0.25">
      <c r="A61" s="1" t="s">
        <v>98</v>
      </c>
      <c r="B61" s="1" t="s">
        <v>10</v>
      </c>
      <c r="C61" s="1" t="s">
        <v>675</v>
      </c>
      <c r="D61" s="1" t="s">
        <v>676</v>
      </c>
      <c r="E61" s="1">
        <v>13.455270000000001</v>
      </c>
      <c r="F61" s="1"/>
      <c r="G61" s="1">
        <v>6.620999999999988E-2</v>
      </c>
      <c r="H61" s="1">
        <v>13.389060000000001</v>
      </c>
    </row>
    <row r="62" spans="1:8" x14ac:dyDescent="0.25">
      <c r="A62" s="1" t="s">
        <v>98</v>
      </c>
      <c r="B62" s="1" t="s">
        <v>10</v>
      </c>
      <c r="C62" s="1" t="s">
        <v>80</v>
      </c>
      <c r="D62" s="1" t="s">
        <v>81</v>
      </c>
      <c r="E62" s="1">
        <v>48.050199999999997</v>
      </c>
      <c r="F62" s="1"/>
      <c r="G62" s="1">
        <v>2.2993199999999998</v>
      </c>
      <c r="H62" s="1">
        <v>45.750880000000002</v>
      </c>
    </row>
    <row r="63" spans="1:8" x14ac:dyDescent="0.25">
      <c r="A63" s="1" t="s">
        <v>98</v>
      </c>
      <c r="B63" s="1" t="s">
        <v>10</v>
      </c>
      <c r="C63" s="1" t="s">
        <v>86</v>
      </c>
      <c r="D63" s="1" t="s">
        <v>87</v>
      </c>
      <c r="E63" s="1"/>
      <c r="F63" s="1"/>
      <c r="G63" s="1">
        <v>1.96086</v>
      </c>
      <c r="H63" s="1">
        <v>-1.96086</v>
      </c>
    </row>
    <row r="64" spans="1:8" x14ac:dyDescent="0.25">
      <c r="A64" s="1" t="s">
        <v>98</v>
      </c>
      <c r="B64" s="1" t="s">
        <v>10</v>
      </c>
      <c r="C64" s="1" t="s">
        <v>90</v>
      </c>
      <c r="D64" s="1" t="s">
        <v>91</v>
      </c>
      <c r="E64" s="1">
        <v>10.14147</v>
      </c>
      <c r="F64" s="1"/>
      <c r="G64" s="1"/>
      <c r="H64" s="1">
        <v>10.14147</v>
      </c>
    </row>
    <row r="65" spans="1:8" x14ac:dyDescent="0.25">
      <c r="A65" s="1" t="s">
        <v>98</v>
      </c>
      <c r="B65" s="1" t="s">
        <v>10</v>
      </c>
      <c r="C65" s="1" t="s">
        <v>92</v>
      </c>
      <c r="D65" s="1" t="s">
        <v>93</v>
      </c>
      <c r="E65" s="1">
        <v>15.11659</v>
      </c>
      <c r="F65" s="1"/>
      <c r="G65" s="1">
        <v>0.48144999999999971</v>
      </c>
      <c r="H65" s="1">
        <v>14.63514</v>
      </c>
    </row>
    <row r="66" spans="1:8" x14ac:dyDescent="0.25">
      <c r="A66" s="1" t="s">
        <v>98</v>
      </c>
      <c r="B66" s="1" t="s">
        <v>10</v>
      </c>
      <c r="C66" s="1" t="s">
        <v>94</v>
      </c>
      <c r="D66" s="1" t="s">
        <v>682</v>
      </c>
      <c r="E66" s="1">
        <v>1.5867</v>
      </c>
      <c r="F66" s="1"/>
      <c r="G66" s="1"/>
      <c r="H66" s="1">
        <v>1.5867</v>
      </c>
    </row>
    <row r="67" spans="1:8" x14ac:dyDescent="0.25">
      <c r="A67" s="1" t="s">
        <v>98</v>
      </c>
      <c r="B67" s="1" t="s">
        <v>10</v>
      </c>
      <c r="C67" s="1" t="s">
        <v>96</v>
      </c>
      <c r="D67" s="1" t="s">
        <v>683</v>
      </c>
      <c r="E67" s="1">
        <v>3.416539999999999</v>
      </c>
      <c r="F67" s="1"/>
      <c r="G67" s="1">
        <v>0.57258000000000009</v>
      </c>
      <c r="H67" s="1">
        <v>2.8439599999999992</v>
      </c>
    </row>
    <row r="68" spans="1:8" x14ac:dyDescent="0.25">
      <c r="A68" s="1" t="s">
        <v>101</v>
      </c>
      <c r="B68" s="1" t="s">
        <v>10</v>
      </c>
      <c r="C68" s="1" t="s">
        <v>692</v>
      </c>
      <c r="D68" s="1" t="s">
        <v>693</v>
      </c>
      <c r="E68" s="1">
        <v>6.1437699999999991</v>
      </c>
      <c r="F68" s="1"/>
      <c r="G68" s="1">
        <v>2.6833999999999998</v>
      </c>
      <c r="H68" s="1">
        <v>3.4603699999999988</v>
      </c>
    </row>
    <row r="69" spans="1:8" x14ac:dyDescent="0.25">
      <c r="A69" s="1" t="s">
        <v>101</v>
      </c>
      <c r="B69" s="1" t="s">
        <v>10</v>
      </c>
      <c r="C69" s="1" t="s">
        <v>20</v>
      </c>
      <c r="D69" s="1" t="s">
        <v>275</v>
      </c>
      <c r="E69" s="1">
        <v>10.226839999999999</v>
      </c>
      <c r="F69" s="1"/>
      <c r="G69" s="1">
        <v>1.5626100000000001</v>
      </c>
      <c r="H69" s="1">
        <v>8.6642300000000017</v>
      </c>
    </row>
    <row r="70" spans="1:8" x14ac:dyDescent="0.25">
      <c r="A70" s="1" t="s">
        <v>101</v>
      </c>
      <c r="B70" s="1" t="s">
        <v>10</v>
      </c>
      <c r="C70" s="1" t="s">
        <v>694</v>
      </c>
      <c r="D70" s="1" t="s">
        <v>695</v>
      </c>
      <c r="E70" s="1"/>
      <c r="F70" s="1"/>
      <c r="G70" s="1">
        <v>0.19847999999999999</v>
      </c>
      <c r="H70" s="1">
        <v>-0.19847999999999999</v>
      </c>
    </row>
    <row r="71" spans="1:8" x14ac:dyDescent="0.25">
      <c r="A71" s="1" t="s">
        <v>101</v>
      </c>
      <c r="B71" s="1" t="s">
        <v>10</v>
      </c>
      <c r="C71" s="1" t="s">
        <v>24</v>
      </c>
      <c r="D71" s="1" t="s">
        <v>25</v>
      </c>
      <c r="E71" s="1">
        <v>28.04777</v>
      </c>
      <c r="F71" s="1"/>
      <c r="G71" s="1">
        <v>4.5700099999999999</v>
      </c>
      <c r="H71" s="1">
        <v>23.47776</v>
      </c>
    </row>
    <row r="72" spans="1:8" x14ac:dyDescent="0.25">
      <c r="A72" s="1" t="s">
        <v>101</v>
      </c>
      <c r="B72" s="1" t="s">
        <v>10</v>
      </c>
      <c r="C72" s="1" t="s">
        <v>30</v>
      </c>
      <c r="D72" s="1" t="s">
        <v>31</v>
      </c>
      <c r="E72" s="1">
        <v>4.3865699999999999</v>
      </c>
      <c r="F72" s="1"/>
      <c r="G72" s="1">
        <v>1.7630699999999999</v>
      </c>
      <c r="H72" s="1">
        <v>2.6234999999999999</v>
      </c>
    </row>
    <row r="73" spans="1:8" x14ac:dyDescent="0.25">
      <c r="A73" s="1" t="s">
        <v>101</v>
      </c>
      <c r="B73" s="1" t="s">
        <v>10</v>
      </c>
      <c r="C73" s="1" t="s">
        <v>32</v>
      </c>
      <c r="D73" s="1" t="s">
        <v>659</v>
      </c>
      <c r="E73" s="1">
        <v>13.580539999999999</v>
      </c>
      <c r="F73" s="1"/>
      <c r="G73" s="1"/>
      <c r="H73" s="1">
        <v>13.580539999999999</v>
      </c>
    </row>
    <row r="74" spans="1:8" x14ac:dyDescent="0.25">
      <c r="A74" s="1" t="s">
        <v>101</v>
      </c>
      <c r="B74" s="1" t="s">
        <v>10</v>
      </c>
      <c r="C74" s="1" t="s">
        <v>572</v>
      </c>
      <c r="D74" s="1" t="s">
        <v>660</v>
      </c>
      <c r="E74" s="1">
        <v>8.1572000000000013</v>
      </c>
      <c r="F74" s="1"/>
      <c r="G74" s="1"/>
      <c r="H74" s="1">
        <v>8.1572000000000013</v>
      </c>
    </row>
    <row r="75" spans="1:8" x14ac:dyDescent="0.25">
      <c r="A75" s="1" t="s">
        <v>101</v>
      </c>
      <c r="B75" s="1" t="s">
        <v>10</v>
      </c>
      <c r="C75" s="1" t="s">
        <v>684</v>
      </c>
      <c r="D75" s="1" t="s">
        <v>685</v>
      </c>
      <c r="E75" s="1">
        <v>7.3050599999999992</v>
      </c>
      <c r="F75" s="1"/>
      <c r="G75" s="1"/>
      <c r="H75" s="1">
        <v>7.3050599999999992</v>
      </c>
    </row>
    <row r="76" spans="1:8" x14ac:dyDescent="0.25">
      <c r="A76" s="1" t="s">
        <v>101</v>
      </c>
      <c r="B76" s="1" t="s">
        <v>10</v>
      </c>
      <c r="C76" s="1" t="s">
        <v>36</v>
      </c>
      <c r="D76" s="1" t="s">
        <v>661</v>
      </c>
      <c r="E76" s="1">
        <v>6.3998400000000011</v>
      </c>
      <c r="F76" s="1"/>
      <c r="G76" s="1"/>
      <c r="H76" s="1">
        <v>6.3998400000000011</v>
      </c>
    </row>
    <row r="77" spans="1:8" x14ac:dyDescent="0.25">
      <c r="A77" s="1" t="s">
        <v>101</v>
      </c>
      <c r="B77" s="1" t="s">
        <v>10</v>
      </c>
      <c r="C77" s="1" t="s">
        <v>686</v>
      </c>
      <c r="D77" s="1" t="s">
        <v>687</v>
      </c>
      <c r="E77" s="1">
        <v>1.80423</v>
      </c>
      <c r="F77" s="1"/>
      <c r="G77" s="1"/>
      <c r="H77" s="1">
        <v>1.80423</v>
      </c>
    </row>
    <row r="78" spans="1:8" x14ac:dyDescent="0.25">
      <c r="A78" s="1" t="s">
        <v>101</v>
      </c>
      <c r="B78" s="1" t="s">
        <v>10</v>
      </c>
      <c r="C78" s="1" t="s">
        <v>42</v>
      </c>
      <c r="D78" s="1" t="s">
        <v>43</v>
      </c>
      <c r="E78" s="1">
        <v>1.3201000000000001</v>
      </c>
      <c r="F78" s="1"/>
      <c r="G78" s="1"/>
      <c r="H78" s="1">
        <v>1.3201000000000001</v>
      </c>
    </row>
    <row r="79" spans="1:8" x14ac:dyDescent="0.25">
      <c r="A79" s="1" t="s">
        <v>101</v>
      </c>
      <c r="B79" s="1" t="s">
        <v>10</v>
      </c>
      <c r="C79" s="1" t="s">
        <v>46</v>
      </c>
      <c r="D79" s="1" t="s">
        <v>47</v>
      </c>
      <c r="E79" s="1">
        <v>6.9887200000000007</v>
      </c>
      <c r="F79" s="1"/>
      <c r="G79" s="1"/>
      <c r="H79" s="1">
        <v>6.9887200000000007</v>
      </c>
    </row>
    <row r="80" spans="1:8" x14ac:dyDescent="0.25">
      <c r="A80" s="1" t="s">
        <v>101</v>
      </c>
      <c r="B80" s="1" t="s">
        <v>10</v>
      </c>
      <c r="C80" s="1" t="s">
        <v>338</v>
      </c>
      <c r="D80" s="1" t="s">
        <v>667</v>
      </c>
      <c r="E80" s="1">
        <v>7.0328100000000013</v>
      </c>
      <c r="F80" s="1"/>
      <c r="G80" s="1"/>
      <c r="H80" s="1">
        <v>7.0328100000000013</v>
      </c>
    </row>
    <row r="81" spans="1:8" x14ac:dyDescent="0.25">
      <c r="A81" s="1" t="s">
        <v>101</v>
      </c>
      <c r="B81" s="1" t="s">
        <v>10</v>
      </c>
      <c r="C81" s="1" t="s">
        <v>548</v>
      </c>
      <c r="D81" s="1" t="s">
        <v>668</v>
      </c>
      <c r="E81" s="1">
        <v>3.1527400000000001</v>
      </c>
      <c r="F81" s="1"/>
      <c r="G81" s="1"/>
      <c r="H81" s="1">
        <v>3.1527400000000001</v>
      </c>
    </row>
    <row r="82" spans="1:8" x14ac:dyDescent="0.25">
      <c r="A82" s="1" t="s">
        <v>101</v>
      </c>
      <c r="B82" s="1" t="s">
        <v>10</v>
      </c>
      <c r="C82" s="1" t="s">
        <v>550</v>
      </c>
      <c r="D82" s="1" t="s">
        <v>691</v>
      </c>
      <c r="E82" s="1">
        <v>7.8872099999999996</v>
      </c>
      <c r="F82" s="1"/>
      <c r="G82" s="1"/>
      <c r="H82" s="1">
        <v>7.8872099999999996</v>
      </c>
    </row>
    <row r="83" spans="1:8" x14ac:dyDescent="0.25">
      <c r="A83" s="1" t="s">
        <v>101</v>
      </c>
      <c r="B83" s="1" t="s">
        <v>10</v>
      </c>
      <c r="C83" s="1" t="s">
        <v>299</v>
      </c>
      <c r="D83" s="1" t="s">
        <v>670</v>
      </c>
      <c r="E83" s="1">
        <v>2.66492</v>
      </c>
      <c r="F83" s="1"/>
      <c r="G83" s="1">
        <v>2.9101699999999999</v>
      </c>
      <c r="H83" s="1">
        <v>-0.24525</v>
      </c>
    </row>
    <row r="84" spans="1:8" x14ac:dyDescent="0.25">
      <c r="A84" s="1" t="s">
        <v>101</v>
      </c>
      <c r="B84" s="1" t="s">
        <v>10</v>
      </c>
      <c r="C84" s="1" t="s">
        <v>554</v>
      </c>
      <c r="D84" s="1" t="s">
        <v>696</v>
      </c>
      <c r="E84" s="1">
        <v>3.8995099999999998</v>
      </c>
      <c r="F84" s="1"/>
      <c r="G84" s="1"/>
      <c r="H84" s="1">
        <v>3.8995099999999998</v>
      </c>
    </row>
    <row r="85" spans="1:8" x14ac:dyDescent="0.25">
      <c r="A85" s="1" t="s">
        <v>101</v>
      </c>
      <c r="B85" s="1" t="s">
        <v>10</v>
      </c>
      <c r="C85" s="1" t="s">
        <v>594</v>
      </c>
      <c r="D85" s="1" t="s">
        <v>697</v>
      </c>
      <c r="E85" s="1">
        <v>4.3508599999999999</v>
      </c>
      <c r="F85" s="1"/>
      <c r="G85" s="1"/>
      <c r="H85" s="1">
        <v>4.3508599999999999</v>
      </c>
    </row>
    <row r="86" spans="1:8" x14ac:dyDescent="0.25">
      <c r="A86" s="1" t="s">
        <v>101</v>
      </c>
      <c r="B86" s="1" t="s">
        <v>10</v>
      </c>
      <c r="C86" s="1" t="s">
        <v>580</v>
      </c>
      <c r="D86" s="1" t="s">
        <v>673</v>
      </c>
      <c r="E86" s="1">
        <v>3.8008999999999999</v>
      </c>
      <c r="F86" s="1"/>
      <c r="G86" s="1"/>
      <c r="H86" s="1">
        <v>3.8008999999999999</v>
      </c>
    </row>
    <row r="87" spans="1:8" x14ac:dyDescent="0.25">
      <c r="A87" s="1" t="s">
        <v>101</v>
      </c>
      <c r="B87" s="1" t="s">
        <v>10</v>
      </c>
      <c r="C87" s="1" t="s">
        <v>698</v>
      </c>
      <c r="D87" s="1" t="s">
        <v>655</v>
      </c>
      <c r="E87" s="1">
        <v>2.2040000000000002</v>
      </c>
      <c r="F87" s="1"/>
      <c r="G87" s="1">
        <v>0.39620999999999967</v>
      </c>
      <c r="H87" s="1">
        <v>1.80779</v>
      </c>
    </row>
    <row r="88" spans="1:8" x14ac:dyDescent="0.25">
      <c r="A88" s="1" t="s">
        <v>101</v>
      </c>
      <c r="B88" s="1" t="s">
        <v>10</v>
      </c>
      <c r="C88" s="1" t="s">
        <v>64</v>
      </c>
      <c r="D88" s="1" t="s">
        <v>65</v>
      </c>
      <c r="E88" s="1">
        <v>5.1341000000000001</v>
      </c>
      <c r="F88" s="1"/>
      <c r="G88" s="1"/>
      <c r="H88" s="1">
        <v>5.1341000000000001</v>
      </c>
    </row>
    <row r="89" spans="1:8" x14ac:dyDescent="0.25">
      <c r="A89" s="1" t="s">
        <v>101</v>
      </c>
      <c r="B89" s="1" t="s">
        <v>10</v>
      </c>
      <c r="C89" s="1" t="s">
        <v>68</v>
      </c>
      <c r="D89" s="1" t="s">
        <v>69</v>
      </c>
      <c r="E89" s="1">
        <v>17.544599999999999</v>
      </c>
      <c r="F89" s="1"/>
      <c r="G89" s="1">
        <v>2.4756200000000002</v>
      </c>
      <c r="H89" s="1">
        <v>15.06898</v>
      </c>
    </row>
    <row r="90" spans="1:8" x14ac:dyDescent="0.25">
      <c r="A90" s="1" t="s">
        <v>101</v>
      </c>
      <c r="B90" s="1" t="s">
        <v>10</v>
      </c>
      <c r="C90" s="1" t="s">
        <v>74</v>
      </c>
      <c r="D90" s="1" t="s">
        <v>75</v>
      </c>
      <c r="E90" s="1">
        <v>7.2323999999999993</v>
      </c>
      <c r="F90" s="1"/>
      <c r="G90" s="1">
        <v>8.7068499999999993</v>
      </c>
      <c r="H90" s="1">
        <v>-1.47445</v>
      </c>
    </row>
    <row r="91" spans="1:8" x14ac:dyDescent="0.25">
      <c r="A91" s="1" t="s">
        <v>101</v>
      </c>
      <c r="B91" s="1" t="s">
        <v>10</v>
      </c>
      <c r="C91" s="1" t="s">
        <v>78</v>
      </c>
      <c r="D91" s="1" t="s">
        <v>674</v>
      </c>
      <c r="E91" s="1">
        <v>4.6248899999999988</v>
      </c>
      <c r="F91" s="1"/>
      <c r="G91" s="1"/>
      <c r="H91" s="1">
        <v>4.6248899999999988</v>
      </c>
    </row>
    <row r="92" spans="1:8" x14ac:dyDescent="0.25">
      <c r="A92" s="1" t="s">
        <v>101</v>
      </c>
      <c r="B92" s="1" t="s">
        <v>10</v>
      </c>
      <c r="C92" s="1" t="s">
        <v>675</v>
      </c>
      <c r="D92" s="1" t="s">
        <v>676</v>
      </c>
      <c r="E92" s="1">
        <v>5.3536700000000002</v>
      </c>
      <c r="F92" s="1"/>
      <c r="G92" s="1"/>
      <c r="H92" s="1">
        <v>5.3536700000000002</v>
      </c>
    </row>
    <row r="93" spans="1:8" x14ac:dyDescent="0.25">
      <c r="A93" s="1" t="s">
        <v>101</v>
      </c>
      <c r="B93" s="1" t="s">
        <v>10</v>
      </c>
      <c r="C93" s="1" t="s">
        <v>80</v>
      </c>
      <c r="D93" s="1" t="s">
        <v>81</v>
      </c>
      <c r="E93" s="1">
        <v>16.922339999999998</v>
      </c>
      <c r="F93" s="1"/>
      <c r="G93" s="1">
        <v>1.1528400000000001</v>
      </c>
      <c r="H93" s="1">
        <v>15.769500000000001</v>
      </c>
    </row>
    <row r="94" spans="1:8" x14ac:dyDescent="0.25">
      <c r="A94" s="1" t="s">
        <v>101</v>
      </c>
      <c r="B94" s="1" t="s">
        <v>10</v>
      </c>
      <c r="C94" s="1" t="s">
        <v>86</v>
      </c>
      <c r="D94" s="1" t="s">
        <v>87</v>
      </c>
      <c r="E94" s="1">
        <v>2.377429999999999</v>
      </c>
      <c r="F94" s="1"/>
      <c r="G94" s="1">
        <v>0.70484999999999975</v>
      </c>
      <c r="H94" s="1">
        <v>1.67258</v>
      </c>
    </row>
    <row r="95" spans="1:8" x14ac:dyDescent="0.25">
      <c r="A95" s="1" t="s">
        <v>101</v>
      </c>
      <c r="B95" s="1" t="s">
        <v>10</v>
      </c>
      <c r="C95" s="1" t="s">
        <v>680</v>
      </c>
      <c r="D95" s="1" t="s">
        <v>681</v>
      </c>
      <c r="E95" s="1">
        <v>5.9112600000000004</v>
      </c>
      <c r="F95" s="1"/>
      <c r="G95" s="1"/>
      <c r="H95" s="1">
        <v>5.9112600000000004</v>
      </c>
    </row>
    <row r="96" spans="1:8" x14ac:dyDescent="0.25">
      <c r="A96" s="1" t="s">
        <v>101</v>
      </c>
      <c r="B96" s="1" t="s">
        <v>10</v>
      </c>
      <c r="C96" s="1" t="s">
        <v>90</v>
      </c>
      <c r="D96" s="1" t="s">
        <v>91</v>
      </c>
      <c r="E96" s="1">
        <v>14.598269999999999</v>
      </c>
      <c r="F96" s="1"/>
      <c r="G96" s="1">
        <v>1.6535299999999999</v>
      </c>
      <c r="H96" s="1">
        <v>12.944739999999999</v>
      </c>
    </row>
    <row r="97" spans="1:8" x14ac:dyDescent="0.25">
      <c r="A97" s="1" t="s">
        <v>101</v>
      </c>
      <c r="B97" s="1" t="s">
        <v>10</v>
      </c>
      <c r="C97" s="1" t="s">
        <v>92</v>
      </c>
      <c r="D97" s="1" t="s">
        <v>93</v>
      </c>
      <c r="E97" s="1">
        <v>7.9801099999999989</v>
      </c>
      <c r="F97" s="1"/>
      <c r="G97" s="1"/>
      <c r="H97" s="1">
        <v>7.9801099999999989</v>
      </c>
    </row>
    <row r="98" spans="1:8" x14ac:dyDescent="0.25">
      <c r="A98" s="1" t="s">
        <v>101</v>
      </c>
      <c r="B98" s="1" t="s">
        <v>10</v>
      </c>
      <c r="C98" s="1" t="s">
        <v>94</v>
      </c>
      <c r="D98" s="1" t="s">
        <v>682</v>
      </c>
      <c r="E98" s="1">
        <v>1.27512</v>
      </c>
      <c r="F98" s="1"/>
      <c r="G98" s="1"/>
      <c r="H98" s="1">
        <v>1.27512</v>
      </c>
    </row>
    <row r="99" spans="1:8" x14ac:dyDescent="0.25">
      <c r="A99" s="1" t="s">
        <v>101</v>
      </c>
      <c r="B99" s="1" t="s">
        <v>10</v>
      </c>
      <c r="C99" s="1" t="s">
        <v>96</v>
      </c>
      <c r="D99" s="1" t="s">
        <v>683</v>
      </c>
      <c r="E99" s="1">
        <v>2.6008299999999989</v>
      </c>
      <c r="F99" s="1"/>
      <c r="G99" s="1"/>
      <c r="H99" s="1">
        <v>2.6008299999999989</v>
      </c>
    </row>
    <row r="100" spans="1:8" x14ac:dyDescent="0.25">
      <c r="A100" s="1" t="s">
        <v>102</v>
      </c>
      <c r="B100" s="1" t="s">
        <v>10</v>
      </c>
      <c r="C100" s="1" t="s">
        <v>692</v>
      </c>
      <c r="D100" s="1" t="s">
        <v>693</v>
      </c>
      <c r="E100" s="1">
        <v>8.444329999999999</v>
      </c>
      <c r="F100" s="1"/>
      <c r="G100" s="1"/>
      <c r="H100" s="1">
        <v>8.444329999999999</v>
      </c>
    </row>
    <row r="101" spans="1:8" x14ac:dyDescent="0.25">
      <c r="A101" s="1" t="s">
        <v>102</v>
      </c>
      <c r="B101" s="1" t="s">
        <v>10</v>
      </c>
      <c r="C101" s="1" t="s">
        <v>20</v>
      </c>
      <c r="D101" s="1" t="s">
        <v>275</v>
      </c>
      <c r="E101" s="1">
        <v>7.2155500000000004</v>
      </c>
      <c r="F101" s="1"/>
      <c r="G101" s="1">
        <v>7.2155500000000004</v>
      </c>
      <c r="H101" s="1">
        <v>0</v>
      </c>
    </row>
    <row r="102" spans="1:8" x14ac:dyDescent="0.25">
      <c r="A102" s="1" t="s">
        <v>102</v>
      </c>
      <c r="B102" s="1" t="s">
        <v>10</v>
      </c>
      <c r="C102" s="1" t="s">
        <v>24</v>
      </c>
      <c r="D102" s="1" t="s">
        <v>25</v>
      </c>
      <c r="E102" s="1">
        <v>16.1066</v>
      </c>
      <c r="F102" s="1"/>
      <c r="G102" s="1">
        <v>5.58413</v>
      </c>
      <c r="H102" s="1">
        <v>10.52247</v>
      </c>
    </row>
    <row r="103" spans="1:8" x14ac:dyDescent="0.25">
      <c r="A103" s="1" t="s">
        <v>102</v>
      </c>
      <c r="B103" s="1" t="s">
        <v>10</v>
      </c>
      <c r="C103" s="1" t="s">
        <v>699</v>
      </c>
      <c r="D103" s="1" t="s">
        <v>700</v>
      </c>
      <c r="E103" s="1">
        <v>6.1275999999999993</v>
      </c>
      <c r="F103" s="1"/>
      <c r="G103" s="1"/>
      <c r="H103" s="1">
        <v>6.1275999999999993</v>
      </c>
    </row>
    <row r="104" spans="1:8" x14ac:dyDescent="0.25">
      <c r="A104" s="1" t="s">
        <v>102</v>
      </c>
      <c r="B104" s="1" t="s">
        <v>10</v>
      </c>
      <c r="C104" s="1" t="s">
        <v>30</v>
      </c>
      <c r="D104" s="1" t="s">
        <v>31</v>
      </c>
      <c r="E104" s="1">
        <v>5.1581899999999994</v>
      </c>
      <c r="F104" s="1"/>
      <c r="G104" s="1">
        <v>2.3333400000000002</v>
      </c>
      <c r="H104" s="1">
        <v>2.8248500000000001</v>
      </c>
    </row>
    <row r="105" spans="1:8" x14ac:dyDescent="0.25">
      <c r="A105" s="1" t="s">
        <v>102</v>
      </c>
      <c r="B105" s="1" t="s">
        <v>10</v>
      </c>
      <c r="C105" s="1" t="s">
        <v>600</v>
      </c>
      <c r="D105" s="1" t="s">
        <v>658</v>
      </c>
      <c r="E105" s="1">
        <v>6.7408000000000001</v>
      </c>
      <c r="F105" s="1"/>
      <c r="G105" s="1"/>
      <c r="H105" s="1">
        <v>6.7408000000000001</v>
      </c>
    </row>
    <row r="106" spans="1:8" x14ac:dyDescent="0.25">
      <c r="A106" s="1" t="s">
        <v>102</v>
      </c>
      <c r="B106" s="1" t="s">
        <v>10</v>
      </c>
      <c r="C106" s="1" t="s">
        <v>32</v>
      </c>
      <c r="D106" s="1" t="s">
        <v>659</v>
      </c>
      <c r="E106" s="1">
        <v>3.2372299999999998</v>
      </c>
      <c r="F106" s="1"/>
      <c r="G106" s="1"/>
      <c r="H106" s="1">
        <v>3.2372299999999998</v>
      </c>
    </row>
    <row r="107" spans="1:8" x14ac:dyDescent="0.25">
      <c r="A107" s="1" t="s">
        <v>102</v>
      </c>
      <c r="B107" s="1" t="s">
        <v>10</v>
      </c>
      <c r="C107" s="1" t="s">
        <v>34</v>
      </c>
      <c r="D107" s="1" t="s">
        <v>35</v>
      </c>
      <c r="E107" s="1">
        <v>7.5803400000000014</v>
      </c>
      <c r="F107" s="1"/>
      <c r="G107" s="1"/>
      <c r="H107" s="1">
        <v>7.5803400000000014</v>
      </c>
    </row>
    <row r="108" spans="1:8" x14ac:dyDescent="0.25">
      <c r="A108" s="1" t="s">
        <v>102</v>
      </c>
      <c r="B108" s="1" t="s">
        <v>10</v>
      </c>
      <c r="C108" s="1" t="s">
        <v>36</v>
      </c>
      <c r="D108" s="1" t="s">
        <v>661</v>
      </c>
      <c r="E108" s="1">
        <v>8.1720300000000012</v>
      </c>
      <c r="F108" s="1"/>
      <c r="G108" s="1">
        <v>4.7256499999999999</v>
      </c>
      <c r="H108" s="1">
        <v>3.4463800000000009</v>
      </c>
    </row>
    <row r="109" spans="1:8" x14ac:dyDescent="0.25">
      <c r="A109" s="1" t="s">
        <v>102</v>
      </c>
      <c r="B109" s="1" t="s">
        <v>10</v>
      </c>
      <c r="C109" s="1" t="s">
        <v>686</v>
      </c>
      <c r="D109" s="1" t="s">
        <v>687</v>
      </c>
      <c r="E109" s="1">
        <v>3.18241</v>
      </c>
      <c r="F109" s="1"/>
      <c r="G109" s="1"/>
      <c r="H109" s="1">
        <v>3.18241</v>
      </c>
    </row>
    <row r="110" spans="1:8" x14ac:dyDescent="0.25">
      <c r="A110" s="1" t="s">
        <v>102</v>
      </c>
      <c r="B110" s="1" t="s">
        <v>10</v>
      </c>
      <c r="C110" s="1" t="s">
        <v>688</v>
      </c>
      <c r="D110" s="1" t="s">
        <v>689</v>
      </c>
      <c r="E110" s="1">
        <v>15.460800000000001</v>
      </c>
      <c r="F110" s="1"/>
      <c r="G110" s="1"/>
      <c r="H110" s="1">
        <v>15.460800000000001</v>
      </c>
    </row>
    <row r="111" spans="1:8" x14ac:dyDescent="0.25">
      <c r="A111" s="1" t="s">
        <v>102</v>
      </c>
      <c r="B111" s="1" t="s">
        <v>10</v>
      </c>
      <c r="C111" s="1" t="s">
        <v>331</v>
      </c>
      <c r="D111" s="1" t="s">
        <v>662</v>
      </c>
      <c r="E111" s="1">
        <v>3.74519</v>
      </c>
      <c r="F111" s="1"/>
      <c r="G111" s="1"/>
      <c r="H111" s="1">
        <v>3.74519</v>
      </c>
    </row>
    <row r="112" spans="1:8" x14ac:dyDescent="0.25">
      <c r="A112" s="1" t="s">
        <v>102</v>
      </c>
      <c r="B112" s="1" t="s">
        <v>10</v>
      </c>
      <c r="C112" s="1" t="s">
        <v>663</v>
      </c>
      <c r="D112" s="1" t="s">
        <v>664</v>
      </c>
      <c r="E112" s="1">
        <v>13.3444</v>
      </c>
      <c r="F112" s="1"/>
      <c r="G112" s="1"/>
      <c r="H112" s="1">
        <v>13.3444</v>
      </c>
    </row>
    <row r="113" spans="1:8" x14ac:dyDescent="0.25">
      <c r="A113" s="1" t="s">
        <v>102</v>
      </c>
      <c r="B113" s="1" t="s">
        <v>10</v>
      </c>
      <c r="C113" s="1" t="s">
        <v>665</v>
      </c>
      <c r="D113" s="1" t="s">
        <v>666</v>
      </c>
      <c r="E113" s="1">
        <v>7.6501099999999997</v>
      </c>
      <c r="F113" s="1"/>
      <c r="G113" s="1"/>
      <c r="H113" s="1">
        <v>7.6501099999999997</v>
      </c>
    </row>
    <row r="114" spans="1:8" x14ac:dyDescent="0.25">
      <c r="A114" s="1" t="s">
        <v>102</v>
      </c>
      <c r="B114" s="1" t="s">
        <v>10</v>
      </c>
      <c r="C114" s="1" t="s">
        <v>548</v>
      </c>
      <c r="D114" s="1" t="s">
        <v>668</v>
      </c>
      <c r="E114" s="1">
        <v>3.3732099999999998</v>
      </c>
      <c r="F114" s="1"/>
      <c r="G114" s="1"/>
      <c r="H114" s="1">
        <v>3.3732099999999998</v>
      </c>
    </row>
    <row r="115" spans="1:8" x14ac:dyDescent="0.25">
      <c r="A115" s="1" t="s">
        <v>102</v>
      </c>
      <c r="B115" s="1" t="s">
        <v>10</v>
      </c>
      <c r="C115" s="1" t="s">
        <v>550</v>
      </c>
      <c r="D115" s="1" t="s">
        <v>691</v>
      </c>
      <c r="E115" s="1">
        <v>10.82077</v>
      </c>
      <c r="F115" s="1"/>
      <c r="G115" s="1"/>
      <c r="H115" s="1">
        <v>10.82077</v>
      </c>
    </row>
    <row r="116" spans="1:8" x14ac:dyDescent="0.25">
      <c r="A116" s="1" t="s">
        <v>102</v>
      </c>
      <c r="B116" s="1" t="s">
        <v>10</v>
      </c>
      <c r="C116" s="1" t="s">
        <v>342</v>
      </c>
      <c r="D116" s="1" t="s">
        <v>669</v>
      </c>
      <c r="E116" s="1">
        <v>17.61468</v>
      </c>
      <c r="F116" s="1"/>
      <c r="G116" s="1"/>
      <c r="H116" s="1">
        <v>17.61468</v>
      </c>
    </row>
    <row r="117" spans="1:8" x14ac:dyDescent="0.25">
      <c r="A117" s="1" t="s">
        <v>102</v>
      </c>
      <c r="B117" s="1" t="s">
        <v>10</v>
      </c>
      <c r="C117" s="1" t="s">
        <v>299</v>
      </c>
      <c r="D117" s="1" t="s">
        <v>670</v>
      </c>
      <c r="E117" s="1">
        <v>18.0273</v>
      </c>
      <c r="F117" s="1"/>
      <c r="G117" s="1">
        <v>0.7468999999999999</v>
      </c>
      <c r="H117" s="1">
        <v>17.2804</v>
      </c>
    </row>
    <row r="118" spans="1:8" x14ac:dyDescent="0.25">
      <c r="A118" s="1" t="s">
        <v>102</v>
      </c>
      <c r="B118" s="1" t="s">
        <v>10</v>
      </c>
      <c r="C118" s="1" t="s">
        <v>594</v>
      </c>
      <c r="D118" s="1" t="s">
        <v>697</v>
      </c>
      <c r="E118" s="1">
        <v>5.3352500000000003</v>
      </c>
      <c r="F118" s="1"/>
      <c r="G118" s="1"/>
      <c r="H118" s="1">
        <v>5.3352500000000003</v>
      </c>
    </row>
    <row r="119" spans="1:8" x14ac:dyDescent="0.25">
      <c r="A119" s="1" t="s">
        <v>102</v>
      </c>
      <c r="B119" s="1" t="s">
        <v>10</v>
      </c>
      <c r="C119" s="1" t="s">
        <v>580</v>
      </c>
      <c r="D119" s="1" t="s">
        <v>673</v>
      </c>
      <c r="E119" s="1">
        <v>8.8792799999999996</v>
      </c>
      <c r="F119" s="1"/>
      <c r="G119" s="1">
        <v>4.0070700000000006</v>
      </c>
      <c r="H119" s="1">
        <v>4.872209999999999</v>
      </c>
    </row>
    <row r="120" spans="1:8" x14ac:dyDescent="0.25">
      <c r="A120" s="1" t="s">
        <v>102</v>
      </c>
      <c r="B120" s="1" t="s">
        <v>10</v>
      </c>
      <c r="C120" s="1" t="s">
        <v>64</v>
      </c>
      <c r="D120" s="1" t="s">
        <v>65</v>
      </c>
      <c r="E120" s="1">
        <v>13.80744</v>
      </c>
      <c r="F120" s="1"/>
      <c r="G120" s="1">
        <v>2.4224100000000002</v>
      </c>
      <c r="H120" s="1">
        <v>11.38503</v>
      </c>
    </row>
    <row r="121" spans="1:8" x14ac:dyDescent="0.25">
      <c r="A121" s="1" t="s">
        <v>102</v>
      </c>
      <c r="B121" s="1" t="s">
        <v>10</v>
      </c>
      <c r="C121" s="1" t="s">
        <v>68</v>
      </c>
      <c r="D121" s="1" t="s">
        <v>69</v>
      </c>
      <c r="E121" s="1">
        <v>16.73893</v>
      </c>
      <c r="F121" s="1"/>
      <c r="G121" s="1">
        <v>3.1058500000000002</v>
      </c>
      <c r="H121" s="1">
        <v>13.63308</v>
      </c>
    </row>
    <row r="122" spans="1:8" x14ac:dyDescent="0.25">
      <c r="A122" s="1" t="s">
        <v>102</v>
      </c>
      <c r="B122" s="1" t="s">
        <v>10</v>
      </c>
      <c r="C122" s="1" t="s">
        <v>78</v>
      </c>
      <c r="D122" s="1" t="s">
        <v>674</v>
      </c>
      <c r="E122" s="1">
        <v>7.7012699999999992</v>
      </c>
      <c r="F122" s="1"/>
      <c r="G122" s="1"/>
      <c r="H122" s="1">
        <v>7.7012699999999992</v>
      </c>
    </row>
    <row r="123" spans="1:8" x14ac:dyDescent="0.25">
      <c r="A123" s="1" t="s">
        <v>102</v>
      </c>
      <c r="B123" s="1" t="s">
        <v>10</v>
      </c>
      <c r="C123" s="1" t="s">
        <v>675</v>
      </c>
      <c r="D123" s="1" t="s">
        <v>676</v>
      </c>
      <c r="E123" s="1">
        <v>17.262360000000001</v>
      </c>
      <c r="F123" s="1"/>
      <c r="G123" s="1"/>
      <c r="H123" s="1">
        <v>17.262360000000001</v>
      </c>
    </row>
    <row r="124" spans="1:8" x14ac:dyDescent="0.25">
      <c r="A124" s="1" t="s">
        <v>102</v>
      </c>
      <c r="B124" s="1" t="s">
        <v>10</v>
      </c>
      <c r="C124" s="1" t="s">
        <v>80</v>
      </c>
      <c r="D124" s="1" t="s">
        <v>81</v>
      </c>
      <c r="E124" s="1">
        <v>15.526999999999999</v>
      </c>
      <c r="F124" s="1"/>
      <c r="G124" s="1">
        <v>7.0612300000000001</v>
      </c>
      <c r="H124" s="1">
        <v>8.4657700000000009</v>
      </c>
    </row>
    <row r="125" spans="1:8" x14ac:dyDescent="0.25">
      <c r="A125" s="1" t="s">
        <v>102</v>
      </c>
      <c r="B125" s="1" t="s">
        <v>10</v>
      </c>
      <c r="C125" s="1" t="s">
        <v>314</v>
      </c>
      <c r="D125" s="1" t="s">
        <v>701</v>
      </c>
      <c r="E125" s="1">
        <v>1.60581</v>
      </c>
      <c r="F125" s="1"/>
      <c r="G125" s="1"/>
      <c r="H125" s="1">
        <v>1.60581</v>
      </c>
    </row>
    <row r="126" spans="1:8" x14ac:dyDescent="0.25">
      <c r="A126" s="1" t="s">
        <v>102</v>
      </c>
      <c r="B126" s="1" t="s">
        <v>10</v>
      </c>
      <c r="C126" s="1" t="s">
        <v>86</v>
      </c>
      <c r="D126" s="1" t="s">
        <v>87</v>
      </c>
      <c r="E126" s="1">
        <v>3.7657099999999999</v>
      </c>
      <c r="F126" s="1"/>
      <c r="G126" s="1">
        <v>0.39326999999999979</v>
      </c>
      <c r="H126" s="1">
        <v>3.372440000000001</v>
      </c>
    </row>
    <row r="127" spans="1:8" x14ac:dyDescent="0.25">
      <c r="A127" s="1" t="s">
        <v>102</v>
      </c>
      <c r="B127" s="1" t="s">
        <v>10</v>
      </c>
      <c r="C127" s="1" t="s">
        <v>680</v>
      </c>
      <c r="D127" s="1" t="s">
        <v>681</v>
      </c>
      <c r="E127" s="1">
        <v>6.6544699999999999</v>
      </c>
      <c r="F127" s="1"/>
      <c r="G127" s="1">
        <v>1.3412599999999999</v>
      </c>
      <c r="H127" s="1">
        <v>5.3132099999999998</v>
      </c>
    </row>
    <row r="128" spans="1:8" x14ac:dyDescent="0.25">
      <c r="A128" s="1" t="s">
        <v>102</v>
      </c>
      <c r="B128" s="1" t="s">
        <v>10</v>
      </c>
      <c r="C128" s="1" t="s">
        <v>90</v>
      </c>
      <c r="D128" s="1" t="s">
        <v>91</v>
      </c>
      <c r="E128" s="1">
        <v>9.48001</v>
      </c>
      <c r="F128" s="1"/>
      <c r="G128" s="1"/>
      <c r="H128" s="1">
        <v>9.48001</v>
      </c>
    </row>
    <row r="129" spans="1:8" x14ac:dyDescent="0.25">
      <c r="A129" s="1" t="s">
        <v>102</v>
      </c>
      <c r="B129" s="1" t="s">
        <v>10</v>
      </c>
      <c r="C129" s="1" t="s">
        <v>92</v>
      </c>
      <c r="D129" s="1" t="s">
        <v>93</v>
      </c>
      <c r="E129" s="1">
        <v>14.307399999999999</v>
      </c>
      <c r="F129" s="1"/>
      <c r="G129" s="1">
        <v>4.5829399999999998</v>
      </c>
      <c r="H129" s="1">
        <v>9.7244600000000005</v>
      </c>
    </row>
    <row r="130" spans="1:8" x14ac:dyDescent="0.25">
      <c r="A130" s="1" t="s">
        <v>102</v>
      </c>
      <c r="B130" s="1" t="s">
        <v>10</v>
      </c>
      <c r="C130" s="1" t="s">
        <v>94</v>
      </c>
      <c r="D130" s="1" t="s">
        <v>682</v>
      </c>
      <c r="E130" s="1">
        <v>1.98353</v>
      </c>
      <c r="F130" s="1"/>
      <c r="G130" s="1"/>
      <c r="H130" s="1">
        <v>1.98353</v>
      </c>
    </row>
    <row r="131" spans="1:8" x14ac:dyDescent="0.25">
      <c r="A131" s="1" t="s">
        <v>105</v>
      </c>
      <c r="B131" s="1" t="s">
        <v>10</v>
      </c>
      <c r="C131" s="1" t="s">
        <v>692</v>
      </c>
      <c r="D131" s="1" t="s">
        <v>693</v>
      </c>
      <c r="E131" s="1">
        <v>2.7742599999999999</v>
      </c>
      <c r="F131" s="1"/>
      <c r="G131" s="1">
        <v>0.34917999999999999</v>
      </c>
      <c r="H131" s="1">
        <v>2.4250799999999999</v>
      </c>
    </row>
    <row r="132" spans="1:8" x14ac:dyDescent="0.25">
      <c r="A132" s="1" t="s">
        <v>105</v>
      </c>
      <c r="B132" s="1" t="s">
        <v>10</v>
      </c>
      <c r="C132" s="1" t="s">
        <v>11</v>
      </c>
      <c r="D132" s="1" t="s">
        <v>298</v>
      </c>
      <c r="E132" s="1"/>
      <c r="F132" s="1"/>
      <c r="G132" s="1">
        <v>4.2302</v>
      </c>
      <c r="H132" s="1">
        <v>-4.2302</v>
      </c>
    </row>
    <row r="133" spans="1:8" x14ac:dyDescent="0.25">
      <c r="A133" s="1" t="s">
        <v>105</v>
      </c>
      <c r="B133" s="1" t="s">
        <v>10</v>
      </c>
      <c r="C133" s="1" t="s">
        <v>20</v>
      </c>
      <c r="D133" s="1" t="s">
        <v>275</v>
      </c>
      <c r="E133" s="1"/>
      <c r="F133" s="1"/>
      <c r="G133" s="1">
        <v>4.3795099999999998</v>
      </c>
      <c r="H133" s="1">
        <v>-4.3795099999999998</v>
      </c>
    </row>
    <row r="134" spans="1:8" x14ac:dyDescent="0.25">
      <c r="A134" s="1" t="s">
        <v>105</v>
      </c>
      <c r="B134" s="1" t="s">
        <v>10</v>
      </c>
      <c r="C134" s="1" t="s">
        <v>24</v>
      </c>
      <c r="D134" s="1" t="s">
        <v>25</v>
      </c>
      <c r="E134" s="1">
        <v>18.963730000000002</v>
      </c>
      <c r="F134" s="1"/>
      <c r="G134" s="1"/>
      <c r="H134" s="1">
        <v>18.963730000000002</v>
      </c>
    </row>
    <row r="135" spans="1:8" x14ac:dyDescent="0.25">
      <c r="A135" s="1" t="s">
        <v>105</v>
      </c>
      <c r="B135" s="1" t="s">
        <v>10</v>
      </c>
      <c r="C135" s="1" t="s">
        <v>30</v>
      </c>
      <c r="D135" s="1" t="s">
        <v>31</v>
      </c>
      <c r="E135" s="1"/>
      <c r="F135" s="1"/>
      <c r="G135" s="1">
        <v>2.84334</v>
      </c>
      <c r="H135" s="1">
        <v>-2.84334</v>
      </c>
    </row>
    <row r="136" spans="1:8" x14ac:dyDescent="0.25">
      <c r="A136" s="1" t="s">
        <v>105</v>
      </c>
      <c r="B136" s="1" t="s">
        <v>10</v>
      </c>
      <c r="C136" s="1" t="s">
        <v>32</v>
      </c>
      <c r="D136" s="1" t="s">
        <v>659</v>
      </c>
      <c r="E136" s="1">
        <v>6.7646299999999986</v>
      </c>
      <c r="F136" s="1"/>
      <c r="G136" s="1">
        <v>1.68327</v>
      </c>
      <c r="H136" s="1">
        <v>5.0813600000000001</v>
      </c>
    </row>
    <row r="137" spans="1:8" x14ac:dyDescent="0.25">
      <c r="A137" s="1" t="s">
        <v>105</v>
      </c>
      <c r="B137" s="1" t="s">
        <v>10</v>
      </c>
      <c r="C137" s="1" t="s">
        <v>572</v>
      </c>
      <c r="D137" s="1" t="s">
        <v>660</v>
      </c>
      <c r="E137" s="1">
        <v>9.3917999999999999</v>
      </c>
      <c r="F137" s="1"/>
      <c r="G137" s="1">
        <v>1.7339599999999999</v>
      </c>
      <c r="H137" s="1">
        <v>7.6578400000000002</v>
      </c>
    </row>
    <row r="138" spans="1:8" x14ac:dyDescent="0.25">
      <c r="A138" s="1" t="s">
        <v>105</v>
      </c>
      <c r="B138" s="1" t="s">
        <v>10</v>
      </c>
      <c r="C138" s="1" t="s">
        <v>355</v>
      </c>
      <c r="D138" s="1" t="s">
        <v>702</v>
      </c>
      <c r="E138" s="1">
        <v>7.7162499999999996</v>
      </c>
      <c r="F138" s="1"/>
      <c r="G138" s="1"/>
      <c r="H138" s="1">
        <v>7.7162499999999996</v>
      </c>
    </row>
    <row r="139" spans="1:8" x14ac:dyDescent="0.25">
      <c r="A139" s="1" t="s">
        <v>105</v>
      </c>
      <c r="B139" s="1" t="s">
        <v>10</v>
      </c>
      <c r="C139" s="1" t="s">
        <v>703</v>
      </c>
      <c r="D139" s="1" t="s">
        <v>704</v>
      </c>
      <c r="E139" s="1">
        <v>8.4410000000000007</v>
      </c>
      <c r="F139" s="1"/>
      <c r="G139" s="1">
        <v>3.2861500000000001</v>
      </c>
      <c r="H139" s="1">
        <v>5.1548500000000006</v>
      </c>
    </row>
    <row r="140" spans="1:8" x14ac:dyDescent="0.25">
      <c r="A140" s="1" t="s">
        <v>105</v>
      </c>
      <c r="B140" s="1" t="s">
        <v>10</v>
      </c>
      <c r="C140" s="1" t="s">
        <v>684</v>
      </c>
      <c r="D140" s="1" t="s">
        <v>685</v>
      </c>
      <c r="E140" s="1">
        <v>7.2014299999999993</v>
      </c>
      <c r="F140" s="1"/>
      <c r="G140" s="1"/>
      <c r="H140" s="1">
        <v>7.2014299999999993</v>
      </c>
    </row>
    <row r="141" spans="1:8" x14ac:dyDescent="0.25">
      <c r="A141" s="1" t="s">
        <v>105</v>
      </c>
      <c r="B141" s="1" t="s">
        <v>10</v>
      </c>
      <c r="C141" s="1" t="s">
        <v>34</v>
      </c>
      <c r="D141" s="1" t="s">
        <v>35</v>
      </c>
      <c r="E141" s="1">
        <v>16.193290000000001</v>
      </c>
      <c r="F141" s="1"/>
      <c r="G141" s="1"/>
      <c r="H141" s="1">
        <v>16.193290000000001</v>
      </c>
    </row>
    <row r="142" spans="1:8" x14ac:dyDescent="0.25">
      <c r="A142" s="1" t="s">
        <v>105</v>
      </c>
      <c r="B142" s="1" t="s">
        <v>10</v>
      </c>
      <c r="C142" s="1" t="s">
        <v>36</v>
      </c>
      <c r="D142" s="1" t="s">
        <v>661</v>
      </c>
      <c r="E142" s="1">
        <v>14.54339</v>
      </c>
      <c r="F142" s="1"/>
      <c r="G142" s="1">
        <v>1.68327</v>
      </c>
      <c r="H142" s="1">
        <v>12.86012</v>
      </c>
    </row>
    <row r="143" spans="1:8" x14ac:dyDescent="0.25">
      <c r="A143" s="1" t="s">
        <v>105</v>
      </c>
      <c r="B143" s="1" t="s">
        <v>10</v>
      </c>
      <c r="C143" s="1" t="s">
        <v>686</v>
      </c>
      <c r="D143" s="1" t="s">
        <v>687</v>
      </c>
      <c r="E143" s="1">
        <v>5.6205399999999992</v>
      </c>
      <c r="F143" s="1"/>
      <c r="G143" s="1"/>
      <c r="H143" s="1">
        <v>5.6205399999999992</v>
      </c>
    </row>
    <row r="144" spans="1:8" x14ac:dyDescent="0.25">
      <c r="A144" s="1" t="s">
        <v>105</v>
      </c>
      <c r="B144" s="1" t="s">
        <v>10</v>
      </c>
      <c r="C144" s="1" t="s">
        <v>688</v>
      </c>
      <c r="D144" s="1" t="s">
        <v>689</v>
      </c>
      <c r="E144" s="1"/>
      <c r="F144" s="1"/>
      <c r="G144" s="1">
        <v>4.4895800000000001</v>
      </c>
      <c r="H144" s="1">
        <v>-4.4895800000000001</v>
      </c>
    </row>
    <row r="145" spans="1:8" x14ac:dyDescent="0.25">
      <c r="A145" s="1" t="s">
        <v>105</v>
      </c>
      <c r="B145" s="1" t="s">
        <v>10</v>
      </c>
      <c r="C145" s="1" t="s">
        <v>663</v>
      </c>
      <c r="D145" s="1" t="s">
        <v>664</v>
      </c>
      <c r="E145" s="1"/>
      <c r="F145" s="1"/>
      <c r="G145" s="1">
        <v>3.57925</v>
      </c>
      <c r="H145" s="1">
        <v>-3.57925</v>
      </c>
    </row>
    <row r="146" spans="1:8" x14ac:dyDescent="0.25">
      <c r="A146" s="1" t="s">
        <v>105</v>
      </c>
      <c r="B146" s="1" t="s">
        <v>10</v>
      </c>
      <c r="C146" s="1" t="s">
        <v>665</v>
      </c>
      <c r="D146" s="1" t="s">
        <v>666</v>
      </c>
      <c r="E146" s="1"/>
      <c r="F146" s="1"/>
      <c r="G146" s="1">
        <v>1.6612199999999999</v>
      </c>
      <c r="H146" s="1">
        <v>-1.6612199999999999</v>
      </c>
    </row>
    <row r="147" spans="1:8" x14ac:dyDescent="0.25">
      <c r="A147" s="1" t="s">
        <v>105</v>
      </c>
      <c r="B147" s="1" t="s">
        <v>10</v>
      </c>
      <c r="C147" s="1" t="s">
        <v>48</v>
      </c>
      <c r="D147" s="1" t="s">
        <v>49</v>
      </c>
      <c r="E147" s="1">
        <v>17.821000000000002</v>
      </c>
      <c r="F147" s="1"/>
      <c r="G147" s="1">
        <v>4.4182600000000001</v>
      </c>
      <c r="H147" s="1">
        <v>13.40274</v>
      </c>
    </row>
    <row r="148" spans="1:8" x14ac:dyDescent="0.25">
      <c r="A148" s="1" t="s">
        <v>105</v>
      </c>
      <c r="B148" s="1" t="s">
        <v>10</v>
      </c>
      <c r="C148" s="1" t="s">
        <v>293</v>
      </c>
      <c r="D148" s="1" t="s">
        <v>705</v>
      </c>
      <c r="E148" s="1">
        <v>5.3757200000000003</v>
      </c>
      <c r="F148" s="1"/>
      <c r="G148" s="1"/>
      <c r="H148" s="1">
        <v>5.3757200000000003</v>
      </c>
    </row>
    <row r="149" spans="1:8" x14ac:dyDescent="0.25">
      <c r="A149" s="1" t="s">
        <v>105</v>
      </c>
      <c r="B149" s="1" t="s">
        <v>10</v>
      </c>
      <c r="C149" s="1" t="s">
        <v>342</v>
      </c>
      <c r="D149" s="1" t="s">
        <v>669</v>
      </c>
      <c r="E149" s="1">
        <v>5.4895800000000001</v>
      </c>
      <c r="F149" s="1"/>
      <c r="G149" s="1"/>
      <c r="H149" s="1">
        <v>5.4895800000000001</v>
      </c>
    </row>
    <row r="150" spans="1:8" x14ac:dyDescent="0.25">
      <c r="A150" s="1" t="s">
        <v>105</v>
      </c>
      <c r="B150" s="1" t="s">
        <v>10</v>
      </c>
      <c r="C150" s="1" t="s">
        <v>299</v>
      </c>
      <c r="D150" s="1" t="s">
        <v>670</v>
      </c>
      <c r="E150" s="1">
        <v>17.40896</v>
      </c>
      <c r="F150" s="1"/>
      <c r="G150" s="1">
        <v>1.0946199999999999</v>
      </c>
      <c r="H150" s="1">
        <v>16.314340000000001</v>
      </c>
    </row>
    <row r="151" spans="1:8" x14ac:dyDescent="0.25">
      <c r="A151" s="1" t="s">
        <v>105</v>
      </c>
      <c r="B151" s="1" t="s">
        <v>10</v>
      </c>
      <c r="C151" s="1" t="s">
        <v>554</v>
      </c>
      <c r="D151" s="1" t="s">
        <v>696</v>
      </c>
      <c r="E151" s="1">
        <v>9.6186000000000007</v>
      </c>
      <c r="F151" s="1"/>
      <c r="G151" s="1"/>
      <c r="H151" s="1">
        <v>9.6186000000000007</v>
      </c>
    </row>
    <row r="152" spans="1:8" x14ac:dyDescent="0.25">
      <c r="A152" s="1" t="s">
        <v>105</v>
      </c>
      <c r="B152" s="1" t="s">
        <v>10</v>
      </c>
      <c r="C152" s="1" t="s">
        <v>594</v>
      </c>
      <c r="D152" s="1" t="s">
        <v>697</v>
      </c>
      <c r="E152" s="1"/>
      <c r="F152" s="1"/>
      <c r="G152" s="1">
        <v>1.13872</v>
      </c>
      <c r="H152" s="1">
        <v>-1.13872</v>
      </c>
    </row>
    <row r="153" spans="1:8" x14ac:dyDescent="0.25">
      <c r="A153" s="1" t="s">
        <v>105</v>
      </c>
      <c r="B153" s="1" t="s">
        <v>10</v>
      </c>
      <c r="C153" s="1" t="s">
        <v>580</v>
      </c>
      <c r="D153" s="1" t="s">
        <v>673</v>
      </c>
      <c r="E153" s="1">
        <v>11.905099999999999</v>
      </c>
      <c r="F153" s="1"/>
      <c r="G153" s="1"/>
      <c r="H153" s="1">
        <v>11.905099999999999</v>
      </c>
    </row>
    <row r="154" spans="1:8" x14ac:dyDescent="0.25">
      <c r="A154" s="1" t="s">
        <v>105</v>
      </c>
      <c r="B154" s="1" t="s">
        <v>10</v>
      </c>
      <c r="C154" s="1" t="s">
        <v>706</v>
      </c>
      <c r="D154" s="1" t="s">
        <v>707</v>
      </c>
      <c r="E154" s="1">
        <v>8.3191799999999994</v>
      </c>
      <c r="F154" s="1"/>
      <c r="G154" s="1">
        <v>0.88192000000000004</v>
      </c>
      <c r="H154" s="1">
        <v>7.4372599999999993</v>
      </c>
    </row>
    <row r="155" spans="1:8" x14ac:dyDescent="0.25">
      <c r="A155" s="1" t="s">
        <v>105</v>
      </c>
      <c r="B155" s="1" t="s">
        <v>10</v>
      </c>
      <c r="C155" s="1" t="s">
        <v>64</v>
      </c>
      <c r="D155" s="1" t="s">
        <v>65</v>
      </c>
      <c r="E155" s="1">
        <v>4.82545</v>
      </c>
      <c r="F155" s="1"/>
      <c r="G155" s="1"/>
      <c r="H155" s="1">
        <v>4.82545</v>
      </c>
    </row>
    <row r="156" spans="1:8" x14ac:dyDescent="0.25">
      <c r="A156" s="1" t="s">
        <v>105</v>
      </c>
      <c r="B156" s="1" t="s">
        <v>10</v>
      </c>
      <c r="C156" s="1" t="s">
        <v>68</v>
      </c>
      <c r="D156" s="1" t="s">
        <v>69</v>
      </c>
      <c r="E156" s="1">
        <v>21.930610000000001</v>
      </c>
      <c r="F156" s="1"/>
      <c r="G156" s="1">
        <v>2.7686500000000001</v>
      </c>
      <c r="H156" s="1">
        <v>19.161960000000001</v>
      </c>
    </row>
    <row r="157" spans="1:8" x14ac:dyDescent="0.25">
      <c r="A157" s="1" t="s">
        <v>105</v>
      </c>
      <c r="B157" s="1" t="s">
        <v>10</v>
      </c>
      <c r="C157" s="1" t="s">
        <v>78</v>
      </c>
      <c r="D157" s="1" t="s">
        <v>674</v>
      </c>
      <c r="E157" s="1">
        <v>5.6866699999999986</v>
      </c>
      <c r="F157" s="1"/>
      <c r="G157" s="1"/>
      <c r="H157" s="1">
        <v>5.6866699999999986</v>
      </c>
    </row>
    <row r="158" spans="1:8" x14ac:dyDescent="0.25">
      <c r="A158" s="1" t="s">
        <v>105</v>
      </c>
      <c r="B158" s="1" t="s">
        <v>10</v>
      </c>
      <c r="C158" s="1" t="s">
        <v>675</v>
      </c>
      <c r="D158" s="1" t="s">
        <v>676</v>
      </c>
      <c r="E158" s="1">
        <v>13.488110000000001</v>
      </c>
      <c r="F158" s="1"/>
      <c r="G158" s="1"/>
      <c r="H158" s="1">
        <v>13.488110000000001</v>
      </c>
    </row>
    <row r="159" spans="1:8" x14ac:dyDescent="0.25">
      <c r="A159" s="1" t="s">
        <v>105</v>
      </c>
      <c r="B159" s="1" t="s">
        <v>10</v>
      </c>
      <c r="C159" s="1" t="s">
        <v>80</v>
      </c>
      <c r="D159" s="1" t="s">
        <v>81</v>
      </c>
      <c r="E159" s="1">
        <v>34.616399999999999</v>
      </c>
      <c r="F159" s="1"/>
      <c r="G159" s="1">
        <v>5.34938</v>
      </c>
      <c r="H159" s="1">
        <v>29.267019999999999</v>
      </c>
    </row>
    <row r="160" spans="1:8" x14ac:dyDescent="0.25">
      <c r="A160" s="1" t="s">
        <v>105</v>
      </c>
      <c r="B160" s="1" t="s">
        <v>10</v>
      </c>
      <c r="C160" s="1" t="s">
        <v>314</v>
      </c>
      <c r="D160" s="1" t="s">
        <v>701</v>
      </c>
      <c r="E160" s="1">
        <v>1.9394400000000001</v>
      </c>
      <c r="F160" s="1"/>
      <c r="G160" s="1"/>
      <c r="H160" s="1">
        <v>1.9394400000000001</v>
      </c>
    </row>
    <row r="161" spans="1:8" x14ac:dyDescent="0.25">
      <c r="A161" s="1" t="s">
        <v>105</v>
      </c>
      <c r="B161" s="1" t="s">
        <v>10</v>
      </c>
      <c r="C161" s="1" t="s">
        <v>86</v>
      </c>
      <c r="D161" s="1" t="s">
        <v>87</v>
      </c>
      <c r="E161" s="1">
        <v>2.6008299999999989</v>
      </c>
      <c r="F161" s="1"/>
      <c r="G161" s="1">
        <v>1.98353</v>
      </c>
      <c r="H161" s="1">
        <v>0.61729999999999952</v>
      </c>
    </row>
    <row r="162" spans="1:8" x14ac:dyDescent="0.25">
      <c r="A162" s="1" t="s">
        <v>105</v>
      </c>
      <c r="B162" s="1" t="s">
        <v>10</v>
      </c>
      <c r="C162" s="1" t="s">
        <v>678</v>
      </c>
      <c r="D162" s="1" t="s">
        <v>679</v>
      </c>
      <c r="E162" s="1">
        <v>8.8470000000000013</v>
      </c>
      <c r="F162" s="1"/>
      <c r="G162" s="1"/>
      <c r="H162" s="1">
        <v>8.8470000000000013</v>
      </c>
    </row>
    <row r="163" spans="1:8" x14ac:dyDescent="0.25">
      <c r="A163" s="1" t="s">
        <v>105</v>
      </c>
      <c r="B163" s="1" t="s">
        <v>10</v>
      </c>
      <c r="C163" s="1" t="s">
        <v>680</v>
      </c>
      <c r="D163" s="1" t="s">
        <v>681</v>
      </c>
      <c r="E163" s="1">
        <v>3.6590500000000001</v>
      </c>
      <c r="F163" s="1"/>
      <c r="G163" s="1"/>
      <c r="H163" s="1">
        <v>3.6590500000000001</v>
      </c>
    </row>
    <row r="164" spans="1:8" x14ac:dyDescent="0.25">
      <c r="A164" s="1" t="s">
        <v>105</v>
      </c>
      <c r="B164" s="1" t="s">
        <v>10</v>
      </c>
      <c r="C164" s="1" t="s">
        <v>708</v>
      </c>
      <c r="D164" s="1" t="s">
        <v>709</v>
      </c>
      <c r="E164" s="1">
        <v>3.1490499999999999</v>
      </c>
      <c r="F164" s="1"/>
      <c r="G164" s="1"/>
      <c r="H164" s="1">
        <v>3.1490499999999999</v>
      </c>
    </row>
    <row r="165" spans="1:8" x14ac:dyDescent="0.25">
      <c r="A165" s="1" t="s">
        <v>105</v>
      </c>
      <c r="B165" s="1" t="s">
        <v>10</v>
      </c>
      <c r="C165" s="1" t="s">
        <v>90</v>
      </c>
      <c r="D165" s="1" t="s">
        <v>91</v>
      </c>
      <c r="E165" s="1">
        <v>5.3573000000000004</v>
      </c>
      <c r="F165" s="1"/>
      <c r="G165" s="1">
        <v>2.0646599999999999</v>
      </c>
      <c r="H165" s="1">
        <v>3.29264</v>
      </c>
    </row>
    <row r="166" spans="1:8" x14ac:dyDescent="0.25">
      <c r="A166" s="1" t="s">
        <v>105</v>
      </c>
      <c r="B166" s="1" t="s">
        <v>10</v>
      </c>
      <c r="C166" s="1" t="s">
        <v>92</v>
      </c>
      <c r="D166" s="1" t="s">
        <v>93</v>
      </c>
      <c r="E166" s="1">
        <v>18.453330000000001</v>
      </c>
      <c r="F166" s="1"/>
      <c r="G166" s="1">
        <v>2.35182</v>
      </c>
      <c r="H166" s="1">
        <v>16.101510000000001</v>
      </c>
    </row>
    <row r="167" spans="1:8" x14ac:dyDescent="0.25">
      <c r="A167" s="1" t="s">
        <v>105</v>
      </c>
      <c r="B167" s="1" t="s">
        <v>10</v>
      </c>
      <c r="C167" s="1" t="s">
        <v>94</v>
      </c>
      <c r="D167" s="1" t="s">
        <v>682</v>
      </c>
      <c r="E167" s="1">
        <v>2.0937700000000001</v>
      </c>
      <c r="F167" s="1"/>
      <c r="G167" s="1"/>
      <c r="H167" s="1">
        <v>2.0937700000000001</v>
      </c>
    </row>
    <row r="168" spans="1:8" x14ac:dyDescent="0.25">
      <c r="A168" s="1" t="s">
        <v>105</v>
      </c>
      <c r="B168" s="1" t="s">
        <v>10</v>
      </c>
      <c r="C168" s="1" t="s">
        <v>96</v>
      </c>
      <c r="D168" s="1" t="s">
        <v>683</v>
      </c>
      <c r="E168" s="1">
        <v>4.2620499999999986</v>
      </c>
      <c r="F168" s="1"/>
      <c r="G168" s="1"/>
      <c r="H168" s="1">
        <v>4.2620499999999986</v>
      </c>
    </row>
    <row r="169" spans="1:8" x14ac:dyDescent="0.25">
      <c r="A169" s="1" t="s">
        <v>110</v>
      </c>
      <c r="B169" s="1" t="s">
        <v>10</v>
      </c>
      <c r="C169" s="1" t="s">
        <v>692</v>
      </c>
      <c r="D169" s="1" t="s">
        <v>693</v>
      </c>
      <c r="E169" s="1">
        <v>3.08291</v>
      </c>
      <c r="F169" s="1"/>
      <c r="G169" s="1"/>
      <c r="H169" s="1">
        <v>3.08291</v>
      </c>
    </row>
    <row r="170" spans="1:8" x14ac:dyDescent="0.25">
      <c r="A170" s="1" t="s">
        <v>110</v>
      </c>
      <c r="B170" s="1" t="s">
        <v>10</v>
      </c>
      <c r="C170" s="1" t="s">
        <v>20</v>
      </c>
      <c r="D170" s="1" t="s">
        <v>275</v>
      </c>
      <c r="E170" s="1">
        <v>17.254190000000001</v>
      </c>
      <c r="F170" s="1"/>
      <c r="G170" s="1">
        <v>2.1137700000000001</v>
      </c>
      <c r="H170" s="1">
        <v>15.140420000000001</v>
      </c>
    </row>
    <row r="171" spans="1:8" x14ac:dyDescent="0.25">
      <c r="A171" s="1" t="s">
        <v>110</v>
      </c>
      <c r="B171" s="1" t="s">
        <v>10</v>
      </c>
      <c r="C171" s="1" t="s">
        <v>534</v>
      </c>
      <c r="D171" s="1" t="s">
        <v>657</v>
      </c>
      <c r="E171" s="1">
        <v>11.712999999999999</v>
      </c>
      <c r="F171" s="1"/>
      <c r="G171" s="1"/>
      <c r="H171" s="1">
        <v>11.712999999999999</v>
      </c>
    </row>
    <row r="172" spans="1:8" x14ac:dyDescent="0.25">
      <c r="A172" s="1" t="s">
        <v>110</v>
      </c>
      <c r="B172" s="1" t="s">
        <v>10</v>
      </c>
      <c r="C172" s="1" t="s">
        <v>24</v>
      </c>
      <c r="D172" s="1" t="s">
        <v>25</v>
      </c>
      <c r="E172" s="1">
        <v>31.15634</v>
      </c>
      <c r="F172" s="1">
        <v>4.9568399999999997</v>
      </c>
      <c r="G172" s="1"/>
      <c r="H172" s="1">
        <v>26.1995</v>
      </c>
    </row>
    <row r="173" spans="1:8" x14ac:dyDescent="0.25">
      <c r="A173" s="1" t="s">
        <v>110</v>
      </c>
      <c r="B173" s="1" t="s">
        <v>10</v>
      </c>
      <c r="C173" s="1" t="s">
        <v>699</v>
      </c>
      <c r="D173" s="1" t="s">
        <v>700</v>
      </c>
      <c r="E173" s="1">
        <v>3.1734</v>
      </c>
      <c r="F173" s="1"/>
      <c r="G173" s="1"/>
      <c r="H173" s="1">
        <v>3.1734</v>
      </c>
    </row>
    <row r="174" spans="1:8" x14ac:dyDescent="0.25">
      <c r="A174" s="1" t="s">
        <v>110</v>
      </c>
      <c r="B174" s="1" t="s">
        <v>10</v>
      </c>
      <c r="C174" s="1" t="s">
        <v>30</v>
      </c>
      <c r="D174" s="1" t="s">
        <v>31</v>
      </c>
      <c r="E174" s="1">
        <v>4.6070399999999996</v>
      </c>
      <c r="F174" s="1"/>
      <c r="G174" s="1">
        <v>3.0638000000000001</v>
      </c>
      <c r="H174" s="1">
        <v>1.5432399999999999</v>
      </c>
    </row>
    <row r="175" spans="1:8" x14ac:dyDescent="0.25">
      <c r="A175" s="1" t="s">
        <v>110</v>
      </c>
      <c r="B175" s="1" t="s">
        <v>10</v>
      </c>
      <c r="C175" s="1" t="s">
        <v>600</v>
      </c>
      <c r="D175" s="1" t="s">
        <v>658</v>
      </c>
      <c r="E175" s="1">
        <v>3.4585900000000001</v>
      </c>
      <c r="F175" s="1"/>
      <c r="G175" s="1"/>
      <c r="H175" s="1">
        <v>3.4585900000000001</v>
      </c>
    </row>
    <row r="176" spans="1:8" x14ac:dyDescent="0.25">
      <c r="A176" s="1" t="s">
        <v>110</v>
      </c>
      <c r="B176" s="1" t="s">
        <v>10</v>
      </c>
      <c r="C176" s="1" t="s">
        <v>32</v>
      </c>
      <c r="D176" s="1" t="s">
        <v>659</v>
      </c>
      <c r="E176" s="1">
        <v>7.5356199999999998</v>
      </c>
      <c r="F176" s="1"/>
      <c r="G176" s="1"/>
      <c r="H176" s="1">
        <v>7.5356199999999998</v>
      </c>
    </row>
    <row r="177" spans="1:8" x14ac:dyDescent="0.25">
      <c r="A177" s="1" t="s">
        <v>110</v>
      </c>
      <c r="B177" s="1" t="s">
        <v>10</v>
      </c>
      <c r="C177" s="1" t="s">
        <v>572</v>
      </c>
      <c r="D177" s="1" t="s">
        <v>660</v>
      </c>
      <c r="E177" s="1">
        <v>22.222829999999998</v>
      </c>
      <c r="F177" s="1"/>
      <c r="G177" s="1">
        <v>2.7559200000000001</v>
      </c>
      <c r="H177" s="1">
        <v>19.466909999999999</v>
      </c>
    </row>
    <row r="178" spans="1:8" x14ac:dyDescent="0.25">
      <c r="A178" s="1" t="s">
        <v>110</v>
      </c>
      <c r="B178" s="1" t="s">
        <v>10</v>
      </c>
      <c r="C178" s="1" t="s">
        <v>355</v>
      </c>
      <c r="D178" s="1" t="s">
        <v>702</v>
      </c>
      <c r="E178" s="1">
        <v>8.024890000000001</v>
      </c>
      <c r="F178" s="1"/>
      <c r="G178" s="1"/>
      <c r="H178" s="1">
        <v>8.024890000000001</v>
      </c>
    </row>
    <row r="179" spans="1:8" x14ac:dyDescent="0.25">
      <c r="A179" s="1" t="s">
        <v>110</v>
      </c>
      <c r="B179" s="1" t="s">
        <v>10</v>
      </c>
      <c r="C179" s="1" t="s">
        <v>703</v>
      </c>
      <c r="D179" s="1" t="s">
        <v>704</v>
      </c>
      <c r="E179" s="1">
        <v>13.527189999999999</v>
      </c>
      <c r="F179" s="1"/>
      <c r="G179" s="1">
        <v>1.5444899999999999</v>
      </c>
      <c r="H179" s="1">
        <v>11.982699999999999</v>
      </c>
    </row>
    <row r="180" spans="1:8" x14ac:dyDescent="0.25">
      <c r="A180" s="1" t="s">
        <v>110</v>
      </c>
      <c r="B180" s="1" t="s">
        <v>10</v>
      </c>
      <c r="C180" s="1" t="s">
        <v>684</v>
      </c>
      <c r="D180" s="1" t="s">
        <v>685</v>
      </c>
      <c r="E180" s="1">
        <v>20.095469999999999</v>
      </c>
      <c r="F180" s="1"/>
      <c r="G180" s="1">
        <v>1.3862399999999999</v>
      </c>
      <c r="H180" s="1">
        <v>18.709230000000002</v>
      </c>
    </row>
    <row r="181" spans="1:8" x14ac:dyDescent="0.25">
      <c r="A181" s="1" t="s">
        <v>110</v>
      </c>
      <c r="B181" s="1" t="s">
        <v>10</v>
      </c>
      <c r="C181" s="1" t="s">
        <v>34</v>
      </c>
      <c r="D181" s="1" t="s">
        <v>35</v>
      </c>
      <c r="E181" s="1">
        <v>6.1252900000000006</v>
      </c>
      <c r="F181" s="1"/>
      <c r="G181" s="1"/>
      <c r="H181" s="1">
        <v>6.1252900000000006</v>
      </c>
    </row>
    <row r="182" spans="1:8" x14ac:dyDescent="0.25">
      <c r="A182" s="1" t="s">
        <v>110</v>
      </c>
      <c r="B182" s="1" t="s">
        <v>10</v>
      </c>
      <c r="C182" s="1" t="s">
        <v>36</v>
      </c>
      <c r="D182" s="1" t="s">
        <v>661</v>
      </c>
      <c r="E182" s="1">
        <v>7.9772000000000007</v>
      </c>
      <c r="F182" s="1"/>
      <c r="G182" s="1"/>
      <c r="H182" s="1">
        <v>7.9772000000000007</v>
      </c>
    </row>
    <row r="183" spans="1:8" x14ac:dyDescent="0.25">
      <c r="A183" s="1" t="s">
        <v>110</v>
      </c>
      <c r="B183" s="1" t="s">
        <v>10</v>
      </c>
      <c r="C183" s="1" t="s">
        <v>686</v>
      </c>
      <c r="D183" s="1" t="s">
        <v>687</v>
      </c>
      <c r="E183" s="1">
        <v>5.4221199999999996</v>
      </c>
      <c r="F183" s="1"/>
      <c r="G183" s="1"/>
      <c r="H183" s="1">
        <v>5.4221199999999996</v>
      </c>
    </row>
    <row r="184" spans="1:8" x14ac:dyDescent="0.25">
      <c r="A184" s="1" t="s">
        <v>110</v>
      </c>
      <c r="B184" s="1" t="s">
        <v>10</v>
      </c>
      <c r="C184" s="1" t="s">
        <v>688</v>
      </c>
      <c r="D184" s="1" t="s">
        <v>689</v>
      </c>
      <c r="E184" s="1">
        <v>23.33775</v>
      </c>
      <c r="F184" s="1"/>
      <c r="G184" s="1">
        <v>2.1422500000000002</v>
      </c>
      <c r="H184" s="1">
        <v>21.195499999999999</v>
      </c>
    </row>
    <row r="185" spans="1:8" x14ac:dyDescent="0.25">
      <c r="A185" s="1" t="s">
        <v>110</v>
      </c>
      <c r="B185" s="1" t="s">
        <v>10</v>
      </c>
      <c r="C185" s="1" t="s">
        <v>331</v>
      </c>
      <c r="D185" s="1" t="s">
        <v>662</v>
      </c>
      <c r="E185" s="1">
        <v>8.9674700000000005</v>
      </c>
      <c r="F185" s="1"/>
      <c r="G185" s="1"/>
      <c r="H185" s="1">
        <v>8.9674700000000005</v>
      </c>
    </row>
    <row r="186" spans="1:8" x14ac:dyDescent="0.25">
      <c r="A186" s="1" t="s">
        <v>110</v>
      </c>
      <c r="B186" s="1" t="s">
        <v>10</v>
      </c>
      <c r="C186" s="1" t="s">
        <v>663</v>
      </c>
      <c r="D186" s="1" t="s">
        <v>664</v>
      </c>
      <c r="E186" s="1">
        <v>8.4942000000000011</v>
      </c>
      <c r="F186" s="1"/>
      <c r="G186" s="1">
        <v>5.1211599999999997</v>
      </c>
      <c r="H186" s="1">
        <v>3.3730400000000009</v>
      </c>
    </row>
    <row r="187" spans="1:8" x14ac:dyDescent="0.25">
      <c r="A187" s="1" t="s">
        <v>110</v>
      </c>
      <c r="B187" s="1" t="s">
        <v>10</v>
      </c>
      <c r="C187" s="1" t="s">
        <v>665</v>
      </c>
      <c r="D187" s="1" t="s">
        <v>666</v>
      </c>
      <c r="E187" s="1">
        <v>14.02153</v>
      </c>
      <c r="F187" s="1"/>
      <c r="G187" s="1"/>
      <c r="H187" s="1">
        <v>14.02153</v>
      </c>
    </row>
    <row r="188" spans="1:8" x14ac:dyDescent="0.25">
      <c r="A188" s="1" t="s">
        <v>110</v>
      </c>
      <c r="B188" s="1" t="s">
        <v>10</v>
      </c>
      <c r="C188" s="1" t="s">
        <v>48</v>
      </c>
      <c r="D188" s="1" t="s">
        <v>49</v>
      </c>
      <c r="E188" s="1">
        <v>31.706140000000001</v>
      </c>
      <c r="F188" s="1"/>
      <c r="G188" s="1">
        <v>3.048820000000001</v>
      </c>
      <c r="H188" s="1">
        <v>28.657319999999999</v>
      </c>
    </row>
    <row r="189" spans="1:8" x14ac:dyDescent="0.25">
      <c r="A189" s="1" t="s">
        <v>110</v>
      </c>
      <c r="B189" s="1" t="s">
        <v>10</v>
      </c>
      <c r="C189" s="1" t="s">
        <v>548</v>
      </c>
      <c r="D189" s="1" t="s">
        <v>668</v>
      </c>
      <c r="E189" s="1">
        <v>9.2294200000000011</v>
      </c>
      <c r="F189" s="1"/>
      <c r="G189" s="1"/>
      <c r="H189" s="1">
        <v>9.2294200000000011</v>
      </c>
    </row>
    <row r="190" spans="1:8" x14ac:dyDescent="0.25">
      <c r="A190" s="1" t="s">
        <v>110</v>
      </c>
      <c r="B190" s="1" t="s">
        <v>10</v>
      </c>
      <c r="C190" s="1" t="s">
        <v>550</v>
      </c>
      <c r="D190" s="1" t="s">
        <v>691</v>
      </c>
      <c r="E190" s="1">
        <v>13.40385</v>
      </c>
      <c r="F190" s="1"/>
      <c r="G190" s="1">
        <v>2.9970400000000001</v>
      </c>
      <c r="H190" s="1">
        <v>10.40681</v>
      </c>
    </row>
    <row r="191" spans="1:8" x14ac:dyDescent="0.25">
      <c r="A191" s="1" t="s">
        <v>110</v>
      </c>
      <c r="B191" s="1" t="s">
        <v>10</v>
      </c>
      <c r="C191" s="1" t="s">
        <v>342</v>
      </c>
      <c r="D191" s="1" t="s">
        <v>669</v>
      </c>
      <c r="E191" s="1">
        <v>7.1871400000000012</v>
      </c>
      <c r="F191" s="1"/>
      <c r="G191" s="1"/>
      <c r="H191" s="1">
        <v>7.1871400000000012</v>
      </c>
    </row>
    <row r="192" spans="1:8" x14ac:dyDescent="0.25">
      <c r="A192" s="1" t="s">
        <v>110</v>
      </c>
      <c r="B192" s="1" t="s">
        <v>10</v>
      </c>
      <c r="C192" s="1" t="s">
        <v>299</v>
      </c>
      <c r="D192" s="1" t="s">
        <v>670</v>
      </c>
      <c r="E192" s="1">
        <v>12.80358</v>
      </c>
      <c r="F192" s="1"/>
      <c r="G192" s="1"/>
      <c r="H192" s="1">
        <v>12.80358</v>
      </c>
    </row>
    <row r="193" spans="1:8" x14ac:dyDescent="0.25">
      <c r="A193" s="1" t="s">
        <v>110</v>
      </c>
      <c r="B193" s="1" t="s">
        <v>10</v>
      </c>
      <c r="C193" s="1" t="s">
        <v>594</v>
      </c>
      <c r="D193" s="1" t="s">
        <v>697</v>
      </c>
      <c r="E193" s="1">
        <v>7.6226500000000001</v>
      </c>
      <c r="F193" s="1"/>
      <c r="G193" s="1"/>
      <c r="H193" s="1">
        <v>7.6226500000000001</v>
      </c>
    </row>
    <row r="194" spans="1:8" x14ac:dyDescent="0.25">
      <c r="A194" s="1" t="s">
        <v>110</v>
      </c>
      <c r="B194" s="1" t="s">
        <v>10</v>
      </c>
      <c r="C194" s="1" t="s">
        <v>580</v>
      </c>
      <c r="D194" s="1" t="s">
        <v>673</v>
      </c>
      <c r="E194" s="1">
        <v>7.9159199999999998</v>
      </c>
      <c r="F194" s="1"/>
      <c r="G194" s="1"/>
      <c r="H194" s="1">
        <v>7.9159199999999998</v>
      </c>
    </row>
    <row r="195" spans="1:8" x14ac:dyDescent="0.25">
      <c r="A195" s="1" t="s">
        <v>110</v>
      </c>
      <c r="B195" s="1" t="s">
        <v>10</v>
      </c>
      <c r="C195" s="1" t="s">
        <v>698</v>
      </c>
      <c r="D195" s="1" t="s">
        <v>655</v>
      </c>
      <c r="E195" s="1">
        <v>2.248089999999999</v>
      </c>
      <c r="F195" s="1"/>
      <c r="G195" s="1">
        <v>1.4103300000000001</v>
      </c>
      <c r="H195" s="1">
        <v>0.83775999999999962</v>
      </c>
    </row>
    <row r="196" spans="1:8" x14ac:dyDescent="0.25">
      <c r="A196" s="1" t="s">
        <v>110</v>
      </c>
      <c r="B196" s="1" t="s">
        <v>10</v>
      </c>
      <c r="C196" s="1" t="s">
        <v>64</v>
      </c>
      <c r="D196" s="1" t="s">
        <v>65</v>
      </c>
      <c r="E196" s="1">
        <v>28.109100000000002</v>
      </c>
      <c r="F196" s="1"/>
      <c r="G196" s="1"/>
      <c r="H196" s="1">
        <v>28.109100000000002</v>
      </c>
    </row>
    <row r="197" spans="1:8" x14ac:dyDescent="0.25">
      <c r="A197" s="1" t="s">
        <v>110</v>
      </c>
      <c r="B197" s="1" t="s">
        <v>10</v>
      </c>
      <c r="C197" s="1" t="s">
        <v>68</v>
      </c>
      <c r="D197" s="1" t="s">
        <v>69</v>
      </c>
      <c r="E197" s="1">
        <v>3.6661100000000002</v>
      </c>
      <c r="F197" s="1"/>
      <c r="G197" s="1"/>
      <c r="H197" s="1">
        <v>3.6661100000000002</v>
      </c>
    </row>
    <row r="198" spans="1:8" x14ac:dyDescent="0.25">
      <c r="A198" s="1" t="s">
        <v>110</v>
      </c>
      <c r="B198" s="1" t="s">
        <v>10</v>
      </c>
      <c r="C198" s="1" t="s">
        <v>74</v>
      </c>
      <c r="D198" s="1" t="s">
        <v>75</v>
      </c>
      <c r="E198" s="1">
        <v>14.54134</v>
      </c>
      <c r="F198" s="1"/>
      <c r="G198" s="1"/>
      <c r="H198" s="1">
        <v>14.54134</v>
      </c>
    </row>
    <row r="199" spans="1:8" x14ac:dyDescent="0.25">
      <c r="A199" s="1" t="s">
        <v>110</v>
      </c>
      <c r="B199" s="1" t="s">
        <v>10</v>
      </c>
      <c r="C199" s="1" t="s">
        <v>78</v>
      </c>
      <c r="D199" s="1" t="s">
        <v>674</v>
      </c>
      <c r="E199" s="1">
        <v>2.5787800000000001</v>
      </c>
      <c r="F199" s="1"/>
      <c r="G199" s="1">
        <v>0.74895</v>
      </c>
      <c r="H199" s="1">
        <v>1.8298300000000001</v>
      </c>
    </row>
    <row r="200" spans="1:8" x14ac:dyDescent="0.25">
      <c r="A200" s="1" t="s">
        <v>110</v>
      </c>
      <c r="B200" s="1" t="s">
        <v>10</v>
      </c>
      <c r="C200" s="1" t="s">
        <v>675</v>
      </c>
      <c r="D200" s="1" t="s">
        <v>676</v>
      </c>
      <c r="E200" s="1">
        <v>12.934010000000001</v>
      </c>
      <c r="F200" s="1"/>
      <c r="G200" s="1">
        <v>1.5810900000000001</v>
      </c>
      <c r="H200" s="1">
        <v>11.352919999999999</v>
      </c>
    </row>
    <row r="201" spans="1:8" x14ac:dyDescent="0.25">
      <c r="A201" s="1" t="s">
        <v>110</v>
      </c>
      <c r="B201" s="1" t="s">
        <v>10</v>
      </c>
      <c r="C201" s="1" t="s">
        <v>80</v>
      </c>
      <c r="D201" s="1" t="s">
        <v>81</v>
      </c>
      <c r="E201" s="1">
        <v>55.16075</v>
      </c>
      <c r="F201" s="1"/>
      <c r="G201" s="1">
        <v>2.0696699999999999</v>
      </c>
      <c r="H201" s="1">
        <v>53.091079999999998</v>
      </c>
    </row>
    <row r="202" spans="1:8" x14ac:dyDescent="0.25">
      <c r="A202" s="1" t="s">
        <v>110</v>
      </c>
      <c r="B202" s="1" t="s">
        <v>10</v>
      </c>
      <c r="C202" s="1" t="s">
        <v>314</v>
      </c>
      <c r="D202" s="1" t="s">
        <v>701</v>
      </c>
      <c r="E202" s="1">
        <v>1.67489</v>
      </c>
      <c r="F202" s="1"/>
      <c r="G202" s="1"/>
      <c r="H202" s="1">
        <v>1.67489</v>
      </c>
    </row>
    <row r="203" spans="1:8" x14ac:dyDescent="0.25">
      <c r="A203" s="1" t="s">
        <v>110</v>
      </c>
      <c r="B203" s="1" t="s">
        <v>10</v>
      </c>
      <c r="C203" s="1" t="s">
        <v>86</v>
      </c>
      <c r="D203" s="1" t="s">
        <v>87</v>
      </c>
      <c r="E203" s="1">
        <v>6.6567099999999986</v>
      </c>
      <c r="F203" s="1"/>
      <c r="G203" s="1">
        <v>2.1819500000000001</v>
      </c>
      <c r="H203" s="1">
        <v>4.4747599999999998</v>
      </c>
    </row>
    <row r="204" spans="1:8" x14ac:dyDescent="0.25">
      <c r="A204" s="1" t="s">
        <v>110</v>
      </c>
      <c r="B204" s="1" t="s">
        <v>10</v>
      </c>
      <c r="C204" s="1" t="s">
        <v>90</v>
      </c>
      <c r="D204" s="1" t="s">
        <v>91</v>
      </c>
      <c r="E204" s="1">
        <v>11.52764</v>
      </c>
      <c r="F204" s="1"/>
      <c r="G204" s="1"/>
      <c r="H204" s="1">
        <v>11.52764</v>
      </c>
    </row>
    <row r="205" spans="1:8" x14ac:dyDescent="0.25">
      <c r="A205" s="1" t="s">
        <v>110</v>
      </c>
      <c r="B205" s="1" t="s">
        <v>10</v>
      </c>
      <c r="C205" s="1" t="s">
        <v>92</v>
      </c>
      <c r="D205" s="1" t="s">
        <v>93</v>
      </c>
      <c r="E205" s="1">
        <v>15.888199999999999</v>
      </c>
      <c r="F205" s="1"/>
      <c r="G205" s="1">
        <v>3.32274</v>
      </c>
      <c r="H205" s="1">
        <v>12.56546</v>
      </c>
    </row>
    <row r="206" spans="1:8" x14ac:dyDescent="0.25">
      <c r="A206" s="1" t="s">
        <v>110</v>
      </c>
      <c r="B206" s="1" t="s">
        <v>10</v>
      </c>
      <c r="C206" s="1" t="s">
        <v>94</v>
      </c>
      <c r="D206" s="1" t="s">
        <v>682</v>
      </c>
      <c r="E206" s="1">
        <v>1.8071699999999999</v>
      </c>
      <c r="F206" s="1"/>
      <c r="G206" s="1">
        <v>0.72689999999999988</v>
      </c>
      <c r="H206" s="1">
        <v>1.0802700000000001</v>
      </c>
    </row>
    <row r="207" spans="1:8" x14ac:dyDescent="0.25">
      <c r="A207" s="1" t="s">
        <v>110</v>
      </c>
      <c r="B207" s="1" t="s">
        <v>10</v>
      </c>
      <c r="C207" s="1" t="s">
        <v>96</v>
      </c>
      <c r="D207" s="1" t="s">
        <v>683</v>
      </c>
      <c r="E207" s="1">
        <v>2.27014</v>
      </c>
      <c r="F207" s="1"/>
      <c r="G207" s="1"/>
      <c r="H207" s="1">
        <v>2.27014</v>
      </c>
    </row>
    <row r="208" spans="1:8" x14ac:dyDescent="0.25">
      <c r="A208" s="1" t="s">
        <v>113</v>
      </c>
      <c r="B208" s="1" t="s">
        <v>10</v>
      </c>
      <c r="C208" s="1" t="s">
        <v>692</v>
      </c>
      <c r="D208" s="1" t="s">
        <v>693</v>
      </c>
      <c r="E208" s="1">
        <v>10.4351</v>
      </c>
      <c r="F208" s="1"/>
      <c r="G208" s="1">
        <v>1.2972300000000001</v>
      </c>
      <c r="H208" s="1">
        <v>9.1378699999999995</v>
      </c>
    </row>
    <row r="209" spans="1:8" x14ac:dyDescent="0.25">
      <c r="A209" s="1" t="s">
        <v>113</v>
      </c>
      <c r="B209" s="1" t="s">
        <v>10</v>
      </c>
      <c r="C209" s="1" t="s">
        <v>20</v>
      </c>
      <c r="D209" s="1" t="s">
        <v>275</v>
      </c>
      <c r="E209" s="1">
        <v>25.323170000000001</v>
      </c>
      <c r="F209" s="1"/>
      <c r="G209" s="1">
        <v>5.92509</v>
      </c>
      <c r="H209" s="1">
        <v>19.39808</v>
      </c>
    </row>
    <row r="210" spans="1:8" x14ac:dyDescent="0.25">
      <c r="A210" s="1" t="s">
        <v>113</v>
      </c>
      <c r="B210" s="1" t="s">
        <v>10</v>
      </c>
      <c r="C210" s="1" t="s">
        <v>24</v>
      </c>
      <c r="D210" s="1" t="s">
        <v>25</v>
      </c>
      <c r="E210" s="1">
        <v>38.47813</v>
      </c>
      <c r="F210" s="1"/>
      <c r="G210" s="1">
        <v>2.8477299999999999</v>
      </c>
      <c r="H210" s="1">
        <v>35.630400000000002</v>
      </c>
    </row>
    <row r="211" spans="1:8" x14ac:dyDescent="0.25">
      <c r="A211" s="1" t="s">
        <v>113</v>
      </c>
      <c r="B211" s="1" t="s">
        <v>10</v>
      </c>
      <c r="C211" s="1" t="s">
        <v>26</v>
      </c>
      <c r="D211" s="1" t="s">
        <v>27</v>
      </c>
      <c r="E211" s="1">
        <v>16.229790000000001</v>
      </c>
      <c r="F211" s="1"/>
      <c r="G211" s="1">
        <v>2.93859</v>
      </c>
      <c r="H211" s="1">
        <v>13.2912</v>
      </c>
    </row>
    <row r="212" spans="1:8" x14ac:dyDescent="0.25">
      <c r="A212" s="1" t="s">
        <v>113</v>
      </c>
      <c r="B212" s="1" t="s">
        <v>10</v>
      </c>
      <c r="C212" s="1" t="s">
        <v>28</v>
      </c>
      <c r="D212" s="1" t="s">
        <v>29</v>
      </c>
      <c r="E212" s="1">
        <v>18.138839999999998</v>
      </c>
      <c r="F212" s="1"/>
      <c r="G212" s="1">
        <v>2.17997</v>
      </c>
      <c r="H212" s="1">
        <v>15.958869999999999</v>
      </c>
    </row>
    <row r="213" spans="1:8" x14ac:dyDescent="0.25">
      <c r="A213" s="1" t="s">
        <v>113</v>
      </c>
      <c r="B213" s="1" t="s">
        <v>10</v>
      </c>
      <c r="C213" s="1" t="s">
        <v>30</v>
      </c>
      <c r="D213" s="1" t="s">
        <v>31</v>
      </c>
      <c r="E213" s="1">
        <v>4.4527099999999997</v>
      </c>
      <c r="F213" s="1"/>
      <c r="G213" s="1"/>
      <c r="H213" s="1">
        <v>4.4527099999999997</v>
      </c>
    </row>
    <row r="214" spans="1:8" x14ac:dyDescent="0.25">
      <c r="A214" s="1" t="s">
        <v>113</v>
      </c>
      <c r="B214" s="1" t="s">
        <v>10</v>
      </c>
      <c r="C214" s="1" t="s">
        <v>600</v>
      </c>
      <c r="D214" s="1" t="s">
        <v>658</v>
      </c>
      <c r="E214" s="1">
        <v>4.3618600000000001</v>
      </c>
      <c r="F214" s="1"/>
      <c r="G214" s="1"/>
      <c r="H214" s="1">
        <v>4.3618600000000001</v>
      </c>
    </row>
    <row r="215" spans="1:8" x14ac:dyDescent="0.25">
      <c r="A215" s="1" t="s">
        <v>113</v>
      </c>
      <c r="B215" s="1" t="s">
        <v>10</v>
      </c>
      <c r="C215" s="1" t="s">
        <v>32</v>
      </c>
      <c r="D215" s="1" t="s">
        <v>659</v>
      </c>
      <c r="E215" s="1">
        <v>10.771660000000001</v>
      </c>
      <c r="F215" s="1"/>
      <c r="G215" s="1">
        <v>0.83418999999999999</v>
      </c>
      <c r="H215" s="1">
        <v>9.9374699999999994</v>
      </c>
    </row>
    <row r="216" spans="1:8" x14ac:dyDescent="0.25">
      <c r="A216" s="1" t="s">
        <v>113</v>
      </c>
      <c r="B216" s="1" t="s">
        <v>10</v>
      </c>
      <c r="C216" s="1" t="s">
        <v>572</v>
      </c>
      <c r="D216" s="1" t="s">
        <v>660</v>
      </c>
      <c r="E216" s="1">
        <v>29.203869999999998</v>
      </c>
      <c r="F216" s="1"/>
      <c r="G216" s="1">
        <v>3.3213599999999999</v>
      </c>
      <c r="H216" s="1">
        <v>25.88251</v>
      </c>
    </row>
    <row r="217" spans="1:8" x14ac:dyDescent="0.25">
      <c r="A217" s="1" t="s">
        <v>113</v>
      </c>
      <c r="B217" s="1" t="s">
        <v>10</v>
      </c>
      <c r="C217" s="1" t="s">
        <v>684</v>
      </c>
      <c r="D217" s="1" t="s">
        <v>685</v>
      </c>
      <c r="E217" s="1">
        <v>29.637689999999999</v>
      </c>
      <c r="F217" s="1">
        <v>1.68987</v>
      </c>
      <c r="G217" s="1">
        <v>2.9259200000000001</v>
      </c>
      <c r="H217" s="1">
        <v>25.021899999999999</v>
      </c>
    </row>
    <row r="218" spans="1:8" x14ac:dyDescent="0.25">
      <c r="A218" s="1" t="s">
        <v>113</v>
      </c>
      <c r="B218" s="1" t="s">
        <v>10</v>
      </c>
      <c r="C218" s="1" t="s">
        <v>36</v>
      </c>
      <c r="D218" s="1" t="s">
        <v>661</v>
      </c>
      <c r="E218" s="1">
        <v>41.685499999999998</v>
      </c>
      <c r="F218" s="1"/>
      <c r="G218" s="1">
        <v>1.7830699999999999</v>
      </c>
      <c r="H218" s="1">
        <v>39.902430000000003</v>
      </c>
    </row>
    <row r="219" spans="1:8" x14ac:dyDescent="0.25">
      <c r="A219" s="1" t="s">
        <v>113</v>
      </c>
      <c r="B219" s="1" t="s">
        <v>10</v>
      </c>
      <c r="C219" s="1" t="s">
        <v>686</v>
      </c>
      <c r="D219" s="1" t="s">
        <v>687</v>
      </c>
      <c r="E219" s="1">
        <v>5.4966399999999993</v>
      </c>
      <c r="F219" s="1"/>
      <c r="G219" s="1"/>
      <c r="H219" s="1">
        <v>5.4966399999999993</v>
      </c>
    </row>
    <row r="220" spans="1:8" x14ac:dyDescent="0.25">
      <c r="A220" s="1" t="s">
        <v>113</v>
      </c>
      <c r="B220" s="1" t="s">
        <v>10</v>
      </c>
      <c r="C220" s="1" t="s">
        <v>688</v>
      </c>
      <c r="D220" s="1" t="s">
        <v>689</v>
      </c>
      <c r="E220" s="1">
        <v>32.462290000000003</v>
      </c>
      <c r="F220" s="1"/>
      <c r="G220" s="1">
        <v>4.7878000000000007</v>
      </c>
      <c r="H220" s="1">
        <v>27.674489999999999</v>
      </c>
    </row>
    <row r="221" spans="1:8" x14ac:dyDescent="0.25">
      <c r="A221" s="1" t="s">
        <v>113</v>
      </c>
      <c r="B221" s="1" t="s">
        <v>10</v>
      </c>
      <c r="C221" s="1" t="s">
        <v>331</v>
      </c>
      <c r="D221" s="1" t="s">
        <v>662</v>
      </c>
      <c r="E221" s="1">
        <v>20.558509999999998</v>
      </c>
      <c r="F221" s="1"/>
      <c r="G221" s="1"/>
      <c r="H221" s="1">
        <v>20.558509999999998</v>
      </c>
    </row>
    <row r="222" spans="1:8" x14ac:dyDescent="0.25">
      <c r="A222" s="1" t="s">
        <v>113</v>
      </c>
      <c r="B222" s="1" t="s">
        <v>10</v>
      </c>
      <c r="C222" s="1" t="s">
        <v>663</v>
      </c>
      <c r="D222" s="1" t="s">
        <v>664</v>
      </c>
      <c r="E222" s="1">
        <v>8.9793000000000003</v>
      </c>
      <c r="F222" s="1"/>
      <c r="G222" s="1">
        <v>3.26017</v>
      </c>
      <c r="H222" s="1">
        <v>5.7191299999999998</v>
      </c>
    </row>
    <row r="223" spans="1:8" x14ac:dyDescent="0.25">
      <c r="A223" s="1" t="s">
        <v>113</v>
      </c>
      <c r="B223" s="1" t="s">
        <v>10</v>
      </c>
      <c r="C223" s="1" t="s">
        <v>665</v>
      </c>
      <c r="D223" s="1" t="s">
        <v>666</v>
      </c>
      <c r="E223" s="1">
        <v>14.52586</v>
      </c>
      <c r="F223" s="1"/>
      <c r="G223" s="1">
        <v>2.5183499999999999</v>
      </c>
      <c r="H223" s="1">
        <v>12.00751</v>
      </c>
    </row>
    <row r="224" spans="1:8" x14ac:dyDescent="0.25">
      <c r="A224" s="1" t="s">
        <v>113</v>
      </c>
      <c r="B224" s="1" t="s">
        <v>10</v>
      </c>
      <c r="C224" s="1" t="s">
        <v>287</v>
      </c>
      <c r="D224" s="1" t="s">
        <v>690</v>
      </c>
      <c r="E224" s="1">
        <v>3.9436</v>
      </c>
      <c r="F224" s="1"/>
      <c r="G224" s="1"/>
      <c r="H224" s="1">
        <v>3.9436</v>
      </c>
    </row>
    <row r="225" spans="1:8" x14ac:dyDescent="0.25">
      <c r="A225" s="1" t="s">
        <v>113</v>
      </c>
      <c r="B225" s="1" t="s">
        <v>10</v>
      </c>
      <c r="C225" s="1" t="s">
        <v>48</v>
      </c>
      <c r="D225" s="1" t="s">
        <v>49</v>
      </c>
      <c r="E225" s="1">
        <v>25.703240000000001</v>
      </c>
      <c r="F225" s="1"/>
      <c r="G225" s="1">
        <v>4.3495399999999993</v>
      </c>
      <c r="H225" s="1">
        <v>21.3537</v>
      </c>
    </row>
    <row r="226" spans="1:8" x14ac:dyDescent="0.25">
      <c r="A226" s="1" t="s">
        <v>113</v>
      </c>
      <c r="B226" s="1" t="s">
        <v>10</v>
      </c>
      <c r="C226" s="1" t="s">
        <v>548</v>
      </c>
      <c r="D226" s="1" t="s">
        <v>668</v>
      </c>
      <c r="E226" s="1">
        <v>5.1638999999999999</v>
      </c>
      <c r="F226" s="1"/>
      <c r="G226" s="1">
        <v>2.73882</v>
      </c>
      <c r="H226" s="1">
        <v>2.4250799999999999</v>
      </c>
    </row>
    <row r="227" spans="1:8" x14ac:dyDescent="0.25">
      <c r="A227" s="1" t="s">
        <v>113</v>
      </c>
      <c r="B227" s="1" t="s">
        <v>10</v>
      </c>
      <c r="C227" s="1" t="s">
        <v>550</v>
      </c>
      <c r="D227" s="1" t="s">
        <v>691</v>
      </c>
      <c r="E227" s="1">
        <v>3.8113299999999999</v>
      </c>
      <c r="F227" s="1"/>
      <c r="G227" s="1"/>
      <c r="H227" s="1">
        <v>3.8113299999999999</v>
      </c>
    </row>
    <row r="228" spans="1:8" x14ac:dyDescent="0.25">
      <c r="A228" s="1" t="s">
        <v>113</v>
      </c>
      <c r="B228" s="1" t="s">
        <v>10</v>
      </c>
      <c r="C228" s="1" t="s">
        <v>372</v>
      </c>
      <c r="D228" s="1" t="s">
        <v>710</v>
      </c>
      <c r="E228" s="1"/>
      <c r="F228" s="1"/>
      <c r="G228" s="1"/>
      <c r="H228" s="1">
        <v>0</v>
      </c>
    </row>
    <row r="229" spans="1:8" x14ac:dyDescent="0.25">
      <c r="A229" s="1" t="s">
        <v>113</v>
      </c>
      <c r="B229" s="1" t="s">
        <v>10</v>
      </c>
      <c r="C229" s="1" t="s">
        <v>299</v>
      </c>
      <c r="D229" s="1" t="s">
        <v>670</v>
      </c>
      <c r="E229" s="1">
        <v>11.103350000000001</v>
      </c>
      <c r="F229" s="1"/>
      <c r="G229" s="1"/>
      <c r="H229" s="1">
        <v>11.103350000000001</v>
      </c>
    </row>
    <row r="230" spans="1:8" x14ac:dyDescent="0.25">
      <c r="A230" s="1" t="s">
        <v>113</v>
      </c>
      <c r="B230" s="1" t="s">
        <v>10</v>
      </c>
      <c r="C230" s="1" t="s">
        <v>364</v>
      </c>
      <c r="D230" s="1" t="s">
        <v>711</v>
      </c>
      <c r="E230" s="1"/>
      <c r="F230" s="1"/>
      <c r="G230" s="1">
        <v>0.59532000000000007</v>
      </c>
      <c r="H230" s="1">
        <v>-0.59532000000000007</v>
      </c>
    </row>
    <row r="231" spans="1:8" x14ac:dyDescent="0.25">
      <c r="A231" s="1" t="s">
        <v>113</v>
      </c>
      <c r="B231" s="1" t="s">
        <v>10</v>
      </c>
      <c r="C231" s="1" t="s">
        <v>594</v>
      </c>
      <c r="D231" s="1" t="s">
        <v>697</v>
      </c>
      <c r="E231" s="1">
        <v>3.3924500000000002</v>
      </c>
      <c r="F231" s="1"/>
      <c r="G231" s="1">
        <v>2.1578599999999999</v>
      </c>
      <c r="H231" s="1">
        <v>1.2345900000000001</v>
      </c>
    </row>
    <row r="232" spans="1:8" x14ac:dyDescent="0.25">
      <c r="A232" s="1" t="s">
        <v>113</v>
      </c>
      <c r="B232" s="1" t="s">
        <v>10</v>
      </c>
      <c r="C232" s="1" t="s">
        <v>580</v>
      </c>
      <c r="D232" s="1" t="s">
        <v>673</v>
      </c>
      <c r="E232" s="1">
        <v>14.17586</v>
      </c>
      <c r="F232" s="1"/>
      <c r="G232" s="1">
        <v>3.0204599999999999</v>
      </c>
      <c r="H232" s="1">
        <v>11.1554</v>
      </c>
    </row>
    <row r="233" spans="1:8" x14ac:dyDescent="0.25">
      <c r="A233" s="1" t="s">
        <v>113</v>
      </c>
      <c r="B233" s="1" t="s">
        <v>10</v>
      </c>
      <c r="C233" s="1" t="s">
        <v>706</v>
      </c>
      <c r="D233" s="1" t="s">
        <v>707</v>
      </c>
      <c r="E233" s="1">
        <v>1.09964</v>
      </c>
      <c r="F233" s="1"/>
      <c r="G233" s="1"/>
      <c r="H233" s="1">
        <v>1.09964</v>
      </c>
    </row>
    <row r="234" spans="1:8" x14ac:dyDescent="0.25">
      <c r="A234" s="1" t="s">
        <v>113</v>
      </c>
      <c r="B234" s="1" t="s">
        <v>10</v>
      </c>
      <c r="C234" s="1" t="s">
        <v>698</v>
      </c>
      <c r="D234" s="1" t="s">
        <v>655</v>
      </c>
      <c r="E234" s="1">
        <v>2.07172</v>
      </c>
      <c r="F234" s="1"/>
      <c r="G234" s="1"/>
      <c r="H234" s="1">
        <v>2.07172</v>
      </c>
    </row>
    <row r="235" spans="1:8" x14ac:dyDescent="0.25">
      <c r="A235" s="1" t="s">
        <v>113</v>
      </c>
      <c r="B235" s="1" t="s">
        <v>10</v>
      </c>
      <c r="C235" s="1" t="s">
        <v>64</v>
      </c>
      <c r="D235" s="1" t="s">
        <v>65</v>
      </c>
      <c r="E235" s="1">
        <v>18.541</v>
      </c>
      <c r="F235" s="1"/>
      <c r="G235" s="1"/>
      <c r="H235" s="1">
        <v>18.541</v>
      </c>
    </row>
    <row r="236" spans="1:8" x14ac:dyDescent="0.25">
      <c r="A236" s="1" t="s">
        <v>113</v>
      </c>
      <c r="B236" s="1" t="s">
        <v>10</v>
      </c>
      <c r="C236" s="1" t="s">
        <v>68</v>
      </c>
      <c r="D236" s="1" t="s">
        <v>69</v>
      </c>
      <c r="E236" s="1">
        <v>13.417009999999999</v>
      </c>
      <c r="F236" s="1"/>
      <c r="G236" s="1">
        <v>4.2457500000000001</v>
      </c>
      <c r="H236" s="1">
        <v>9.1712600000000002</v>
      </c>
    </row>
    <row r="237" spans="1:8" x14ac:dyDescent="0.25">
      <c r="A237" s="1" t="s">
        <v>113</v>
      </c>
      <c r="B237" s="1" t="s">
        <v>10</v>
      </c>
      <c r="C237" s="1" t="s">
        <v>74</v>
      </c>
      <c r="D237" s="1" t="s">
        <v>75</v>
      </c>
      <c r="E237" s="1">
        <v>13.130380000000001</v>
      </c>
      <c r="F237" s="1"/>
      <c r="G237" s="1">
        <v>11.212350000000001</v>
      </c>
      <c r="H237" s="1">
        <v>1.9180299999999999</v>
      </c>
    </row>
    <row r="238" spans="1:8" x14ac:dyDescent="0.25">
      <c r="A238" s="1" t="s">
        <v>113</v>
      </c>
      <c r="B238" s="1" t="s">
        <v>10</v>
      </c>
      <c r="C238" s="1" t="s">
        <v>78</v>
      </c>
      <c r="D238" s="1" t="s">
        <v>674</v>
      </c>
      <c r="E238" s="1">
        <v>5.84938</v>
      </c>
      <c r="F238" s="1"/>
      <c r="G238" s="1"/>
      <c r="H238" s="1">
        <v>5.84938</v>
      </c>
    </row>
    <row r="239" spans="1:8" x14ac:dyDescent="0.25">
      <c r="A239" s="1" t="s">
        <v>113</v>
      </c>
      <c r="B239" s="1" t="s">
        <v>10</v>
      </c>
      <c r="C239" s="1" t="s">
        <v>675</v>
      </c>
      <c r="D239" s="1" t="s">
        <v>676</v>
      </c>
      <c r="E239" s="1">
        <v>20.17597</v>
      </c>
      <c r="F239" s="1"/>
      <c r="G239" s="1">
        <v>3.78572</v>
      </c>
      <c r="H239" s="1">
        <v>16.390250000000002</v>
      </c>
    </row>
    <row r="240" spans="1:8" x14ac:dyDescent="0.25">
      <c r="A240" s="1" t="s">
        <v>113</v>
      </c>
      <c r="B240" s="1" t="s">
        <v>10</v>
      </c>
      <c r="C240" s="1" t="s">
        <v>80</v>
      </c>
      <c r="D240" s="1" t="s">
        <v>81</v>
      </c>
      <c r="E240" s="1">
        <v>53.441079999999999</v>
      </c>
      <c r="F240" s="1"/>
      <c r="G240" s="1">
        <v>5.3260800000000001</v>
      </c>
      <c r="H240" s="1">
        <v>48.115000000000002</v>
      </c>
    </row>
    <row r="241" spans="1:8" x14ac:dyDescent="0.25">
      <c r="A241" s="1" t="s">
        <v>113</v>
      </c>
      <c r="B241" s="1" t="s">
        <v>10</v>
      </c>
      <c r="C241" s="1" t="s">
        <v>314</v>
      </c>
      <c r="D241" s="1" t="s">
        <v>701</v>
      </c>
      <c r="E241" s="1">
        <v>1.7630699999999999</v>
      </c>
      <c r="F241" s="1"/>
      <c r="G241" s="1">
        <v>0.66076000000000001</v>
      </c>
      <c r="H241" s="1">
        <v>1.1023099999999999</v>
      </c>
    </row>
    <row r="242" spans="1:8" x14ac:dyDescent="0.25">
      <c r="A242" s="1" t="s">
        <v>113</v>
      </c>
      <c r="B242" s="1" t="s">
        <v>10</v>
      </c>
      <c r="C242" s="1" t="s">
        <v>86</v>
      </c>
      <c r="D242" s="1" t="s">
        <v>87</v>
      </c>
      <c r="E242" s="1">
        <v>5.0026200000000003</v>
      </c>
      <c r="F242" s="1"/>
      <c r="G242" s="1">
        <v>2.7110599999999998</v>
      </c>
      <c r="H242" s="1">
        <v>2.29156</v>
      </c>
    </row>
    <row r="243" spans="1:8" x14ac:dyDescent="0.25">
      <c r="A243" s="1" t="s">
        <v>113</v>
      </c>
      <c r="B243" s="1" t="s">
        <v>10</v>
      </c>
      <c r="C243" s="1" t="s">
        <v>90</v>
      </c>
      <c r="D243" s="1" t="s">
        <v>91</v>
      </c>
      <c r="E243" s="1">
        <v>18.011489999999998</v>
      </c>
      <c r="F243" s="1">
        <v>4.2109000000000014</v>
      </c>
      <c r="G243" s="1">
        <v>0.11030000000000011</v>
      </c>
      <c r="H243" s="1">
        <v>13.690289999999999</v>
      </c>
    </row>
    <row r="244" spans="1:8" x14ac:dyDescent="0.25">
      <c r="A244" s="1" t="s">
        <v>113</v>
      </c>
      <c r="B244" s="1" t="s">
        <v>10</v>
      </c>
      <c r="C244" s="1" t="s">
        <v>92</v>
      </c>
      <c r="D244" s="1" t="s">
        <v>93</v>
      </c>
      <c r="E244" s="1">
        <v>18.420870000000001</v>
      </c>
      <c r="F244" s="1"/>
      <c r="G244" s="1">
        <v>3.2813300000000001</v>
      </c>
      <c r="H244" s="1">
        <v>15.13954</v>
      </c>
    </row>
    <row r="245" spans="1:8" x14ac:dyDescent="0.25">
      <c r="A245" s="1" t="s">
        <v>113</v>
      </c>
      <c r="B245" s="1" t="s">
        <v>10</v>
      </c>
      <c r="C245" s="1" t="s">
        <v>94</v>
      </c>
      <c r="D245" s="1" t="s">
        <v>682</v>
      </c>
      <c r="E245" s="1">
        <v>1.4103300000000001</v>
      </c>
      <c r="F245" s="1"/>
      <c r="G245" s="1"/>
      <c r="H245" s="1">
        <v>1.4103300000000001</v>
      </c>
    </row>
    <row r="246" spans="1:8" x14ac:dyDescent="0.25">
      <c r="A246" s="1" t="s">
        <v>113</v>
      </c>
      <c r="B246" s="1" t="s">
        <v>10</v>
      </c>
      <c r="C246" s="1" t="s">
        <v>96</v>
      </c>
      <c r="D246" s="1" t="s">
        <v>683</v>
      </c>
      <c r="E246" s="1">
        <v>3.703139999999999</v>
      </c>
      <c r="F246" s="1"/>
      <c r="G246" s="1"/>
      <c r="H246" s="1">
        <v>3.703139999999999</v>
      </c>
    </row>
    <row r="247" spans="1:8" x14ac:dyDescent="0.25">
      <c r="A247" s="1" t="s">
        <v>9</v>
      </c>
      <c r="B247" s="1" t="s">
        <v>114</v>
      </c>
      <c r="C247" s="1" t="s">
        <v>712</v>
      </c>
      <c r="D247" s="1" t="s">
        <v>713</v>
      </c>
      <c r="E247" s="1">
        <v>7.8478299999999992</v>
      </c>
      <c r="F247" s="1">
        <v>4.0629399999999993</v>
      </c>
      <c r="G247" s="1"/>
      <c r="H247" s="1">
        <v>3.7848899999999999</v>
      </c>
    </row>
    <row r="248" spans="1:8" x14ac:dyDescent="0.25">
      <c r="A248" s="1" t="s">
        <v>9</v>
      </c>
      <c r="B248" s="1" t="s">
        <v>114</v>
      </c>
      <c r="C248" s="1" t="s">
        <v>714</v>
      </c>
      <c r="D248" s="1" t="s">
        <v>715</v>
      </c>
      <c r="E248" s="1">
        <v>6.9218900000000003</v>
      </c>
      <c r="F248" s="1"/>
      <c r="G248" s="1"/>
      <c r="H248" s="1">
        <v>6.9218900000000003</v>
      </c>
    </row>
    <row r="249" spans="1:8" x14ac:dyDescent="0.25">
      <c r="A249" s="1" t="s">
        <v>9</v>
      </c>
      <c r="B249" s="1" t="s">
        <v>114</v>
      </c>
      <c r="C249" s="1" t="s">
        <v>121</v>
      </c>
      <c r="D249" s="1" t="s">
        <v>122</v>
      </c>
      <c r="E249" s="1">
        <v>10.63341</v>
      </c>
      <c r="F249" s="1"/>
      <c r="G249" s="1">
        <v>1.48353</v>
      </c>
      <c r="H249" s="1">
        <v>9.1498799999999996</v>
      </c>
    </row>
    <row r="250" spans="1:8" x14ac:dyDescent="0.25">
      <c r="A250" s="1" t="s">
        <v>9</v>
      </c>
      <c r="B250" s="1" t="s">
        <v>114</v>
      </c>
      <c r="C250" s="1" t="s">
        <v>125</v>
      </c>
      <c r="D250" s="1" t="s">
        <v>126</v>
      </c>
      <c r="E250" s="1">
        <v>16.663029999999999</v>
      </c>
      <c r="F250" s="1">
        <v>1.9144600000000001</v>
      </c>
      <c r="G250" s="1"/>
      <c r="H250" s="1">
        <v>14.748570000000001</v>
      </c>
    </row>
    <row r="251" spans="1:8" x14ac:dyDescent="0.25">
      <c r="A251" s="1" t="s">
        <v>9</v>
      </c>
      <c r="B251" s="1" t="s">
        <v>114</v>
      </c>
      <c r="C251" s="1" t="s">
        <v>127</v>
      </c>
      <c r="D251" s="1" t="s">
        <v>128</v>
      </c>
      <c r="E251" s="1">
        <v>3.1278899999999998</v>
      </c>
      <c r="F251" s="1"/>
      <c r="G251" s="1"/>
      <c r="H251" s="1">
        <v>3.1278899999999998</v>
      </c>
    </row>
    <row r="252" spans="1:8" x14ac:dyDescent="0.25">
      <c r="A252" s="1" t="s">
        <v>9</v>
      </c>
      <c r="B252" s="1" t="s">
        <v>114</v>
      </c>
      <c r="C252" s="1" t="s">
        <v>129</v>
      </c>
      <c r="D252" s="1" t="s">
        <v>130</v>
      </c>
      <c r="E252" s="1">
        <v>16.644300000000001</v>
      </c>
      <c r="F252" s="1">
        <v>4.9668399999999986</v>
      </c>
      <c r="G252" s="1"/>
      <c r="H252" s="1">
        <v>11.67746</v>
      </c>
    </row>
    <row r="253" spans="1:8" x14ac:dyDescent="0.25">
      <c r="A253" s="1" t="s">
        <v>9</v>
      </c>
      <c r="B253" s="1" t="s">
        <v>114</v>
      </c>
      <c r="C253" s="1" t="s">
        <v>131</v>
      </c>
      <c r="D253" s="1" t="s">
        <v>132</v>
      </c>
      <c r="E253" s="1">
        <v>2.0696699999999999</v>
      </c>
      <c r="F253" s="1"/>
      <c r="G253" s="1"/>
      <c r="H253" s="1">
        <v>2.0696699999999999</v>
      </c>
    </row>
    <row r="254" spans="1:8" x14ac:dyDescent="0.25">
      <c r="A254" s="1" t="s">
        <v>9</v>
      </c>
      <c r="B254" s="1" t="s">
        <v>114</v>
      </c>
      <c r="C254" s="1" t="s">
        <v>716</v>
      </c>
      <c r="D254" s="1" t="s">
        <v>717</v>
      </c>
      <c r="E254" s="1">
        <v>13.888500000000001</v>
      </c>
      <c r="F254" s="1">
        <v>6.7305400000000013</v>
      </c>
      <c r="G254" s="1"/>
      <c r="H254" s="1">
        <v>7.1579599999999992</v>
      </c>
    </row>
    <row r="255" spans="1:8" x14ac:dyDescent="0.25">
      <c r="A255" s="1" t="s">
        <v>9</v>
      </c>
      <c r="B255" s="1" t="s">
        <v>114</v>
      </c>
      <c r="C255" s="1" t="s">
        <v>143</v>
      </c>
      <c r="D255" s="1" t="s">
        <v>144</v>
      </c>
      <c r="E255" s="1">
        <v>10.096500000000001</v>
      </c>
      <c r="F255" s="1"/>
      <c r="G255" s="1"/>
      <c r="H255" s="1">
        <v>10.096500000000001</v>
      </c>
    </row>
    <row r="256" spans="1:8" x14ac:dyDescent="0.25">
      <c r="A256" s="1" t="s">
        <v>9</v>
      </c>
      <c r="B256" s="1" t="s">
        <v>114</v>
      </c>
      <c r="C256" s="1" t="s">
        <v>149</v>
      </c>
      <c r="D256" s="1" t="s">
        <v>718</v>
      </c>
      <c r="E256" s="1">
        <v>5.1581899999999994</v>
      </c>
      <c r="F256" s="1">
        <v>3.5779299999999998</v>
      </c>
      <c r="G256" s="1"/>
      <c r="H256" s="1">
        <v>1.58026</v>
      </c>
    </row>
    <row r="257" spans="1:8" x14ac:dyDescent="0.25">
      <c r="A257" s="1" t="s">
        <v>9</v>
      </c>
      <c r="B257" s="1" t="s">
        <v>114</v>
      </c>
      <c r="C257" s="1" t="s">
        <v>153</v>
      </c>
      <c r="D257" s="1" t="s">
        <v>154</v>
      </c>
      <c r="E257" s="1">
        <v>2.5126399999999989</v>
      </c>
      <c r="F257" s="1"/>
      <c r="G257" s="1"/>
      <c r="H257" s="1">
        <v>2.5126399999999989</v>
      </c>
    </row>
    <row r="258" spans="1:8" x14ac:dyDescent="0.25">
      <c r="A258" s="1" t="s">
        <v>9</v>
      </c>
      <c r="B258" s="1" t="s">
        <v>114</v>
      </c>
      <c r="C258" s="1" t="s">
        <v>155</v>
      </c>
      <c r="D258" s="1" t="s">
        <v>156</v>
      </c>
      <c r="E258" s="1"/>
      <c r="F258" s="1">
        <v>4.53796</v>
      </c>
      <c r="G258" s="1"/>
      <c r="H258" s="1">
        <v>-4.53796</v>
      </c>
    </row>
    <row r="259" spans="1:8" x14ac:dyDescent="0.25">
      <c r="A259" s="1" t="s">
        <v>9</v>
      </c>
      <c r="B259" s="1" t="s">
        <v>114</v>
      </c>
      <c r="C259" s="1" t="s">
        <v>418</v>
      </c>
      <c r="D259" s="1" t="s">
        <v>719</v>
      </c>
      <c r="E259" s="1">
        <v>8.0649899999999981</v>
      </c>
      <c r="F259" s="1">
        <v>0.9694100000000001</v>
      </c>
      <c r="G259" s="1"/>
      <c r="H259" s="1">
        <v>7.0955799999999982</v>
      </c>
    </row>
    <row r="260" spans="1:8" x14ac:dyDescent="0.25">
      <c r="A260" s="1" t="s">
        <v>9</v>
      </c>
      <c r="B260" s="1" t="s">
        <v>114</v>
      </c>
      <c r="C260" s="1" t="s">
        <v>420</v>
      </c>
      <c r="D260" s="1" t="s">
        <v>720</v>
      </c>
      <c r="E260" s="1">
        <v>8.4424599999999987</v>
      </c>
      <c r="F260" s="1">
        <v>3.04175</v>
      </c>
      <c r="G260" s="1"/>
      <c r="H260" s="1">
        <v>5.4007099999999992</v>
      </c>
    </row>
    <row r="261" spans="1:8" x14ac:dyDescent="0.25">
      <c r="A261" s="1" t="s">
        <v>9</v>
      </c>
      <c r="B261" s="1" t="s">
        <v>114</v>
      </c>
      <c r="C261" s="1" t="s">
        <v>424</v>
      </c>
      <c r="D261" s="1" t="s">
        <v>721</v>
      </c>
      <c r="E261" s="1">
        <v>10.15939</v>
      </c>
      <c r="F261" s="1"/>
      <c r="G261" s="1">
        <v>0.33006999999999992</v>
      </c>
      <c r="H261" s="1">
        <v>9.8293199999999992</v>
      </c>
    </row>
    <row r="262" spans="1:8" x14ac:dyDescent="0.25">
      <c r="A262" s="1" t="s">
        <v>9</v>
      </c>
      <c r="B262" s="1" t="s">
        <v>114</v>
      </c>
      <c r="C262" s="1" t="s">
        <v>486</v>
      </c>
      <c r="D262" s="1" t="s">
        <v>722</v>
      </c>
      <c r="E262" s="1">
        <v>7.7810699999999988</v>
      </c>
      <c r="F262" s="1">
        <v>4.3645299999999994</v>
      </c>
      <c r="G262" s="1"/>
      <c r="H262" s="1">
        <v>3.416539999999999</v>
      </c>
    </row>
    <row r="263" spans="1:8" x14ac:dyDescent="0.25">
      <c r="A263" s="1" t="s">
        <v>9</v>
      </c>
      <c r="B263" s="1" t="s">
        <v>114</v>
      </c>
      <c r="C263" s="1" t="s">
        <v>426</v>
      </c>
      <c r="D263" s="1" t="s">
        <v>723</v>
      </c>
      <c r="E263" s="1">
        <v>4.6290800000000001</v>
      </c>
      <c r="F263" s="1"/>
      <c r="G263" s="1">
        <v>11.1548</v>
      </c>
      <c r="H263" s="1">
        <v>-6.5257199999999997</v>
      </c>
    </row>
    <row r="264" spans="1:8" x14ac:dyDescent="0.25">
      <c r="A264" s="1" t="s">
        <v>9</v>
      </c>
      <c r="B264" s="1" t="s">
        <v>114</v>
      </c>
      <c r="C264" s="1" t="s">
        <v>428</v>
      </c>
      <c r="D264" s="1" t="s">
        <v>724</v>
      </c>
      <c r="E264" s="1">
        <v>11.287000000000001</v>
      </c>
      <c r="F264" s="1">
        <v>8.5383000000000013</v>
      </c>
      <c r="G264" s="1"/>
      <c r="H264" s="1">
        <v>2.748699999999999</v>
      </c>
    </row>
    <row r="265" spans="1:8" x14ac:dyDescent="0.25">
      <c r="A265" s="1" t="s">
        <v>9</v>
      </c>
      <c r="B265" s="1" t="s">
        <v>114</v>
      </c>
      <c r="C265" s="1" t="s">
        <v>169</v>
      </c>
      <c r="D265" s="1" t="s">
        <v>170</v>
      </c>
      <c r="E265" s="1">
        <v>4.8413600000000008</v>
      </c>
      <c r="F265" s="1">
        <v>0.86504999999999999</v>
      </c>
      <c r="G265" s="1"/>
      <c r="H265" s="1">
        <v>3.9763100000000011</v>
      </c>
    </row>
    <row r="266" spans="1:8" x14ac:dyDescent="0.25">
      <c r="A266" s="1" t="s">
        <v>9</v>
      </c>
      <c r="B266" s="1" t="s">
        <v>114</v>
      </c>
      <c r="C266" s="1" t="s">
        <v>171</v>
      </c>
      <c r="D266" s="1" t="s">
        <v>172</v>
      </c>
      <c r="E266" s="1"/>
      <c r="F266" s="1">
        <v>4.5188499999999996</v>
      </c>
      <c r="G266" s="1"/>
      <c r="H266" s="1">
        <v>-4.5188499999999996</v>
      </c>
    </row>
    <row r="267" spans="1:8" x14ac:dyDescent="0.25">
      <c r="A267" s="1" t="s">
        <v>9</v>
      </c>
      <c r="B267" s="1" t="s">
        <v>114</v>
      </c>
      <c r="C267" s="1" t="s">
        <v>725</v>
      </c>
      <c r="D267" s="1" t="s">
        <v>726</v>
      </c>
      <c r="E267" s="1">
        <v>4.7172700000000001</v>
      </c>
      <c r="F267" s="1"/>
      <c r="G267" s="1">
        <v>0.30802000000000002</v>
      </c>
      <c r="H267" s="1">
        <v>4.4092500000000001</v>
      </c>
    </row>
    <row r="268" spans="1:8" x14ac:dyDescent="0.25">
      <c r="A268" s="1" t="s">
        <v>9</v>
      </c>
      <c r="B268" s="1" t="s">
        <v>114</v>
      </c>
      <c r="C268" s="1" t="s">
        <v>173</v>
      </c>
      <c r="D268" s="1" t="s">
        <v>174</v>
      </c>
      <c r="E268" s="1">
        <v>2.8710900000000001</v>
      </c>
      <c r="F268" s="1"/>
      <c r="G268" s="1">
        <v>0.4843900000000001</v>
      </c>
      <c r="H268" s="1">
        <v>2.3866999999999989</v>
      </c>
    </row>
    <row r="269" spans="1:8" x14ac:dyDescent="0.25">
      <c r="A269" s="1" t="s">
        <v>9</v>
      </c>
      <c r="B269" s="1" t="s">
        <v>114</v>
      </c>
      <c r="C269" s="1" t="s">
        <v>179</v>
      </c>
      <c r="D269" s="1" t="s">
        <v>180</v>
      </c>
      <c r="E269" s="1">
        <v>4.91568</v>
      </c>
      <c r="F269" s="1">
        <v>1.4985200000000001</v>
      </c>
      <c r="G269" s="1"/>
      <c r="H269" s="1">
        <v>3.41716</v>
      </c>
    </row>
    <row r="270" spans="1:8" x14ac:dyDescent="0.25">
      <c r="A270" s="1" t="s">
        <v>9</v>
      </c>
      <c r="B270" s="1" t="s">
        <v>114</v>
      </c>
      <c r="C270" s="1" t="s">
        <v>181</v>
      </c>
      <c r="D270" s="1" t="s">
        <v>727</v>
      </c>
      <c r="E270" s="1">
        <v>9.3210099999999994</v>
      </c>
      <c r="F270" s="1">
        <v>3.7692799999999989</v>
      </c>
      <c r="G270" s="1"/>
      <c r="H270" s="1">
        <v>5.5517300000000001</v>
      </c>
    </row>
    <row r="271" spans="1:8" x14ac:dyDescent="0.25">
      <c r="A271" s="1" t="s">
        <v>9</v>
      </c>
      <c r="B271" s="1" t="s">
        <v>114</v>
      </c>
      <c r="C271" s="1" t="s">
        <v>183</v>
      </c>
      <c r="D271" s="1" t="s">
        <v>184</v>
      </c>
      <c r="E271" s="1">
        <v>7.8335399999999993</v>
      </c>
      <c r="F271" s="1">
        <v>1.82921</v>
      </c>
      <c r="G271" s="1"/>
      <c r="H271" s="1">
        <v>6.0043300000000004</v>
      </c>
    </row>
    <row r="272" spans="1:8" x14ac:dyDescent="0.25">
      <c r="A272" s="1" t="s">
        <v>9</v>
      </c>
      <c r="B272" s="1" t="s">
        <v>114</v>
      </c>
      <c r="C272" s="1" t="s">
        <v>185</v>
      </c>
      <c r="D272" s="1" t="s">
        <v>186</v>
      </c>
      <c r="E272" s="1">
        <v>3.5047199999999998</v>
      </c>
      <c r="F272" s="1"/>
      <c r="G272" s="1">
        <v>1.34419</v>
      </c>
      <c r="H272" s="1">
        <v>2.1605300000000001</v>
      </c>
    </row>
    <row r="273" spans="1:8" x14ac:dyDescent="0.25">
      <c r="A273" s="1" t="s">
        <v>9</v>
      </c>
      <c r="B273" s="1" t="s">
        <v>114</v>
      </c>
      <c r="C273" s="1" t="s">
        <v>187</v>
      </c>
      <c r="D273" s="1" t="s">
        <v>188</v>
      </c>
      <c r="E273" s="1">
        <v>8.0760499999999986</v>
      </c>
      <c r="F273" s="1"/>
      <c r="G273" s="1">
        <v>1.18987</v>
      </c>
      <c r="H273" s="1">
        <v>6.8861799999999986</v>
      </c>
    </row>
    <row r="274" spans="1:8" x14ac:dyDescent="0.25">
      <c r="A274" s="1" t="s">
        <v>9</v>
      </c>
      <c r="B274" s="1" t="s">
        <v>114</v>
      </c>
      <c r="C274" s="1" t="s">
        <v>193</v>
      </c>
      <c r="D274" s="1" t="s">
        <v>728</v>
      </c>
      <c r="E274" s="1">
        <v>14.76914</v>
      </c>
      <c r="F274" s="1">
        <v>7.6905700000000001</v>
      </c>
      <c r="G274" s="1"/>
      <c r="H274" s="1">
        <v>7.07857</v>
      </c>
    </row>
    <row r="275" spans="1:8" x14ac:dyDescent="0.25">
      <c r="A275" s="1" t="s">
        <v>9</v>
      </c>
      <c r="B275" s="1" t="s">
        <v>114</v>
      </c>
      <c r="C275" s="1" t="s">
        <v>195</v>
      </c>
      <c r="D275" s="1" t="s">
        <v>196</v>
      </c>
      <c r="E275" s="1">
        <v>2.7110599999999998</v>
      </c>
      <c r="F275" s="1"/>
      <c r="G275" s="1">
        <v>0.70484999999999975</v>
      </c>
      <c r="H275" s="1">
        <v>2.0062099999999998</v>
      </c>
    </row>
    <row r="276" spans="1:8" x14ac:dyDescent="0.25">
      <c r="A276" s="1" t="s">
        <v>9</v>
      </c>
      <c r="B276" s="1" t="s">
        <v>114</v>
      </c>
      <c r="C276" s="1" t="s">
        <v>199</v>
      </c>
      <c r="D276" s="1" t="s">
        <v>200</v>
      </c>
      <c r="E276" s="1">
        <v>0.57594200000000007</v>
      </c>
      <c r="F276" s="1">
        <v>0.84300000000000008</v>
      </c>
      <c r="G276" s="1"/>
      <c r="H276" s="1">
        <v>-0.26705800000000002</v>
      </c>
    </row>
    <row r="277" spans="1:8" x14ac:dyDescent="0.25">
      <c r="A277" s="1" t="s">
        <v>9</v>
      </c>
      <c r="B277" s="1" t="s">
        <v>114</v>
      </c>
      <c r="C277" s="1" t="s">
        <v>201</v>
      </c>
      <c r="D277" s="1" t="s">
        <v>202</v>
      </c>
      <c r="E277" s="1">
        <v>4.7393099999999997</v>
      </c>
      <c r="F277" s="1">
        <v>1.3221499999999999</v>
      </c>
      <c r="G277" s="1"/>
      <c r="H277" s="1">
        <v>3.41716</v>
      </c>
    </row>
    <row r="278" spans="1:8" x14ac:dyDescent="0.25">
      <c r="A278" s="1" t="s">
        <v>9</v>
      </c>
      <c r="B278" s="1" t="s">
        <v>114</v>
      </c>
      <c r="C278" s="1" t="s">
        <v>203</v>
      </c>
      <c r="D278" s="1" t="s">
        <v>204</v>
      </c>
      <c r="E278" s="1">
        <v>8.4606399999999997</v>
      </c>
      <c r="F278" s="1">
        <v>3.9967999999999999</v>
      </c>
      <c r="G278" s="1">
        <v>0.82215000000000016</v>
      </c>
      <c r="H278" s="1">
        <v>3.6416899999999992</v>
      </c>
    </row>
    <row r="279" spans="1:8" x14ac:dyDescent="0.25">
      <c r="A279" s="1" t="s">
        <v>9</v>
      </c>
      <c r="B279" s="1" t="s">
        <v>114</v>
      </c>
      <c r="C279" s="1" t="s">
        <v>205</v>
      </c>
      <c r="D279" s="1" t="s">
        <v>206</v>
      </c>
      <c r="E279" s="1">
        <v>9.8527899999999988</v>
      </c>
      <c r="F279" s="1">
        <v>4.91568</v>
      </c>
      <c r="G279" s="1"/>
      <c r="H279" s="1">
        <v>4.9371099999999988</v>
      </c>
    </row>
    <row r="280" spans="1:8" x14ac:dyDescent="0.25">
      <c r="A280" s="1" t="s">
        <v>9</v>
      </c>
      <c r="B280" s="1" t="s">
        <v>114</v>
      </c>
      <c r="C280" s="1" t="s">
        <v>247</v>
      </c>
      <c r="D280" s="1" t="s">
        <v>248</v>
      </c>
      <c r="E280" s="1">
        <v>4.8274999999999997</v>
      </c>
      <c r="F280" s="1">
        <v>2.1158100000000002</v>
      </c>
      <c r="G280" s="1"/>
      <c r="H280" s="1">
        <v>2.7116899999999999</v>
      </c>
    </row>
    <row r="281" spans="1:8" x14ac:dyDescent="0.25">
      <c r="A281" s="1" t="s">
        <v>9</v>
      </c>
      <c r="B281" s="1" t="s">
        <v>114</v>
      </c>
      <c r="C281" s="1" t="s">
        <v>207</v>
      </c>
      <c r="D281" s="1" t="s">
        <v>208</v>
      </c>
      <c r="E281" s="1">
        <v>7.6458499999999994</v>
      </c>
      <c r="F281" s="1">
        <v>3.65611</v>
      </c>
      <c r="G281" s="1"/>
      <c r="H281" s="1">
        <v>3.989739999999999</v>
      </c>
    </row>
    <row r="282" spans="1:8" x14ac:dyDescent="0.25">
      <c r="A282" s="1" t="s">
        <v>9</v>
      </c>
      <c r="B282" s="1" t="s">
        <v>114</v>
      </c>
      <c r="C282" s="1" t="s">
        <v>729</v>
      </c>
      <c r="D282" s="1" t="s">
        <v>730</v>
      </c>
      <c r="E282" s="1">
        <v>8.3292900000000003</v>
      </c>
      <c r="F282" s="1">
        <v>2.6199400000000002</v>
      </c>
      <c r="G282" s="1"/>
      <c r="H282" s="1">
        <v>5.7093500000000006</v>
      </c>
    </row>
    <row r="283" spans="1:8" x14ac:dyDescent="0.25">
      <c r="A283" s="1" t="s">
        <v>9</v>
      </c>
      <c r="B283" s="1" t="s">
        <v>114</v>
      </c>
      <c r="C283" s="1" t="s">
        <v>209</v>
      </c>
      <c r="D283" s="1" t="s">
        <v>210</v>
      </c>
      <c r="E283" s="1">
        <v>4.6678100000000002</v>
      </c>
      <c r="F283" s="1">
        <v>1.68076</v>
      </c>
      <c r="G283" s="1"/>
      <c r="H283" s="1">
        <v>2.98705</v>
      </c>
    </row>
    <row r="284" spans="1:8" x14ac:dyDescent="0.25">
      <c r="A284" s="1" t="s">
        <v>9</v>
      </c>
      <c r="B284" s="1" t="s">
        <v>114</v>
      </c>
      <c r="C284" s="1" t="s">
        <v>213</v>
      </c>
      <c r="D284" s="1" t="s">
        <v>731</v>
      </c>
      <c r="E284" s="1">
        <v>9.4539100000000005</v>
      </c>
      <c r="F284" s="1">
        <v>1.4764699999999999</v>
      </c>
      <c r="G284" s="1"/>
      <c r="H284" s="1">
        <v>7.9774400000000014</v>
      </c>
    </row>
    <row r="285" spans="1:8" x14ac:dyDescent="0.25">
      <c r="A285" s="1" t="s">
        <v>9</v>
      </c>
      <c r="B285" s="1" t="s">
        <v>114</v>
      </c>
      <c r="C285" s="1" t="s">
        <v>215</v>
      </c>
      <c r="D285" s="1" t="s">
        <v>456</v>
      </c>
      <c r="E285" s="1">
        <v>0.79099000000000008</v>
      </c>
      <c r="F285" s="1"/>
      <c r="G285" s="1"/>
      <c r="H285" s="1">
        <v>0.79099000000000008</v>
      </c>
    </row>
    <row r="286" spans="1:8" x14ac:dyDescent="0.25">
      <c r="A286" s="1" t="s">
        <v>9</v>
      </c>
      <c r="B286" s="1" t="s">
        <v>114</v>
      </c>
      <c r="C286" s="1" t="s">
        <v>245</v>
      </c>
      <c r="D286" s="1" t="s">
        <v>246</v>
      </c>
      <c r="E286" s="1">
        <v>6.0478000000000014</v>
      </c>
      <c r="F286" s="1"/>
      <c r="G286" s="1"/>
      <c r="H286" s="1">
        <v>6.0478000000000014</v>
      </c>
    </row>
    <row r="287" spans="1:8" x14ac:dyDescent="0.25">
      <c r="A287" s="1" t="s">
        <v>9</v>
      </c>
      <c r="B287" s="1" t="s">
        <v>114</v>
      </c>
      <c r="C287" s="1" t="s">
        <v>219</v>
      </c>
      <c r="D287" s="1" t="s">
        <v>220</v>
      </c>
      <c r="E287" s="1">
        <v>1.9037299999999999</v>
      </c>
      <c r="F287" s="1"/>
      <c r="G287" s="1"/>
      <c r="H287" s="1">
        <v>1.9037299999999999</v>
      </c>
    </row>
    <row r="288" spans="1:8" x14ac:dyDescent="0.25">
      <c r="A288" s="1" t="s">
        <v>9</v>
      </c>
      <c r="B288" s="1" t="s">
        <v>114</v>
      </c>
      <c r="C288" s="1" t="s">
        <v>223</v>
      </c>
      <c r="D288" s="1" t="s">
        <v>224</v>
      </c>
      <c r="E288" s="1">
        <v>15.27814</v>
      </c>
      <c r="F288" s="1"/>
      <c r="G288" s="1"/>
      <c r="H288" s="1">
        <v>15.27814</v>
      </c>
    </row>
    <row r="289" spans="1:8" x14ac:dyDescent="0.25">
      <c r="A289" s="1" t="s">
        <v>9</v>
      </c>
      <c r="B289" s="1" t="s">
        <v>114</v>
      </c>
      <c r="C289" s="1" t="s">
        <v>732</v>
      </c>
      <c r="D289" s="1" t="s">
        <v>733</v>
      </c>
      <c r="E289" s="1">
        <v>4.9377299999999993</v>
      </c>
      <c r="F289" s="1">
        <v>2.9826800000000002</v>
      </c>
      <c r="G289" s="1"/>
      <c r="H289" s="1">
        <v>1.95505</v>
      </c>
    </row>
    <row r="290" spans="1:8" x14ac:dyDescent="0.25">
      <c r="A290" s="1" t="s">
        <v>9</v>
      </c>
      <c r="B290" s="1" t="s">
        <v>114</v>
      </c>
      <c r="C290" s="1" t="s">
        <v>734</v>
      </c>
      <c r="D290" s="1" t="s">
        <v>735</v>
      </c>
      <c r="E290" s="1">
        <v>0.83712999999999993</v>
      </c>
      <c r="F290" s="1"/>
      <c r="G290" s="1"/>
      <c r="H290" s="1">
        <v>0.83712999999999993</v>
      </c>
    </row>
    <row r="291" spans="1:8" x14ac:dyDescent="0.25">
      <c r="A291" s="1" t="s">
        <v>9</v>
      </c>
      <c r="B291" s="1" t="s">
        <v>114</v>
      </c>
      <c r="C291" s="1" t="s">
        <v>736</v>
      </c>
      <c r="D291" s="1" t="s">
        <v>737</v>
      </c>
      <c r="E291" s="1">
        <v>6.5685199999999986</v>
      </c>
      <c r="F291" s="1">
        <v>1.38829</v>
      </c>
      <c r="G291" s="1"/>
      <c r="H291" s="1">
        <v>5.1802299999999999</v>
      </c>
    </row>
    <row r="292" spans="1:8" x14ac:dyDescent="0.25">
      <c r="A292" s="1" t="s">
        <v>9</v>
      </c>
      <c r="B292" s="1" t="s">
        <v>114</v>
      </c>
      <c r="C292" s="1" t="s">
        <v>227</v>
      </c>
      <c r="D292" s="1" t="s">
        <v>228</v>
      </c>
      <c r="E292" s="1">
        <v>5.6325900000000004</v>
      </c>
      <c r="F292" s="1">
        <v>0.93119000000000007</v>
      </c>
      <c r="G292" s="1">
        <v>2.8192499999999998</v>
      </c>
      <c r="H292" s="1">
        <v>1.88215</v>
      </c>
    </row>
    <row r="293" spans="1:8" x14ac:dyDescent="0.25">
      <c r="A293" s="1" t="s">
        <v>9</v>
      </c>
      <c r="B293" s="1" t="s">
        <v>114</v>
      </c>
      <c r="C293" s="1" t="s">
        <v>229</v>
      </c>
      <c r="D293" s="1" t="s">
        <v>230</v>
      </c>
      <c r="E293" s="1">
        <v>4.0117900000000004</v>
      </c>
      <c r="F293" s="1"/>
      <c r="G293" s="1">
        <v>2.166970000000001</v>
      </c>
      <c r="H293" s="1">
        <v>1.844819999999999</v>
      </c>
    </row>
    <row r="294" spans="1:8" x14ac:dyDescent="0.25">
      <c r="A294" s="1" t="s">
        <v>9</v>
      </c>
      <c r="B294" s="1" t="s">
        <v>114</v>
      </c>
      <c r="C294" s="1" t="s">
        <v>235</v>
      </c>
      <c r="D294" s="1" t="s">
        <v>475</v>
      </c>
      <c r="E294" s="1"/>
      <c r="F294" s="1">
        <v>1.1528400000000001</v>
      </c>
      <c r="G294" s="1"/>
      <c r="H294" s="1">
        <v>-1.1528400000000001</v>
      </c>
    </row>
    <row r="295" spans="1:8" x14ac:dyDescent="0.25">
      <c r="A295" s="1" t="s">
        <v>9</v>
      </c>
      <c r="B295" s="1" t="s">
        <v>114</v>
      </c>
      <c r="C295" s="1" t="s">
        <v>738</v>
      </c>
      <c r="D295" s="1" t="s">
        <v>739</v>
      </c>
      <c r="E295" s="1"/>
      <c r="F295" s="1"/>
      <c r="G295" s="1"/>
      <c r="H295" s="1">
        <v>0</v>
      </c>
    </row>
    <row r="296" spans="1:8" x14ac:dyDescent="0.25">
      <c r="A296" s="1" t="s">
        <v>9</v>
      </c>
      <c r="B296" s="1" t="s">
        <v>114</v>
      </c>
      <c r="C296" s="1" t="s">
        <v>740</v>
      </c>
      <c r="D296" s="1" t="s">
        <v>741</v>
      </c>
      <c r="E296" s="1">
        <v>2.07172</v>
      </c>
      <c r="F296" s="1"/>
      <c r="G296" s="1"/>
      <c r="H296" s="1">
        <v>2.07172</v>
      </c>
    </row>
    <row r="297" spans="1:8" x14ac:dyDescent="0.25">
      <c r="A297" s="1" t="s">
        <v>9</v>
      </c>
      <c r="B297" s="1" t="s">
        <v>114</v>
      </c>
      <c r="C297" s="1" t="s">
        <v>742</v>
      </c>
      <c r="D297" s="1" t="s">
        <v>743</v>
      </c>
      <c r="E297" s="1"/>
      <c r="F297" s="1"/>
      <c r="G297" s="1">
        <v>0.61666999999999983</v>
      </c>
      <c r="H297" s="1">
        <v>-0.61666999999999983</v>
      </c>
    </row>
    <row r="298" spans="1:8" x14ac:dyDescent="0.25">
      <c r="A298" s="1" t="s">
        <v>98</v>
      </c>
      <c r="B298" s="1" t="s">
        <v>114</v>
      </c>
      <c r="C298" s="1" t="s">
        <v>712</v>
      </c>
      <c r="D298" s="1" t="s">
        <v>713</v>
      </c>
      <c r="E298" s="1">
        <v>9.7068000000000012</v>
      </c>
      <c r="F298" s="1">
        <v>8.0974000000000004</v>
      </c>
      <c r="G298" s="1"/>
      <c r="H298" s="1">
        <v>1.6094000000000011</v>
      </c>
    </row>
    <row r="299" spans="1:8" x14ac:dyDescent="0.25">
      <c r="A299" s="1" t="s">
        <v>98</v>
      </c>
      <c r="B299" s="1" t="s">
        <v>114</v>
      </c>
      <c r="C299" s="1" t="s">
        <v>744</v>
      </c>
      <c r="D299" s="1" t="s">
        <v>745</v>
      </c>
      <c r="E299" s="1"/>
      <c r="F299" s="1">
        <v>0.5696399999999997</v>
      </c>
      <c r="G299" s="1"/>
      <c r="H299" s="1">
        <v>-0.5696399999999997</v>
      </c>
    </row>
    <row r="300" spans="1:8" x14ac:dyDescent="0.25">
      <c r="A300" s="1" t="s">
        <v>98</v>
      </c>
      <c r="B300" s="1" t="s">
        <v>114</v>
      </c>
      <c r="C300" s="1" t="s">
        <v>714</v>
      </c>
      <c r="D300" s="1" t="s">
        <v>715</v>
      </c>
      <c r="E300" s="1">
        <v>7.1273700000000009</v>
      </c>
      <c r="F300" s="1"/>
      <c r="G300" s="1"/>
      <c r="H300" s="1">
        <v>7.1273700000000009</v>
      </c>
    </row>
    <row r="301" spans="1:8" x14ac:dyDescent="0.25">
      <c r="A301" s="1" t="s">
        <v>98</v>
      </c>
      <c r="B301" s="1" t="s">
        <v>114</v>
      </c>
      <c r="C301" s="1" t="s">
        <v>121</v>
      </c>
      <c r="D301" s="1" t="s">
        <v>122</v>
      </c>
      <c r="E301" s="1">
        <v>6.6423500000000004</v>
      </c>
      <c r="F301" s="1">
        <v>2.2772000000000001</v>
      </c>
      <c r="G301" s="1"/>
      <c r="H301" s="1">
        <v>4.3651499999999999</v>
      </c>
    </row>
    <row r="302" spans="1:8" x14ac:dyDescent="0.25">
      <c r="A302" s="1" t="s">
        <v>98</v>
      </c>
      <c r="B302" s="1" t="s">
        <v>114</v>
      </c>
      <c r="C302" s="1" t="s">
        <v>125</v>
      </c>
      <c r="D302" s="1" t="s">
        <v>126</v>
      </c>
      <c r="E302" s="1">
        <v>17.251439999999999</v>
      </c>
      <c r="F302" s="1"/>
      <c r="G302" s="1">
        <v>0.67986999999999975</v>
      </c>
      <c r="H302" s="1">
        <v>16.571570000000001</v>
      </c>
    </row>
    <row r="303" spans="1:8" x14ac:dyDescent="0.25">
      <c r="A303" s="1" t="s">
        <v>98</v>
      </c>
      <c r="B303" s="1" t="s">
        <v>114</v>
      </c>
      <c r="C303" s="1" t="s">
        <v>127</v>
      </c>
      <c r="D303" s="1" t="s">
        <v>128</v>
      </c>
      <c r="E303" s="1">
        <v>6.3862500000000004</v>
      </c>
      <c r="F303" s="1">
        <v>3.8133699999999999</v>
      </c>
      <c r="G303" s="1"/>
      <c r="H303" s="1">
        <v>2.5728800000000001</v>
      </c>
    </row>
    <row r="304" spans="1:8" x14ac:dyDescent="0.25">
      <c r="A304" s="1" t="s">
        <v>98</v>
      </c>
      <c r="B304" s="1" t="s">
        <v>114</v>
      </c>
      <c r="C304" s="1" t="s">
        <v>129</v>
      </c>
      <c r="D304" s="1" t="s">
        <v>130</v>
      </c>
      <c r="E304" s="1">
        <v>12.661</v>
      </c>
      <c r="F304" s="1">
        <v>8.6265000000000001</v>
      </c>
      <c r="G304" s="1"/>
      <c r="H304" s="1">
        <v>4.0345000000000013</v>
      </c>
    </row>
    <row r="305" spans="1:8" x14ac:dyDescent="0.25">
      <c r="A305" s="1" t="s">
        <v>98</v>
      </c>
      <c r="B305" s="1" t="s">
        <v>114</v>
      </c>
      <c r="C305" s="1" t="s">
        <v>131</v>
      </c>
      <c r="D305" s="1" t="s">
        <v>132</v>
      </c>
      <c r="E305" s="1">
        <v>11.690379999999999</v>
      </c>
      <c r="F305" s="1">
        <v>7.4503699999999986</v>
      </c>
      <c r="G305" s="1"/>
      <c r="H305" s="1">
        <v>4.2400099999999998</v>
      </c>
    </row>
    <row r="306" spans="1:8" x14ac:dyDescent="0.25">
      <c r="A306" s="1" t="s">
        <v>98</v>
      </c>
      <c r="B306" s="1" t="s">
        <v>114</v>
      </c>
      <c r="C306" s="1" t="s">
        <v>137</v>
      </c>
      <c r="D306" s="1" t="s">
        <v>138</v>
      </c>
      <c r="E306" s="1">
        <v>5.8266399999999994</v>
      </c>
      <c r="F306" s="1"/>
      <c r="G306" s="1"/>
      <c r="H306" s="1">
        <v>5.8266399999999994</v>
      </c>
    </row>
    <row r="307" spans="1:8" x14ac:dyDescent="0.25">
      <c r="A307" s="1" t="s">
        <v>98</v>
      </c>
      <c r="B307" s="1" t="s">
        <v>114</v>
      </c>
      <c r="C307" s="1" t="s">
        <v>716</v>
      </c>
      <c r="D307" s="1" t="s">
        <v>717</v>
      </c>
      <c r="E307" s="1">
        <v>11.3162</v>
      </c>
      <c r="F307" s="1">
        <v>5.6061800000000002</v>
      </c>
      <c r="G307" s="1"/>
      <c r="H307" s="1">
        <v>5.7100200000000001</v>
      </c>
    </row>
    <row r="308" spans="1:8" x14ac:dyDescent="0.25">
      <c r="A308" s="1" t="s">
        <v>98</v>
      </c>
      <c r="B308" s="1" t="s">
        <v>114</v>
      </c>
      <c r="C308" s="1" t="s">
        <v>143</v>
      </c>
      <c r="D308" s="1" t="s">
        <v>144</v>
      </c>
      <c r="E308" s="1">
        <v>9.376100000000001</v>
      </c>
      <c r="F308" s="1"/>
      <c r="G308" s="1"/>
      <c r="H308" s="1">
        <v>9.376100000000001</v>
      </c>
    </row>
    <row r="309" spans="1:8" x14ac:dyDescent="0.25">
      <c r="A309" s="1" t="s">
        <v>98</v>
      </c>
      <c r="B309" s="1" t="s">
        <v>114</v>
      </c>
      <c r="C309" s="1" t="s">
        <v>484</v>
      </c>
      <c r="D309" s="1" t="s">
        <v>746</v>
      </c>
      <c r="E309" s="1">
        <v>1.3084800000000001</v>
      </c>
      <c r="F309" s="1"/>
      <c r="G309" s="1"/>
      <c r="H309" s="1">
        <v>1.3084800000000001</v>
      </c>
    </row>
    <row r="310" spans="1:8" x14ac:dyDescent="0.25">
      <c r="A310" s="1" t="s">
        <v>98</v>
      </c>
      <c r="B310" s="1" t="s">
        <v>114</v>
      </c>
      <c r="C310" s="1" t="s">
        <v>149</v>
      </c>
      <c r="D310" s="1" t="s">
        <v>718</v>
      </c>
      <c r="E310" s="1"/>
      <c r="F310" s="1">
        <v>2.4094799999999998</v>
      </c>
      <c r="G310" s="1"/>
      <c r="H310" s="1">
        <v>-2.4094799999999998</v>
      </c>
    </row>
    <row r="311" spans="1:8" x14ac:dyDescent="0.25">
      <c r="A311" s="1" t="s">
        <v>98</v>
      </c>
      <c r="B311" s="1" t="s">
        <v>114</v>
      </c>
      <c r="C311" s="1" t="s">
        <v>155</v>
      </c>
      <c r="D311" s="1" t="s">
        <v>156</v>
      </c>
      <c r="E311" s="1">
        <v>9.9977400000000003</v>
      </c>
      <c r="F311" s="1"/>
      <c r="G311" s="1"/>
      <c r="H311" s="1">
        <v>9.9977400000000003</v>
      </c>
    </row>
    <row r="312" spans="1:8" x14ac:dyDescent="0.25">
      <c r="A312" s="1" t="s">
        <v>98</v>
      </c>
      <c r="B312" s="1" t="s">
        <v>114</v>
      </c>
      <c r="C312" s="1" t="s">
        <v>163</v>
      </c>
      <c r="D312" s="1" t="s">
        <v>164</v>
      </c>
      <c r="E312" s="1">
        <v>1.5950800000000001</v>
      </c>
      <c r="F312" s="1">
        <v>2.7921800000000001</v>
      </c>
      <c r="G312" s="1"/>
      <c r="H312" s="1">
        <v>-1.1971000000000001</v>
      </c>
    </row>
    <row r="313" spans="1:8" x14ac:dyDescent="0.25">
      <c r="A313" s="1" t="s">
        <v>98</v>
      </c>
      <c r="B313" s="1" t="s">
        <v>114</v>
      </c>
      <c r="C313" s="1" t="s">
        <v>747</v>
      </c>
      <c r="D313" s="1" t="s">
        <v>748</v>
      </c>
      <c r="E313" s="1">
        <v>11.76787</v>
      </c>
      <c r="F313" s="1">
        <v>4.2763399999999994</v>
      </c>
      <c r="G313" s="1"/>
      <c r="H313" s="1">
        <v>7.4915299999999991</v>
      </c>
    </row>
    <row r="314" spans="1:8" x14ac:dyDescent="0.25">
      <c r="A314" s="1" t="s">
        <v>98</v>
      </c>
      <c r="B314" s="1" t="s">
        <v>114</v>
      </c>
      <c r="C314" s="1" t="s">
        <v>418</v>
      </c>
      <c r="D314" s="1" t="s">
        <v>719</v>
      </c>
      <c r="E314" s="1">
        <v>8.7731499999999993</v>
      </c>
      <c r="F314" s="1"/>
      <c r="G314" s="1"/>
      <c r="H314" s="1">
        <v>8.7731499999999993</v>
      </c>
    </row>
    <row r="315" spans="1:8" x14ac:dyDescent="0.25">
      <c r="A315" s="1" t="s">
        <v>98</v>
      </c>
      <c r="B315" s="1" t="s">
        <v>114</v>
      </c>
      <c r="C315" s="1" t="s">
        <v>420</v>
      </c>
      <c r="D315" s="1" t="s">
        <v>720</v>
      </c>
      <c r="E315" s="1">
        <v>3.04175</v>
      </c>
      <c r="F315" s="1">
        <v>0.70484999999999975</v>
      </c>
      <c r="G315" s="1"/>
      <c r="H315" s="1">
        <v>2.3369</v>
      </c>
    </row>
    <row r="316" spans="1:8" x14ac:dyDescent="0.25">
      <c r="A316" s="1" t="s">
        <v>98</v>
      </c>
      <c r="B316" s="1" t="s">
        <v>114</v>
      </c>
      <c r="C316" s="1" t="s">
        <v>424</v>
      </c>
      <c r="D316" s="1" t="s">
        <v>721</v>
      </c>
      <c r="E316" s="1">
        <v>3.637</v>
      </c>
      <c r="F316" s="1"/>
      <c r="G316" s="1"/>
      <c r="H316" s="1">
        <v>3.637</v>
      </c>
    </row>
    <row r="317" spans="1:8" x14ac:dyDescent="0.25">
      <c r="A317" s="1" t="s">
        <v>98</v>
      </c>
      <c r="B317" s="1" t="s">
        <v>114</v>
      </c>
      <c r="C317" s="1" t="s">
        <v>486</v>
      </c>
      <c r="D317" s="1" t="s">
        <v>722</v>
      </c>
      <c r="E317" s="1">
        <v>5.5329799999999993</v>
      </c>
      <c r="F317" s="1">
        <v>1.1237299999999999</v>
      </c>
      <c r="G317" s="1"/>
      <c r="H317" s="1">
        <v>4.4092499999999992</v>
      </c>
    </row>
    <row r="318" spans="1:8" x14ac:dyDescent="0.25">
      <c r="A318" s="1" t="s">
        <v>98</v>
      </c>
      <c r="B318" s="1" t="s">
        <v>114</v>
      </c>
      <c r="C318" s="1" t="s">
        <v>428</v>
      </c>
      <c r="D318" s="1" t="s">
        <v>724</v>
      </c>
      <c r="E318" s="1">
        <v>14.623100000000001</v>
      </c>
      <c r="F318" s="1">
        <v>10.456300000000001</v>
      </c>
      <c r="G318" s="1"/>
      <c r="H318" s="1">
        <v>4.1668000000000003</v>
      </c>
    </row>
    <row r="319" spans="1:8" x14ac:dyDescent="0.25">
      <c r="A319" s="1" t="s">
        <v>98</v>
      </c>
      <c r="B319" s="1" t="s">
        <v>114</v>
      </c>
      <c r="C319" s="1" t="s">
        <v>169</v>
      </c>
      <c r="D319" s="1" t="s">
        <v>170</v>
      </c>
      <c r="E319" s="1">
        <v>5.1279500000000002</v>
      </c>
      <c r="F319" s="1"/>
      <c r="G319" s="1"/>
      <c r="H319" s="1">
        <v>5.1279500000000002</v>
      </c>
    </row>
    <row r="320" spans="1:8" x14ac:dyDescent="0.25">
      <c r="A320" s="1" t="s">
        <v>98</v>
      </c>
      <c r="B320" s="1" t="s">
        <v>114</v>
      </c>
      <c r="C320" s="1" t="s">
        <v>725</v>
      </c>
      <c r="D320" s="1" t="s">
        <v>726</v>
      </c>
      <c r="E320" s="1">
        <v>5.6543299999999999</v>
      </c>
      <c r="F320" s="1">
        <v>2.2671999999999999</v>
      </c>
      <c r="G320" s="1"/>
      <c r="H320" s="1">
        <v>3.38713</v>
      </c>
    </row>
    <row r="321" spans="1:8" x14ac:dyDescent="0.25">
      <c r="A321" s="1" t="s">
        <v>98</v>
      </c>
      <c r="B321" s="1" t="s">
        <v>114</v>
      </c>
      <c r="C321" s="1" t="s">
        <v>173</v>
      </c>
      <c r="D321" s="1" t="s">
        <v>174</v>
      </c>
      <c r="E321" s="1">
        <v>6.7169499999999998</v>
      </c>
      <c r="F321" s="1">
        <v>0.35210999999999992</v>
      </c>
      <c r="G321" s="1"/>
      <c r="H321" s="1">
        <v>6.3648400000000001</v>
      </c>
    </row>
    <row r="322" spans="1:8" x14ac:dyDescent="0.25">
      <c r="A322" s="1" t="s">
        <v>98</v>
      </c>
      <c r="B322" s="1" t="s">
        <v>114</v>
      </c>
      <c r="C322" s="1" t="s">
        <v>179</v>
      </c>
      <c r="D322" s="1" t="s">
        <v>180</v>
      </c>
      <c r="E322" s="1">
        <v>4.4306700000000001</v>
      </c>
      <c r="F322" s="1">
        <v>3.8795099999999998</v>
      </c>
      <c r="G322" s="1"/>
      <c r="H322" s="1">
        <v>0.55116000000000032</v>
      </c>
    </row>
    <row r="323" spans="1:8" x14ac:dyDescent="0.25">
      <c r="A323" s="1" t="s">
        <v>98</v>
      </c>
      <c r="B323" s="1" t="s">
        <v>114</v>
      </c>
      <c r="C323" s="1" t="s">
        <v>181</v>
      </c>
      <c r="D323" s="1" t="s">
        <v>727</v>
      </c>
      <c r="E323" s="1">
        <v>13.42972</v>
      </c>
      <c r="F323" s="1">
        <v>7.2931100000000004</v>
      </c>
      <c r="G323" s="1">
        <v>3.18241</v>
      </c>
      <c r="H323" s="1">
        <v>2.954200000000001</v>
      </c>
    </row>
    <row r="324" spans="1:8" x14ac:dyDescent="0.25">
      <c r="A324" s="1" t="s">
        <v>98</v>
      </c>
      <c r="B324" s="1" t="s">
        <v>114</v>
      </c>
      <c r="C324" s="1" t="s">
        <v>183</v>
      </c>
      <c r="D324" s="1" t="s">
        <v>184</v>
      </c>
      <c r="E324" s="1">
        <v>7.1942000000000004</v>
      </c>
      <c r="F324" s="1">
        <v>2.3142299999999998</v>
      </c>
      <c r="G324" s="1"/>
      <c r="H324" s="1">
        <v>4.8799700000000001</v>
      </c>
    </row>
    <row r="325" spans="1:8" x14ac:dyDescent="0.25">
      <c r="A325" s="1" t="s">
        <v>98</v>
      </c>
      <c r="B325" s="1" t="s">
        <v>114</v>
      </c>
      <c r="C325" s="1" t="s">
        <v>185</v>
      </c>
      <c r="D325" s="1" t="s">
        <v>186</v>
      </c>
      <c r="E325" s="1">
        <v>3.2842600000000002</v>
      </c>
      <c r="F325" s="1">
        <v>1.2560100000000001</v>
      </c>
      <c r="G325" s="1"/>
      <c r="H325" s="1">
        <v>2.0282499999999999</v>
      </c>
    </row>
    <row r="326" spans="1:8" x14ac:dyDescent="0.25">
      <c r="A326" s="1" t="s">
        <v>98</v>
      </c>
      <c r="B326" s="1" t="s">
        <v>114</v>
      </c>
      <c r="C326" s="1" t="s">
        <v>187</v>
      </c>
      <c r="D326" s="1" t="s">
        <v>188</v>
      </c>
      <c r="E326" s="1">
        <v>9.0876699999999992</v>
      </c>
      <c r="F326" s="1">
        <v>3.5929099999999998</v>
      </c>
      <c r="G326" s="1"/>
      <c r="H326" s="1">
        <v>5.4947599999999994</v>
      </c>
    </row>
    <row r="327" spans="1:8" x14ac:dyDescent="0.25">
      <c r="A327" s="1" t="s">
        <v>98</v>
      </c>
      <c r="B327" s="1" t="s">
        <v>114</v>
      </c>
      <c r="C327" s="1" t="s">
        <v>193</v>
      </c>
      <c r="D327" s="1" t="s">
        <v>728</v>
      </c>
      <c r="E327" s="1">
        <v>12.039350000000001</v>
      </c>
      <c r="F327" s="1">
        <v>6.7944399999999998</v>
      </c>
      <c r="G327" s="1"/>
      <c r="H327" s="1">
        <v>5.2449100000000008</v>
      </c>
    </row>
    <row r="328" spans="1:8" x14ac:dyDescent="0.25">
      <c r="A328" s="1" t="s">
        <v>98</v>
      </c>
      <c r="B328" s="1" t="s">
        <v>114</v>
      </c>
      <c r="C328" s="1" t="s">
        <v>199</v>
      </c>
      <c r="D328" s="1" t="s">
        <v>200</v>
      </c>
      <c r="E328" s="1">
        <v>2.0775899999999998</v>
      </c>
      <c r="F328" s="1"/>
      <c r="G328" s="1"/>
      <c r="H328" s="1">
        <v>2.0775899999999998</v>
      </c>
    </row>
    <row r="329" spans="1:8" x14ac:dyDescent="0.25">
      <c r="A329" s="1" t="s">
        <v>98</v>
      </c>
      <c r="B329" s="1" t="s">
        <v>114</v>
      </c>
      <c r="C329" s="1" t="s">
        <v>201</v>
      </c>
      <c r="D329" s="1" t="s">
        <v>202</v>
      </c>
      <c r="E329" s="1">
        <v>4.0999699999999999</v>
      </c>
      <c r="F329" s="1">
        <v>1.38829</v>
      </c>
      <c r="G329" s="1"/>
      <c r="H329" s="1">
        <v>2.7116799999999999</v>
      </c>
    </row>
    <row r="330" spans="1:8" x14ac:dyDescent="0.25">
      <c r="A330" s="1" t="s">
        <v>98</v>
      </c>
      <c r="B330" s="1" t="s">
        <v>114</v>
      </c>
      <c r="C330" s="1" t="s">
        <v>203</v>
      </c>
      <c r="D330" s="1" t="s">
        <v>204</v>
      </c>
      <c r="E330" s="1">
        <v>6.4764799999999996</v>
      </c>
      <c r="F330" s="1">
        <v>2.7842600000000002</v>
      </c>
      <c r="G330" s="1"/>
      <c r="H330" s="1">
        <v>3.6922199999999998</v>
      </c>
    </row>
    <row r="331" spans="1:8" x14ac:dyDescent="0.25">
      <c r="A331" s="1" t="s">
        <v>98</v>
      </c>
      <c r="B331" s="1" t="s">
        <v>114</v>
      </c>
      <c r="C331" s="1" t="s">
        <v>205</v>
      </c>
      <c r="D331" s="1" t="s">
        <v>206</v>
      </c>
      <c r="E331" s="1">
        <v>16.221160000000001</v>
      </c>
      <c r="F331" s="1">
        <v>7.66852</v>
      </c>
      <c r="G331" s="1"/>
      <c r="H331" s="1">
        <v>8.5526399999999967</v>
      </c>
    </row>
    <row r="332" spans="1:8" x14ac:dyDescent="0.25">
      <c r="A332" s="1" t="s">
        <v>98</v>
      </c>
      <c r="B332" s="1" t="s">
        <v>114</v>
      </c>
      <c r="C332" s="1" t="s">
        <v>247</v>
      </c>
      <c r="D332" s="1" t="s">
        <v>248</v>
      </c>
      <c r="E332" s="1">
        <v>5.29047</v>
      </c>
      <c r="F332" s="1">
        <v>2.35832</v>
      </c>
      <c r="G332" s="1"/>
      <c r="H332" s="1">
        <v>2.93215</v>
      </c>
    </row>
    <row r="333" spans="1:8" x14ac:dyDescent="0.25">
      <c r="A333" s="1" t="s">
        <v>98</v>
      </c>
      <c r="B333" s="1" t="s">
        <v>114</v>
      </c>
      <c r="C333" s="1" t="s">
        <v>207</v>
      </c>
      <c r="D333" s="1" t="s">
        <v>208</v>
      </c>
      <c r="E333" s="1">
        <v>7.8222199999999997</v>
      </c>
      <c r="F333" s="1">
        <v>5.0229799999999996</v>
      </c>
      <c r="G333" s="1">
        <v>0.13164999999999979</v>
      </c>
      <c r="H333" s="1">
        <v>2.667590000000001</v>
      </c>
    </row>
    <row r="334" spans="1:8" x14ac:dyDescent="0.25">
      <c r="A334" s="1" t="s">
        <v>98</v>
      </c>
      <c r="B334" s="1" t="s">
        <v>114</v>
      </c>
      <c r="C334" s="1" t="s">
        <v>729</v>
      </c>
      <c r="D334" s="1" t="s">
        <v>730</v>
      </c>
      <c r="E334" s="1">
        <v>4.3281899999999993</v>
      </c>
      <c r="F334" s="1">
        <v>1.14578</v>
      </c>
      <c r="G334" s="1"/>
      <c r="H334" s="1">
        <v>3.1824099999999991</v>
      </c>
    </row>
    <row r="335" spans="1:8" x14ac:dyDescent="0.25">
      <c r="A335" s="1" t="s">
        <v>98</v>
      </c>
      <c r="B335" s="1" t="s">
        <v>114</v>
      </c>
      <c r="C335" s="1" t="s">
        <v>209</v>
      </c>
      <c r="D335" s="1" t="s">
        <v>210</v>
      </c>
      <c r="E335" s="1">
        <v>4.3640999999999996</v>
      </c>
      <c r="F335" s="1"/>
      <c r="G335" s="1"/>
      <c r="H335" s="1">
        <v>4.3640999999999996</v>
      </c>
    </row>
    <row r="336" spans="1:8" x14ac:dyDescent="0.25">
      <c r="A336" s="1" t="s">
        <v>98</v>
      </c>
      <c r="B336" s="1" t="s">
        <v>114</v>
      </c>
      <c r="C336" s="1" t="s">
        <v>749</v>
      </c>
      <c r="D336" s="1" t="s">
        <v>750</v>
      </c>
      <c r="E336" s="1">
        <v>3.2044600000000001</v>
      </c>
      <c r="F336" s="1">
        <v>3.18241</v>
      </c>
      <c r="G336" s="1">
        <v>1.33053</v>
      </c>
      <c r="H336" s="1">
        <v>-1.3084800000000001</v>
      </c>
    </row>
    <row r="337" spans="1:8" x14ac:dyDescent="0.25">
      <c r="A337" s="1" t="s">
        <v>98</v>
      </c>
      <c r="B337" s="1" t="s">
        <v>114</v>
      </c>
      <c r="C337" s="1" t="s">
        <v>213</v>
      </c>
      <c r="D337" s="1" t="s">
        <v>731</v>
      </c>
      <c r="E337" s="1">
        <v>5.8416199999999998</v>
      </c>
      <c r="F337" s="1"/>
      <c r="G337" s="1"/>
      <c r="H337" s="1">
        <v>5.8416199999999998</v>
      </c>
    </row>
    <row r="338" spans="1:8" x14ac:dyDescent="0.25">
      <c r="A338" s="1" t="s">
        <v>98</v>
      </c>
      <c r="B338" s="1" t="s">
        <v>114</v>
      </c>
      <c r="C338" s="1" t="s">
        <v>215</v>
      </c>
      <c r="D338" s="1" t="s">
        <v>456</v>
      </c>
      <c r="E338" s="1">
        <v>2.2564700000000002</v>
      </c>
      <c r="F338" s="1">
        <v>2.0800999999999998</v>
      </c>
      <c r="G338" s="1"/>
      <c r="H338" s="1">
        <v>0.17636999999999989</v>
      </c>
    </row>
    <row r="339" spans="1:8" x14ac:dyDescent="0.25">
      <c r="A339" s="1" t="s">
        <v>98</v>
      </c>
      <c r="B339" s="1" t="s">
        <v>114</v>
      </c>
      <c r="C339" s="1" t="s">
        <v>219</v>
      </c>
      <c r="D339" s="1" t="s">
        <v>220</v>
      </c>
      <c r="E339" s="1"/>
      <c r="F339" s="1"/>
      <c r="G339" s="1">
        <v>0.60300000000000009</v>
      </c>
      <c r="H339" s="1">
        <v>-0.60300000000000009</v>
      </c>
    </row>
    <row r="340" spans="1:8" x14ac:dyDescent="0.25">
      <c r="A340" s="1" t="s">
        <v>98</v>
      </c>
      <c r="B340" s="1" t="s">
        <v>114</v>
      </c>
      <c r="C340" s="1" t="s">
        <v>461</v>
      </c>
      <c r="D340" s="1" t="s">
        <v>751</v>
      </c>
      <c r="E340" s="1"/>
      <c r="F340" s="1"/>
      <c r="G340" s="1">
        <v>1.4628099999999999</v>
      </c>
      <c r="H340" s="1">
        <v>-1.4628099999999999</v>
      </c>
    </row>
    <row r="341" spans="1:8" x14ac:dyDescent="0.25">
      <c r="A341" s="1" t="s">
        <v>98</v>
      </c>
      <c r="B341" s="1" t="s">
        <v>114</v>
      </c>
      <c r="C341" s="1" t="s">
        <v>223</v>
      </c>
      <c r="D341" s="1" t="s">
        <v>224</v>
      </c>
      <c r="E341" s="1">
        <v>5.1361499999999998</v>
      </c>
      <c r="F341" s="1">
        <v>2.6753499999999999</v>
      </c>
      <c r="G341" s="1"/>
      <c r="H341" s="1">
        <v>2.4607999999999999</v>
      </c>
    </row>
    <row r="342" spans="1:8" x14ac:dyDescent="0.25">
      <c r="A342" s="1" t="s">
        <v>98</v>
      </c>
      <c r="B342" s="1" t="s">
        <v>114</v>
      </c>
      <c r="C342" s="1" t="s">
        <v>732</v>
      </c>
      <c r="D342" s="1" t="s">
        <v>733</v>
      </c>
      <c r="E342" s="1">
        <v>2.8944899999999998</v>
      </c>
      <c r="F342" s="1"/>
      <c r="G342" s="1">
        <v>4.5543899999999997</v>
      </c>
      <c r="H342" s="1">
        <v>-1.6598999999999999</v>
      </c>
    </row>
    <row r="343" spans="1:8" x14ac:dyDescent="0.25">
      <c r="A343" s="1" t="s">
        <v>98</v>
      </c>
      <c r="B343" s="1" t="s">
        <v>114</v>
      </c>
      <c r="C343" s="1" t="s">
        <v>734</v>
      </c>
      <c r="D343" s="1" t="s">
        <v>735</v>
      </c>
      <c r="E343" s="1"/>
      <c r="F343" s="1"/>
      <c r="G343" s="1">
        <v>0.14003399999999999</v>
      </c>
      <c r="H343" s="1">
        <v>-0.14003399999999999</v>
      </c>
    </row>
    <row r="344" spans="1:8" x14ac:dyDescent="0.25">
      <c r="A344" s="1" t="s">
        <v>98</v>
      </c>
      <c r="B344" s="1" t="s">
        <v>114</v>
      </c>
      <c r="C344" s="1" t="s">
        <v>736</v>
      </c>
      <c r="D344" s="1" t="s">
        <v>737</v>
      </c>
      <c r="E344" s="1">
        <v>6.2021199999999999</v>
      </c>
      <c r="F344" s="1">
        <v>1.0135000000000001</v>
      </c>
      <c r="G344" s="1"/>
      <c r="H344" s="1">
        <v>5.1886200000000002</v>
      </c>
    </row>
    <row r="345" spans="1:8" x14ac:dyDescent="0.25">
      <c r="A345" s="1" t="s">
        <v>98</v>
      </c>
      <c r="B345" s="1" t="s">
        <v>114</v>
      </c>
      <c r="C345" s="1" t="s">
        <v>227</v>
      </c>
      <c r="D345" s="1" t="s">
        <v>228</v>
      </c>
      <c r="E345" s="1">
        <v>6.0123200000000008</v>
      </c>
      <c r="F345" s="1"/>
      <c r="G345" s="1"/>
      <c r="H345" s="1">
        <v>6.0123200000000008</v>
      </c>
    </row>
    <row r="346" spans="1:8" x14ac:dyDescent="0.25">
      <c r="A346" s="1" t="s">
        <v>98</v>
      </c>
      <c r="B346" s="1" t="s">
        <v>114</v>
      </c>
      <c r="C346" s="1" t="s">
        <v>229</v>
      </c>
      <c r="D346" s="1" t="s">
        <v>230</v>
      </c>
      <c r="E346" s="1">
        <v>6.7149299999999998</v>
      </c>
      <c r="F346" s="1"/>
      <c r="G346" s="1">
        <v>0.50831999999999988</v>
      </c>
      <c r="H346" s="1">
        <v>6.2066100000000004</v>
      </c>
    </row>
    <row r="347" spans="1:8" x14ac:dyDescent="0.25">
      <c r="A347" s="1" t="s">
        <v>98</v>
      </c>
      <c r="B347" s="1" t="s">
        <v>114</v>
      </c>
      <c r="C347" s="1" t="s">
        <v>235</v>
      </c>
      <c r="D347" s="1" t="s">
        <v>475</v>
      </c>
      <c r="E347" s="1">
        <v>4.3865699999999999</v>
      </c>
      <c r="F347" s="1"/>
      <c r="G347" s="1"/>
      <c r="H347" s="1">
        <v>4.3865699999999999</v>
      </c>
    </row>
    <row r="348" spans="1:8" x14ac:dyDescent="0.25">
      <c r="A348" s="1" t="s">
        <v>98</v>
      </c>
      <c r="B348" s="1" t="s">
        <v>114</v>
      </c>
      <c r="C348" s="1" t="s">
        <v>752</v>
      </c>
      <c r="D348" s="1" t="s">
        <v>753</v>
      </c>
      <c r="E348" s="1">
        <v>1.3525799999999999</v>
      </c>
      <c r="F348" s="1">
        <v>1.8375900000000001</v>
      </c>
      <c r="G348" s="1"/>
      <c r="H348" s="1">
        <v>-0.48500999999999989</v>
      </c>
    </row>
    <row r="349" spans="1:8" x14ac:dyDescent="0.25">
      <c r="A349" s="1" t="s">
        <v>98</v>
      </c>
      <c r="B349" s="1" t="s">
        <v>114</v>
      </c>
      <c r="C349" s="1" t="s">
        <v>738</v>
      </c>
      <c r="D349" s="1" t="s">
        <v>739</v>
      </c>
      <c r="E349" s="1">
        <v>4.7969099999999996</v>
      </c>
      <c r="F349" s="1">
        <v>2.2331099999999999</v>
      </c>
      <c r="G349" s="1">
        <v>0.97646999999999995</v>
      </c>
      <c r="H349" s="1">
        <v>1.5873299999999999</v>
      </c>
    </row>
    <row r="350" spans="1:8" x14ac:dyDescent="0.25">
      <c r="A350" s="1" t="s">
        <v>98</v>
      </c>
      <c r="B350" s="1" t="s">
        <v>114</v>
      </c>
      <c r="C350" s="1" t="s">
        <v>740</v>
      </c>
      <c r="D350" s="1" t="s">
        <v>741</v>
      </c>
      <c r="E350" s="1">
        <v>2.0055800000000001</v>
      </c>
      <c r="F350" s="1"/>
      <c r="G350" s="1"/>
      <c r="H350" s="1">
        <v>2.0055800000000001</v>
      </c>
    </row>
    <row r="351" spans="1:8" x14ac:dyDescent="0.25">
      <c r="A351" s="1" t="s">
        <v>101</v>
      </c>
      <c r="B351" s="1" t="s">
        <v>114</v>
      </c>
      <c r="C351" s="1" t="s">
        <v>712</v>
      </c>
      <c r="D351" s="1" t="s">
        <v>713</v>
      </c>
      <c r="E351" s="1"/>
      <c r="F351" s="1"/>
      <c r="G351" s="1">
        <v>1.9633700000000001</v>
      </c>
      <c r="H351" s="1">
        <v>-1.9633700000000001</v>
      </c>
    </row>
    <row r="352" spans="1:8" x14ac:dyDescent="0.25">
      <c r="A352" s="1" t="s">
        <v>101</v>
      </c>
      <c r="B352" s="1" t="s">
        <v>114</v>
      </c>
      <c r="C352" s="1" t="s">
        <v>744</v>
      </c>
      <c r="D352" s="1" t="s">
        <v>745</v>
      </c>
      <c r="E352" s="1">
        <v>1.48485</v>
      </c>
      <c r="F352" s="1"/>
      <c r="G352" s="1"/>
      <c r="H352" s="1">
        <v>1.48485</v>
      </c>
    </row>
    <row r="353" spans="1:8" x14ac:dyDescent="0.25">
      <c r="A353" s="1" t="s">
        <v>101</v>
      </c>
      <c r="B353" s="1" t="s">
        <v>114</v>
      </c>
      <c r="C353" s="1" t="s">
        <v>714</v>
      </c>
      <c r="D353" s="1" t="s">
        <v>715</v>
      </c>
      <c r="E353" s="1"/>
      <c r="F353" s="1"/>
      <c r="G353" s="1">
        <v>1.5626100000000001</v>
      </c>
      <c r="H353" s="1">
        <v>-1.5626100000000001</v>
      </c>
    </row>
    <row r="354" spans="1:8" x14ac:dyDescent="0.25">
      <c r="A354" s="1" t="s">
        <v>101</v>
      </c>
      <c r="B354" s="1" t="s">
        <v>114</v>
      </c>
      <c r="C354" s="1" t="s">
        <v>121</v>
      </c>
      <c r="D354" s="1" t="s">
        <v>122</v>
      </c>
      <c r="E354" s="1">
        <v>2.00746</v>
      </c>
      <c r="F354" s="1"/>
      <c r="G354" s="1"/>
      <c r="H354" s="1">
        <v>2.00746</v>
      </c>
    </row>
    <row r="355" spans="1:8" x14ac:dyDescent="0.25">
      <c r="A355" s="1" t="s">
        <v>101</v>
      </c>
      <c r="B355" s="1" t="s">
        <v>114</v>
      </c>
      <c r="C355" s="1" t="s">
        <v>123</v>
      </c>
      <c r="D355" s="1" t="s">
        <v>124</v>
      </c>
      <c r="E355" s="1"/>
      <c r="F355" s="1"/>
      <c r="G355" s="1">
        <v>6.1132400000000011</v>
      </c>
      <c r="H355" s="1">
        <v>-6.1132400000000011</v>
      </c>
    </row>
    <row r="356" spans="1:8" x14ac:dyDescent="0.25">
      <c r="A356" s="1" t="s">
        <v>101</v>
      </c>
      <c r="B356" s="1" t="s">
        <v>114</v>
      </c>
      <c r="C356" s="1" t="s">
        <v>125</v>
      </c>
      <c r="D356" s="1" t="s">
        <v>126</v>
      </c>
      <c r="E356" s="1">
        <v>4.2472300000000001</v>
      </c>
      <c r="F356" s="1"/>
      <c r="G356" s="1"/>
      <c r="H356" s="1">
        <v>4.2472300000000001</v>
      </c>
    </row>
    <row r="357" spans="1:8" x14ac:dyDescent="0.25">
      <c r="A357" s="1" t="s">
        <v>101</v>
      </c>
      <c r="B357" s="1" t="s">
        <v>114</v>
      </c>
      <c r="C357" s="1" t="s">
        <v>127</v>
      </c>
      <c r="D357" s="1" t="s">
        <v>128</v>
      </c>
      <c r="E357" s="1">
        <v>3.791329999999999</v>
      </c>
      <c r="F357" s="1"/>
      <c r="G357" s="1"/>
      <c r="H357" s="1">
        <v>3.791329999999999</v>
      </c>
    </row>
    <row r="358" spans="1:8" x14ac:dyDescent="0.25">
      <c r="A358" s="1" t="s">
        <v>101</v>
      </c>
      <c r="B358" s="1" t="s">
        <v>114</v>
      </c>
      <c r="C358" s="1" t="s">
        <v>131</v>
      </c>
      <c r="D358" s="1" t="s">
        <v>132</v>
      </c>
      <c r="E358" s="1">
        <v>13.47381</v>
      </c>
      <c r="F358" s="1"/>
      <c r="G358" s="1"/>
      <c r="H358" s="1">
        <v>13.47381</v>
      </c>
    </row>
    <row r="359" spans="1:8" x14ac:dyDescent="0.25">
      <c r="A359" s="1" t="s">
        <v>101</v>
      </c>
      <c r="B359" s="1" t="s">
        <v>114</v>
      </c>
      <c r="C359" s="1" t="s">
        <v>133</v>
      </c>
      <c r="D359" s="1" t="s">
        <v>754</v>
      </c>
      <c r="E359" s="1">
        <v>1.9544299999999999</v>
      </c>
      <c r="F359" s="1"/>
      <c r="G359" s="1"/>
      <c r="H359" s="1">
        <v>1.9544299999999999</v>
      </c>
    </row>
    <row r="360" spans="1:8" x14ac:dyDescent="0.25">
      <c r="A360" s="1" t="s">
        <v>101</v>
      </c>
      <c r="B360" s="1" t="s">
        <v>114</v>
      </c>
      <c r="C360" s="1" t="s">
        <v>139</v>
      </c>
      <c r="D360" s="1" t="s">
        <v>755</v>
      </c>
      <c r="E360" s="1">
        <v>3.36538</v>
      </c>
      <c r="F360" s="1"/>
      <c r="G360" s="1"/>
      <c r="H360" s="1">
        <v>3.36538</v>
      </c>
    </row>
    <row r="361" spans="1:8" x14ac:dyDescent="0.25">
      <c r="A361" s="1" t="s">
        <v>101</v>
      </c>
      <c r="B361" s="1" t="s">
        <v>114</v>
      </c>
      <c r="C361" s="1" t="s">
        <v>716</v>
      </c>
      <c r="D361" s="1" t="s">
        <v>717</v>
      </c>
      <c r="E361" s="1">
        <v>5.7825500000000014</v>
      </c>
      <c r="F361" s="1"/>
      <c r="G361" s="1"/>
      <c r="H361" s="1">
        <v>5.7825500000000014</v>
      </c>
    </row>
    <row r="362" spans="1:8" x14ac:dyDescent="0.25">
      <c r="A362" s="1" t="s">
        <v>101</v>
      </c>
      <c r="B362" s="1" t="s">
        <v>114</v>
      </c>
      <c r="C362" s="1" t="s">
        <v>143</v>
      </c>
      <c r="D362" s="1" t="s">
        <v>144</v>
      </c>
      <c r="E362" s="1">
        <v>4.9825100000000004</v>
      </c>
      <c r="F362" s="1"/>
      <c r="G362" s="1">
        <v>0.72878000000000043</v>
      </c>
      <c r="H362" s="1">
        <v>4.2537299999999991</v>
      </c>
    </row>
    <row r="363" spans="1:8" x14ac:dyDescent="0.25">
      <c r="A363" s="1" t="s">
        <v>101</v>
      </c>
      <c r="B363" s="1" t="s">
        <v>114</v>
      </c>
      <c r="C363" s="1" t="s">
        <v>149</v>
      </c>
      <c r="D363" s="1" t="s">
        <v>718</v>
      </c>
      <c r="E363" s="1">
        <v>2.3601999999999999</v>
      </c>
      <c r="F363" s="1"/>
      <c r="G363" s="1"/>
      <c r="H363" s="1">
        <v>2.3601999999999999</v>
      </c>
    </row>
    <row r="364" spans="1:8" x14ac:dyDescent="0.25">
      <c r="A364" s="1" t="s">
        <v>101</v>
      </c>
      <c r="B364" s="1" t="s">
        <v>114</v>
      </c>
      <c r="C364" s="1" t="s">
        <v>155</v>
      </c>
      <c r="D364" s="1" t="s">
        <v>156</v>
      </c>
      <c r="E364" s="1">
        <v>4.8906999999999998</v>
      </c>
      <c r="F364" s="1"/>
      <c r="G364" s="1"/>
      <c r="H364" s="1">
        <v>4.8906999999999998</v>
      </c>
    </row>
    <row r="365" spans="1:8" x14ac:dyDescent="0.25">
      <c r="A365" s="1" t="s">
        <v>101</v>
      </c>
      <c r="B365" s="1" t="s">
        <v>114</v>
      </c>
      <c r="C365" s="1" t="s">
        <v>747</v>
      </c>
      <c r="D365" s="1" t="s">
        <v>748</v>
      </c>
      <c r="E365" s="1">
        <v>4.2101999999999986</v>
      </c>
      <c r="F365" s="1"/>
      <c r="G365" s="1"/>
      <c r="H365" s="1">
        <v>4.2101999999999986</v>
      </c>
    </row>
    <row r="366" spans="1:8" x14ac:dyDescent="0.25">
      <c r="A366" s="1" t="s">
        <v>101</v>
      </c>
      <c r="B366" s="1" t="s">
        <v>114</v>
      </c>
      <c r="C366" s="1" t="s">
        <v>418</v>
      </c>
      <c r="D366" s="1" t="s">
        <v>719</v>
      </c>
      <c r="E366" s="1">
        <v>5.0920500000000004</v>
      </c>
      <c r="F366" s="1"/>
      <c r="G366" s="1"/>
      <c r="H366" s="1">
        <v>5.0920500000000004</v>
      </c>
    </row>
    <row r="367" spans="1:8" x14ac:dyDescent="0.25">
      <c r="A367" s="1" t="s">
        <v>101</v>
      </c>
      <c r="B367" s="1" t="s">
        <v>114</v>
      </c>
      <c r="C367" s="1" t="s">
        <v>420</v>
      </c>
      <c r="D367" s="1" t="s">
        <v>720</v>
      </c>
      <c r="E367" s="1">
        <v>0.66913999999999996</v>
      </c>
      <c r="F367" s="1"/>
      <c r="G367" s="1"/>
      <c r="H367" s="1">
        <v>0.66913999999999996</v>
      </c>
    </row>
    <row r="368" spans="1:8" x14ac:dyDescent="0.25">
      <c r="A368" s="1" t="s">
        <v>101</v>
      </c>
      <c r="B368" s="1" t="s">
        <v>114</v>
      </c>
      <c r="C368" s="1" t="s">
        <v>422</v>
      </c>
      <c r="D368" s="1" t="s">
        <v>756</v>
      </c>
      <c r="E368" s="1">
        <v>3.1740299999999988</v>
      </c>
      <c r="F368" s="1"/>
      <c r="G368" s="1"/>
      <c r="H368" s="1">
        <v>3.1740299999999988</v>
      </c>
    </row>
    <row r="369" spans="1:8" x14ac:dyDescent="0.25">
      <c r="A369" s="1" t="s">
        <v>101</v>
      </c>
      <c r="B369" s="1" t="s">
        <v>114</v>
      </c>
      <c r="C369" s="1" t="s">
        <v>486</v>
      </c>
      <c r="D369" s="1" t="s">
        <v>722</v>
      </c>
      <c r="E369" s="1">
        <v>5.0920500000000004</v>
      </c>
      <c r="F369" s="1"/>
      <c r="G369" s="1"/>
      <c r="H369" s="1">
        <v>5.0920500000000004</v>
      </c>
    </row>
    <row r="370" spans="1:8" x14ac:dyDescent="0.25">
      <c r="A370" s="1" t="s">
        <v>101</v>
      </c>
      <c r="B370" s="1" t="s">
        <v>114</v>
      </c>
      <c r="C370" s="1" t="s">
        <v>428</v>
      </c>
      <c r="D370" s="1" t="s">
        <v>724</v>
      </c>
      <c r="E370" s="1">
        <v>11.0296</v>
      </c>
      <c r="F370" s="1"/>
      <c r="G370" s="1"/>
      <c r="H370" s="1">
        <v>11.0296</v>
      </c>
    </row>
    <row r="371" spans="1:8" x14ac:dyDescent="0.25">
      <c r="A371" s="1" t="s">
        <v>101</v>
      </c>
      <c r="B371" s="1" t="s">
        <v>114</v>
      </c>
      <c r="C371" s="1" t="s">
        <v>169</v>
      </c>
      <c r="D371" s="1" t="s">
        <v>170</v>
      </c>
      <c r="E371" s="1">
        <v>2.2321499999999999</v>
      </c>
      <c r="F371" s="1"/>
      <c r="G371" s="1"/>
      <c r="H371" s="1">
        <v>2.2321499999999999</v>
      </c>
    </row>
    <row r="372" spans="1:8" x14ac:dyDescent="0.25">
      <c r="A372" s="1" t="s">
        <v>101</v>
      </c>
      <c r="B372" s="1" t="s">
        <v>114</v>
      </c>
      <c r="C372" s="1" t="s">
        <v>171</v>
      </c>
      <c r="D372" s="1" t="s">
        <v>172</v>
      </c>
      <c r="E372" s="1">
        <v>4.4169999999999998</v>
      </c>
      <c r="F372" s="1"/>
      <c r="G372" s="1"/>
      <c r="H372" s="1">
        <v>4.4169999999999998</v>
      </c>
    </row>
    <row r="373" spans="1:8" x14ac:dyDescent="0.25">
      <c r="A373" s="1" t="s">
        <v>101</v>
      </c>
      <c r="B373" s="1" t="s">
        <v>114</v>
      </c>
      <c r="C373" s="1" t="s">
        <v>725</v>
      </c>
      <c r="D373" s="1" t="s">
        <v>726</v>
      </c>
      <c r="E373" s="1">
        <v>2.2451500000000002</v>
      </c>
      <c r="F373" s="1"/>
      <c r="G373" s="1"/>
      <c r="H373" s="1">
        <v>2.2451500000000002</v>
      </c>
    </row>
    <row r="374" spans="1:8" x14ac:dyDescent="0.25">
      <c r="A374" s="1" t="s">
        <v>101</v>
      </c>
      <c r="B374" s="1" t="s">
        <v>114</v>
      </c>
      <c r="C374" s="1" t="s">
        <v>173</v>
      </c>
      <c r="D374" s="1" t="s">
        <v>174</v>
      </c>
      <c r="E374" s="1">
        <v>3.1078899999999989</v>
      </c>
      <c r="F374" s="1"/>
      <c r="G374" s="1"/>
      <c r="H374" s="1">
        <v>3.1078899999999989</v>
      </c>
    </row>
    <row r="375" spans="1:8" x14ac:dyDescent="0.25">
      <c r="A375" s="1" t="s">
        <v>101</v>
      </c>
      <c r="B375" s="1" t="s">
        <v>114</v>
      </c>
      <c r="C375" s="1" t="s">
        <v>179</v>
      </c>
      <c r="D375" s="1" t="s">
        <v>180</v>
      </c>
      <c r="E375" s="1">
        <v>3.8354200000000001</v>
      </c>
      <c r="F375" s="1"/>
      <c r="G375" s="1"/>
      <c r="H375" s="1">
        <v>3.8354200000000001</v>
      </c>
    </row>
    <row r="376" spans="1:8" x14ac:dyDescent="0.25">
      <c r="A376" s="1" t="s">
        <v>101</v>
      </c>
      <c r="B376" s="1" t="s">
        <v>114</v>
      </c>
      <c r="C376" s="1" t="s">
        <v>181</v>
      </c>
      <c r="D376" s="1" t="s">
        <v>727</v>
      </c>
      <c r="E376" s="1">
        <v>6.9653499999999999</v>
      </c>
      <c r="F376" s="1"/>
      <c r="G376" s="1"/>
      <c r="H376" s="1">
        <v>6.9653499999999999</v>
      </c>
    </row>
    <row r="377" spans="1:8" x14ac:dyDescent="0.25">
      <c r="A377" s="1" t="s">
        <v>101</v>
      </c>
      <c r="B377" s="1" t="s">
        <v>114</v>
      </c>
      <c r="C377" s="1" t="s">
        <v>183</v>
      </c>
      <c r="D377" s="1" t="s">
        <v>184</v>
      </c>
      <c r="E377" s="1">
        <v>9.1122200000000007</v>
      </c>
      <c r="F377" s="1"/>
      <c r="G377" s="1"/>
      <c r="H377" s="1">
        <v>9.1122200000000007</v>
      </c>
    </row>
    <row r="378" spans="1:8" x14ac:dyDescent="0.25">
      <c r="A378" s="1" t="s">
        <v>101</v>
      </c>
      <c r="B378" s="1" t="s">
        <v>114</v>
      </c>
      <c r="C378" s="1" t="s">
        <v>187</v>
      </c>
      <c r="D378" s="1" t="s">
        <v>188</v>
      </c>
      <c r="E378" s="1">
        <v>3.5708600000000001</v>
      </c>
      <c r="F378" s="1"/>
      <c r="G378" s="1"/>
      <c r="H378" s="1">
        <v>3.5708600000000001</v>
      </c>
    </row>
    <row r="379" spans="1:8" x14ac:dyDescent="0.25">
      <c r="A379" s="1" t="s">
        <v>101</v>
      </c>
      <c r="B379" s="1" t="s">
        <v>114</v>
      </c>
      <c r="C379" s="1" t="s">
        <v>193</v>
      </c>
      <c r="D379" s="1" t="s">
        <v>728</v>
      </c>
      <c r="E379" s="1">
        <v>8.9030999999999985</v>
      </c>
      <c r="F379" s="1"/>
      <c r="G379" s="1"/>
      <c r="H379" s="1">
        <v>8.9030999999999985</v>
      </c>
    </row>
    <row r="380" spans="1:8" x14ac:dyDescent="0.25">
      <c r="A380" s="1" t="s">
        <v>101</v>
      </c>
      <c r="B380" s="1" t="s">
        <v>114</v>
      </c>
      <c r="C380" s="1" t="s">
        <v>201</v>
      </c>
      <c r="D380" s="1" t="s">
        <v>202</v>
      </c>
      <c r="E380" s="1">
        <v>9.0318000000000005</v>
      </c>
      <c r="F380" s="1"/>
      <c r="G380" s="1"/>
      <c r="H380" s="1">
        <v>9.0318000000000005</v>
      </c>
    </row>
    <row r="381" spans="1:8" x14ac:dyDescent="0.25">
      <c r="A381" s="1" t="s">
        <v>101</v>
      </c>
      <c r="B381" s="1" t="s">
        <v>114</v>
      </c>
      <c r="C381" s="1" t="s">
        <v>203</v>
      </c>
      <c r="D381" s="1" t="s">
        <v>204</v>
      </c>
      <c r="E381" s="1">
        <v>3.3042600000000002</v>
      </c>
      <c r="F381" s="1"/>
      <c r="G381" s="1"/>
      <c r="H381" s="1">
        <v>3.3042600000000002</v>
      </c>
    </row>
    <row r="382" spans="1:8" x14ac:dyDescent="0.25">
      <c r="A382" s="1" t="s">
        <v>101</v>
      </c>
      <c r="B382" s="1" t="s">
        <v>114</v>
      </c>
      <c r="C382" s="1" t="s">
        <v>205</v>
      </c>
      <c r="D382" s="1" t="s">
        <v>206</v>
      </c>
      <c r="E382" s="1">
        <v>12.712820000000001</v>
      </c>
      <c r="F382" s="1"/>
      <c r="G382" s="1"/>
      <c r="H382" s="1">
        <v>12.712820000000001</v>
      </c>
    </row>
    <row r="383" spans="1:8" x14ac:dyDescent="0.25">
      <c r="A383" s="1" t="s">
        <v>101</v>
      </c>
      <c r="B383" s="1" t="s">
        <v>114</v>
      </c>
      <c r="C383" s="1" t="s">
        <v>247</v>
      </c>
      <c r="D383" s="1" t="s">
        <v>248</v>
      </c>
      <c r="E383" s="1">
        <v>7.9217199999999997</v>
      </c>
      <c r="F383" s="1"/>
      <c r="G383" s="1"/>
      <c r="H383" s="1">
        <v>7.9217199999999997</v>
      </c>
    </row>
    <row r="384" spans="1:8" x14ac:dyDescent="0.25">
      <c r="A384" s="1" t="s">
        <v>101</v>
      </c>
      <c r="B384" s="1" t="s">
        <v>114</v>
      </c>
      <c r="C384" s="1" t="s">
        <v>207</v>
      </c>
      <c r="D384" s="1" t="s">
        <v>208</v>
      </c>
      <c r="E384" s="1">
        <v>3.00604</v>
      </c>
      <c r="F384" s="1"/>
      <c r="G384" s="1"/>
      <c r="H384" s="1">
        <v>3.00604</v>
      </c>
    </row>
    <row r="385" spans="1:8" x14ac:dyDescent="0.25">
      <c r="A385" s="1" t="s">
        <v>101</v>
      </c>
      <c r="B385" s="1" t="s">
        <v>114</v>
      </c>
      <c r="C385" s="1" t="s">
        <v>729</v>
      </c>
      <c r="D385" s="1" t="s">
        <v>730</v>
      </c>
      <c r="E385" s="1">
        <v>7.3044299999999991</v>
      </c>
      <c r="F385" s="1"/>
      <c r="G385" s="1"/>
      <c r="H385" s="1">
        <v>7.3044299999999991</v>
      </c>
    </row>
    <row r="386" spans="1:8" x14ac:dyDescent="0.25">
      <c r="A386" s="1" t="s">
        <v>101</v>
      </c>
      <c r="B386" s="1" t="s">
        <v>114</v>
      </c>
      <c r="C386" s="1" t="s">
        <v>209</v>
      </c>
      <c r="D386" s="1" t="s">
        <v>210</v>
      </c>
      <c r="E386" s="1">
        <v>1.79122</v>
      </c>
      <c r="F386" s="1"/>
      <c r="G386" s="1"/>
      <c r="H386" s="1">
        <v>1.79122</v>
      </c>
    </row>
    <row r="387" spans="1:8" x14ac:dyDescent="0.25">
      <c r="A387" s="1" t="s">
        <v>101</v>
      </c>
      <c r="B387" s="1" t="s">
        <v>114</v>
      </c>
      <c r="C387" s="1" t="s">
        <v>749</v>
      </c>
      <c r="D387" s="1" t="s">
        <v>750</v>
      </c>
      <c r="E387" s="1">
        <v>3.18241</v>
      </c>
      <c r="F387" s="1"/>
      <c r="G387" s="1"/>
      <c r="H387" s="1">
        <v>3.18241</v>
      </c>
    </row>
    <row r="388" spans="1:8" x14ac:dyDescent="0.25">
      <c r="A388" s="1" t="s">
        <v>101</v>
      </c>
      <c r="B388" s="1" t="s">
        <v>114</v>
      </c>
      <c r="C388" s="1" t="s">
        <v>213</v>
      </c>
      <c r="D388" s="1" t="s">
        <v>731</v>
      </c>
      <c r="E388" s="1">
        <v>8.3445399999999985</v>
      </c>
      <c r="F388" s="1"/>
      <c r="G388" s="1"/>
      <c r="H388" s="1">
        <v>8.3445399999999985</v>
      </c>
    </row>
    <row r="389" spans="1:8" x14ac:dyDescent="0.25">
      <c r="A389" s="1" t="s">
        <v>101</v>
      </c>
      <c r="B389" s="1" t="s">
        <v>114</v>
      </c>
      <c r="C389" s="1" t="s">
        <v>215</v>
      </c>
      <c r="D389" s="1" t="s">
        <v>456</v>
      </c>
      <c r="E389" s="1">
        <v>3.8697699999999999</v>
      </c>
      <c r="F389" s="1"/>
      <c r="G389" s="1"/>
      <c r="H389" s="1">
        <v>3.8697699999999999</v>
      </c>
    </row>
    <row r="390" spans="1:8" x14ac:dyDescent="0.25">
      <c r="A390" s="1" t="s">
        <v>101</v>
      </c>
      <c r="B390" s="1" t="s">
        <v>114</v>
      </c>
      <c r="C390" s="1" t="s">
        <v>245</v>
      </c>
      <c r="D390" s="1" t="s">
        <v>246</v>
      </c>
      <c r="E390" s="1">
        <v>3.7997100000000001</v>
      </c>
      <c r="F390" s="1"/>
      <c r="G390" s="1"/>
      <c r="H390" s="1">
        <v>3.7997100000000001</v>
      </c>
    </row>
    <row r="391" spans="1:8" x14ac:dyDescent="0.25">
      <c r="A391" s="1" t="s">
        <v>101</v>
      </c>
      <c r="B391" s="1" t="s">
        <v>114</v>
      </c>
      <c r="C391" s="1" t="s">
        <v>223</v>
      </c>
      <c r="D391" s="1" t="s">
        <v>224</v>
      </c>
      <c r="E391" s="1">
        <v>4.5907</v>
      </c>
      <c r="F391" s="1"/>
      <c r="G391" s="1"/>
      <c r="H391" s="1">
        <v>4.5907</v>
      </c>
    </row>
    <row r="392" spans="1:8" x14ac:dyDescent="0.25">
      <c r="A392" s="1" t="s">
        <v>101</v>
      </c>
      <c r="B392" s="1" t="s">
        <v>114</v>
      </c>
      <c r="C392" s="1" t="s">
        <v>736</v>
      </c>
      <c r="D392" s="1" t="s">
        <v>737</v>
      </c>
      <c r="E392" s="1">
        <v>3.7252499999999991</v>
      </c>
      <c r="F392" s="1"/>
      <c r="G392" s="1"/>
      <c r="H392" s="1">
        <v>3.7252499999999991</v>
      </c>
    </row>
    <row r="393" spans="1:8" x14ac:dyDescent="0.25">
      <c r="A393" s="1" t="s">
        <v>101</v>
      </c>
      <c r="B393" s="1" t="s">
        <v>114</v>
      </c>
      <c r="C393" s="1" t="s">
        <v>227</v>
      </c>
      <c r="D393" s="1" t="s">
        <v>228</v>
      </c>
      <c r="E393" s="1">
        <v>0.49144999999999989</v>
      </c>
      <c r="F393" s="1"/>
      <c r="G393" s="1"/>
      <c r="H393" s="1">
        <v>0.49144999999999989</v>
      </c>
    </row>
    <row r="394" spans="1:8" x14ac:dyDescent="0.25">
      <c r="A394" s="1" t="s">
        <v>101</v>
      </c>
      <c r="B394" s="1" t="s">
        <v>114</v>
      </c>
      <c r="C394" s="1" t="s">
        <v>237</v>
      </c>
      <c r="D394" s="1" t="s">
        <v>238</v>
      </c>
      <c r="E394" s="1">
        <v>3.54175</v>
      </c>
      <c r="F394" s="1"/>
      <c r="G394" s="1"/>
      <c r="H394" s="1">
        <v>3.54175</v>
      </c>
    </row>
    <row r="395" spans="1:8" x14ac:dyDescent="0.25">
      <c r="A395" s="1" t="s">
        <v>101</v>
      </c>
      <c r="B395" s="1" t="s">
        <v>114</v>
      </c>
      <c r="C395" s="1" t="s">
        <v>752</v>
      </c>
      <c r="D395" s="1" t="s">
        <v>753</v>
      </c>
      <c r="E395" s="1">
        <v>1.81555</v>
      </c>
      <c r="F395" s="1"/>
      <c r="G395" s="1"/>
      <c r="H395" s="1">
        <v>1.81555</v>
      </c>
    </row>
    <row r="396" spans="1:8" x14ac:dyDescent="0.25">
      <c r="A396" s="1" t="s">
        <v>101</v>
      </c>
      <c r="B396" s="1" t="s">
        <v>114</v>
      </c>
      <c r="C396" s="1" t="s">
        <v>738</v>
      </c>
      <c r="D396" s="1" t="s">
        <v>739</v>
      </c>
      <c r="E396" s="1">
        <v>2.2772000000000001</v>
      </c>
      <c r="F396" s="1"/>
      <c r="G396" s="1"/>
      <c r="H396" s="1">
        <v>2.2772000000000001</v>
      </c>
    </row>
    <row r="397" spans="1:8" x14ac:dyDescent="0.25">
      <c r="A397" s="1" t="s">
        <v>101</v>
      </c>
      <c r="B397" s="1" t="s">
        <v>114</v>
      </c>
      <c r="C397" s="1" t="s">
        <v>740</v>
      </c>
      <c r="D397" s="1" t="s">
        <v>741</v>
      </c>
      <c r="E397" s="1"/>
      <c r="F397" s="1"/>
      <c r="G397" s="1">
        <v>1.4253199999999999</v>
      </c>
      <c r="H397" s="1">
        <v>-1.4253199999999999</v>
      </c>
    </row>
    <row r="398" spans="1:8" x14ac:dyDescent="0.25">
      <c r="A398" s="1" t="s">
        <v>102</v>
      </c>
      <c r="B398" s="1" t="s">
        <v>114</v>
      </c>
      <c r="C398" s="1" t="s">
        <v>712</v>
      </c>
      <c r="D398" s="1" t="s">
        <v>713</v>
      </c>
      <c r="E398" s="1">
        <v>5.0550200000000007</v>
      </c>
      <c r="F398" s="1"/>
      <c r="G398" s="1"/>
      <c r="H398" s="1">
        <v>5.0550200000000007</v>
      </c>
    </row>
    <row r="399" spans="1:8" x14ac:dyDescent="0.25">
      <c r="A399" s="1" t="s">
        <v>102</v>
      </c>
      <c r="B399" s="1" t="s">
        <v>114</v>
      </c>
      <c r="C399" s="1" t="s">
        <v>744</v>
      </c>
      <c r="D399" s="1" t="s">
        <v>745</v>
      </c>
      <c r="E399" s="1">
        <v>0.88122000000000011</v>
      </c>
      <c r="F399" s="1"/>
      <c r="G399" s="1"/>
      <c r="H399" s="1">
        <v>0.88122000000000011</v>
      </c>
    </row>
    <row r="400" spans="1:8" x14ac:dyDescent="0.25">
      <c r="A400" s="1" t="s">
        <v>102</v>
      </c>
      <c r="B400" s="1" t="s">
        <v>114</v>
      </c>
      <c r="C400" s="1" t="s">
        <v>714</v>
      </c>
      <c r="D400" s="1" t="s">
        <v>715</v>
      </c>
      <c r="E400" s="1">
        <v>4.0097399999999999</v>
      </c>
      <c r="F400" s="1"/>
      <c r="G400" s="1">
        <v>1.46149</v>
      </c>
      <c r="H400" s="1">
        <v>2.5482499999999999</v>
      </c>
    </row>
    <row r="401" spans="1:8" x14ac:dyDescent="0.25">
      <c r="A401" s="1" t="s">
        <v>102</v>
      </c>
      <c r="B401" s="1" t="s">
        <v>114</v>
      </c>
      <c r="C401" s="1" t="s">
        <v>125</v>
      </c>
      <c r="D401" s="1" t="s">
        <v>126</v>
      </c>
      <c r="E401" s="1">
        <v>3.9606300000000001</v>
      </c>
      <c r="F401" s="1"/>
      <c r="G401" s="1"/>
      <c r="H401" s="1">
        <v>3.9606300000000001</v>
      </c>
    </row>
    <row r="402" spans="1:8" x14ac:dyDescent="0.25">
      <c r="A402" s="1" t="s">
        <v>102</v>
      </c>
      <c r="B402" s="1" t="s">
        <v>114</v>
      </c>
      <c r="C402" s="1" t="s">
        <v>127</v>
      </c>
      <c r="D402" s="1" t="s">
        <v>128</v>
      </c>
      <c r="E402" s="1">
        <v>6.7312299999999992</v>
      </c>
      <c r="F402" s="1"/>
      <c r="G402" s="1"/>
      <c r="H402" s="1">
        <v>6.7312299999999992</v>
      </c>
    </row>
    <row r="403" spans="1:8" x14ac:dyDescent="0.25">
      <c r="A403" s="1" t="s">
        <v>102</v>
      </c>
      <c r="B403" s="1" t="s">
        <v>114</v>
      </c>
      <c r="C403" s="1" t="s">
        <v>129</v>
      </c>
      <c r="D403" s="1" t="s">
        <v>130</v>
      </c>
      <c r="E403" s="1">
        <v>4.43255</v>
      </c>
      <c r="F403" s="1"/>
      <c r="G403" s="1"/>
      <c r="H403" s="1">
        <v>4.43255</v>
      </c>
    </row>
    <row r="404" spans="1:8" x14ac:dyDescent="0.25">
      <c r="A404" s="1" t="s">
        <v>102</v>
      </c>
      <c r="B404" s="1" t="s">
        <v>114</v>
      </c>
      <c r="C404" s="1" t="s">
        <v>131</v>
      </c>
      <c r="D404" s="1" t="s">
        <v>132</v>
      </c>
      <c r="E404" s="1">
        <v>3.2181199999999999</v>
      </c>
      <c r="F404" s="1"/>
      <c r="G404" s="1"/>
      <c r="H404" s="1">
        <v>3.2181199999999999</v>
      </c>
    </row>
    <row r="405" spans="1:8" x14ac:dyDescent="0.25">
      <c r="A405" s="1" t="s">
        <v>102</v>
      </c>
      <c r="B405" s="1" t="s">
        <v>114</v>
      </c>
      <c r="C405" s="1" t="s">
        <v>137</v>
      </c>
      <c r="D405" s="1" t="s">
        <v>138</v>
      </c>
      <c r="E405" s="1">
        <v>2.7181199999999999</v>
      </c>
      <c r="F405" s="1"/>
      <c r="G405" s="1"/>
      <c r="H405" s="1">
        <v>2.7181199999999999</v>
      </c>
    </row>
    <row r="406" spans="1:8" x14ac:dyDescent="0.25">
      <c r="A406" s="1" t="s">
        <v>102</v>
      </c>
      <c r="B406" s="1" t="s">
        <v>114</v>
      </c>
      <c r="C406" s="1" t="s">
        <v>716</v>
      </c>
      <c r="D406" s="1" t="s">
        <v>717</v>
      </c>
      <c r="E406" s="1"/>
      <c r="F406" s="1"/>
      <c r="G406" s="1">
        <v>5.8034100000000004</v>
      </c>
      <c r="H406" s="1">
        <v>-5.8034100000000004</v>
      </c>
    </row>
    <row r="407" spans="1:8" x14ac:dyDescent="0.25">
      <c r="A407" s="1" t="s">
        <v>102</v>
      </c>
      <c r="B407" s="1" t="s">
        <v>114</v>
      </c>
      <c r="C407" s="1" t="s">
        <v>155</v>
      </c>
      <c r="D407" s="1" t="s">
        <v>156</v>
      </c>
      <c r="E407" s="1">
        <v>4.8906999999999998</v>
      </c>
      <c r="F407" s="1"/>
      <c r="G407" s="1">
        <v>1.19693</v>
      </c>
      <c r="H407" s="1">
        <v>3.6937700000000002</v>
      </c>
    </row>
    <row r="408" spans="1:8" x14ac:dyDescent="0.25">
      <c r="A408" s="1" t="s">
        <v>102</v>
      </c>
      <c r="B408" s="1" t="s">
        <v>114</v>
      </c>
      <c r="C408" s="1" t="s">
        <v>416</v>
      </c>
      <c r="D408" s="1" t="s">
        <v>757</v>
      </c>
      <c r="E408" s="1">
        <v>1.0218799999999999</v>
      </c>
      <c r="F408" s="1"/>
      <c r="G408" s="1"/>
      <c r="H408" s="1">
        <v>1.0218799999999999</v>
      </c>
    </row>
    <row r="409" spans="1:8" x14ac:dyDescent="0.25">
      <c r="A409" s="1" t="s">
        <v>102</v>
      </c>
      <c r="B409" s="1" t="s">
        <v>114</v>
      </c>
      <c r="C409" s="1" t="s">
        <v>418</v>
      </c>
      <c r="D409" s="1" t="s">
        <v>719</v>
      </c>
      <c r="E409" s="1">
        <v>4.7834099999999999</v>
      </c>
      <c r="F409" s="1"/>
      <c r="G409" s="1"/>
      <c r="H409" s="1">
        <v>4.7834099999999999</v>
      </c>
    </row>
    <row r="410" spans="1:8" x14ac:dyDescent="0.25">
      <c r="A410" s="1" t="s">
        <v>102</v>
      </c>
      <c r="B410" s="1" t="s">
        <v>114</v>
      </c>
      <c r="C410" s="1" t="s">
        <v>424</v>
      </c>
      <c r="D410" s="1" t="s">
        <v>721</v>
      </c>
      <c r="E410" s="1">
        <v>5.00387</v>
      </c>
      <c r="F410" s="1"/>
      <c r="G410" s="1"/>
      <c r="H410" s="1">
        <v>5.00387</v>
      </c>
    </row>
    <row r="411" spans="1:8" x14ac:dyDescent="0.25">
      <c r="A411" s="1" t="s">
        <v>102</v>
      </c>
      <c r="B411" s="1" t="s">
        <v>114</v>
      </c>
      <c r="C411" s="1" t="s">
        <v>486</v>
      </c>
      <c r="D411" s="1" t="s">
        <v>722</v>
      </c>
      <c r="E411" s="1">
        <v>5.8857200000000001</v>
      </c>
      <c r="F411" s="1"/>
      <c r="G411" s="1"/>
      <c r="H411" s="1">
        <v>5.8857200000000001</v>
      </c>
    </row>
    <row r="412" spans="1:8" x14ac:dyDescent="0.25">
      <c r="A412" s="1" t="s">
        <v>102</v>
      </c>
      <c r="B412" s="1" t="s">
        <v>114</v>
      </c>
      <c r="C412" s="1" t="s">
        <v>426</v>
      </c>
      <c r="D412" s="1" t="s">
        <v>723</v>
      </c>
      <c r="E412" s="1">
        <v>3.7997100000000001</v>
      </c>
      <c r="F412" s="1"/>
      <c r="G412" s="1"/>
      <c r="H412" s="1">
        <v>3.7997100000000001</v>
      </c>
    </row>
    <row r="413" spans="1:8" x14ac:dyDescent="0.25">
      <c r="A413" s="1" t="s">
        <v>102</v>
      </c>
      <c r="B413" s="1" t="s">
        <v>114</v>
      </c>
      <c r="C413" s="1" t="s">
        <v>169</v>
      </c>
      <c r="D413" s="1" t="s">
        <v>170</v>
      </c>
      <c r="E413" s="1">
        <v>0.68617000000000006</v>
      </c>
      <c r="F413" s="1"/>
      <c r="G413" s="1"/>
      <c r="H413" s="1">
        <v>0.68617000000000006</v>
      </c>
    </row>
    <row r="414" spans="1:8" x14ac:dyDescent="0.25">
      <c r="A414" s="1" t="s">
        <v>102</v>
      </c>
      <c r="B414" s="1" t="s">
        <v>114</v>
      </c>
      <c r="C414" s="1" t="s">
        <v>171</v>
      </c>
      <c r="D414" s="1" t="s">
        <v>172</v>
      </c>
      <c r="E414" s="1">
        <v>7.3789499999999997</v>
      </c>
      <c r="F414" s="1"/>
      <c r="G414" s="1"/>
      <c r="H414" s="1">
        <v>7.3789499999999997</v>
      </c>
    </row>
    <row r="415" spans="1:8" x14ac:dyDescent="0.25">
      <c r="A415" s="1" t="s">
        <v>102</v>
      </c>
      <c r="B415" s="1" t="s">
        <v>114</v>
      </c>
      <c r="C415" s="1" t="s">
        <v>173</v>
      </c>
      <c r="D415" s="1" t="s">
        <v>174</v>
      </c>
      <c r="E415" s="1">
        <v>3.2706</v>
      </c>
      <c r="F415" s="1"/>
      <c r="G415" s="1"/>
      <c r="H415" s="1">
        <v>3.2706</v>
      </c>
    </row>
    <row r="416" spans="1:8" x14ac:dyDescent="0.25">
      <c r="A416" s="1" t="s">
        <v>102</v>
      </c>
      <c r="B416" s="1" t="s">
        <v>114</v>
      </c>
      <c r="C416" s="1" t="s">
        <v>181</v>
      </c>
      <c r="D416" s="1" t="s">
        <v>727</v>
      </c>
      <c r="E416" s="1">
        <v>7.7453599999999998</v>
      </c>
      <c r="F416" s="1"/>
      <c r="G416" s="1"/>
      <c r="H416" s="1">
        <v>7.7453599999999998</v>
      </c>
    </row>
    <row r="417" spans="1:8" x14ac:dyDescent="0.25">
      <c r="A417" s="1" t="s">
        <v>102</v>
      </c>
      <c r="B417" s="1" t="s">
        <v>114</v>
      </c>
      <c r="C417" s="1" t="s">
        <v>183</v>
      </c>
      <c r="D417" s="1" t="s">
        <v>184</v>
      </c>
      <c r="E417" s="1">
        <v>2.60921</v>
      </c>
      <c r="F417" s="1"/>
      <c r="G417" s="1"/>
      <c r="H417" s="1">
        <v>2.60921</v>
      </c>
    </row>
    <row r="418" spans="1:8" x14ac:dyDescent="0.25">
      <c r="A418" s="1" t="s">
        <v>102</v>
      </c>
      <c r="B418" s="1" t="s">
        <v>114</v>
      </c>
      <c r="C418" s="1" t="s">
        <v>193</v>
      </c>
      <c r="D418" s="1" t="s">
        <v>728</v>
      </c>
      <c r="E418" s="1">
        <v>7.6023900000000006</v>
      </c>
      <c r="F418" s="1"/>
      <c r="G418" s="1"/>
      <c r="H418" s="1">
        <v>7.6023900000000006</v>
      </c>
    </row>
    <row r="419" spans="1:8" x14ac:dyDescent="0.25">
      <c r="A419" s="1" t="s">
        <v>102</v>
      </c>
      <c r="B419" s="1" t="s">
        <v>114</v>
      </c>
      <c r="C419" s="1" t="s">
        <v>205</v>
      </c>
      <c r="D419" s="1" t="s">
        <v>206</v>
      </c>
      <c r="E419" s="1">
        <v>3.9099400000000002</v>
      </c>
      <c r="F419" s="1"/>
      <c r="G419" s="1"/>
      <c r="H419" s="1">
        <v>3.9099400000000002</v>
      </c>
    </row>
    <row r="420" spans="1:8" x14ac:dyDescent="0.25">
      <c r="A420" s="1" t="s">
        <v>102</v>
      </c>
      <c r="B420" s="1" t="s">
        <v>114</v>
      </c>
      <c r="C420" s="1" t="s">
        <v>207</v>
      </c>
      <c r="D420" s="1" t="s">
        <v>208</v>
      </c>
      <c r="E420" s="1"/>
      <c r="F420" s="1"/>
      <c r="G420" s="1">
        <v>2.8712599999999999</v>
      </c>
      <c r="H420" s="1">
        <v>-2.8712599999999999</v>
      </c>
    </row>
    <row r="421" spans="1:8" x14ac:dyDescent="0.25">
      <c r="A421" s="1" t="s">
        <v>102</v>
      </c>
      <c r="B421" s="1" t="s">
        <v>114</v>
      </c>
      <c r="C421" s="1" t="s">
        <v>749</v>
      </c>
      <c r="D421" s="1" t="s">
        <v>750</v>
      </c>
      <c r="E421" s="1">
        <v>2.3446600000000002</v>
      </c>
      <c r="F421" s="1"/>
      <c r="G421" s="1"/>
      <c r="H421" s="1">
        <v>2.3446600000000002</v>
      </c>
    </row>
    <row r="422" spans="1:8" x14ac:dyDescent="0.25">
      <c r="A422" s="1" t="s">
        <v>102</v>
      </c>
      <c r="B422" s="1" t="s">
        <v>114</v>
      </c>
      <c r="C422" s="1" t="s">
        <v>213</v>
      </c>
      <c r="D422" s="1" t="s">
        <v>731</v>
      </c>
      <c r="E422" s="1">
        <v>5.5329799999999993</v>
      </c>
      <c r="F422" s="1"/>
      <c r="G422" s="1"/>
      <c r="H422" s="1">
        <v>5.5329799999999993</v>
      </c>
    </row>
    <row r="423" spans="1:8" x14ac:dyDescent="0.25">
      <c r="A423" s="1" t="s">
        <v>102</v>
      </c>
      <c r="B423" s="1" t="s">
        <v>114</v>
      </c>
      <c r="C423" s="1" t="s">
        <v>215</v>
      </c>
      <c r="D423" s="1" t="s">
        <v>456</v>
      </c>
      <c r="E423" s="1">
        <v>1.41872</v>
      </c>
      <c r="F423" s="1"/>
      <c r="G423" s="1"/>
      <c r="H423" s="1">
        <v>1.41872</v>
      </c>
    </row>
    <row r="424" spans="1:8" x14ac:dyDescent="0.25">
      <c r="A424" s="1" t="s">
        <v>102</v>
      </c>
      <c r="B424" s="1" t="s">
        <v>114</v>
      </c>
      <c r="C424" s="1" t="s">
        <v>223</v>
      </c>
      <c r="D424" s="1" t="s">
        <v>224</v>
      </c>
      <c r="E424" s="1">
        <v>2.58717</v>
      </c>
      <c r="F424" s="1"/>
      <c r="G424" s="1"/>
      <c r="H424" s="1">
        <v>2.58717</v>
      </c>
    </row>
    <row r="425" spans="1:8" x14ac:dyDescent="0.25">
      <c r="A425" s="1" t="s">
        <v>102</v>
      </c>
      <c r="B425" s="1" t="s">
        <v>114</v>
      </c>
      <c r="C425" s="1" t="s">
        <v>736</v>
      </c>
      <c r="D425" s="1" t="s">
        <v>737</v>
      </c>
      <c r="E425" s="1">
        <v>9.9136399999999991</v>
      </c>
      <c r="F425" s="1"/>
      <c r="G425" s="1"/>
      <c r="H425" s="1">
        <v>9.9136399999999991</v>
      </c>
    </row>
    <row r="426" spans="1:8" x14ac:dyDescent="0.25">
      <c r="A426" s="1" t="s">
        <v>102</v>
      </c>
      <c r="B426" s="1" t="s">
        <v>114</v>
      </c>
      <c r="C426" s="1" t="s">
        <v>227</v>
      </c>
      <c r="D426" s="1" t="s">
        <v>228</v>
      </c>
      <c r="E426" s="1">
        <v>1.7884800000000001</v>
      </c>
      <c r="F426" s="1"/>
      <c r="G426" s="1">
        <v>0.112971</v>
      </c>
      <c r="H426" s="1">
        <v>1.6755089999999999</v>
      </c>
    </row>
    <row r="427" spans="1:8" x14ac:dyDescent="0.25">
      <c r="A427" s="1" t="s">
        <v>102</v>
      </c>
      <c r="B427" s="1" t="s">
        <v>114</v>
      </c>
      <c r="C427" s="1" t="s">
        <v>235</v>
      </c>
      <c r="D427" s="1" t="s">
        <v>475</v>
      </c>
      <c r="E427" s="1">
        <v>8.0873999999999988</v>
      </c>
      <c r="F427" s="1"/>
      <c r="G427" s="1"/>
      <c r="H427" s="1">
        <v>8.0873999999999988</v>
      </c>
    </row>
    <row r="428" spans="1:8" x14ac:dyDescent="0.25">
      <c r="A428" s="1" t="s">
        <v>102</v>
      </c>
      <c r="B428" s="1" t="s">
        <v>114</v>
      </c>
      <c r="C428" s="1" t="s">
        <v>752</v>
      </c>
      <c r="D428" s="1" t="s">
        <v>753</v>
      </c>
      <c r="E428" s="1">
        <v>0.73528000000000004</v>
      </c>
      <c r="F428" s="1"/>
      <c r="G428" s="1"/>
      <c r="H428" s="1">
        <v>0.73528000000000004</v>
      </c>
    </row>
    <row r="429" spans="1:8" x14ac:dyDescent="0.25">
      <c r="A429" s="1" t="s">
        <v>102</v>
      </c>
      <c r="B429" s="1" t="s">
        <v>114</v>
      </c>
      <c r="C429" s="1" t="s">
        <v>738</v>
      </c>
      <c r="D429" s="1" t="s">
        <v>739</v>
      </c>
      <c r="E429" s="1">
        <v>3.0708600000000001</v>
      </c>
      <c r="F429" s="1"/>
      <c r="G429" s="1"/>
      <c r="H429" s="1">
        <v>3.0708600000000001</v>
      </c>
    </row>
    <row r="430" spans="1:8" x14ac:dyDescent="0.25">
      <c r="A430" s="1" t="s">
        <v>102</v>
      </c>
      <c r="B430" s="1" t="s">
        <v>114</v>
      </c>
      <c r="C430" s="1" t="s">
        <v>758</v>
      </c>
      <c r="D430" s="1" t="s">
        <v>759</v>
      </c>
      <c r="E430" s="1">
        <v>2.6312600000000002</v>
      </c>
      <c r="F430" s="1"/>
      <c r="G430" s="1"/>
      <c r="H430" s="1">
        <v>2.6312600000000002</v>
      </c>
    </row>
    <row r="431" spans="1:8" x14ac:dyDescent="0.25">
      <c r="A431" s="1" t="s">
        <v>102</v>
      </c>
      <c r="B431" s="1" t="s">
        <v>114</v>
      </c>
      <c r="C431" s="1" t="s">
        <v>740</v>
      </c>
      <c r="D431" s="1" t="s">
        <v>741</v>
      </c>
      <c r="E431" s="1">
        <v>2.8803700000000001</v>
      </c>
      <c r="F431" s="1"/>
      <c r="G431" s="1"/>
      <c r="H431" s="1">
        <v>2.8803700000000001</v>
      </c>
    </row>
    <row r="432" spans="1:8" x14ac:dyDescent="0.25">
      <c r="A432" s="1" t="s">
        <v>105</v>
      </c>
      <c r="B432" s="1" t="s">
        <v>114</v>
      </c>
      <c r="C432" s="1" t="s">
        <v>121</v>
      </c>
      <c r="D432" s="1" t="s">
        <v>122</v>
      </c>
      <c r="E432" s="1"/>
      <c r="F432" s="1">
        <v>2.1008300000000002</v>
      </c>
      <c r="G432" s="1"/>
      <c r="H432" s="1">
        <v>-2.1008300000000002</v>
      </c>
    </row>
    <row r="433" spans="1:8" x14ac:dyDescent="0.25">
      <c r="A433" s="1" t="s">
        <v>105</v>
      </c>
      <c r="B433" s="1" t="s">
        <v>114</v>
      </c>
      <c r="C433" s="1" t="s">
        <v>129</v>
      </c>
      <c r="D433" s="1" t="s">
        <v>130</v>
      </c>
      <c r="E433" s="1"/>
      <c r="F433" s="1">
        <v>4.0629399999999993</v>
      </c>
      <c r="G433" s="1"/>
      <c r="H433" s="1">
        <v>-4.0629399999999993</v>
      </c>
    </row>
    <row r="434" spans="1:8" x14ac:dyDescent="0.25">
      <c r="A434" s="1" t="s">
        <v>105</v>
      </c>
      <c r="B434" s="1" t="s">
        <v>114</v>
      </c>
      <c r="C434" s="1" t="s">
        <v>131</v>
      </c>
      <c r="D434" s="1" t="s">
        <v>132</v>
      </c>
      <c r="E434" s="1"/>
      <c r="F434" s="1">
        <v>5.2237099999999996</v>
      </c>
      <c r="G434" s="1">
        <v>1.2339599999999999</v>
      </c>
      <c r="H434" s="1">
        <v>-6.4576699999999994</v>
      </c>
    </row>
    <row r="435" spans="1:8" x14ac:dyDescent="0.25">
      <c r="A435" s="1" t="s">
        <v>105</v>
      </c>
      <c r="B435" s="1" t="s">
        <v>114</v>
      </c>
      <c r="C435" s="1" t="s">
        <v>716</v>
      </c>
      <c r="D435" s="1" t="s">
        <v>717</v>
      </c>
      <c r="E435" s="1">
        <v>5.58413</v>
      </c>
      <c r="F435" s="1">
        <v>7.3478300000000001</v>
      </c>
      <c r="G435" s="1"/>
      <c r="H435" s="1">
        <v>-1.7637</v>
      </c>
    </row>
    <row r="436" spans="1:8" x14ac:dyDescent="0.25">
      <c r="A436" s="1" t="s">
        <v>105</v>
      </c>
      <c r="B436" s="1" t="s">
        <v>114</v>
      </c>
      <c r="C436" s="1" t="s">
        <v>399</v>
      </c>
      <c r="D436" s="1" t="s">
        <v>400</v>
      </c>
      <c r="E436" s="1">
        <v>3.43859</v>
      </c>
      <c r="F436" s="1"/>
      <c r="G436" s="1"/>
      <c r="H436" s="1">
        <v>3.43859</v>
      </c>
    </row>
    <row r="437" spans="1:8" x14ac:dyDescent="0.25">
      <c r="A437" s="1" t="s">
        <v>105</v>
      </c>
      <c r="B437" s="1" t="s">
        <v>114</v>
      </c>
      <c r="C437" s="1" t="s">
        <v>149</v>
      </c>
      <c r="D437" s="1" t="s">
        <v>718</v>
      </c>
      <c r="E437" s="1"/>
      <c r="F437" s="1">
        <v>3.53383</v>
      </c>
      <c r="G437" s="1"/>
      <c r="H437" s="1">
        <v>-3.53383</v>
      </c>
    </row>
    <row r="438" spans="1:8" x14ac:dyDescent="0.25">
      <c r="A438" s="1" t="s">
        <v>105</v>
      </c>
      <c r="B438" s="1" t="s">
        <v>114</v>
      </c>
      <c r="C438" s="1" t="s">
        <v>155</v>
      </c>
      <c r="D438" s="1" t="s">
        <v>156</v>
      </c>
      <c r="E438" s="1">
        <v>4.5600100000000001</v>
      </c>
      <c r="F438" s="1">
        <v>5.4418600000000001</v>
      </c>
      <c r="G438" s="1"/>
      <c r="H438" s="1">
        <v>-0.88185000000000002</v>
      </c>
    </row>
    <row r="439" spans="1:8" x14ac:dyDescent="0.25">
      <c r="A439" s="1" t="s">
        <v>105</v>
      </c>
      <c r="B439" s="1" t="s">
        <v>114</v>
      </c>
      <c r="C439" s="1" t="s">
        <v>747</v>
      </c>
      <c r="D439" s="1" t="s">
        <v>748</v>
      </c>
      <c r="E439" s="1">
        <v>7.89968</v>
      </c>
      <c r="F439" s="1">
        <v>3.9676999999999998</v>
      </c>
      <c r="G439" s="1">
        <v>0.4843900000000001</v>
      </c>
      <c r="H439" s="1">
        <v>3.4475899999999999</v>
      </c>
    </row>
    <row r="440" spans="1:8" x14ac:dyDescent="0.25">
      <c r="A440" s="1" t="s">
        <v>105</v>
      </c>
      <c r="B440" s="1" t="s">
        <v>114</v>
      </c>
      <c r="C440" s="1" t="s">
        <v>418</v>
      </c>
      <c r="D440" s="1" t="s">
        <v>719</v>
      </c>
      <c r="E440" s="1">
        <v>3.25928</v>
      </c>
      <c r="F440" s="1">
        <v>3.65842</v>
      </c>
      <c r="G440" s="1"/>
      <c r="H440" s="1">
        <v>-0.39914000000000049</v>
      </c>
    </row>
    <row r="441" spans="1:8" x14ac:dyDescent="0.25">
      <c r="A441" s="1" t="s">
        <v>105</v>
      </c>
      <c r="B441" s="1" t="s">
        <v>114</v>
      </c>
      <c r="C441" s="1" t="s">
        <v>424</v>
      </c>
      <c r="D441" s="1" t="s">
        <v>721</v>
      </c>
      <c r="E441" s="1">
        <v>7.3959899999999994</v>
      </c>
      <c r="F441" s="1">
        <v>0.61666999999999983</v>
      </c>
      <c r="G441" s="1"/>
      <c r="H441" s="1">
        <v>6.7793199999999993</v>
      </c>
    </row>
    <row r="442" spans="1:8" x14ac:dyDescent="0.25">
      <c r="A442" s="1" t="s">
        <v>105</v>
      </c>
      <c r="B442" s="1" t="s">
        <v>114</v>
      </c>
      <c r="C442" s="1" t="s">
        <v>486</v>
      </c>
      <c r="D442" s="1" t="s">
        <v>722</v>
      </c>
      <c r="E442" s="1"/>
      <c r="F442" s="1">
        <v>2.9756199999999988</v>
      </c>
      <c r="G442" s="1"/>
      <c r="H442" s="1">
        <v>-2.9756199999999988</v>
      </c>
    </row>
    <row r="443" spans="1:8" x14ac:dyDescent="0.25">
      <c r="A443" s="1" t="s">
        <v>105</v>
      </c>
      <c r="B443" s="1" t="s">
        <v>114</v>
      </c>
      <c r="C443" s="1" t="s">
        <v>426</v>
      </c>
      <c r="D443" s="1" t="s">
        <v>723</v>
      </c>
      <c r="E443" s="1">
        <v>5.3125099999999996</v>
      </c>
      <c r="F443" s="1">
        <v>4.03383</v>
      </c>
      <c r="G443" s="1"/>
      <c r="H443" s="1">
        <v>1.27868</v>
      </c>
    </row>
    <row r="444" spans="1:8" x14ac:dyDescent="0.25">
      <c r="A444" s="1" t="s">
        <v>105</v>
      </c>
      <c r="B444" s="1" t="s">
        <v>114</v>
      </c>
      <c r="C444" s="1" t="s">
        <v>428</v>
      </c>
      <c r="D444" s="1" t="s">
        <v>724</v>
      </c>
      <c r="E444" s="1"/>
      <c r="F444" s="1">
        <v>13.079800000000001</v>
      </c>
      <c r="G444" s="1"/>
      <c r="H444" s="1">
        <v>-13.079800000000001</v>
      </c>
    </row>
    <row r="445" spans="1:8" x14ac:dyDescent="0.25">
      <c r="A445" s="1" t="s">
        <v>105</v>
      </c>
      <c r="B445" s="1" t="s">
        <v>114</v>
      </c>
      <c r="C445" s="1" t="s">
        <v>169</v>
      </c>
      <c r="D445" s="1" t="s">
        <v>170</v>
      </c>
      <c r="E445" s="1">
        <v>1.52667</v>
      </c>
      <c r="F445" s="1">
        <v>1.1516500000000001</v>
      </c>
      <c r="G445" s="1"/>
      <c r="H445" s="1">
        <v>0.37501999999999991</v>
      </c>
    </row>
    <row r="446" spans="1:8" x14ac:dyDescent="0.25">
      <c r="A446" s="1" t="s">
        <v>105</v>
      </c>
      <c r="B446" s="1" t="s">
        <v>114</v>
      </c>
      <c r="C446" s="1" t="s">
        <v>725</v>
      </c>
      <c r="D446" s="1" t="s">
        <v>726</v>
      </c>
      <c r="E446" s="1"/>
      <c r="F446" s="1">
        <v>1.31921</v>
      </c>
      <c r="G446" s="1"/>
      <c r="H446" s="1">
        <v>-1.31921</v>
      </c>
    </row>
    <row r="447" spans="1:8" x14ac:dyDescent="0.25">
      <c r="A447" s="1" t="s">
        <v>105</v>
      </c>
      <c r="B447" s="1" t="s">
        <v>114</v>
      </c>
      <c r="C447" s="1" t="s">
        <v>181</v>
      </c>
      <c r="D447" s="1" t="s">
        <v>727</v>
      </c>
      <c r="E447" s="1">
        <v>3.4469699999999999</v>
      </c>
      <c r="F447" s="1">
        <v>2.2338</v>
      </c>
      <c r="G447" s="1">
        <v>1.0796399999999999</v>
      </c>
      <c r="H447" s="1">
        <v>0.13353000000000059</v>
      </c>
    </row>
    <row r="448" spans="1:8" x14ac:dyDescent="0.25">
      <c r="A448" s="1" t="s">
        <v>105</v>
      </c>
      <c r="B448" s="1" t="s">
        <v>114</v>
      </c>
      <c r="C448" s="1" t="s">
        <v>185</v>
      </c>
      <c r="D448" s="1" t="s">
        <v>186</v>
      </c>
      <c r="E448" s="1"/>
      <c r="F448" s="1">
        <v>2.7772000000000001</v>
      </c>
      <c r="G448" s="1"/>
      <c r="H448" s="1">
        <v>-2.7772000000000001</v>
      </c>
    </row>
    <row r="449" spans="1:8" x14ac:dyDescent="0.25">
      <c r="A449" s="1" t="s">
        <v>105</v>
      </c>
      <c r="B449" s="1" t="s">
        <v>114</v>
      </c>
      <c r="C449" s="1" t="s">
        <v>187</v>
      </c>
      <c r="D449" s="1" t="s">
        <v>188</v>
      </c>
      <c r="E449" s="1">
        <v>4.2381200000000003</v>
      </c>
      <c r="F449" s="1">
        <v>1.5867</v>
      </c>
      <c r="G449" s="1"/>
      <c r="H449" s="1">
        <v>2.6514200000000012</v>
      </c>
    </row>
    <row r="450" spans="1:8" x14ac:dyDescent="0.25">
      <c r="A450" s="1" t="s">
        <v>105</v>
      </c>
      <c r="B450" s="1" t="s">
        <v>114</v>
      </c>
      <c r="C450" s="1" t="s">
        <v>193</v>
      </c>
      <c r="D450" s="1" t="s">
        <v>728</v>
      </c>
      <c r="E450" s="1"/>
      <c r="F450" s="1">
        <v>4.6481899999999996</v>
      </c>
      <c r="G450" s="1"/>
      <c r="H450" s="1">
        <v>-4.6481899999999996</v>
      </c>
    </row>
    <row r="451" spans="1:8" x14ac:dyDescent="0.25">
      <c r="A451" s="1" t="s">
        <v>105</v>
      </c>
      <c r="B451" s="1" t="s">
        <v>114</v>
      </c>
      <c r="C451" s="1" t="s">
        <v>199</v>
      </c>
      <c r="D451" s="1" t="s">
        <v>200</v>
      </c>
      <c r="E451" s="1">
        <v>1.8325800000000001</v>
      </c>
      <c r="F451" s="1">
        <v>0.88710000000000011</v>
      </c>
      <c r="G451" s="1"/>
      <c r="H451" s="1">
        <v>0.94547999999999999</v>
      </c>
    </row>
    <row r="452" spans="1:8" x14ac:dyDescent="0.25">
      <c r="A452" s="1" t="s">
        <v>105</v>
      </c>
      <c r="B452" s="1" t="s">
        <v>114</v>
      </c>
      <c r="C452" s="1" t="s">
        <v>201</v>
      </c>
      <c r="D452" s="1" t="s">
        <v>202</v>
      </c>
      <c r="E452" s="1"/>
      <c r="F452" s="1">
        <v>2.0055800000000001</v>
      </c>
      <c r="G452" s="1"/>
      <c r="H452" s="1">
        <v>-2.0055800000000001</v>
      </c>
    </row>
    <row r="453" spans="1:8" x14ac:dyDescent="0.25">
      <c r="A453" s="1" t="s">
        <v>105</v>
      </c>
      <c r="B453" s="1" t="s">
        <v>114</v>
      </c>
      <c r="C453" s="1" t="s">
        <v>203</v>
      </c>
      <c r="D453" s="1" t="s">
        <v>204</v>
      </c>
      <c r="E453" s="1">
        <v>4.7243300000000001</v>
      </c>
      <c r="F453" s="1">
        <v>3.8865699999999999</v>
      </c>
      <c r="G453" s="1">
        <v>1.9970300000000001</v>
      </c>
      <c r="H453" s="1">
        <v>-1.15927</v>
      </c>
    </row>
    <row r="454" spans="1:8" x14ac:dyDescent="0.25">
      <c r="A454" s="1" t="s">
        <v>105</v>
      </c>
      <c r="B454" s="1" t="s">
        <v>114</v>
      </c>
      <c r="C454" s="1" t="s">
        <v>205</v>
      </c>
      <c r="D454" s="1" t="s">
        <v>206</v>
      </c>
      <c r="E454" s="1">
        <v>3.954029999999999</v>
      </c>
      <c r="F454" s="1">
        <v>1.5646599999999999</v>
      </c>
      <c r="G454" s="1"/>
      <c r="H454" s="1">
        <v>2.38937</v>
      </c>
    </row>
    <row r="455" spans="1:8" x14ac:dyDescent="0.25">
      <c r="A455" s="1" t="s">
        <v>105</v>
      </c>
      <c r="B455" s="1" t="s">
        <v>114</v>
      </c>
      <c r="C455" s="1" t="s">
        <v>247</v>
      </c>
      <c r="D455" s="1" t="s">
        <v>248</v>
      </c>
      <c r="E455" s="1"/>
      <c r="F455" s="1">
        <v>2.3803700000000001</v>
      </c>
      <c r="G455" s="1"/>
      <c r="H455" s="1">
        <v>-2.3803700000000001</v>
      </c>
    </row>
    <row r="456" spans="1:8" x14ac:dyDescent="0.25">
      <c r="A456" s="1" t="s">
        <v>105</v>
      </c>
      <c r="B456" s="1" t="s">
        <v>114</v>
      </c>
      <c r="C456" s="1" t="s">
        <v>207</v>
      </c>
      <c r="D456" s="1" t="s">
        <v>208</v>
      </c>
      <c r="E456" s="1"/>
      <c r="F456" s="1">
        <v>1.9805999999999999</v>
      </c>
      <c r="G456" s="1"/>
      <c r="H456" s="1">
        <v>-1.9805999999999999</v>
      </c>
    </row>
    <row r="457" spans="1:8" x14ac:dyDescent="0.25">
      <c r="A457" s="1" t="s">
        <v>105</v>
      </c>
      <c r="B457" s="1" t="s">
        <v>114</v>
      </c>
      <c r="C457" s="1" t="s">
        <v>729</v>
      </c>
      <c r="D457" s="1" t="s">
        <v>730</v>
      </c>
      <c r="E457" s="1">
        <v>4.3395400000000004</v>
      </c>
      <c r="F457" s="1">
        <v>3.4136000000000002</v>
      </c>
      <c r="G457" s="1"/>
      <c r="H457" s="1">
        <v>0.92593999999999976</v>
      </c>
    </row>
    <row r="458" spans="1:8" x14ac:dyDescent="0.25">
      <c r="A458" s="1" t="s">
        <v>105</v>
      </c>
      <c r="B458" s="1" t="s">
        <v>114</v>
      </c>
      <c r="C458" s="1" t="s">
        <v>209</v>
      </c>
      <c r="D458" s="1" t="s">
        <v>210</v>
      </c>
      <c r="E458" s="1">
        <v>1.48258</v>
      </c>
      <c r="F458" s="1"/>
      <c r="G458" s="1"/>
      <c r="H458" s="1">
        <v>1.48258</v>
      </c>
    </row>
    <row r="459" spans="1:8" x14ac:dyDescent="0.25">
      <c r="A459" s="1" t="s">
        <v>105</v>
      </c>
      <c r="B459" s="1" t="s">
        <v>114</v>
      </c>
      <c r="C459" s="1" t="s">
        <v>749</v>
      </c>
      <c r="D459" s="1" t="s">
        <v>750</v>
      </c>
      <c r="E459" s="1"/>
      <c r="F459" s="1">
        <v>2.3226100000000001</v>
      </c>
      <c r="G459" s="1">
        <v>0.77937000000000001</v>
      </c>
      <c r="H459" s="1">
        <v>-3.1019800000000002</v>
      </c>
    </row>
    <row r="460" spans="1:8" x14ac:dyDescent="0.25">
      <c r="A460" s="1" t="s">
        <v>105</v>
      </c>
      <c r="B460" s="1" t="s">
        <v>114</v>
      </c>
      <c r="C460" s="1" t="s">
        <v>213</v>
      </c>
      <c r="D460" s="1" t="s">
        <v>731</v>
      </c>
      <c r="E460" s="1"/>
      <c r="F460" s="1">
        <v>2.3112900000000001</v>
      </c>
      <c r="G460" s="1"/>
      <c r="H460" s="1">
        <v>-2.3112900000000001</v>
      </c>
    </row>
    <row r="461" spans="1:8" x14ac:dyDescent="0.25">
      <c r="A461" s="1" t="s">
        <v>105</v>
      </c>
      <c r="B461" s="1" t="s">
        <v>114</v>
      </c>
      <c r="C461" s="1" t="s">
        <v>215</v>
      </c>
      <c r="D461" s="1" t="s">
        <v>456</v>
      </c>
      <c r="E461" s="1"/>
      <c r="F461" s="1">
        <v>2.2785199999999999</v>
      </c>
      <c r="G461" s="1"/>
      <c r="H461" s="1">
        <v>-2.2785199999999999</v>
      </c>
    </row>
    <row r="462" spans="1:8" x14ac:dyDescent="0.25">
      <c r="A462" s="1" t="s">
        <v>105</v>
      </c>
      <c r="B462" s="1" t="s">
        <v>114</v>
      </c>
      <c r="C462" s="1" t="s">
        <v>245</v>
      </c>
      <c r="D462" s="1" t="s">
        <v>246</v>
      </c>
      <c r="E462" s="1">
        <v>2.21238</v>
      </c>
      <c r="F462" s="1">
        <v>2.4244599999999998</v>
      </c>
      <c r="G462" s="1"/>
      <c r="H462" s="1">
        <v>-0.2120799999999998</v>
      </c>
    </row>
    <row r="463" spans="1:8" x14ac:dyDescent="0.25">
      <c r="A463" s="1" t="s">
        <v>105</v>
      </c>
      <c r="B463" s="1" t="s">
        <v>114</v>
      </c>
      <c r="C463" s="1" t="s">
        <v>461</v>
      </c>
      <c r="D463" s="1" t="s">
        <v>751</v>
      </c>
      <c r="E463" s="1"/>
      <c r="F463" s="1">
        <v>2.4548899999999998</v>
      </c>
      <c r="G463" s="1"/>
      <c r="H463" s="1">
        <v>-2.4548899999999998</v>
      </c>
    </row>
    <row r="464" spans="1:8" x14ac:dyDescent="0.25">
      <c r="A464" s="1" t="s">
        <v>105</v>
      </c>
      <c r="B464" s="1" t="s">
        <v>114</v>
      </c>
      <c r="C464" s="1" t="s">
        <v>223</v>
      </c>
      <c r="D464" s="1" t="s">
        <v>224</v>
      </c>
      <c r="E464" s="1"/>
      <c r="F464" s="1">
        <v>5.5109300000000001</v>
      </c>
      <c r="G464" s="1"/>
      <c r="H464" s="1">
        <v>-5.5109300000000001</v>
      </c>
    </row>
    <row r="465" spans="1:8" x14ac:dyDescent="0.25">
      <c r="A465" s="1" t="s">
        <v>105</v>
      </c>
      <c r="B465" s="1" t="s">
        <v>114</v>
      </c>
      <c r="C465" s="1" t="s">
        <v>734</v>
      </c>
      <c r="D465" s="1" t="s">
        <v>735</v>
      </c>
      <c r="E465" s="1"/>
      <c r="F465" s="1">
        <v>3.1085799999999999</v>
      </c>
      <c r="G465" s="1"/>
      <c r="H465" s="1">
        <v>-3.1085799999999999</v>
      </c>
    </row>
    <row r="466" spans="1:8" x14ac:dyDescent="0.25">
      <c r="A466" s="1" t="s">
        <v>105</v>
      </c>
      <c r="B466" s="1" t="s">
        <v>114</v>
      </c>
      <c r="C466" s="1" t="s">
        <v>736</v>
      </c>
      <c r="D466" s="1" t="s">
        <v>737</v>
      </c>
      <c r="E466" s="1"/>
      <c r="F466" s="1">
        <v>1.3221499999999999</v>
      </c>
      <c r="G466" s="1"/>
      <c r="H466" s="1">
        <v>-1.3221499999999999</v>
      </c>
    </row>
    <row r="467" spans="1:8" x14ac:dyDescent="0.25">
      <c r="A467" s="1" t="s">
        <v>105</v>
      </c>
      <c r="B467" s="1" t="s">
        <v>114</v>
      </c>
      <c r="C467" s="1" t="s">
        <v>227</v>
      </c>
      <c r="D467" s="1" t="s">
        <v>228</v>
      </c>
      <c r="E467" s="1">
        <v>2.1439599999999999</v>
      </c>
      <c r="F467" s="1"/>
      <c r="G467" s="1"/>
      <c r="H467" s="1">
        <v>2.1439599999999999</v>
      </c>
    </row>
    <row r="468" spans="1:8" x14ac:dyDescent="0.25">
      <c r="A468" s="1" t="s">
        <v>105</v>
      </c>
      <c r="B468" s="1" t="s">
        <v>114</v>
      </c>
      <c r="C468" s="1" t="s">
        <v>229</v>
      </c>
      <c r="D468" s="1" t="s">
        <v>230</v>
      </c>
      <c r="E468" s="1">
        <v>3.4897399999999998</v>
      </c>
      <c r="F468" s="1"/>
      <c r="G468" s="1"/>
      <c r="H468" s="1">
        <v>3.4897399999999998</v>
      </c>
    </row>
    <row r="469" spans="1:8" x14ac:dyDescent="0.25">
      <c r="A469" s="1" t="s">
        <v>105</v>
      </c>
      <c r="B469" s="1" t="s">
        <v>114</v>
      </c>
      <c r="C469" s="1" t="s">
        <v>235</v>
      </c>
      <c r="D469" s="1" t="s">
        <v>475</v>
      </c>
      <c r="E469" s="1">
        <v>6.3677999999999999</v>
      </c>
      <c r="F469" s="1">
        <v>3.4577</v>
      </c>
      <c r="G469" s="1"/>
      <c r="H469" s="1">
        <v>2.9100999999999999</v>
      </c>
    </row>
    <row r="470" spans="1:8" x14ac:dyDescent="0.25">
      <c r="A470" s="1" t="s">
        <v>105</v>
      </c>
      <c r="B470" s="1" t="s">
        <v>114</v>
      </c>
      <c r="C470" s="1" t="s">
        <v>752</v>
      </c>
      <c r="D470" s="1" t="s">
        <v>753</v>
      </c>
      <c r="E470" s="1"/>
      <c r="F470" s="1">
        <v>0.55891000000000013</v>
      </c>
      <c r="G470" s="1"/>
      <c r="H470" s="1">
        <v>-0.55891000000000013</v>
      </c>
    </row>
    <row r="471" spans="1:8" x14ac:dyDescent="0.25">
      <c r="A471" s="1" t="s">
        <v>105</v>
      </c>
      <c r="B471" s="1" t="s">
        <v>114</v>
      </c>
      <c r="C471" s="1" t="s">
        <v>738</v>
      </c>
      <c r="D471" s="1" t="s">
        <v>739</v>
      </c>
      <c r="E471" s="1"/>
      <c r="F471" s="1">
        <v>2.6078899999999998</v>
      </c>
      <c r="G471" s="1"/>
      <c r="H471" s="1">
        <v>-2.6078899999999998</v>
      </c>
    </row>
    <row r="472" spans="1:8" x14ac:dyDescent="0.25">
      <c r="A472" s="1" t="s">
        <v>105</v>
      </c>
      <c r="B472" s="1" t="s">
        <v>114</v>
      </c>
      <c r="C472" s="1" t="s">
        <v>740</v>
      </c>
      <c r="D472" s="1" t="s">
        <v>741</v>
      </c>
      <c r="E472" s="1">
        <v>2.2344300000000001</v>
      </c>
      <c r="F472" s="1"/>
      <c r="G472" s="1"/>
      <c r="H472" s="1">
        <v>2.2344300000000001</v>
      </c>
    </row>
    <row r="473" spans="1:8" x14ac:dyDescent="0.25">
      <c r="A473" s="1" t="s">
        <v>105</v>
      </c>
      <c r="B473" s="1" t="s">
        <v>114</v>
      </c>
      <c r="C473" s="1" t="s">
        <v>742</v>
      </c>
      <c r="D473" s="1" t="s">
        <v>743</v>
      </c>
      <c r="E473" s="1"/>
      <c r="F473" s="1">
        <v>3.9676999999999998</v>
      </c>
      <c r="G473" s="1">
        <v>1.7630699999999999</v>
      </c>
      <c r="H473" s="1">
        <v>-5.7307699999999997</v>
      </c>
    </row>
    <row r="474" spans="1:8" x14ac:dyDescent="0.25">
      <c r="A474" s="1" t="s">
        <v>110</v>
      </c>
      <c r="B474" s="1" t="s">
        <v>114</v>
      </c>
      <c r="C474" s="1" t="s">
        <v>712</v>
      </c>
      <c r="D474" s="1" t="s">
        <v>713</v>
      </c>
      <c r="E474" s="1">
        <v>5.6061800000000002</v>
      </c>
      <c r="F474" s="1"/>
      <c r="G474" s="1">
        <v>1.9905999999999999</v>
      </c>
      <c r="H474" s="1">
        <v>3.61558</v>
      </c>
    </row>
    <row r="475" spans="1:8" x14ac:dyDescent="0.25">
      <c r="A475" s="1" t="s">
        <v>110</v>
      </c>
      <c r="B475" s="1" t="s">
        <v>114</v>
      </c>
      <c r="C475" s="1" t="s">
        <v>714</v>
      </c>
      <c r="D475" s="1" t="s">
        <v>715</v>
      </c>
      <c r="E475" s="1">
        <v>4.4818200000000008</v>
      </c>
      <c r="F475" s="1">
        <v>2.74017</v>
      </c>
      <c r="G475" s="1"/>
      <c r="H475" s="1">
        <v>1.7416499999999999</v>
      </c>
    </row>
    <row r="476" spans="1:8" x14ac:dyDescent="0.25">
      <c r="A476" s="1" t="s">
        <v>110</v>
      </c>
      <c r="B476" s="1" t="s">
        <v>114</v>
      </c>
      <c r="C476" s="1" t="s">
        <v>121</v>
      </c>
      <c r="D476" s="1" t="s">
        <v>122</v>
      </c>
      <c r="E476" s="1">
        <v>4.3715899999999994</v>
      </c>
      <c r="F476" s="1">
        <v>3.4456500000000001</v>
      </c>
      <c r="G476" s="1"/>
      <c r="H476" s="1">
        <v>0.92593999999999932</v>
      </c>
    </row>
    <row r="477" spans="1:8" x14ac:dyDescent="0.25">
      <c r="A477" s="1" t="s">
        <v>110</v>
      </c>
      <c r="B477" s="1" t="s">
        <v>114</v>
      </c>
      <c r="C477" s="1" t="s">
        <v>129</v>
      </c>
      <c r="D477" s="1" t="s">
        <v>130</v>
      </c>
      <c r="E477" s="1">
        <v>9.1336000000000013</v>
      </c>
      <c r="F477" s="1"/>
      <c r="G477" s="1"/>
      <c r="H477" s="1">
        <v>9.1336000000000013</v>
      </c>
    </row>
    <row r="478" spans="1:8" x14ac:dyDescent="0.25">
      <c r="A478" s="1" t="s">
        <v>110</v>
      </c>
      <c r="B478" s="1" t="s">
        <v>114</v>
      </c>
      <c r="C478" s="1" t="s">
        <v>131</v>
      </c>
      <c r="D478" s="1" t="s">
        <v>132</v>
      </c>
      <c r="E478" s="1">
        <v>9.035029999999999</v>
      </c>
      <c r="F478" s="1">
        <v>7.8251599999999986</v>
      </c>
      <c r="G478" s="1"/>
      <c r="H478" s="1">
        <v>1.20987</v>
      </c>
    </row>
    <row r="479" spans="1:8" x14ac:dyDescent="0.25">
      <c r="A479" s="1" t="s">
        <v>110</v>
      </c>
      <c r="B479" s="1" t="s">
        <v>114</v>
      </c>
      <c r="C479" s="1" t="s">
        <v>716</v>
      </c>
      <c r="D479" s="1" t="s">
        <v>717</v>
      </c>
      <c r="E479" s="1">
        <v>12.0657</v>
      </c>
      <c r="F479" s="1">
        <v>6.7084900000000012</v>
      </c>
      <c r="G479" s="1"/>
      <c r="H479" s="1">
        <v>5.3572100000000002</v>
      </c>
    </row>
    <row r="480" spans="1:8" x14ac:dyDescent="0.25">
      <c r="A480" s="1" t="s">
        <v>110</v>
      </c>
      <c r="B480" s="1" t="s">
        <v>114</v>
      </c>
      <c r="C480" s="1" t="s">
        <v>399</v>
      </c>
      <c r="D480" s="1" t="s">
        <v>400</v>
      </c>
      <c r="E480" s="1">
        <v>9.8391300000000008</v>
      </c>
      <c r="F480" s="1"/>
      <c r="G480" s="1"/>
      <c r="H480" s="1">
        <v>9.8391300000000008</v>
      </c>
    </row>
    <row r="481" spans="1:8" x14ac:dyDescent="0.25">
      <c r="A481" s="1" t="s">
        <v>110</v>
      </c>
      <c r="B481" s="1" t="s">
        <v>114</v>
      </c>
      <c r="C481" s="1" t="s">
        <v>239</v>
      </c>
      <c r="D481" s="1" t="s">
        <v>240</v>
      </c>
      <c r="E481" s="1">
        <v>3.9456500000000001</v>
      </c>
      <c r="F481" s="1"/>
      <c r="G481" s="1"/>
      <c r="H481" s="1">
        <v>3.9456500000000001</v>
      </c>
    </row>
    <row r="482" spans="1:8" x14ac:dyDescent="0.25">
      <c r="A482" s="1" t="s">
        <v>110</v>
      </c>
      <c r="B482" s="1" t="s">
        <v>114</v>
      </c>
      <c r="C482" s="1" t="s">
        <v>149</v>
      </c>
      <c r="D482" s="1" t="s">
        <v>718</v>
      </c>
      <c r="E482" s="1">
        <v>4.6361500000000007</v>
      </c>
      <c r="F482" s="1">
        <v>2.2992499999999998</v>
      </c>
      <c r="G482" s="1"/>
      <c r="H482" s="1">
        <v>2.3369</v>
      </c>
    </row>
    <row r="483" spans="1:8" x14ac:dyDescent="0.25">
      <c r="A483" s="1" t="s">
        <v>110</v>
      </c>
      <c r="B483" s="1" t="s">
        <v>114</v>
      </c>
      <c r="C483" s="1" t="s">
        <v>155</v>
      </c>
      <c r="D483" s="1" t="s">
        <v>156</v>
      </c>
      <c r="E483" s="1">
        <v>5.3977599999999999</v>
      </c>
      <c r="F483" s="1"/>
      <c r="G483" s="1">
        <v>4.8025099999999998</v>
      </c>
      <c r="H483" s="1">
        <v>0.59525000000000006</v>
      </c>
    </row>
    <row r="484" spans="1:8" x14ac:dyDescent="0.25">
      <c r="A484" s="1" t="s">
        <v>110</v>
      </c>
      <c r="B484" s="1" t="s">
        <v>114</v>
      </c>
      <c r="C484" s="1" t="s">
        <v>747</v>
      </c>
      <c r="D484" s="1" t="s">
        <v>748</v>
      </c>
      <c r="E484" s="1"/>
      <c r="F484" s="1">
        <v>3.8795099999999998</v>
      </c>
      <c r="G484" s="1"/>
      <c r="H484" s="1">
        <v>-3.8795099999999998</v>
      </c>
    </row>
    <row r="485" spans="1:8" x14ac:dyDescent="0.25">
      <c r="A485" s="1" t="s">
        <v>110</v>
      </c>
      <c r="B485" s="1" t="s">
        <v>114</v>
      </c>
      <c r="C485" s="1" t="s">
        <v>418</v>
      </c>
      <c r="D485" s="1" t="s">
        <v>719</v>
      </c>
      <c r="E485" s="1">
        <v>11.33826</v>
      </c>
      <c r="F485" s="1">
        <v>2.2260399999999998</v>
      </c>
      <c r="G485" s="1"/>
      <c r="H485" s="1">
        <v>9.1122200000000007</v>
      </c>
    </row>
    <row r="486" spans="1:8" x14ac:dyDescent="0.25">
      <c r="A486" s="1" t="s">
        <v>110</v>
      </c>
      <c r="B486" s="1" t="s">
        <v>114</v>
      </c>
      <c r="C486" s="1" t="s">
        <v>420</v>
      </c>
      <c r="D486" s="1" t="s">
        <v>720</v>
      </c>
      <c r="E486" s="1">
        <v>4.6043599999999998</v>
      </c>
      <c r="F486" s="1">
        <v>2.5787800000000001</v>
      </c>
      <c r="G486" s="1"/>
      <c r="H486" s="1">
        <v>2.0255800000000002</v>
      </c>
    </row>
    <row r="487" spans="1:8" x14ac:dyDescent="0.25">
      <c r="A487" s="1" t="s">
        <v>110</v>
      </c>
      <c r="B487" s="1" t="s">
        <v>114</v>
      </c>
      <c r="C487" s="1" t="s">
        <v>422</v>
      </c>
      <c r="D487" s="1" t="s">
        <v>756</v>
      </c>
      <c r="E487" s="1">
        <v>1.7494099999999999</v>
      </c>
      <c r="F487" s="1">
        <v>1.2560100000000001</v>
      </c>
      <c r="G487" s="1"/>
      <c r="H487" s="1">
        <v>0.49340000000000012</v>
      </c>
    </row>
    <row r="488" spans="1:8" x14ac:dyDescent="0.25">
      <c r="A488" s="1" t="s">
        <v>110</v>
      </c>
      <c r="B488" s="1" t="s">
        <v>114</v>
      </c>
      <c r="C488" s="1" t="s">
        <v>424</v>
      </c>
      <c r="D488" s="1" t="s">
        <v>721</v>
      </c>
      <c r="E488" s="1">
        <v>4.7172700000000001</v>
      </c>
      <c r="F488" s="1"/>
      <c r="G488" s="1"/>
      <c r="H488" s="1">
        <v>4.7172700000000001</v>
      </c>
    </row>
    <row r="489" spans="1:8" x14ac:dyDescent="0.25">
      <c r="A489" s="1" t="s">
        <v>110</v>
      </c>
      <c r="B489" s="1" t="s">
        <v>114</v>
      </c>
      <c r="C489" s="1" t="s">
        <v>486</v>
      </c>
      <c r="D489" s="1" t="s">
        <v>722</v>
      </c>
      <c r="E489" s="1">
        <v>5.5550199999999998</v>
      </c>
      <c r="F489" s="1">
        <v>4.2983899999999986</v>
      </c>
      <c r="G489" s="1"/>
      <c r="H489" s="1">
        <v>1.2566299999999999</v>
      </c>
    </row>
    <row r="490" spans="1:8" x14ac:dyDescent="0.25">
      <c r="A490" s="1" t="s">
        <v>110</v>
      </c>
      <c r="B490" s="1" t="s">
        <v>114</v>
      </c>
      <c r="C490" s="1" t="s">
        <v>426</v>
      </c>
      <c r="D490" s="1" t="s">
        <v>723</v>
      </c>
      <c r="E490" s="1">
        <v>3.4456500000000001</v>
      </c>
      <c r="F490" s="1">
        <v>2.0055800000000001</v>
      </c>
      <c r="G490" s="1"/>
      <c r="H490" s="1">
        <v>1.44007</v>
      </c>
    </row>
    <row r="491" spans="1:8" x14ac:dyDescent="0.25">
      <c r="A491" s="1" t="s">
        <v>110</v>
      </c>
      <c r="B491" s="1" t="s">
        <v>114</v>
      </c>
      <c r="C491" s="1" t="s">
        <v>428</v>
      </c>
      <c r="D491" s="1" t="s">
        <v>724</v>
      </c>
      <c r="E491" s="1">
        <v>12.9917</v>
      </c>
      <c r="F491" s="1">
        <v>8.1194000000000006</v>
      </c>
      <c r="G491" s="1"/>
      <c r="H491" s="1">
        <v>4.8722999999999992</v>
      </c>
    </row>
    <row r="492" spans="1:8" x14ac:dyDescent="0.25">
      <c r="A492" s="1" t="s">
        <v>110</v>
      </c>
      <c r="B492" s="1" t="s">
        <v>114</v>
      </c>
      <c r="C492" s="1" t="s">
        <v>169</v>
      </c>
      <c r="D492" s="1" t="s">
        <v>170</v>
      </c>
      <c r="E492" s="1">
        <v>3.8024499999999999</v>
      </c>
      <c r="F492" s="1">
        <v>2.4744299999999999</v>
      </c>
      <c r="G492" s="1"/>
      <c r="H492" s="1">
        <v>1.32802</v>
      </c>
    </row>
    <row r="493" spans="1:8" x14ac:dyDescent="0.25">
      <c r="A493" s="1" t="s">
        <v>110</v>
      </c>
      <c r="B493" s="1" t="s">
        <v>114</v>
      </c>
      <c r="C493" s="1" t="s">
        <v>725</v>
      </c>
      <c r="D493" s="1" t="s">
        <v>726</v>
      </c>
      <c r="E493" s="1">
        <v>4.2877599999999996</v>
      </c>
      <c r="F493" s="1">
        <v>1.3633</v>
      </c>
      <c r="G493" s="1"/>
      <c r="H493" s="1">
        <v>2.9244599999999998</v>
      </c>
    </row>
    <row r="494" spans="1:8" x14ac:dyDescent="0.25">
      <c r="A494" s="1" t="s">
        <v>110</v>
      </c>
      <c r="B494" s="1" t="s">
        <v>114</v>
      </c>
      <c r="C494" s="1" t="s">
        <v>179</v>
      </c>
      <c r="D494" s="1" t="s">
        <v>180</v>
      </c>
      <c r="E494" s="1"/>
      <c r="F494" s="1">
        <v>3.2181199999999999</v>
      </c>
      <c r="G494" s="1"/>
      <c r="H494" s="1">
        <v>-3.2181199999999999</v>
      </c>
    </row>
    <row r="495" spans="1:8" x14ac:dyDescent="0.25">
      <c r="A495" s="1" t="s">
        <v>110</v>
      </c>
      <c r="B495" s="1" t="s">
        <v>114</v>
      </c>
      <c r="C495" s="1" t="s">
        <v>181</v>
      </c>
      <c r="D495" s="1" t="s">
        <v>727</v>
      </c>
      <c r="E495" s="1">
        <v>8.5824800000000003</v>
      </c>
      <c r="F495" s="1">
        <v>7.36219</v>
      </c>
      <c r="G495" s="1"/>
      <c r="H495" s="1">
        <v>1.2202900000000001</v>
      </c>
    </row>
    <row r="496" spans="1:8" x14ac:dyDescent="0.25">
      <c r="A496" s="1" t="s">
        <v>110</v>
      </c>
      <c r="B496" s="1" t="s">
        <v>114</v>
      </c>
      <c r="C496" s="1" t="s">
        <v>183</v>
      </c>
      <c r="D496" s="1" t="s">
        <v>184</v>
      </c>
      <c r="E496" s="1">
        <v>4.3922800000000004</v>
      </c>
      <c r="F496" s="1">
        <v>2.159899999999999</v>
      </c>
      <c r="G496" s="1"/>
      <c r="H496" s="1">
        <v>2.23238</v>
      </c>
    </row>
    <row r="497" spans="1:8" x14ac:dyDescent="0.25">
      <c r="A497" s="1" t="s">
        <v>110</v>
      </c>
      <c r="B497" s="1" t="s">
        <v>114</v>
      </c>
      <c r="C497" s="1" t="s">
        <v>185</v>
      </c>
      <c r="D497" s="1" t="s">
        <v>186</v>
      </c>
      <c r="E497" s="1">
        <v>2.75515</v>
      </c>
      <c r="F497" s="1">
        <v>1.3001</v>
      </c>
      <c r="G497" s="1"/>
      <c r="H497" s="1">
        <v>1.45505</v>
      </c>
    </row>
    <row r="498" spans="1:8" x14ac:dyDescent="0.25">
      <c r="A498" s="1" t="s">
        <v>110</v>
      </c>
      <c r="B498" s="1" t="s">
        <v>114</v>
      </c>
      <c r="C498" s="1" t="s">
        <v>187</v>
      </c>
      <c r="D498" s="1" t="s">
        <v>188</v>
      </c>
      <c r="E498" s="1">
        <v>5.0893799999999993</v>
      </c>
      <c r="F498" s="1"/>
      <c r="G498" s="1"/>
      <c r="H498" s="1">
        <v>5.0893799999999993</v>
      </c>
    </row>
    <row r="499" spans="1:8" x14ac:dyDescent="0.25">
      <c r="A499" s="1" t="s">
        <v>110</v>
      </c>
      <c r="B499" s="1" t="s">
        <v>114</v>
      </c>
      <c r="C499" s="1" t="s">
        <v>193</v>
      </c>
      <c r="D499" s="1" t="s">
        <v>728</v>
      </c>
      <c r="E499" s="1">
        <v>15.45316</v>
      </c>
      <c r="F499" s="1">
        <v>6.96305</v>
      </c>
      <c r="G499" s="1"/>
      <c r="H499" s="1">
        <v>8.4901100000000014</v>
      </c>
    </row>
    <row r="500" spans="1:8" x14ac:dyDescent="0.25">
      <c r="A500" s="1" t="s">
        <v>110</v>
      </c>
      <c r="B500" s="1" t="s">
        <v>114</v>
      </c>
      <c r="C500" s="1" t="s">
        <v>199</v>
      </c>
      <c r="D500" s="1" t="s">
        <v>200</v>
      </c>
      <c r="E500" s="1">
        <v>4.1085900000000004</v>
      </c>
      <c r="F500" s="1">
        <v>1.76895</v>
      </c>
      <c r="G500" s="1"/>
      <c r="H500" s="1">
        <v>2.3396399999999988</v>
      </c>
    </row>
    <row r="501" spans="1:8" x14ac:dyDescent="0.25">
      <c r="A501" s="1" t="s">
        <v>110</v>
      </c>
      <c r="B501" s="1" t="s">
        <v>114</v>
      </c>
      <c r="C501" s="1" t="s">
        <v>201</v>
      </c>
      <c r="D501" s="1" t="s">
        <v>202</v>
      </c>
      <c r="E501" s="1">
        <v>3.8107000000000002</v>
      </c>
      <c r="F501" s="1">
        <v>2.07172</v>
      </c>
      <c r="G501" s="1"/>
      <c r="H501" s="1">
        <v>1.73898</v>
      </c>
    </row>
    <row r="502" spans="1:8" x14ac:dyDescent="0.25">
      <c r="A502" s="1" t="s">
        <v>110</v>
      </c>
      <c r="B502" s="1" t="s">
        <v>114</v>
      </c>
      <c r="C502" s="1" t="s">
        <v>203</v>
      </c>
      <c r="D502" s="1" t="s">
        <v>204</v>
      </c>
      <c r="E502" s="1">
        <v>9.7184699999999999</v>
      </c>
      <c r="F502" s="1"/>
      <c r="G502" s="1"/>
      <c r="H502" s="1">
        <v>9.7184699999999999</v>
      </c>
    </row>
    <row r="503" spans="1:8" x14ac:dyDescent="0.25">
      <c r="A503" s="1" t="s">
        <v>110</v>
      </c>
      <c r="B503" s="1" t="s">
        <v>114</v>
      </c>
      <c r="C503" s="1" t="s">
        <v>205</v>
      </c>
      <c r="D503" s="1" t="s">
        <v>206</v>
      </c>
      <c r="E503" s="1">
        <v>7.6858199999999997</v>
      </c>
      <c r="F503" s="1">
        <v>3.3504</v>
      </c>
      <c r="G503" s="1"/>
      <c r="H503" s="1">
        <v>4.3354200000000001</v>
      </c>
    </row>
    <row r="504" spans="1:8" x14ac:dyDescent="0.25">
      <c r="A504" s="1" t="s">
        <v>110</v>
      </c>
      <c r="B504" s="1" t="s">
        <v>114</v>
      </c>
      <c r="C504" s="1" t="s">
        <v>247</v>
      </c>
      <c r="D504" s="1" t="s">
        <v>248</v>
      </c>
      <c r="E504" s="1"/>
      <c r="F504" s="1">
        <v>4.0558799999999993</v>
      </c>
      <c r="G504" s="1">
        <v>2.35832</v>
      </c>
      <c r="H504" s="1">
        <v>-6.4141999999999992</v>
      </c>
    </row>
    <row r="505" spans="1:8" x14ac:dyDescent="0.25">
      <c r="A505" s="1" t="s">
        <v>110</v>
      </c>
      <c r="B505" s="1" t="s">
        <v>114</v>
      </c>
      <c r="C505" s="1" t="s">
        <v>207</v>
      </c>
      <c r="D505" s="1" t="s">
        <v>208</v>
      </c>
      <c r="E505" s="1">
        <v>5.5273700000000003</v>
      </c>
      <c r="F505" s="1">
        <v>3.36951</v>
      </c>
      <c r="G505" s="1"/>
      <c r="H505" s="1">
        <v>2.1578599999999999</v>
      </c>
    </row>
    <row r="506" spans="1:8" x14ac:dyDescent="0.25">
      <c r="A506" s="1" t="s">
        <v>110</v>
      </c>
      <c r="B506" s="1" t="s">
        <v>114</v>
      </c>
      <c r="C506" s="1" t="s">
        <v>729</v>
      </c>
      <c r="D506" s="1" t="s">
        <v>730</v>
      </c>
      <c r="E506" s="1">
        <v>3.3724500000000002</v>
      </c>
      <c r="F506" s="1">
        <v>1.4103300000000001</v>
      </c>
      <c r="G506" s="1"/>
      <c r="H506" s="1">
        <v>1.9621200000000001</v>
      </c>
    </row>
    <row r="507" spans="1:8" x14ac:dyDescent="0.25">
      <c r="A507" s="1" t="s">
        <v>110</v>
      </c>
      <c r="B507" s="1" t="s">
        <v>114</v>
      </c>
      <c r="C507" s="1" t="s">
        <v>209</v>
      </c>
      <c r="D507" s="1" t="s">
        <v>210</v>
      </c>
      <c r="E507" s="1">
        <v>4.7556800000000008</v>
      </c>
      <c r="F507" s="1"/>
      <c r="G507" s="1"/>
      <c r="H507" s="1">
        <v>4.7556800000000008</v>
      </c>
    </row>
    <row r="508" spans="1:8" x14ac:dyDescent="0.25">
      <c r="A508" s="1" t="s">
        <v>110</v>
      </c>
      <c r="B508" s="1" t="s">
        <v>114</v>
      </c>
      <c r="C508" s="1" t="s">
        <v>749</v>
      </c>
      <c r="D508" s="1" t="s">
        <v>750</v>
      </c>
      <c r="E508" s="1">
        <v>2.2564700000000002</v>
      </c>
      <c r="F508" s="1">
        <v>1.68327</v>
      </c>
      <c r="G508" s="1"/>
      <c r="H508" s="1">
        <v>0.57319999999999993</v>
      </c>
    </row>
    <row r="509" spans="1:8" x14ac:dyDescent="0.25">
      <c r="A509" s="1" t="s">
        <v>110</v>
      </c>
      <c r="B509" s="1" t="s">
        <v>114</v>
      </c>
      <c r="C509" s="1" t="s">
        <v>213</v>
      </c>
      <c r="D509" s="1" t="s">
        <v>731</v>
      </c>
      <c r="E509" s="1">
        <v>14.256790000000001</v>
      </c>
      <c r="F509" s="1">
        <v>5.1772999999999998</v>
      </c>
      <c r="G509" s="1"/>
      <c r="H509" s="1">
        <v>9.0794899999999998</v>
      </c>
    </row>
    <row r="510" spans="1:8" x14ac:dyDescent="0.25">
      <c r="A510" s="1" t="s">
        <v>110</v>
      </c>
      <c r="B510" s="1" t="s">
        <v>114</v>
      </c>
      <c r="C510" s="1" t="s">
        <v>215</v>
      </c>
      <c r="D510" s="1" t="s">
        <v>456</v>
      </c>
      <c r="E510" s="1">
        <v>2.2785199999999999</v>
      </c>
      <c r="F510" s="1"/>
      <c r="G510" s="1"/>
      <c r="H510" s="1">
        <v>2.2785199999999999</v>
      </c>
    </row>
    <row r="511" spans="1:8" x14ac:dyDescent="0.25">
      <c r="A511" s="1" t="s">
        <v>110</v>
      </c>
      <c r="B511" s="1" t="s">
        <v>114</v>
      </c>
      <c r="C511" s="1" t="s">
        <v>245</v>
      </c>
      <c r="D511" s="1" t="s">
        <v>246</v>
      </c>
      <c r="E511" s="1">
        <v>2.4024100000000002</v>
      </c>
      <c r="F511" s="1"/>
      <c r="G511" s="1"/>
      <c r="H511" s="1">
        <v>2.4024100000000002</v>
      </c>
    </row>
    <row r="512" spans="1:8" x14ac:dyDescent="0.25">
      <c r="A512" s="1" t="s">
        <v>110</v>
      </c>
      <c r="B512" s="1" t="s">
        <v>114</v>
      </c>
      <c r="C512" s="1" t="s">
        <v>461</v>
      </c>
      <c r="D512" s="1" t="s">
        <v>751</v>
      </c>
      <c r="E512" s="1">
        <v>2.4328400000000001</v>
      </c>
      <c r="F512" s="1">
        <v>3.2485499999999998</v>
      </c>
      <c r="G512" s="1"/>
      <c r="H512" s="1">
        <v>-0.81570999999999971</v>
      </c>
    </row>
    <row r="513" spans="1:8" x14ac:dyDescent="0.25">
      <c r="A513" s="1" t="s">
        <v>110</v>
      </c>
      <c r="B513" s="1" t="s">
        <v>114</v>
      </c>
      <c r="C513" s="1" t="s">
        <v>223</v>
      </c>
      <c r="D513" s="1" t="s">
        <v>224</v>
      </c>
      <c r="E513" s="1">
        <v>10.91164</v>
      </c>
      <c r="F513" s="1"/>
      <c r="G513" s="1"/>
      <c r="H513" s="1">
        <v>10.91164</v>
      </c>
    </row>
    <row r="514" spans="1:8" x14ac:dyDescent="0.25">
      <c r="A514" s="1" t="s">
        <v>110</v>
      </c>
      <c r="B514" s="1" t="s">
        <v>114</v>
      </c>
      <c r="C514" s="1" t="s">
        <v>732</v>
      </c>
      <c r="D514" s="1" t="s">
        <v>733</v>
      </c>
      <c r="E514" s="1"/>
      <c r="F514" s="1">
        <v>2.0126400000000002</v>
      </c>
      <c r="G514" s="1"/>
      <c r="H514" s="1">
        <v>-2.0126400000000002</v>
      </c>
    </row>
    <row r="515" spans="1:8" x14ac:dyDescent="0.25">
      <c r="A515" s="1" t="s">
        <v>110</v>
      </c>
      <c r="B515" s="1" t="s">
        <v>114</v>
      </c>
      <c r="C515" s="1" t="s">
        <v>734</v>
      </c>
      <c r="D515" s="1" t="s">
        <v>735</v>
      </c>
      <c r="E515" s="1">
        <v>2.62357</v>
      </c>
      <c r="F515" s="1">
        <v>1.3084800000000001</v>
      </c>
      <c r="G515" s="1"/>
      <c r="H515" s="1">
        <v>1.3150900000000001</v>
      </c>
    </row>
    <row r="516" spans="1:8" x14ac:dyDescent="0.25">
      <c r="A516" s="1" t="s">
        <v>110</v>
      </c>
      <c r="B516" s="1" t="s">
        <v>114</v>
      </c>
      <c r="C516" s="1" t="s">
        <v>736</v>
      </c>
      <c r="D516" s="1" t="s">
        <v>737</v>
      </c>
      <c r="E516" s="1">
        <v>5.0011899999999994</v>
      </c>
      <c r="F516" s="1">
        <v>3.4606300000000001</v>
      </c>
      <c r="G516" s="1"/>
      <c r="H516" s="1">
        <v>1.540559999999999</v>
      </c>
    </row>
    <row r="517" spans="1:8" x14ac:dyDescent="0.25">
      <c r="A517" s="1" t="s">
        <v>110</v>
      </c>
      <c r="B517" s="1" t="s">
        <v>114</v>
      </c>
      <c r="C517" s="1" t="s">
        <v>227</v>
      </c>
      <c r="D517" s="1" t="s">
        <v>228</v>
      </c>
      <c r="E517" s="1">
        <v>5.6816200000000006</v>
      </c>
      <c r="F517" s="1"/>
      <c r="G517" s="1"/>
      <c r="H517" s="1">
        <v>5.6816200000000006</v>
      </c>
    </row>
    <row r="518" spans="1:8" x14ac:dyDescent="0.25">
      <c r="A518" s="1" t="s">
        <v>110</v>
      </c>
      <c r="B518" s="1" t="s">
        <v>114</v>
      </c>
      <c r="C518" s="1" t="s">
        <v>229</v>
      </c>
      <c r="D518" s="1" t="s">
        <v>230</v>
      </c>
      <c r="E518" s="1">
        <v>2.4094799999999998</v>
      </c>
      <c r="F518" s="1">
        <v>1.0646599999999999</v>
      </c>
      <c r="G518" s="1">
        <v>2.8724500000000002</v>
      </c>
      <c r="H518" s="1">
        <v>-1.52763</v>
      </c>
    </row>
    <row r="519" spans="1:8" x14ac:dyDescent="0.25">
      <c r="A519" s="1" t="s">
        <v>110</v>
      </c>
      <c r="B519" s="1" t="s">
        <v>114</v>
      </c>
      <c r="C519" s="1" t="s">
        <v>235</v>
      </c>
      <c r="D519" s="1" t="s">
        <v>475</v>
      </c>
      <c r="E519" s="1">
        <v>7.0976399999999993</v>
      </c>
      <c r="F519" s="1">
        <v>1.4103300000000001</v>
      </c>
      <c r="G519" s="1"/>
      <c r="H519" s="1">
        <v>5.6873099999999992</v>
      </c>
    </row>
    <row r="520" spans="1:8" x14ac:dyDescent="0.25">
      <c r="A520" s="1" t="s">
        <v>110</v>
      </c>
      <c r="B520" s="1" t="s">
        <v>114</v>
      </c>
      <c r="C520" s="1" t="s">
        <v>752</v>
      </c>
      <c r="D520" s="1" t="s">
        <v>753</v>
      </c>
      <c r="E520" s="1">
        <v>2.7331099999999999</v>
      </c>
      <c r="F520" s="1">
        <v>3.04175</v>
      </c>
      <c r="G520" s="1"/>
      <c r="H520" s="1">
        <v>-0.30863999999999958</v>
      </c>
    </row>
    <row r="521" spans="1:8" x14ac:dyDescent="0.25">
      <c r="A521" s="1" t="s">
        <v>110</v>
      </c>
      <c r="B521" s="1" t="s">
        <v>114</v>
      </c>
      <c r="C521" s="1" t="s">
        <v>738</v>
      </c>
      <c r="D521" s="1" t="s">
        <v>739</v>
      </c>
      <c r="E521" s="1">
        <v>5.4712300000000003</v>
      </c>
      <c r="F521" s="1"/>
      <c r="G521" s="1"/>
      <c r="H521" s="1">
        <v>5.4712300000000003</v>
      </c>
    </row>
    <row r="522" spans="1:8" x14ac:dyDescent="0.25">
      <c r="A522" s="1" t="s">
        <v>110</v>
      </c>
      <c r="B522" s="1" t="s">
        <v>114</v>
      </c>
      <c r="C522" s="1" t="s">
        <v>740</v>
      </c>
      <c r="D522" s="1" t="s">
        <v>741</v>
      </c>
      <c r="E522" s="1">
        <v>2.7522199999999999</v>
      </c>
      <c r="F522" s="1"/>
      <c r="G522" s="1">
        <v>1.4544299999999999</v>
      </c>
      <c r="H522" s="1">
        <v>1.29779</v>
      </c>
    </row>
    <row r="523" spans="1:8" x14ac:dyDescent="0.25">
      <c r="A523" s="1" t="s">
        <v>110</v>
      </c>
      <c r="B523" s="1" t="s">
        <v>114</v>
      </c>
      <c r="C523" s="1" t="s">
        <v>742</v>
      </c>
      <c r="D523" s="1" t="s">
        <v>743</v>
      </c>
      <c r="E523" s="1"/>
      <c r="F523" s="1">
        <v>1.44076</v>
      </c>
      <c r="G523" s="1"/>
      <c r="H523" s="1">
        <v>-1.44076</v>
      </c>
    </row>
    <row r="524" spans="1:8" x14ac:dyDescent="0.25">
      <c r="A524" s="1" t="s">
        <v>113</v>
      </c>
      <c r="B524" s="1" t="s">
        <v>114</v>
      </c>
      <c r="C524" s="1" t="s">
        <v>712</v>
      </c>
      <c r="D524" s="1" t="s">
        <v>713</v>
      </c>
      <c r="E524" s="1">
        <v>5.5400399999999994</v>
      </c>
      <c r="F524" s="1"/>
      <c r="G524" s="1"/>
      <c r="H524" s="1">
        <v>5.5400399999999994</v>
      </c>
    </row>
    <row r="525" spans="1:8" x14ac:dyDescent="0.25">
      <c r="A525" s="1" t="s">
        <v>113</v>
      </c>
      <c r="B525" s="1" t="s">
        <v>114</v>
      </c>
      <c r="C525" s="1" t="s">
        <v>714</v>
      </c>
      <c r="D525" s="1" t="s">
        <v>715</v>
      </c>
      <c r="E525" s="1"/>
      <c r="F525" s="1"/>
      <c r="G525" s="1">
        <v>2.7181199999999999</v>
      </c>
      <c r="H525" s="1">
        <v>-2.7181199999999999</v>
      </c>
    </row>
    <row r="526" spans="1:8" x14ac:dyDescent="0.25">
      <c r="A526" s="1" t="s">
        <v>113</v>
      </c>
      <c r="B526" s="1" t="s">
        <v>114</v>
      </c>
      <c r="C526" s="1" t="s">
        <v>121</v>
      </c>
      <c r="D526" s="1" t="s">
        <v>122</v>
      </c>
      <c r="E526" s="1">
        <v>5.58413</v>
      </c>
      <c r="F526" s="1">
        <v>2.8283499999999999</v>
      </c>
      <c r="G526" s="1"/>
      <c r="H526" s="1">
        <v>2.7557800000000001</v>
      </c>
    </row>
    <row r="527" spans="1:8" x14ac:dyDescent="0.25">
      <c r="A527" s="1" t="s">
        <v>113</v>
      </c>
      <c r="B527" s="1" t="s">
        <v>114</v>
      </c>
      <c r="C527" s="1" t="s">
        <v>125</v>
      </c>
      <c r="D527" s="1" t="s">
        <v>126</v>
      </c>
      <c r="E527" s="1">
        <v>7.7787599999999992</v>
      </c>
      <c r="F527" s="1">
        <v>1.78512</v>
      </c>
      <c r="G527" s="1"/>
      <c r="H527" s="1">
        <v>5.9936399999999992</v>
      </c>
    </row>
    <row r="528" spans="1:8" x14ac:dyDescent="0.25">
      <c r="A528" s="1" t="s">
        <v>113</v>
      </c>
      <c r="B528" s="1" t="s">
        <v>114</v>
      </c>
      <c r="C528" s="1" t="s">
        <v>129</v>
      </c>
      <c r="D528" s="1" t="s">
        <v>130</v>
      </c>
      <c r="E528" s="1">
        <v>10.500400000000001</v>
      </c>
      <c r="F528" s="1"/>
      <c r="G528" s="1"/>
      <c r="H528" s="1">
        <v>10.500400000000001</v>
      </c>
    </row>
    <row r="529" spans="1:8" x14ac:dyDescent="0.25">
      <c r="A529" s="1" t="s">
        <v>113</v>
      </c>
      <c r="B529" s="1" t="s">
        <v>114</v>
      </c>
      <c r="C529" s="1" t="s">
        <v>131</v>
      </c>
      <c r="D529" s="1" t="s">
        <v>132</v>
      </c>
      <c r="E529" s="1">
        <v>10.11797</v>
      </c>
      <c r="F529" s="1">
        <v>6.7944299999999993</v>
      </c>
      <c r="G529" s="1"/>
      <c r="H529" s="1">
        <v>3.3235399999999999</v>
      </c>
    </row>
    <row r="530" spans="1:8" x14ac:dyDescent="0.25">
      <c r="A530" s="1" t="s">
        <v>113</v>
      </c>
      <c r="B530" s="1" t="s">
        <v>114</v>
      </c>
      <c r="C530" s="1" t="s">
        <v>716</v>
      </c>
      <c r="D530" s="1" t="s">
        <v>717</v>
      </c>
      <c r="E530" s="1">
        <v>10.3902</v>
      </c>
      <c r="F530" s="1"/>
      <c r="G530" s="1"/>
      <c r="H530" s="1">
        <v>10.3902</v>
      </c>
    </row>
    <row r="531" spans="1:8" x14ac:dyDescent="0.25">
      <c r="A531" s="1" t="s">
        <v>113</v>
      </c>
      <c r="B531" s="1" t="s">
        <v>114</v>
      </c>
      <c r="C531" s="1" t="s">
        <v>399</v>
      </c>
      <c r="D531" s="1" t="s">
        <v>400</v>
      </c>
      <c r="E531" s="1">
        <v>8.18628</v>
      </c>
      <c r="F531" s="1">
        <v>0.50643999999999978</v>
      </c>
      <c r="G531" s="1"/>
      <c r="H531" s="1">
        <v>7.6798400000000004</v>
      </c>
    </row>
    <row r="532" spans="1:8" x14ac:dyDescent="0.25">
      <c r="A532" s="1" t="s">
        <v>113</v>
      </c>
      <c r="B532" s="1" t="s">
        <v>114</v>
      </c>
      <c r="C532" s="1" t="s">
        <v>484</v>
      </c>
      <c r="D532" s="1" t="s">
        <v>746</v>
      </c>
      <c r="E532" s="1">
        <v>4.8358800000000004</v>
      </c>
      <c r="F532" s="1"/>
      <c r="G532" s="1"/>
      <c r="H532" s="1">
        <v>4.8358800000000004</v>
      </c>
    </row>
    <row r="533" spans="1:8" x14ac:dyDescent="0.25">
      <c r="A533" s="1" t="s">
        <v>113</v>
      </c>
      <c r="B533" s="1" t="s">
        <v>114</v>
      </c>
      <c r="C533" s="1" t="s">
        <v>149</v>
      </c>
      <c r="D533" s="1" t="s">
        <v>718</v>
      </c>
      <c r="E533" s="1">
        <v>6.5982599999999998</v>
      </c>
      <c r="F533" s="1"/>
      <c r="G533" s="1"/>
      <c r="H533" s="1">
        <v>6.5982599999999998</v>
      </c>
    </row>
    <row r="534" spans="1:8" x14ac:dyDescent="0.25">
      <c r="A534" s="1" t="s">
        <v>113</v>
      </c>
      <c r="B534" s="1" t="s">
        <v>114</v>
      </c>
      <c r="C534" s="1" t="s">
        <v>747</v>
      </c>
      <c r="D534" s="1" t="s">
        <v>748</v>
      </c>
      <c r="E534" s="1">
        <v>7.7648999999999999</v>
      </c>
      <c r="F534" s="1">
        <v>2.0360100000000001</v>
      </c>
      <c r="G534" s="1"/>
      <c r="H534" s="1">
        <v>5.7288899999999998</v>
      </c>
    </row>
    <row r="535" spans="1:8" x14ac:dyDescent="0.25">
      <c r="A535" s="1" t="s">
        <v>113</v>
      </c>
      <c r="B535" s="1" t="s">
        <v>114</v>
      </c>
      <c r="C535" s="1" t="s">
        <v>418</v>
      </c>
      <c r="D535" s="1" t="s">
        <v>719</v>
      </c>
      <c r="E535" s="1">
        <v>2.89581</v>
      </c>
      <c r="F535" s="1">
        <v>1.9174</v>
      </c>
      <c r="G535" s="1"/>
      <c r="H535" s="1">
        <v>0.97841</v>
      </c>
    </row>
    <row r="536" spans="1:8" x14ac:dyDescent="0.25">
      <c r="A536" s="1" t="s">
        <v>113</v>
      </c>
      <c r="B536" s="1" t="s">
        <v>114</v>
      </c>
      <c r="C536" s="1" t="s">
        <v>420</v>
      </c>
      <c r="D536" s="1" t="s">
        <v>720</v>
      </c>
      <c r="E536" s="1">
        <v>3.1493099999999998</v>
      </c>
      <c r="F536" s="1">
        <v>1.4764699999999999</v>
      </c>
      <c r="G536" s="1"/>
      <c r="H536" s="1">
        <v>1.6728400000000001</v>
      </c>
    </row>
    <row r="537" spans="1:8" x14ac:dyDescent="0.25">
      <c r="A537" s="1" t="s">
        <v>113</v>
      </c>
      <c r="B537" s="1" t="s">
        <v>114</v>
      </c>
      <c r="C537" s="1" t="s">
        <v>422</v>
      </c>
      <c r="D537" s="1" t="s">
        <v>756</v>
      </c>
      <c r="E537" s="1"/>
      <c r="F537" s="1">
        <v>0.50643999999999978</v>
      </c>
      <c r="G537" s="1"/>
      <c r="H537" s="1">
        <v>-0.50643999999999978</v>
      </c>
    </row>
    <row r="538" spans="1:8" x14ac:dyDescent="0.25">
      <c r="A538" s="1" t="s">
        <v>113</v>
      </c>
      <c r="B538" s="1" t="s">
        <v>114</v>
      </c>
      <c r="C538" s="1" t="s">
        <v>424</v>
      </c>
      <c r="D538" s="1" t="s">
        <v>721</v>
      </c>
      <c r="E538" s="1">
        <v>5.6372999999999998</v>
      </c>
      <c r="F538" s="1">
        <v>2.95357</v>
      </c>
      <c r="G538" s="1"/>
      <c r="H538" s="1">
        <v>2.6837300000000002</v>
      </c>
    </row>
    <row r="539" spans="1:8" x14ac:dyDescent="0.25">
      <c r="A539" s="1" t="s">
        <v>113</v>
      </c>
      <c r="B539" s="1" t="s">
        <v>114</v>
      </c>
      <c r="C539" s="1" t="s">
        <v>486</v>
      </c>
      <c r="D539" s="1" t="s">
        <v>722</v>
      </c>
      <c r="E539" s="1">
        <v>4.03383</v>
      </c>
      <c r="F539" s="1">
        <v>3.0197099999999999</v>
      </c>
      <c r="G539" s="1"/>
      <c r="H539" s="1">
        <v>1.0141199999999999</v>
      </c>
    </row>
    <row r="540" spans="1:8" x14ac:dyDescent="0.25">
      <c r="A540" s="1" t="s">
        <v>113</v>
      </c>
      <c r="B540" s="1" t="s">
        <v>114</v>
      </c>
      <c r="C540" s="1" t="s">
        <v>426</v>
      </c>
      <c r="D540" s="1" t="s">
        <v>723</v>
      </c>
      <c r="E540" s="1">
        <v>4.5713299999999997</v>
      </c>
      <c r="F540" s="1"/>
      <c r="G540" s="1"/>
      <c r="H540" s="1">
        <v>4.5713299999999997</v>
      </c>
    </row>
    <row r="541" spans="1:8" x14ac:dyDescent="0.25">
      <c r="A541" s="1" t="s">
        <v>113</v>
      </c>
      <c r="B541" s="1" t="s">
        <v>114</v>
      </c>
      <c r="C541" s="1" t="s">
        <v>169</v>
      </c>
      <c r="D541" s="1" t="s">
        <v>170</v>
      </c>
      <c r="E541" s="1">
        <v>3.9983599999999999</v>
      </c>
      <c r="F541" s="1"/>
      <c r="G541" s="1"/>
      <c r="H541" s="1">
        <v>3.9983599999999999</v>
      </c>
    </row>
    <row r="542" spans="1:8" x14ac:dyDescent="0.25">
      <c r="A542" s="1" t="s">
        <v>113</v>
      </c>
      <c r="B542" s="1" t="s">
        <v>114</v>
      </c>
      <c r="C542" s="1" t="s">
        <v>171</v>
      </c>
      <c r="D542" s="1" t="s">
        <v>172</v>
      </c>
      <c r="E542" s="1">
        <v>3.6233399999999998</v>
      </c>
      <c r="F542" s="1"/>
      <c r="G542" s="1"/>
      <c r="H542" s="1">
        <v>3.6233399999999998</v>
      </c>
    </row>
    <row r="543" spans="1:8" x14ac:dyDescent="0.25">
      <c r="A543" s="1" t="s">
        <v>113</v>
      </c>
      <c r="B543" s="1" t="s">
        <v>114</v>
      </c>
      <c r="C543" s="1" t="s">
        <v>725</v>
      </c>
      <c r="D543" s="1" t="s">
        <v>726</v>
      </c>
      <c r="E543" s="1">
        <v>4.5016299999999996</v>
      </c>
      <c r="F543" s="1">
        <v>1.8733</v>
      </c>
      <c r="G543" s="1"/>
      <c r="H543" s="1">
        <v>2.6283300000000009</v>
      </c>
    </row>
    <row r="544" spans="1:8" x14ac:dyDescent="0.25">
      <c r="A544" s="1" t="s">
        <v>113</v>
      </c>
      <c r="B544" s="1" t="s">
        <v>114</v>
      </c>
      <c r="C544" s="1" t="s">
        <v>179</v>
      </c>
      <c r="D544" s="1" t="s">
        <v>180</v>
      </c>
      <c r="E544" s="1">
        <v>4.5927499999999988</v>
      </c>
      <c r="F544" s="1">
        <v>1.96149</v>
      </c>
      <c r="G544" s="1"/>
      <c r="H544" s="1">
        <v>2.6312599999999988</v>
      </c>
    </row>
    <row r="545" spans="1:8" x14ac:dyDescent="0.25">
      <c r="A545" s="1" t="s">
        <v>113</v>
      </c>
      <c r="B545" s="1" t="s">
        <v>114</v>
      </c>
      <c r="C545" s="1" t="s">
        <v>181</v>
      </c>
      <c r="D545" s="1" t="s">
        <v>727</v>
      </c>
      <c r="E545" s="1">
        <v>11.426450000000001</v>
      </c>
      <c r="F545" s="1">
        <v>8.8667699999999989</v>
      </c>
      <c r="G545" s="1"/>
      <c r="H545" s="1">
        <v>2.5596800000000002</v>
      </c>
    </row>
    <row r="546" spans="1:8" x14ac:dyDescent="0.25">
      <c r="A546" s="1" t="s">
        <v>113</v>
      </c>
      <c r="B546" s="1" t="s">
        <v>114</v>
      </c>
      <c r="C546" s="1" t="s">
        <v>183</v>
      </c>
      <c r="D546" s="1" t="s">
        <v>184</v>
      </c>
      <c r="E546" s="1">
        <v>10.1782</v>
      </c>
      <c r="F546" s="1">
        <v>3.1960799999999989</v>
      </c>
      <c r="G546" s="1"/>
      <c r="H546" s="1">
        <v>6.982120000000001</v>
      </c>
    </row>
    <row r="547" spans="1:8" x14ac:dyDescent="0.25">
      <c r="A547" s="1" t="s">
        <v>113</v>
      </c>
      <c r="B547" s="1" t="s">
        <v>114</v>
      </c>
      <c r="C547" s="1" t="s">
        <v>185</v>
      </c>
      <c r="D547" s="1" t="s">
        <v>186</v>
      </c>
      <c r="E547" s="1"/>
      <c r="F547" s="1">
        <v>2.7992499999999998</v>
      </c>
      <c r="G547" s="1"/>
      <c r="H547" s="1">
        <v>-2.7992499999999998</v>
      </c>
    </row>
    <row r="548" spans="1:8" x14ac:dyDescent="0.25">
      <c r="A548" s="1" t="s">
        <v>113</v>
      </c>
      <c r="B548" s="1" t="s">
        <v>114</v>
      </c>
      <c r="C548" s="1" t="s">
        <v>187</v>
      </c>
      <c r="D548" s="1" t="s">
        <v>188</v>
      </c>
      <c r="E548" s="1">
        <v>8.9799499999999988</v>
      </c>
      <c r="F548" s="1">
        <v>1.8953500000000001</v>
      </c>
      <c r="G548" s="1"/>
      <c r="H548" s="1">
        <v>7.0845999999999991</v>
      </c>
    </row>
    <row r="549" spans="1:8" x14ac:dyDescent="0.25">
      <c r="A549" s="1" t="s">
        <v>113</v>
      </c>
      <c r="B549" s="1" t="s">
        <v>114</v>
      </c>
      <c r="C549" s="1" t="s">
        <v>193</v>
      </c>
      <c r="D549" s="1" t="s">
        <v>728</v>
      </c>
      <c r="E549" s="1">
        <v>10.820510000000001</v>
      </c>
      <c r="F549" s="1">
        <v>2.4906000000000001</v>
      </c>
      <c r="G549" s="1"/>
      <c r="H549" s="1">
        <v>8.3299099999999981</v>
      </c>
    </row>
    <row r="550" spans="1:8" x14ac:dyDescent="0.25">
      <c r="A550" s="1" t="s">
        <v>113</v>
      </c>
      <c r="B550" s="1" t="s">
        <v>114</v>
      </c>
      <c r="C550" s="1" t="s">
        <v>195</v>
      </c>
      <c r="D550" s="1" t="s">
        <v>196</v>
      </c>
      <c r="E550" s="1">
        <v>1.1905600000000001</v>
      </c>
      <c r="F550" s="1"/>
      <c r="G550" s="1"/>
      <c r="H550" s="1">
        <v>1.1905600000000001</v>
      </c>
    </row>
    <row r="551" spans="1:8" x14ac:dyDescent="0.25">
      <c r="A551" s="1" t="s">
        <v>113</v>
      </c>
      <c r="B551" s="1" t="s">
        <v>114</v>
      </c>
      <c r="C551" s="1" t="s">
        <v>201</v>
      </c>
      <c r="D551" s="1" t="s">
        <v>202</v>
      </c>
      <c r="E551" s="1">
        <v>4.7172700000000001</v>
      </c>
      <c r="F551" s="1">
        <v>1.9174</v>
      </c>
      <c r="G551" s="1"/>
      <c r="H551" s="1">
        <v>2.7998699999999999</v>
      </c>
    </row>
    <row r="552" spans="1:8" x14ac:dyDescent="0.25">
      <c r="A552" s="1" t="s">
        <v>113</v>
      </c>
      <c r="B552" s="1" t="s">
        <v>114</v>
      </c>
      <c r="C552" s="1" t="s">
        <v>203</v>
      </c>
      <c r="D552" s="1" t="s">
        <v>204</v>
      </c>
      <c r="E552" s="1">
        <v>7.9963499999999996</v>
      </c>
      <c r="F552" s="1">
        <v>2.65198</v>
      </c>
      <c r="G552" s="1"/>
      <c r="H552" s="1">
        <v>5.3443699999999996</v>
      </c>
    </row>
    <row r="553" spans="1:8" x14ac:dyDescent="0.25">
      <c r="A553" s="1" t="s">
        <v>113</v>
      </c>
      <c r="B553" s="1" t="s">
        <v>114</v>
      </c>
      <c r="C553" s="1" t="s">
        <v>205</v>
      </c>
      <c r="D553" s="1" t="s">
        <v>206</v>
      </c>
      <c r="E553" s="1">
        <v>9.891589999999999</v>
      </c>
      <c r="F553" s="1">
        <v>1.03555</v>
      </c>
      <c r="G553" s="1"/>
      <c r="H553" s="1">
        <v>8.8560399999999984</v>
      </c>
    </row>
    <row r="554" spans="1:8" x14ac:dyDescent="0.25">
      <c r="A554" s="1" t="s">
        <v>113</v>
      </c>
      <c r="B554" s="1" t="s">
        <v>114</v>
      </c>
      <c r="C554" s="1" t="s">
        <v>247</v>
      </c>
      <c r="D554" s="1" t="s">
        <v>248</v>
      </c>
      <c r="E554" s="1">
        <v>8.6712999999999987</v>
      </c>
      <c r="F554" s="1">
        <v>4.2101999999999986</v>
      </c>
      <c r="G554" s="1"/>
      <c r="H554" s="1">
        <v>4.4610999999999992</v>
      </c>
    </row>
    <row r="555" spans="1:8" x14ac:dyDescent="0.25">
      <c r="A555" s="1" t="s">
        <v>113</v>
      </c>
      <c r="B555" s="1" t="s">
        <v>114</v>
      </c>
      <c r="C555" s="1" t="s">
        <v>207</v>
      </c>
      <c r="D555" s="1" t="s">
        <v>208</v>
      </c>
      <c r="E555" s="1">
        <v>6.9076000000000004</v>
      </c>
      <c r="F555" s="1">
        <v>2.46855</v>
      </c>
      <c r="G555" s="1"/>
      <c r="H555" s="1">
        <v>4.4390499999999999</v>
      </c>
    </row>
    <row r="556" spans="1:8" x14ac:dyDescent="0.25">
      <c r="A556" s="1" t="s">
        <v>113</v>
      </c>
      <c r="B556" s="1" t="s">
        <v>114</v>
      </c>
      <c r="C556" s="1" t="s">
        <v>729</v>
      </c>
      <c r="D556" s="1" t="s">
        <v>730</v>
      </c>
      <c r="E556" s="1">
        <v>3.468389999999999</v>
      </c>
      <c r="F556" s="1"/>
      <c r="G556" s="1"/>
      <c r="H556" s="1">
        <v>3.468389999999999</v>
      </c>
    </row>
    <row r="557" spans="1:8" x14ac:dyDescent="0.25">
      <c r="A557" s="1" t="s">
        <v>113</v>
      </c>
      <c r="B557" s="1" t="s">
        <v>114</v>
      </c>
      <c r="C557" s="1" t="s">
        <v>209</v>
      </c>
      <c r="D557" s="1" t="s">
        <v>210</v>
      </c>
      <c r="E557" s="1">
        <v>3.6263100000000001</v>
      </c>
      <c r="F557" s="1"/>
      <c r="G557" s="1"/>
      <c r="H557" s="1">
        <v>3.6263100000000001</v>
      </c>
    </row>
    <row r="558" spans="1:8" x14ac:dyDescent="0.25">
      <c r="A558" s="1" t="s">
        <v>113</v>
      </c>
      <c r="B558" s="1" t="s">
        <v>114</v>
      </c>
      <c r="C558" s="1" t="s">
        <v>749</v>
      </c>
      <c r="D558" s="1" t="s">
        <v>750</v>
      </c>
      <c r="E558" s="1"/>
      <c r="F558" s="1">
        <v>1.20987</v>
      </c>
      <c r="G558" s="1"/>
      <c r="H558" s="1">
        <v>-1.20987</v>
      </c>
    </row>
    <row r="559" spans="1:8" x14ac:dyDescent="0.25">
      <c r="A559" s="1" t="s">
        <v>113</v>
      </c>
      <c r="B559" s="1" t="s">
        <v>114</v>
      </c>
      <c r="C559" s="1" t="s">
        <v>213</v>
      </c>
      <c r="D559" s="1" t="s">
        <v>731</v>
      </c>
      <c r="E559" s="1">
        <v>5.1772999999999998</v>
      </c>
      <c r="F559" s="1">
        <v>3.74457</v>
      </c>
      <c r="G559" s="1"/>
      <c r="H559" s="1">
        <v>1.4327299999999989</v>
      </c>
    </row>
    <row r="560" spans="1:8" x14ac:dyDescent="0.25">
      <c r="A560" s="1" t="s">
        <v>113</v>
      </c>
      <c r="B560" s="1" t="s">
        <v>114</v>
      </c>
      <c r="C560" s="1" t="s">
        <v>215</v>
      </c>
      <c r="D560" s="1" t="s">
        <v>456</v>
      </c>
      <c r="E560" s="1">
        <v>3.18241</v>
      </c>
      <c r="F560" s="1">
        <v>1.317429999999999</v>
      </c>
      <c r="G560" s="1"/>
      <c r="H560" s="1">
        <v>1.864980000000001</v>
      </c>
    </row>
    <row r="561" spans="1:8" x14ac:dyDescent="0.25">
      <c r="A561" s="1" t="s">
        <v>113</v>
      </c>
      <c r="B561" s="1" t="s">
        <v>114</v>
      </c>
      <c r="C561" s="1" t="s">
        <v>245</v>
      </c>
      <c r="D561" s="1" t="s">
        <v>246</v>
      </c>
      <c r="E561" s="1"/>
      <c r="F561" s="1">
        <v>3.9657200000000001</v>
      </c>
      <c r="G561" s="1"/>
      <c r="H561" s="1">
        <v>-3.9657200000000001</v>
      </c>
    </row>
    <row r="562" spans="1:8" x14ac:dyDescent="0.25">
      <c r="A562" s="1" t="s">
        <v>113</v>
      </c>
      <c r="B562" s="1" t="s">
        <v>114</v>
      </c>
      <c r="C562" s="1" t="s">
        <v>461</v>
      </c>
      <c r="D562" s="1" t="s">
        <v>751</v>
      </c>
      <c r="E562" s="1">
        <v>3.2265100000000002</v>
      </c>
      <c r="F562" s="1">
        <v>0.83507999999999982</v>
      </c>
      <c r="G562" s="1"/>
      <c r="H562" s="1">
        <v>2.3914300000000011</v>
      </c>
    </row>
    <row r="563" spans="1:8" x14ac:dyDescent="0.25">
      <c r="A563" s="1" t="s">
        <v>113</v>
      </c>
      <c r="B563" s="1" t="s">
        <v>114</v>
      </c>
      <c r="C563" s="1" t="s">
        <v>223</v>
      </c>
      <c r="D563" s="1" t="s">
        <v>224</v>
      </c>
      <c r="E563" s="1">
        <v>5.4006999999999996</v>
      </c>
      <c r="F563" s="1">
        <v>6.8498399999999986</v>
      </c>
      <c r="G563" s="1"/>
      <c r="H563" s="1">
        <v>-1.4491400000000001</v>
      </c>
    </row>
    <row r="564" spans="1:8" x14ac:dyDescent="0.25">
      <c r="A564" s="1" t="s">
        <v>113</v>
      </c>
      <c r="B564" s="1" t="s">
        <v>114</v>
      </c>
      <c r="C564" s="1" t="s">
        <v>732</v>
      </c>
      <c r="D564" s="1" t="s">
        <v>733</v>
      </c>
      <c r="E564" s="1">
        <v>7.4764099999999996</v>
      </c>
      <c r="F564" s="1">
        <v>4.41568</v>
      </c>
      <c r="G564" s="1"/>
      <c r="H564" s="1">
        <v>3.06073</v>
      </c>
    </row>
    <row r="565" spans="1:8" x14ac:dyDescent="0.25">
      <c r="A565" s="1" t="s">
        <v>113</v>
      </c>
      <c r="B565" s="1" t="s">
        <v>114</v>
      </c>
      <c r="C565" s="1" t="s">
        <v>736</v>
      </c>
      <c r="D565" s="1" t="s">
        <v>737</v>
      </c>
      <c r="E565" s="1">
        <v>9.8695500000000003</v>
      </c>
      <c r="F565" s="1">
        <v>3.24017</v>
      </c>
      <c r="G565" s="1">
        <v>3.416539999999999</v>
      </c>
      <c r="H565" s="1">
        <v>3.2128400000000008</v>
      </c>
    </row>
    <row r="566" spans="1:8" x14ac:dyDescent="0.25">
      <c r="A566" s="1" t="s">
        <v>113</v>
      </c>
      <c r="B566" s="1" t="s">
        <v>114</v>
      </c>
      <c r="C566" s="1" t="s">
        <v>227</v>
      </c>
      <c r="D566" s="1" t="s">
        <v>228</v>
      </c>
      <c r="E566" s="1">
        <v>8.4819600000000008</v>
      </c>
      <c r="F566" s="1"/>
      <c r="G566" s="1">
        <v>1.72604</v>
      </c>
      <c r="H566" s="1">
        <v>6.7559200000000006</v>
      </c>
    </row>
    <row r="567" spans="1:8" x14ac:dyDescent="0.25">
      <c r="A567" s="1" t="s">
        <v>113</v>
      </c>
      <c r="B567" s="1" t="s">
        <v>114</v>
      </c>
      <c r="C567" s="1" t="s">
        <v>229</v>
      </c>
      <c r="D567" s="1" t="s">
        <v>230</v>
      </c>
      <c r="E567" s="1">
        <v>4.5544000000000002</v>
      </c>
      <c r="F567" s="1"/>
      <c r="G567" s="1">
        <v>1.04261</v>
      </c>
      <c r="H567" s="1">
        <v>3.51179</v>
      </c>
    </row>
    <row r="568" spans="1:8" x14ac:dyDescent="0.25">
      <c r="A568" s="1" t="s">
        <v>113</v>
      </c>
      <c r="B568" s="1" t="s">
        <v>114</v>
      </c>
      <c r="C568" s="1" t="s">
        <v>235</v>
      </c>
      <c r="D568" s="1" t="s">
        <v>475</v>
      </c>
      <c r="E568" s="1">
        <v>7.7894500000000004</v>
      </c>
      <c r="F568" s="1">
        <v>4.2763399999999994</v>
      </c>
      <c r="G568" s="1"/>
      <c r="H568" s="1">
        <v>3.5131100000000011</v>
      </c>
    </row>
    <row r="569" spans="1:8" x14ac:dyDescent="0.25">
      <c r="A569" s="1" t="s">
        <v>113</v>
      </c>
      <c r="B569" s="1" t="s">
        <v>114</v>
      </c>
      <c r="C569" s="1" t="s">
        <v>752</v>
      </c>
      <c r="D569" s="1" t="s">
        <v>753</v>
      </c>
      <c r="E569" s="1">
        <v>3.0197099999999999</v>
      </c>
      <c r="F569" s="1">
        <v>1.28644</v>
      </c>
      <c r="G569" s="1"/>
      <c r="H569" s="1">
        <v>1.7332700000000001</v>
      </c>
    </row>
    <row r="570" spans="1:8" x14ac:dyDescent="0.25">
      <c r="A570" s="1" t="s">
        <v>113</v>
      </c>
      <c r="B570" s="1" t="s">
        <v>114</v>
      </c>
      <c r="C570" s="1" t="s">
        <v>738</v>
      </c>
      <c r="D570" s="1" t="s">
        <v>739</v>
      </c>
      <c r="E570" s="1">
        <v>2.2331099999999999</v>
      </c>
      <c r="F570" s="1">
        <v>3.8930099999999999</v>
      </c>
      <c r="G570" s="1"/>
      <c r="H570" s="1">
        <v>-1.659899999999999</v>
      </c>
    </row>
    <row r="571" spans="1:8" x14ac:dyDescent="0.25">
      <c r="A571" s="1" t="s">
        <v>113</v>
      </c>
      <c r="B571" s="1" t="s">
        <v>114</v>
      </c>
      <c r="C571" s="1" t="s">
        <v>740</v>
      </c>
      <c r="D571" s="1" t="s">
        <v>741</v>
      </c>
      <c r="E571" s="1">
        <v>4.6779999999999999</v>
      </c>
      <c r="F571" s="1">
        <v>1.67489</v>
      </c>
      <c r="G571" s="1"/>
      <c r="H571" s="1">
        <v>3.0031099999999999</v>
      </c>
    </row>
    <row r="572" spans="1:8" x14ac:dyDescent="0.25">
      <c r="A572" s="1" t="s">
        <v>113</v>
      </c>
      <c r="B572" s="1" t="s">
        <v>114</v>
      </c>
      <c r="C572" s="1" t="s">
        <v>742</v>
      </c>
      <c r="D572" s="1" t="s">
        <v>743</v>
      </c>
      <c r="E572" s="1"/>
      <c r="F572" s="1">
        <v>3.1383200000000002</v>
      </c>
      <c r="G572" s="1"/>
      <c r="H572" s="1">
        <v>-3.1383200000000002</v>
      </c>
    </row>
    <row r="573" spans="1:8" x14ac:dyDescent="0.25">
      <c r="A573" s="1" t="s">
        <v>9</v>
      </c>
      <c r="B573" s="1" t="s">
        <v>249</v>
      </c>
      <c r="C573" s="1" t="s">
        <v>250</v>
      </c>
      <c r="D573" s="1" t="s">
        <v>251</v>
      </c>
      <c r="E573" s="1">
        <v>37.05498</v>
      </c>
      <c r="F573" s="1"/>
      <c r="G573" s="1"/>
      <c r="H573" s="1">
        <v>37.05498</v>
      </c>
    </row>
    <row r="574" spans="1:8" x14ac:dyDescent="0.25">
      <c r="A574" s="1" t="s">
        <v>9</v>
      </c>
      <c r="B574" s="1" t="s">
        <v>249</v>
      </c>
      <c r="C574" s="1" t="s">
        <v>264</v>
      </c>
      <c r="D574" s="1" t="s">
        <v>265</v>
      </c>
      <c r="E574" s="1">
        <v>15.000400000000001</v>
      </c>
      <c r="F574" s="1"/>
      <c r="G574" s="1"/>
      <c r="H574" s="1">
        <v>15.000400000000001</v>
      </c>
    </row>
    <row r="575" spans="1:8" x14ac:dyDescent="0.25">
      <c r="A575" s="1" t="s">
        <v>9</v>
      </c>
      <c r="B575" s="1" t="s">
        <v>249</v>
      </c>
      <c r="C575" s="1" t="s">
        <v>254</v>
      </c>
      <c r="D575" s="1" t="s">
        <v>255</v>
      </c>
      <c r="E575" s="1">
        <v>21.314520000000002</v>
      </c>
      <c r="F575" s="1"/>
      <c r="G575" s="1">
        <v>5.7164099999999998</v>
      </c>
      <c r="H575" s="1">
        <v>15.59811</v>
      </c>
    </row>
    <row r="576" spans="1:8" x14ac:dyDescent="0.25">
      <c r="A576" s="1" t="s">
        <v>9</v>
      </c>
      <c r="B576" s="1" t="s">
        <v>249</v>
      </c>
      <c r="C576" s="1" t="s">
        <v>256</v>
      </c>
      <c r="D576" s="1" t="s">
        <v>257</v>
      </c>
      <c r="E576" s="1">
        <v>21.6798</v>
      </c>
      <c r="F576" s="1"/>
      <c r="G576" s="1"/>
      <c r="H576" s="1">
        <v>21.6798</v>
      </c>
    </row>
    <row r="577" spans="1:8" x14ac:dyDescent="0.25">
      <c r="A577" s="1" t="s">
        <v>9</v>
      </c>
      <c r="B577" s="1" t="s">
        <v>249</v>
      </c>
      <c r="C577" s="1" t="s">
        <v>258</v>
      </c>
      <c r="D577" s="1" t="s">
        <v>259</v>
      </c>
      <c r="E577" s="1">
        <v>15.75</v>
      </c>
      <c r="F577" s="1"/>
      <c r="G577" s="1"/>
      <c r="H577" s="1">
        <v>15.75</v>
      </c>
    </row>
    <row r="578" spans="1:8" x14ac:dyDescent="0.25">
      <c r="A578" s="1" t="s">
        <v>9</v>
      </c>
      <c r="B578" s="1" t="s">
        <v>249</v>
      </c>
      <c r="C578" s="1" t="s">
        <v>268</v>
      </c>
      <c r="D578" s="1" t="s">
        <v>269</v>
      </c>
      <c r="E578" s="1">
        <v>21.856179999999998</v>
      </c>
      <c r="F578" s="1"/>
      <c r="G578" s="1"/>
      <c r="H578" s="1">
        <v>21.856179999999998</v>
      </c>
    </row>
    <row r="579" spans="1:8" x14ac:dyDescent="0.25">
      <c r="A579" s="1" t="s">
        <v>9</v>
      </c>
      <c r="B579" s="1" t="s">
        <v>249</v>
      </c>
      <c r="C579" s="1" t="s">
        <v>262</v>
      </c>
      <c r="D579" s="1" t="s">
        <v>263</v>
      </c>
      <c r="E579" s="1">
        <v>29.733640000000001</v>
      </c>
      <c r="F579" s="1"/>
      <c r="G579" s="1">
        <v>3.2031399999999999</v>
      </c>
      <c r="H579" s="1">
        <v>26.5305</v>
      </c>
    </row>
    <row r="580" spans="1:8" x14ac:dyDescent="0.25">
      <c r="A580" s="1" t="s">
        <v>98</v>
      </c>
      <c r="B580" s="1" t="s">
        <v>249</v>
      </c>
      <c r="C580" s="1" t="s">
        <v>270</v>
      </c>
      <c r="D580" s="1" t="s">
        <v>271</v>
      </c>
      <c r="E580" s="1">
        <v>8.1415000000000006</v>
      </c>
      <c r="F580" s="1"/>
      <c r="G580" s="1"/>
      <c r="H580" s="1">
        <v>8.1415000000000006</v>
      </c>
    </row>
    <row r="581" spans="1:8" x14ac:dyDescent="0.25">
      <c r="A581" s="1" t="s">
        <v>98</v>
      </c>
      <c r="B581" s="1" t="s">
        <v>249</v>
      </c>
      <c r="C581" s="1" t="s">
        <v>250</v>
      </c>
      <c r="D581" s="1" t="s">
        <v>251</v>
      </c>
      <c r="E581" s="1">
        <v>8.0312999999999999</v>
      </c>
      <c r="F581" s="1"/>
      <c r="G581" s="1"/>
      <c r="H581" s="1">
        <v>8.0312999999999999</v>
      </c>
    </row>
    <row r="582" spans="1:8" x14ac:dyDescent="0.25">
      <c r="A582" s="1" t="s">
        <v>98</v>
      </c>
      <c r="B582" s="1" t="s">
        <v>249</v>
      </c>
      <c r="C582" s="1" t="s">
        <v>264</v>
      </c>
      <c r="D582" s="1" t="s">
        <v>265</v>
      </c>
      <c r="E582" s="1">
        <v>15.4168</v>
      </c>
      <c r="F582" s="1"/>
      <c r="G582" s="1"/>
      <c r="H582" s="1">
        <v>15.4168</v>
      </c>
    </row>
    <row r="583" spans="1:8" x14ac:dyDescent="0.25">
      <c r="A583" s="1" t="s">
        <v>98</v>
      </c>
      <c r="B583" s="1" t="s">
        <v>249</v>
      </c>
      <c r="C583" s="1" t="s">
        <v>254</v>
      </c>
      <c r="D583" s="1" t="s">
        <v>255</v>
      </c>
      <c r="E583" s="1">
        <v>40.532300000000014</v>
      </c>
      <c r="F583" s="1"/>
      <c r="G583" s="1">
        <v>1.29948</v>
      </c>
      <c r="H583" s="1">
        <v>39.232819999999997</v>
      </c>
    </row>
    <row r="584" spans="1:8" x14ac:dyDescent="0.25">
      <c r="A584" s="1" t="s">
        <v>98</v>
      </c>
      <c r="B584" s="1" t="s">
        <v>249</v>
      </c>
      <c r="C584" s="1" t="s">
        <v>256</v>
      </c>
      <c r="D584" s="1" t="s">
        <v>257</v>
      </c>
      <c r="E584" s="1">
        <v>41.802</v>
      </c>
      <c r="F584" s="1"/>
      <c r="G584" s="1">
        <v>2.1372300000000002</v>
      </c>
      <c r="H584" s="1">
        <v>39.664769999999997</v>
      </c>
    </row>
    <row r="585" spans="1:8" x14ac:dyDescent="0.25">
      <c r="A585" s="1" t="s">
        <v>98</v>
      </c>
      <c r="B585" s="1" t="s">
        <v>249</v>
      </c>
      <c r="C585" s="1" t="s">
        <v>258</v>
      </c>
      <c r="D585" s="1" t="s">
        <v>259</v>
      </c>
      <c r="E585" s="1">
        <v>23.175699999999999</v>
      </c>
      <c r="F585" s="1"/>
      <c r="G585" s="1"/>
      <c r="H585" s="1">
        <v>23.175699999999999</v>
      </c>
    </row>
    <row r="586" spans="1:8" x14ac:dyDescent="0.25">
      <c r="A586" s="1" t="s">
        <v>98</v>
      </c>
      <c r="B586" s="1" t="s">
        <v>249</v>
      </c>
      <c r="C586" s="1" t="s">
        <v>268</v>
      </c>
      <c r="D586" s="1" t="s">
        <v>269</v>
      </c>
      <c r="E586" s="1">
        <v>24.451499999999999</v>
      </c>
      <c r="F586" s="1"/>
      <c r="G586" s="1">
        <v>6.7330500000000004</v>
      </c>
      <c r="H586" s="1">
        <v>17.718450000000001</v>
      </c>
    </row>
    <row r="587" spans="1:8" x14ac:dyDescent="0.25">
      <c r="A587" s="1" t="s">
        <v>98</v>
      </c>
      <c r="B587" s="1" t="s">
        <v>249</v>
      </c>
      <c r="C587" s="1" t="s">
        <v>260</v>
      </c>
      <c r="D587" s="1" t="s">
        <v>261</v>
      </c>
      <c r="E587" s="1">
        <v>55.090499999999999</v>
      </c>
      <c r="F587" s="1"/>
      <c r="G587" s="1">
        <v>5.7189200000000007</v>
      </c>
      <c r="H587" s="1">
        <v>49.371579999999987</v>
      </c>
    </row>
    <row r="588" spans="1:8" x14ac:dyDescent="0.25">
      <c r="A588" s="1" t="s">
        <v>98</v>
      </c>
      <c r="B588" s="1" t="s">
        <v>249</v>
      </c>
      <c r="C588" s="1" t="s">
        <v>262</v>
      </c>
      <c r="D588" s="1" t="s">
        <v>263</v>
      </c>
      <c r="E588" s="1">
        <v>47.564899999999987</v>
      </c>
      <c r="F588" s="1"/>
      <c r="G588" s="1">
        <v>2.6002000000000001</v>
      </c>
      <c r="H588" s="1">
        <v>44.964699999999993</v>
      </c>
    </row>
    <row r="589" spans="1:8" x14ac:dyDescent="0.25">
      <c r="A589" s="1" t="s">
        <v>101</v>
      </c>
      <c r="B589" s="1" t="s">
        <v>249</v>
      </c>
      <c r="C589" s="1" t="s">
        <v>270</v>
      </c>
      <c r="D589" s="1" t="s">
        <v>271</v>
      </c>
      <c r="E589" s="1">
        <v>28.060700000000001</v>
      </c>
      <c r="F589" s="1"/>
      <c r="G589" s="1"/>
      <c r="H589" s="1">
        <v>28.060700000000001</v>
      </c>
    </row>
    <row r="590" spans="1:8" x14ac:dyDescent="0.25">
      <c r="A590" s="1" t="s">
        <v>101</v>
      </c>
      <c r="B590" s="1" t="s">
        <v>249</v>
      </c>
      <c r="C590" s="1" t="s">
        <v>264</v>
      </c>
      <c r="D590" s="1" t="s">
        <v>265</v>
      </c>
      <c r="E590" s="1">
        <v>14.8461</v>
      </c>
      <c r="F590" s="1"/>
      <c r="G590" s="1"/>
      <c r="H590" s="1">
        <v>14.8461</v>
      </c>
    </row>
    <row r="591" spans="1:8" x14ac:dyDescent="0.25">
      <c r="A591" s="1" t="s">
        <v>101</v>
      </c>
      <c r="B591" s="1" t="s">
        <v>249</v>
      </c>
      <c r="C591" s="1" t="s">
        <v>254</v>
      </c>
      <c r="D591" s="1" t="s">
        <v>255</v>
      </c>
      <c r="E591" s="1">
        <v>25.988399999999999</v>
      </c>
      <c r="F591" s="1"/>
      <c r="G591" s="1"/>
      <c r="H591" s="1">
        <v>25.988399999999999</v>
      </c>
    </row>
    <row r="592" spans="1:8" x14ac:dyDescent="0.25">
      <c r="A592" s="1" t="s">
        <v>101</v>
      </c>
      <c r="B592" s="1" t="s">
        <v>249</v>
      </c>
      <c r="C592" s="1" t="s">
        <v>256</v>
      </c>
      <c r="D592" s="1" t="s">
        <v>257</v>
      </c>
      <c r="E592" s="1">
        <v>15.573600000000001</v>
      </c>
      <c r="F592" s="1"/>
      <c r="G592" s="1"/>
      <c r="H592" s="1">
        <v>15.573600000000001</v>
      </c>
    </row>
    <row r="593" spans="1:8" x14ac:dyDescent="0.25">
      <c r="A593" s="1" t="s">
        <v>101</v>
      </c>
      <c r="B593" s="1" t="s">
        <v>249</v>
      </c>
      <c r="C593" s="1" t="s">
        <v>258</v>
      </c>
      <c r="D593" s="1" t="s">
        <v>259</v>
      </c>
      <c r="E593" s="1">
        <v>20.6752</v>
      </c>
      <c r="F593" s="1"/>
      <c r="G593" s="1"/>
      <c r="H593" s="1">
        <v>20.6752</v>
      </c>
    </row>
    <row r="594" spans="1:8" x14ac:dyDescent="0.25">
      <c r="A594" s="1" t="s">
        <v>101</v>
      </c>
      <c r="B594" s="1" t="s">
        <v>249</v>
      </c>
      <c r="C594" s="1" t="s">
        <v>268</v>
      </c>
      <c r="D594" s="1" t="s">
        <v>269</v>
      </c>
      <c r="E594" s="1">
        <v>23.329699999999999</v>
      </c>
      <c r="F594" s="1"/>
      <c r="G594" s="1"/>
      <c r="H594" s="1">
        <v>23.329699999999999</v>
      </c>
    </row>
    <row r="595" spans="1:8" x14ac:dyDescent="0.25">
      <c r="A595" s="1" t="s">
        <v>101</v>
      </c>
      <c r="B595" s="1" t="s">
        <v>249</v>
      </c>
      <c r="C595" s="1" t="s">
        <v>260</v>
      </c>
      <c r="D595" s="1" t="s">
        <v>261</v>
      </c>
      <c r="E595" s="1">
        <v>15.75</v>
      </c>
      <c r="F595" s="1"/>
      <c r="G595" s="1"/>
      <c r="H595" s="1">
        <v>15.75</v>
      </c>
    </row>
    <row r="596" spans="1:8" x14ac:dyDescent="0.25">
      <c r="A596" s="1" t="s">
        <v>101</v>
      </c>
      <c r="B596" s="1" t="s">
        <v>249</v>
      </c>
      <c r="C596" s="1" t="s">
        <v>262</v>
      </c>
      <c r="D596" s="1" t="s">
        <v>263</v>
      </c>
      <c r="E596" s="1">
        <v>37.605499999999999</v>
      </c>
      <c r="F596" s="1"/>
      <c r="G596" s="1"/>
      <c r="H596" s="1">
        <v>37.605499999999999</v>
      </c>
    </row>
    <row r="597" spans="1:8" x14ac:dyDescent="0.25">
      <c r="A597" s="1" t="s">
        <v>102</v>
      </c>
      <c r="B597" s="1" t="s">
        <v>249</v>
      </c>
      <c r="C597" s="1" t="s">
        <v>264</v>
      </c>
      <c r="D597" s="1" t="s">
        <v>265</v>
      </c>
      <c r="E597" s="1">
        <v>15.529500000000001</v>
      </c>
      <c r="F597" s="1"/>
      <c r="G597" s="1"/>
      <c r="H597" s="1">
        <v>15.529500000000001</v>
      </c>
    </row>
    <row r="598" spans="1:8" x14ac:dyDescent="0.25">
      <c r="A598" s="1" t="s">
        <v>102</v>
      </c>
      <c r="B598" s="1" t="s">
        <v>249</v>
      </c>
      <c r="C598" s="1" t="s">
        <v>254</v>
      </c>
      <c r="D598" s="1" t="s">
        <v>255</v>
      </c>
      <c r="E598" s="1">
        <v>15.551500000000001</v>
      </c>
      <c r="F598" s="1"/>
      <c r="G598" s="1"/>
      <c r="H598" s="1">
        <v>15.551500000000001</v>
      </c>
    </row>
    <row r="599" spans="1:8" x14ac:dyDescent="0.25">
      <c r="A599" s="1" t="s">
        <v>102</v>
      </c>
      <c r="B599" s="1" t="s">
        <v>249</v>
      </c>
      <c r="C599" s="1" t="s">
        <v>258</v>
      </c>
      <c r="D599" s="1" t="s">
        <v>259</v>
      </c>
      <c r="E599" s="1">
        <v>8.0778999999999996</v>
      </c>
      <c r="F599" s="1"/>
      <c r="G599" s="1"/>
      <c r="H599" s="1">
        <v>8.0778999999999996</v>
      </c>
    </row>
    <row r="600" spans="1:8" x14ac:dyDescent="0.25">
      <c r="A600" s="1" t="s">
        <v>102</v>
      </c>
      <c r="B600" s="1" t="s">
        <v>249</v>
      </c>
      <c r="C600" s="1" t="s">
        <v>268</v>
      </c>
      <c r="D600" s="1" t="s">
        <v>269</v>
      </c>
      <c r="E600" s="1">
        <v>8.0557999999999996</v>
      </c>
      <c r="F600" s="1"/>
      <c r="G600" s="1"/>
      <c r="H600" s="1">
        <v>8.0557999999999996</v>
      </c>
    </row>
    <row r="601" spans="1:8" x14ac:dyDescent="0.25">
      <c r="A601" s="1" t="s">
        <v>102</v>
      </c>
      <c r="B601" s="1" t="s">
        <v>249</v>
      </c>
      <c r="C601" s="1" t="s">
        <v>262</v>
      </c>
      <c r="D601" s="1" t="s">
        <v>263</v>
      </c>
      <c r="E601" s="1">
        <v>15.551500000000001</v>
      </c>
      <c r="F601" s="1"/>
      <c r="G601" s="1"/>
      <c r="H601" s="1">
        <v>15.551500000000001</v>
      </c>
    </row>
    <row r="602" spans="1:8" x14ac:dyDescent="0.25">
      <c r="A602" s="1" t="s">
        <v>105</v>
      </c>
      <c r="B602" s="1" t="s">
        <v>249</v>
      </c>
      <c r="C602" s="1" t="s">
        <v>270</v>
      </c>
      <c r="D602" s="1" t="s">
        <v>271</v>
      </c>
      <c r="E602" s="1">
        <v>14.802</v>
      </c>
      <c r="F602" s="1"/>
      <c r="G602" s="1"/>
      <c r="H602" s="1">
        <v>14.802</v>
      </c>
    </row>
    <row r="603" spans="1:8" x14ac:dyDescent="0.25">
      <c r="A603" s="1" t="s">
        <v>105</v>
      </c>
      <c r="B603" s="1" t="s">
        <v>249</v>
      </c>
      <c r="C603" s="1" t="s">
        <v>264</v>
      </c>
      <c r="D603" s="1" t="s">
        <v>265</v>
      </c>
      <c r="E603" s="1">
        <v>15.1768</v>
      </c>
      <c r="F603" s="1"/>
      <c r="G603" s="1"/>
      <c r="H603" s="1">
        <v>15.1768</v>
      </c>
    </row>
    <row r="604" spans="1:8" x14ac:dyDescent="0.25">
      <c r="A604" s="1" t="s">
        <v>105</v>
      </c>
      <c r="B604" s="1" t="s">
        <v>249</v>
      </c>
      <c r="C604" s="1" t="s">
        <v>254</v>
      </c>
      <c r="D604" s="1" t="s">
        <v>255</v>
      </c>
      <c r="E604" s="1">
        <v>26.341000000000001</v>
      </c>
      <c r="F604" s="1"/>
      <c r="G604" s="1">
        <v>4.8370700000000006</v>
      </c>
      <c r="H604" s="1">
        <v>21.50393</v>
      </c>
    </row>
    <row r="605" spans="1:8" x14ac:dyDescent="0.25">
      <c r="A605" s="1" t="s">
        <v>105</v>
      </c>
      <c r="B605" s="1" t="s">
        <v>249</v>
      </c>
      <c r="C605" s="1" t="s">
        <v>256</v>
      </c>
      <c r="D605" s="1" t="s">
        <v>257</v>
      </c>
      <c r="E605" s="1">
        <v>31.764500000000002</v>
      </c>
      <c r="F605" s="1"/>
      <c r="G605" s="1"/>
      <c r="H605" s="1">
        <v>31.764500000000002</v>
      </c>
    </row>
    <row r="606" spans="1:8" x14ac:dyDescent="0.25">
      <c r="A606" s="1" t="s">
        <v>105</v>
      </c>
      <c r="B606" s="1" t="s">
        <v>249</v>
      </c>
      <c r="C606" s="1" t="s">
        <v>258</v>
      </c>
      <c r="D606" s="1" t="s">
        <v>259</v>
      </c>
      <c r="E606" s="1">
        <v>15.926299999999999</v>
      </c>
      <c r="F606" s="1"/>
      <c r="G606" s="1"/>
      <c r="H606" s="1">
        <v>15.926299999999999</v>
      </c>
    </row>
    <row r="607" spans="1:8" x14ac:dyDescent="0.25">
      <c r="A607" s="1" t="s">
        <v>105</v>
      </c>
      <c r="B607" s="1" t="s">
        <v>249</v>
      </c>
      <c r="C607" s="1" t="s">
        <v>260</v>
      </c>
      <c r="D607" s="1" t="s">
        <v>261</v>
      </c>
      <c r="E607" s="1">
        <v>7.9235000000000007</v>
      </c>
      <c r="F607" s="1"/>
      <c r="G607" s="1"/>
      <c r="H607" s="1">
        <v>7.9235000000000007</v>
      </c>
    </row>
    <row r="608" spans="1:8" x14ac:dyDescent="0.25">
      <c r="A608" s="1" t="s">
        <v>105</v>
      </c>
      <c r="B608" s="1" t="s">
        <v>249</v>
      </c>
      <c r="C608" s="1" t="s">
        <v>262</v>
      </c>
      <c r="D608" s="1" t="s">
        <v>263</v>
      </c>
      <c r="E608" s="1">
        <v>31.9527</v>
      </c>
      <c r="F608" s="1"/>
      <c r="G608" s="1"/>
      <c r="H608" s="1">
        <v>31.9527</v>
      </c>
    </row>
    <row r="609" spans="1:8" x14ac:dyDescent="0.25">
      <c r="A609" s="1" t="s">
        <v>110</v>
      </c>
      <c r="B609" s="1" t="s">
        <v>249</v>
      </c>
      <c r="C609" s="1" t="s">
        <v>270</v>
      </c>
      <c r="D609" s="1" t="s">
        <v>271</v>
      </c>
      <c r="E609" s="1">
        <v>23.2987</v>
      </c>
      <c r="F609" s="1"/>
      <c r="G609" s="1">
        <v>8.4306000000000001</v>
      </c>
      <c r="H609" s="1">
        <v>14.8681</v>
      </c>
    </row>
    <row r="610" spans="1:8" x14ac:dyDescent="0.25">
      <c r="A610" s="1" t="s">
        <v>110</v>
      </c>
      <c r="B610" s="1" t="s">
        <v>249</v>
      </c>
      <c r="C610" s="1" t="s">
        <v>264</v>
      </c>
      <c r="D610" s="1" t="s">
        <v>265</v>
      </c>
      <c r="E610" s="1">
        <v>15.661799999999999</v>
      </c>
      <c r="F610" s="1"/>
      <c r="G610" s="1"/>
      <c r="H610" s="1">
        <v>15.661799999999999</v>
      </c>
    </row>
    <row r="611" spans="1:8" x14ac:dyDescent="0.25">
      <c r="A611" s="1" t="s">
        <v>110</v>
      </c>
      <c r="B611" s="1" t="s">
        <v>249</v>
      </c>
      <c r="C611" s="1" t="s">
        <v>254</v>
      </c>
      <c r="D611" s="1" t="s">
        <v>255</v>
      </c>
      <c r="E611" s="1">
        <v>22.813700000000001</v>
      </c>
      <c r="F611" s="1"/>
      <c r="G611" s="1">
        <v>5.8160500000000006</v>
      </c>
      <c r="H611" s="1">
        <v>16.99765</v>
      </c>
    </row>
    <row r="612" spans="1:8" x14ac:dyDescent="0.25">
      <c r="A612" s="1" t="s">
        <v>110</v>
      </c>
      <c r="B612" s="1" t="s">
        <v>249</v>
      </c>
      <c r="C612" s="1" t="s">
        <v>256</v>
      </c>
      <c r="D612" s="1" t="s">
        <v>257</v>
      </c>
      <c r="E612" s="1">
        <v>47.315899999999999</v>
      </c>
      <c r="F612" s="1"/>
      <c r="G612" s="1">
        <v>4.4181899999999992</v>
      </c>
      <c r="H612" s="1">
        <v>42.897709999999996</v>
      </c>
    </row>
    <row r="613" spans="1:8" x14ac:dyDescent="0.25">
      <c r="A613" s="1" t="s">
        <v>110</v>
      </c>
      <c r="B613" s="1" t="s">
        <v>249</v>
      </c>
      <c r="C613" s="1" t="s">
        <v>258</v>
      </c>
      <c r="D613" s="1" t="s">
        <v>259</v>
      </c>
      <c r="E613" s="1">
        <v>14.7697</v>
      </c>
      <c r="F613" s="1"/>
      <c r="G613" s="1">
        <v>2.9631400000000001</v>
      </c>
      <c r="H613" s="1">
        <v>11.806559999999999</v>
      </c>
    </row>
    <row r="614" spans="1:8" x14ac:dyDescent="0.25">
      <c r="A614" s="1" t="s">
        <v>110</v>
      </c>
      <c r="B614" s="1" t="s">
        <v>249</v>
      </c>
      <c r="C614" s="1" t="s">
        <v>268</v>
      </c>
      <c r="D614" s="1" t="s">
        <v>269</v>
      </c>
      <c r="E614" s="1">
        <v>23.116109999999999</v>
      </c>
      <c r="F614" s="1"/>
      <c r="G614" s="1">
        <v>8.5629000000000008</v>
      </c>
      <c r="H614" s="1">
        <v>14.55321</v>
      </c>
    </row>
    <row r="615" spans="1:8" x14ac:dyDescent="0.25">
      <c r="A615" s="1" t="s">
        <v>110</v>
      </c>
      <c r="B615" s="1" t="s">
        <v>249</v>
      </c>
      <c r="C615" s="1" t="s">
        <v>260</v>
      </c>
      <c r="D615" s="1" t="s">
        <v>261</v>
      </c>
      <c r="E615" s="1">
        <v>22.224129999999999</v>
      </c>
      <c r="F615" s="1"/>
      <c r="G615" s="1">
        <v>1.7505999999999999</v>
      </c>
      <c r="H615" s="1">
        <v>20.47353</v>
      </c>
    </row>
    <row r="616" spans="1:8" x14ac:dyDescent="0.25">
      <c r="A616" s="1" t="s">
        <v>110</v>
      </c>
      <c r="B616" s="1" t="s">
        <v>249</v>
      </c>
      <c r="C616" s="1" t="s">
        <v>262</v>
      </c>
      <c r="D616" s="1" t="s">
        <v>263</v>
      </c>
      <c r="E616" s="1">
        <v>47.492400000000004</v>
      </c>
      <c r="F616" s="1"/>
      <c r="G616" s="1">
        <v>9.577</v>
      </c>
      <c r="H616" s="1">
        <v>37.915400000000012</v>
      </c>
    </row>
    <row r="617" spans="1:8" x14ac:dyDescent="0.25">
      <c r="A617" s="1" t="s">
        <v>113</v>
      </c>
      <c r="B617" s="1" t="s">
        <v>249</v>
      </c>
      <c r="C617" s="1" t="s">
        <v>270</v>
      </c>
      <c r="D617" s="1" t="s">
        <v>271</v>
      </c>
      <c r="E617" s="1">
        <v>30.860600000000002</v>
      </c>
      <c r="F617" s="1"/>
      <c r="G617" s="1">
        <v>2.74268</v>
      </c>
      <c r="H617" s="1">
        <v>28.117920000000002</v>
      </c>
    </row>
    <row r="618" spans="1:8" x14ac:dyDescent="0.25">
      <c r="A618" s="1" t="s">
        <v>113</v>
      </c>
      <c r="B618" s="1" t="s">
        <v>249</v>
      </c>
      <c r="C618" s="1" t="s">
        <v>254</v>
      </c>
      <c r="D618" s="1" t="s">
        <v>255</v>
      </c>
      <c r="E618" s="1">
        <v>33.515000000000001</v>
      </c>
      <c r="F618" s="1"/>
      <c r="G618" s="1">
        <v>4.7488899999999994</v>
      </c>
      <c r="H618" s="1">
        <v>28.766110000000001</v>
      </c>
    </row>
    <row r="619" spans="1:8" x14ac:dyDescent="0.25">
      <c r="A619" s="1" t="s">
        <v>113</v>
      </c>
      <c r="B619" s="1" t="s">
        <v>249</v>
      </c>
      <c r="C619" s="1" t="s">
        <v>256</v>
      </c>
      <c r="D619" s="1" t="s">
        <v>257</v>
      </c>
      <c r="E619" s="1">
        <v>23.5853</v>
      </c>
      <c r="F619" s="1"/>
      <c r="G619" s="1"/>
      <c r="H619" s="1">
        <v>23.5853</v>
      </c>
    </row>
    <row r="620" spans="1:8" x14ac:dyDescent="0.25">
      <c r="A620" s="1" t="s">
        <v>113</v>
      </c>
      <c r="B620" s="1" t="s">
        <v>249</v>
      </c>
      <c r="C620" s="1" t="s">
        <v>258</v>
      </c>
      <c r="D620" s="1" t="s">
        <v>259</v>
      </c>
      <c r="E620" s="1">
        <v>32.787500000000001</v>
      </c>
      <c r="F620" s="1"/>
      <c r="G620" s="1">
        <v>6.5566800000000001</v>
      </c>
      <c r="H620" s="1">
        <v>26.230820000000001</v>
      </c>
    </row>
    <row r="621" spans="1:8" x14ac:dyDescent="0.25">
      <c r="A621" s="1" t="s">
        <v>113</v>
      </c>
      <c r="B621" s="1" t="s">
        <v>249</v>
      </c>
      <c r="C621" s="1" t="s">
        <v>268</v>
      </c>
      <c r="D621" s="1" t="s">
        <v>269</v>
      </c>
      <c r="E621" s="1">
        <v>23.144400000000001</v>
      </c>
      <c r="F621" s="1"/>
      <c r="G621" s="1"/>
      <c r="H621" s="1">
        <v>23.144400000000001</v>
      </c>
    </row>
    <row r="622" spans="1:8" x14ac:dyDescent="0.25">
      <c r="A622" s="1" t="s">
        <v>113</v>
      </c>
      <c r="B622" s="1" t="s">
        <v>249</v>
      </c>
      <c r="C622" s="1" t="s">
        <v>260</v>
      </c>
      <c r="D622" s="1" t="s">
        <v>261</v>
      </c>
      <c r="E622" s="1">
        <v>7.9456000000000007</v>
      </c>
      <c r="F622" s="1"/>
      <c r="G622" s="1"/>
      <c r="H622" s="1">
        <v>7.9456000000000007</v>
      </c>
    </row>
    <row r="623" spans="1:8" x14ac:dyDescent="0.25">
      <c r="A623" s="1" t="s">
        <v>113</v>
      </c>
      <c r="B623" s="1" t="s">
        <v>249</v>
      </c>
      <c r="C623" s="1" t="s">
        <v>262</v>
      </c>
      <c r="D623" s="1" t="s">
        <v>263</v>
      </c>
      <c r="E623" s="1">
        <v>37.681800000000003</v>
      </c>
      <c r="F623" s="1"/>
      <c r="G623" s="1"/>
      <c r="H623" s="1">
        <v>37.681800000000003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77"/>
  <sheetViews>
    <sheetView workbookViewId="0"/>
  </sheetViews>
  <sheetFormatPr defaultRowHeight="15" x14ac:dyDescent="0.25"/>
  <cols>
    <col min="3" max="3" width="15.7109375" customWidth="1"/>
    <col min="4" max="4" width="30.710937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 t="s">
        <v>9</v>
      </c>
      <c r="B2" s="1" t="s">
        <v>10</v>
      </c>
      <c r="C2" s="1" t="s">
        <v>760</v>
      </c>
      <c r="D2" s="1" t="s">
        <v>761</v>
      </c>
      <c r="E2" s="1">
        <v>3.5033400000000001</v>
      </c>
      <c r="F2" s="1"/>
      <c r="G2" s="1">
        <v>1.2546200000000001</v>
      </c>
      <c r="H2" s="1">
        <v>2.2487200000000001</v>
      </c>
    </row>
    <row r="3" spans="1:8" x14ac:dyDescent="0.25">
      <c r="A3" s="1" t="s">
        <v>9</v>
      </c>
      <c r="B3" s="1" t="s">
        <v>10</v>
      </c>
      <c r="C3" s="1" t="s">
        <v>24</v>
      </c>
      <c r="D3" s="1" t="s">
        <v>25</v>
      </c>
      <c r="E3" s="1">
        <v>18.495809999999999</v>
      </c>
      <c r="F3" s="1"/>
      <c r="G3" s="1">
        <v>2.2006000000000001</v>
      </c>
      <c r="H3" s="1">
        <v>16.295210000000001</v>
      </c>
    </row>
    <row r="4" spans="1:8" x14ac:dyDescent="0.25">
      <c r="A4" s="1" t="s">
        <v>9</v>
      </c>
      <c r="B4" s="1" t="s">
        <v>10</v>
      </c>
      <c r="C4" s="1" t="s">
        <v>763</v>
      </c>
      <c r="D4" s="1" t="s">
        <v>764</v>
      </c>
      <c r="E4" s="1">
        <v>0.29455999999999971</v>
      </c>
      <c r="F4" s="1"/>
      <c r="G4" s="1">
        <v>2.5512000000000001</v>
      </c>
      <c r="H4" s="1">
        <v>-2.25664</v>
      </c>
    </row>
    <row r="5" spans="1:8" x14ac:dyDescent="0.25">
      <c r="A5" s="1" t="s">
        <v>9</v>
      </c>
      <c r="B5" s="1" t="s">
        <v>10</v>
      </c>
      <c r="C5" s="1" t="s">
        <v>765</v>
      </c>
      <c r="D5" s="1" t="s">
        <v>766</v>
      </c>
      <c r="E5" s="1">
        <v>6.5254200000000004</v>
      </c>
      <c r="F5" s="1"/>
      <c r="G5" s="1">
        <v>1.25651</v>
      </c>
      <c r="H5" s="1">
        <v>5.26891</v>
      </c>
    </row>
    <row r="6" spans="1:8" x14ac:dyDescent="0.25">
      <c r="A6" s="1" t="s">
        <v>9</v>
      </c>
      <c r="B6" s="1" t="s">
        <v>10</v>
      </c>
      <c r="C6" s="1" t="s">
        <v>767</v>
      </c>
      <c r="D6" s="1" t="s">
        <v>768</v>
      </c>
      <c r="E6" s="1">
        <v>2.8639999999999999</v>
      </c>
      <c r="F6" s="1"/>
      <c r="G6" s="1"/>
      <c r="H6" s="1">
        <v>2.8639999999999999</v>
      </c>
    </row>
    <row r="7" spans="1:8" x14ac:dyDescent="0.25">
      <c r="A7" s="1" t="s">
        <v>9</v>
      </c>
      <c r="B7" s="1" t="s">
        <v>10</v>
      </c>
      <c r="C7" s="1" t="s">
        <v>769</v>
      </c>
      <c r="D7" s="1" t="s">
        <v>770</v>
      </c>
      <c r="E7" s="1">
        <v>14.968400000000001</v>
      </c>
      <c r="F7" s="1"/>
      <c r="G7" s="1"/>
      <c r="H7" s="1">
        <v>14.968400000000001</v>
      </c>
    </row>
    <row r="8" spans="1:8" x14ac:dyDescent="0.25">
      <c r="A8" s="1" t="s">
        <v>9</v>
      </c>
      <c r="B8" s="1" t="s">
        <v>10</v>
      </c>
      <c r="C8" s="1" t="s">
        <v>771</v>
      </c>
      <c r="D8" s="1" t="s">
        <v>772</v>
      </c>
      <c r="E8" s="1">
        <v>3.2588200000000001</v>
      </c>
      <c r="F8" s="1"/>
      <c r="G8" s="1"/>
      <c r="H8" s="1">
        <v>3.2588200000000001</v>
      </c>
    </row>
    <row r="9" spans="1:8" x14ac:dyDescent="0.25">
      <c r="A9" s="1" t="s">
        <v>9</v>
      </c>
      <c r="B9" s="1" t="s">
        <v>10</v>
      </c>
      <c r="C9" s="1" t="s">
        <v>773</v>
      </c>
      <c r="D9" s="1" t="s">
        <v>774</v>
      </c>
      <c r="E9" s="1">
        <v>14.23583</v>
      </c>
      <c r="F9" s="1"/>
      <c r="G9" s="1">
        <v>1.4089499999999999</v>
      </c>
      <c r="H9" s="1">
        <v>12.826879999999999</v>
      </c>
    </row>
    <row r="10" spans="1:8" x14ac:dyDescent="0.25">
      <c r="A10" s="1" t="s">
        <v>9</v>
      </c>
      <c r="B10" s="1" t="s">
        <v>10</v>
      </c>
      <c r="C10" s="1" t="s">
        <v>550</v>
      </c>
      <c r="D10" s="1" t="s">
        <v>775</v>
      </c>
      <c r="E10" s="1">
        <v>7.4306099999999997</v>
      </c>
      <c r="F10" s="1"/>
      <c r="G10" s="1">
        <v>1.4750799999999999</v>
      </c>
      <c r="H10" s="1">
        <v>5.9555300000000004</v>
      </c>
    </row>
    <row r="11" spans="1:8" x14ac:dyDescent="0.25">
      <c r="A11" s="1" t="s">
        <v>9</v>
      </c>
      <c r="B11" s="1" t="s">
        <v>10</v>
      </c>
      <c r="C11" s="1" t="s">
        <v>552</v>
      </c>
      <c r="D11" s="1" t="s">
        <v>776</v>
      </c>
      <c r="E11" s="1">
        <v>16.777000000000001</v>
      </c>
      <c r="F11" s="1"/>
      <c r="G11" s="1">
        <v>4.250630000000001</v>
      </c>
      <c r="H11" s="1">
        <v>12.52637</v>
      </c>
    </row>
    <row r="12" spans="1:8" x14ac:dyDescent="0.25">
      <c r="A12" s="1" t="s">
        <v>9</v>
      </c>
      <c r="B12" s="1" t="s">
        <v>10</v>
      </c>
      <c r="C12" s="1" t="s">
        <v>297</v>
      </c>
      <c r="D12" s="1" t="s">
        <v>777</v>
      </c>
      <c r="E12" s="1">
        <v>9.4809099999999997</v>
      </c>
      <c r="F12" s="1"/>
      <c r="G12" s="1"/>
      <c r="H12" s="1">
        <v>9.4809099999999997</v>
      </c>
    </row>
    <row r="13" spans="1:8" x14ac:dyDescent="0.25">
      <c r="A13" s="1" t="s">
        <v>9</v>
      </c>
      <c r="B13" s="1" t="s">
        <v>10</v>
      </c>
      <c r="C13" s="1" t="s">
        <v>364</v>
      </c>
      <c r="D13" s="1" t="s">
        <v>365</v>
      </c>
      <c r="E13" s="1">
        <v>5.5536399999999997</v>
      </c>
      <c r="F13" s="1"/>
      <c r="G13" s="1">
        <v>6.3673299999999999</v>
      </c>
      <c r="H13" s="1">
        <v>-0.81369000000000025</v>
      </c>
    </row>
    <row r="14" spans="1:8" x14ac:dyDescent="0.25">
      <c r="A14" s="1" t="s">
        <v>9</v>
      </c>
      <c r="B14" s="1" t="s">
        <v>10</v>
      </c>
      <c r="C14" s="1" t="s">
        <v>554</v>
      </c>
      <c r="D14" s="1" t="s">
        <v>555</v>
      </c>
      <c r="E14" s="1">
        <v>9.8726899999999986</v>
      </c>
      <c r="F14" s="1"/>
      <c r="G14" s="1">
        <v>3.6576599999999999</v>
      </c>
      <c r="H14" s="1">
        <v>6.2150299999999987</v>
      </c>
    </row>
    <row r="15" spans="1:8" x14ac:dyDescent="0.25">
      <c r="A15" s="1" t="s">
        <v>9</v>
      </c>
      <c r="B15" s="1" t="s">
        <v>10</v>
      </c>
      <c r="C15" s="1" t="s">
        <v>580</v>
      </c>
      <c r="D15" s="1" t="s">
        <v>778</v>
      </c>
      <c r="E15" s="1">
        <v>5.2670399999999997</v>
      </c>
      <c r="F15" s="1"/>
      <c r="G15" s="1">
        <v>1.62941</v>
      </c>
      <c r="H15" s="1">
        <v>3.6376300000000001</v>
      </c>
    </row>
    <row r="16" spans="1:8" x14ac:dyDescent="0.25">
      <c r="A16" s="1" t="s">
        <v>9</v>
      </c>
      <c r="B16" s="1" t="s">
        <v>10</v>
      </c>
      <c r="C16" s="1" t="s">
        <v>779</v>
      </c>
      <c r="D16" s="1" t="s">
        <v>780</v>
      </c>
      <c r="E16" s="1">
        <v>2.0482900000000002</v>
      </c>
      <c r="F16" s="1"/>
      <c r="G16" s="1"/>
      <c r="H16" s="1">
        <v>2.0482900000000002</v>
      </c>
    </row>
    <row r="17" spans="1:8" x14ac:dyDescent="0.25">
      <c r="A17" s="1" t="s">
        <v>9</v>
      </c>
      <c r="B17" s="1" t="s">
        <v>10</v>
      </c>
      <c r="C17" s="1" t="s">
        <v>781</v>
      </c>
      <c r="D17" s="1" t="s">
        <v>782</v>
      </c>
      <c r="E17" s="1">
        <v>1.4530400000000001</v>
      </c>
      <c r="F17" s="1"/>
      <c r="G17" s="1"/>
      <c r="H17" s="1">
        <v>1.4530400000000001</v>
      </c>
    </row>
    <row r="18" spans="1:8" x14ac:dyDescent="0.25">
      <c r="A18" s="1" t="s">
        <v>9</v>
      </c>
      <c r="B18" s="1" t="s">
        <v>10</v>
      </c>
      <c r="C18" s="1" t="s">
        <v>193</v>
      </c>
      <c r="D18" s="1" t="s">
        <v>783</v>
      </c>
      <c r="E18" s="1">
        <v>10.676349999999999</v>
      </c>
      <c r="F18" s="1">
        <v>0.80161999999999978</v>
      </c>
      <c r="G18" s="1"/>
      <c r="H18" s="1">
        <v>9.8747299999999996</v>
      </c>
    </row>
    <row r="19" spans="1:8" x14ac:dyDescent="0.25">
      <c r="A19" s="1" t="s">
        <v>9</v>
      </c>
      <c r="B19" s="1" t="s">
        <v>10</v>
      </c>
      <c r="C19" s="1" t="s">
        <v>629</v>
      </c>
      <c r="D19" s="1" t="s">
        <v>784</v>
      </c>
      <c r="E19" s="1">
        <v>5.9043599999999996</v>
      </c>
      <c r="F19" s="1"/>
      <c r="G19" s="1"/>
      <c r="H19" s="1">
        <v>5.9043599999999996</v>
      </c>
    </row>
    <row r="20" spans="1:8" x14ac:dyDescent="0.25">
      <c r="A20" s="1" t="s">
        <v>9</v>
      </c>
      <c r="B20" s="1" t="s">
        <v>10</v>
      </c>
      <c r="C20" s="1" t="s">
        <v>305</v>
      </c>
      <c r="D20" s="1" t="s">
        <v>306</v>
      </c>
      <c r="E20" s="1">
        <v>15.00745</v>
      </c>
      <c r="F20" s="1"/>
      <c r="G20" s="1">
        <v>4.3000400000000001</v>
      </c>
      <c r="H20" s="1">
        <v>10.707409999999999</v>
      </c>
    </row>
    <row r="21" spans="1:8" x14ac:dyDescent="0.25">
      <c r="A21" s="1" t="s">
        <v>9</v>
      </c>
      <c r="B21" s="1" t="s">
        <v>10</v>
      </c>
      <c r="C21" s="1" t="s">
        <v>348</v>
      </c>
      <c r="D21" s="1" t="s">
        <v>349</v>
      </c>
      <c r="E21" s="1">
        <v>15.53655</v>
      </c>
      <c r="F21" s="1"/>
      <c r="G21" s="1"/>
      <c r="H21" s="1">
        <v>15.53655</v>
      </c>
    </row>
    <row r="22" spans="1:8" x14ac:dyDescent="0.25">
      <c r="A22" s="1" t="s">
        <v>9</v>
      </c>
      <c r="B22" s="1" t="s">
        <v>10</v>
      </c>
      <c r="C22" s="1" t="s">
        <v>64</v>
      </c>
      <c r="D22" s="1" t="s">
        <v>65</v>
      </c>
      <c r="E22" s="1">
        <v>20.054020000000001</v>
      </c>
      <c r="F22" s="1"/>
      <c r="G22" s="1">
        <v>5.9905400000000002</v>
      </c>
      <c r="H22" s="1">
        <v>14.06348</v>
      </c>
    </row>
    <row r="23" spans="1:8" x14ac:dyDescent="0.25">
      <c r="A23" s="1" t="s">
        <v>9</v>
      </c>
      <c r="B23" s="1" t="s">
        <v>10</v>
      </c>
      <c r="C23" s="1" t="s">
        <v>307</v>
      </c>
      <c r="D23" s="1" t="s">
        <v>308</v>
      </c>
      <c r="E23" s="1">
        <v>7.6860900000000001</v>
      </c>
      <c r="F23" s="1"/>
      <c r="G23" s="1">
        <v>0.48099000000000031</v>
      </c>
      <c r="H23" s="1">
        <v>7.2050999999999998</v>
      </c>
    </row>
    <row r="24" spans="1:8" x14ac:dyDescent="0.25">
      <c r="A24" s="1" t="s">
        <v>9</v>
      </c>
      <c r="B24" s="1" t="s">
        <v>10</v>
      </c>
      <c r="C24" s="1" t="s">
        <v>311</v>
      </c>
      <c r="D24" s="1" t="s">
        <v>785</v>
      </c>
      <c r="E24" s="1">
        <v>5.4654499999999997</v>
      </c>
      <c r="F24" s="1"/>
      <c r="G24" s="1">
        <v>2.0942599999999998</v>
      </c>
      <c r="H24" s="1">
        <v>3.371189999999999</v>
      </c>
    </row>
    <row r="25" spans="1:8" x14ac:dyDescent="0.25">
      <c r="A25" s="1" t="s">
        <v>9</v>
      </c>
      <c r="B25" s="1" t="s">
        <v>10</v>
      </c>
      <c r="C25" s="1" t="s">
        <v>582</v>
      </c>
      <c r="D25" s="1" t="s">
        <v>786</v>
      </c>
      <c r="E25" s="1">
        <v>5.33317</v>
      </c>
      <c r="F25" s="1"/>
      <c r="G25" s="1">
        <v>0.35261000000000031</v>
      </c>
      <c r="H25" s="1">
        <v>4.9805599999999997</v>
      </c>
    </row>
    <row r="26" spans="1:8" x14ac:dyDescent="0.25">
      <c r="A26" s="1" t="s">
        <v>9</v>
      </c>
      <c r="B26" s="1" t="s">
        <v>10</v>
      </c>
      <c r="C26" s="1" t="s">
        <v>72</v>
      </c>
      <c r="D26" s="1" t="s">
        <v>562</v>
      </c>
      <c r="E26" s="1">
        <v>12.43005</v>
      </c>
      <c r="F26" s="1"/>
      <c r="G26" s="1">
        <v>1.1003000000000001</v>
      </c>
      <c r="H26" s="1">
        <v>11.329750000000001</v>
      </c>
    </row>
    <row r="27" spans="1:8" x14ac:dyDescent="0.25">
      <c r="A27" s="1" t="s">
        <v>9</v>
      </c>
      <c r="B27" s="1" t="s">
        <v>10</v>
      </c>
      <c r="C27" s="1" t="s">
        <v>78</v>
      </c>
      <c r="D27" s="1" t="s">
        <v>674</v>
      </c>
      <c r="E27" s="1">
        <v>12.39203</v>
      </c>
      <c r="F27" s="1"/>
      <c r="G27" s="1">
        <v>4.0784200000000004</v>
      </c>
      <c r="H27" s="1">
        <v>8.3136100000000006</v>
      </c>
    </row>
    <row r="28" spans="1:8" x14ac:dyDescent="0.25">
      <c r="A28" s="1" t="s">
        <v>9</v>
      </c>
      <c r="B28" s="1" t="s">
        <v>10</v>
      </c>
      <c r="C28" s="1" t="s">
        <v>80</v>
      </c>
      <c r="D28" s="1" t="s">
        <v>81</v>
      </c>
      <c r="E28" s="1">
        <v>29.068909999999999</v>
      </c>
      <c r="F28" s="1"/>
      <c r="G28" s="1">
        <v>2.3029500000000001</v>
      </c>
      <c r="H28" s="1">
        <v>26.76596</v>
      </c>
    </row>
    <row r="29" spans="1:8" x14ac:dyDescent="0.25">
      <c r="A29" s="1" t="s">
        <v>9</v>
      </c>
      <c r="B29" s="1" t="s">
        <v>10</v>
      </c>
      <c r="C29" s="1" t="s">
        <v>787</v>
      </c>
      <c r="D29" s="1" t="s">
        <v>788</v>
      </c>
      <c r="E29" s="1">
        <v>22.74165</v>
      </c>
      <c r="F29" s="1"/>
      <c r="G29" s="1">
        <v>3.1465800000000002</v>
      </c>
      <c r="H29" s="1">
        <v>19.59507</v>
      </c>
    </row>
    <row r="30" spans="1:8" x14ac:dyDescent="0.25">
      <c r="A30" s="1" t="s">
        <v>9</v>
      </c>
      <c r="B30" s="1" t="s">
        <v>10</v>
      </c>
      <c r="C30" s="1" t="s">
        <v>789</v>
      </c>
      <c r="D30" s="1" t="s">
        <v>790</v>
      </c>
      <c r="E30" s="1">
        <v>0.72740000000000027</v>
      </c>
      <c r="F30" s="1"/>
      <c r="G30" s="1"/>
      <c r="H30" s="1">
        <v>0.72740000000000027</v>
      </c>
    </row>
    <row r="31" spans="1:8" x14ac:dyDescent="0.25">
      <c r="A31" s="1" t="s">
        <v>9</v>
      </c>
      <c r="B31" s="1" t="s">
        <v>10</v>
      </c>
      <c r="C31" s="1" t="s">
        <v>791</v>
      </c>
      <c r="D31" s="1" t="s">
        <v>792</v>
      </c>
      <c r="E31" s="1">
        <v>6.2350500000000002</v>
      </c>
      <c r="F31" s="1"/>
      <c r="G31" s="1"/>
      <c r="H31" s="1">
        <v>6.2350500000000002</v>
      </c>
    </row>
    <row r="32" spans="1:8" x14ac:dyDescent="0.25">
      <c r="A32" s="1" t="s">
        <v>9</v>
      </c>
      <c r="B32" s="1" t="s">
        <v>10</v>
      </c>
      <c r="C32" s="1" t="s">
        <v>567</v>
      </c>
      <c r="D32" s="1" t="s">
        <v>568</v>
      </c>
      <c r="E32" s="1"/>
      <c r="F32" s="1"/>
      <c r="G32" s="1">
        <v>2.2467000000000001</v>
      </c>
      <c r="H32" s="1">
        <v>-2.2467000000000001</v>
      </c>
    </row>
    <row r="33" spans="1:8" x14ac:dyDescent="0.25">
      <c r="A33" s="1" t="s">
        <v>9</v>
      </c>
      <c r="B33" s="1" t="s">
        <v>10</v>
      </c>
      <c r="C33" s="1" t="s">
        <v>319</v>
      </c>
      <c r="D33" s="1" t="s">
        <v>793</v>
      </c>
      <c r="E33" s="1">
        <v>6.2130099999999988</v>
      </c>
      <c r="F33" s="1"/>
      <c r="G33" s="1"/>
      <c r="H33" s="1">
        <v>6.2130099999999988</v>
      </c>
    </row>
    <row r="34" spans="1:8" x14ac:dyDescent="0.25">
      <c r="A34" s="1" t="s">
        <v>9</v>
      </c>
      <c r="B34" s="1" t="s">
        <v>10</v>
      </c>
      <c r="C34" s="1" t="s">
        <v>794</v>
      </c>
      <c r="D34" s="1" t="s">
        <v>795</v>
      </c>
      <c r="E34" s="1">
        <v>11.349780000000001</v>
      </c>
      <c r="F34" s="1"/>
      <c r="G34" s="1">
        <v>6.6980199999999996</v>
      </c>
      <c r="H34" s="1">
        <v>4.6517599999999986</v>
      </c>
    </row>
    <row r="35" spans="1:8" x14ac:dyDescent="0.25">
      <c r="A35" s="1" t="s">
        <v>9</v>
      </c>
      <c r="B35" s="1" t="s">
        <v>10</v>
      </c>
      <c r="C35" s="1" t="s">
        <v>88</v>
      </c>
      <c r="D35" s="1" t="s">
        <v>796</v>
      </c>
      <c r="E35" s="1">
        <v>3.87812</v>
      </c>
      <c r="F35" s="1"/>
      <c r="G35" s="1">
        <v>1.03416</v>
      </c>
      <c r="H35" s="1">
        <v>2.84396</v>
      </c>
    </row>
    <row r="36" spans="1:8" x14ac:dyDescent="0.25">
      <c r="A36" s="1" t="s">
        <v>9</v>
      </c>
      <c r="B36" s="1" t="s">
        <v>10</v>
      </c>
      <c r="C36" s="1" t="s">
        <v>680</v>
      </c>
      <c r="D36" s="1" t="s">
        <v>797</v>
      </c>
      <c r="E36" s="1">
        <v>4.3791500000000001</v>
      </c>
      <c r="F36" s="1"/>
      <c r="G36" s="1">
        <v>1.5832999999999999</v>
      </c>
      <c r="H36" s="1">
        <v>2.7958500000000002</v>
      </c>
    </row>
    <row r="37" spans="1:8" x14ac:dyDescent="0.25">
      <c r="A37" s="1" t="s">
        <v>9</v>
      </c>
      <c r="B37" s="1" t="s">
        <v>10</v>
      </c>
      <c r="C37" s="1" t="s">
        <v>103</v>
      </c>
      <c r="D37" s="1" t="s">
        <v>569</v>
      </c>
      <c r="E37" s="1">
        <v>6.81203</v>
      </c>
      <c r="F37" s="1"/>
      <c r="G37" s="1">
        <v>2.2485900000000001</v>
      </c>
      <c r="H37" s="1">
        <v>4.5634399999999999</v>
      </c>
    </row>
    <row r="38" spans="1:8" x14ac:dyDescent="0.25">
      <c r="A38" s="1" t="s">
        <v>9</v>
      </c>
      <c r="B38" s="1" t="s">
        <v>10</v>
      </c>
      <c r="C38" s="1" t="s">
        <v>90</v>
      </c>
      <c r="D38" s="1" t="s">
        <v>91</v>
      </c>
      <c r="E38" s="1">
        <v>7.3112900000000014</v>
      </c>
      <c r="F38" s="1"/>
      <c r="G38" s="1">
        <v>0.52507999999999999</v>
      </c>
      <c r="H38" s="1">
        <v>6.7862100000000014</v>
      </c>
    </row>
    <row r="39" spans="1:8" x14ac:dyDescent="0.25">
      <c r="A39" s="1" t="s">
        <v>9</v>
      </c>
      <c r="B39" s="1" t="s">
        <v>10</v>
      </c>
      <c r="C39" s="1" t="s">
        <v>92</v>
      </c>
      <c r="D39" s="1" t="s">
        <v>798</v>
      </c>
      <c r="E39" s="1">
        <v>11.63639</v>
      </c>
      <c r="F39" s="1"/>
      <c r="G39" s="1">
        <v>0.24238000000000029</v>
      </c>
      <c r="H39" s="1">
        <v>11.39401</v>
      </c>
    </row>
    <row r="40" spans="1:8" x14ac:dyDescent="0.25">
      <c r="A40" s="1" t="s">
        <v>9</v>
      </c>
      <c r="B40" s="1" t="s">
        <v>10</v>
      </c>
      <c r="C40" s="1" t="s">
        <v>604</v>
      </c>
      <c r="D40" s="1" t="s">
        <v>605</v>
      </c>
      <c r="E40" s="1">
        <v>14.284940000000001</v>
      </c>
      <c r="F40" s="1"/>
      <c r="G40" s="1">
        <v>5.8544</v>
      </c>
      <c r="H40" s="1">
        <v>8.4305400000000006</v>
      </c>
    </row>
    <row r="41" spans="1:8" x14ac:dyDescent="0.25">
      <c r="A41" s="1" t="s">
        <v>9</v>
      </c>
      <c r="B41" s="1" t="s">
        <v>10</v>
      </c>
      <c r="C41" s="1" t="s">
        <v>94</v>
      </c>
      <c r="D41" s="1" t="s">
        <v>799</v>
      </c>
      <c r="E41" s="1"/>
      <c r="F41" s="1"/>
      <c r="G41" s="1"/>
      <c r="H41" s="1">
        <v>0</v>
      </c>
    </row>
    <row r="42" spans="1:8" x14ac:dyDescent="0.25">
      <c r="A42" s="1" t="s">
        <v>98</v>
      </c>
      <c r="B42" s="1" t="s">
        <v>10</v>
      </c>
      <c r="C42" s="1" t="s">
        <v>760</v>
      </c>
      <c r="D42" s="1" t="s">
        <v>761</v>
      </c>
      <c r="E42" s="1">
        <v>4.25291</v>
      </c>
      <c r="F42" s="1"/>
      <c r="G42" s="1">
        <v>1.4530400000000001</v>
      </c>
      <c r="H42" s="1">
        <v>2.7998699999999999</v>
      </c>
    </row>
    <row r="43" spans="1:8" x14ac:dyDescent="0.25">
      <c r="A43" s="1" t="s">
        <v>98</v>
      </c>
      <c r="B43" s="1" t="s">
        <v>10</v>
      </c>
      <c r="C43" s="1" t="s">
        <v>24</v>
      </c>
      <c r="D43" s="1" t="s">
        <v>25</v>
      </c>
      <c r="E43" s="1">
        <v>15.391220000000001</v>
      </c>
      <c r="F43" s="1"/>
      <c r="G43" s="1"/>
      <c r="H43" s="1">
        <v>15.391220000000001</v>
      </c>
    </row>
    <row r="44" spans="1:8" x14ac:dyDescent="0.25">
      <c r="A44" s="1" t="s">
        <v>98</v>
      </c>
      <c r="B44" s="1" t="s">
        <v>10</v>
      </c>
      <c r="C44" s="1" t="s">
        <v>763</v>
      </c>
      <c r="D44" s="1" t="s">
        <v>764</v>
      </c>
      <c r="E44" s="1">
        <v>1.23245</v>
      </c>
      <c r="F44" s="1"/>
      <c r="G44" s="1"/>
      <c r="H44" s="1">
        <v>1.23245</v>
      </c>
    </row>
    <row r="45" spans="1:8" x14ac:dyDescent="0.25">
      <c r="A45" s="1" t="s">
        <v>98</v>
      </c>
      <c r="B45" s="1" t="s">
        <v>10</v>
      </c>
      <c r="C45" s="1" t="s">
        <v>765</v>
      </c>
      <c r="D45" s="1" t="s">
        <v>766</v>
      </c>
      <c r="E45" s="1">
        <v>3.4170400000000001</v>
      </c>
      <c r="F45" s="1"/>
      <c r="G45" s="1"/>
      <c r="H45" s="1">
        <v>3.4170400000000001</v>
      </c>
    </row>
    <row r="46" spans="1:8" x14ac:dyDescent="0.25">
      <c r="A46" s="1" t="s">
        <v>98</v>
      </c>
      <c r="B46" s="1" t="s">
        <v>10</v>
      </c>
      <c r="C46" s="1" t="s">
        <v>767</v>
      </c>
      <c r="D46" s="1" t="s">
        <v>768</v>
      </c>
      <c r="E46" s="1">
        <v>0.46284000000000042</v>
      </c>
      <c r="F46" s="1"/>
      <c r="G46" s="1"/>
      <c r="H46" s="1">
        <v>0.46284000000000042</v>
      </c>
    </row>
    <row r="47" spans="1:8" x14ac:dyDescent="0.25">
      <c r="A47" s="1" t="s">
        <v>98</v>
      </c>
      <c r="B47" s="1" t="s">
        <v>10</v>
      </c>
      <c r="C47" s="1" t="s">
        <v>769</v>
      </c>
      <c r="D47" s="1" t="s">
        <v>770</v>
      </c>
      <c r="E47" s="1">
        <v>9.4097200000000001</v>
      </c>
      <c r="F47" s="1"/>
      <c r="G47" s="1">
        <v>5.8199399999999999</v>
      </c>
      <c r="H47" s="1">
        <v>3.5897800000000002</v>
      </c>
    </row>
    <row r="48" spans="1:8" x14ac:dyDescent="0.25">
      <c r="A48" s="1" t="s">
        <v>98</v>
      </c>
      <c r="B48" s="1" t="s">
        <v>10</v>
      </c>
      <c r="C48" s="1" t="s">
        <v>771</v>
      </c>
      <c r="D48" s="1" t="s">
        <v>772</v>
      </c>
      <c r="E48" s="1">
        <v>2.0021800000000001</v>
      </c>
      <c r="F48" s="1"/>
      <c r="G48" s="1"/>
      <c r="H48" s="1">
        <v>2.0021800000000001</v>
      </c>
    </row>
    <row r="49" spans="1:8" x14ac:dyDescent="0.25">
      <c r="A49" s="1" t="s">
        <v>98</v>
      </c>
      <c r="B49" s="1" t="s">
        <v>10</v>
      </c>
      <c r="C49" s="1" t="s">
        <v>773</v>
      </c>
      <c r="D49" s="1" t="s">
        <v>774</v>
      </c>
      <c r="E49" s="1">
        <v>13.79679</v>
      </c>
      <c r="F49" s="1"/>
      <c r="G49" s="1">
        <v>2.6655799999999998</v>
      </c>
      <c r="H49" s="1">
        <v>11.131209999999999</v>
      </c>
    </row>
    <row r="50" spans="1:8" x14ac:dyDescent="0.25">
      <c r="A50" s="1" t="s">
        <v>98</v>
      </c>
      <c r="B50" s="1" t="s">
        <v>10</v>
      </c>
      <c r="C50" s="1" t="s">
        <v>550</v>
      </c>
      <c r="D50" s="1" t="s">
        <v>775</v>
      </c>
      <c r="E50" s="1">
        <v>2.8419500000000002</v>
      </c>
      <c r="F50" s="1"/>
      <c r="G50" s="1">
        <v>1.80766</v>
      </c>
      <c r="H50" s="1">
        <v>1.034289999999999</v>
      </c>
    </row>
    <row r="51" spans="1:8" x14ac:dyDescent="0.25">
      <c r="A51" s="1" t="s">
        <v>98</v>
      </c>
      <c r="B51" s="1" t="s">
        <v>10</v>
      </c>
      <c r="C51" s="1" t="s">
        <v>552</v>
      </c>
      <c r="D51" s="1" t="s">
        <v>776</v>
      </c>
      <c r="E51" s="1">
        <v>14.5062</v>
      </c>
      <c r="F51" s="1"/>
      <c r="G51" s="1"/>
      <c r="H51" s="1">
        <v>14.5062</v>
      </c>
    </row>
    <row r="52" spans="1:8" x14ac:dyDescent="0.25">
      <c r="A52" s="1" t="s">
        <v>98</v>
      </c>
      <c r="B52" s="1" t="s">
        <v>10</v>
      </c>
      <c r="C52" s="1" t="s">
        <v>297</v>
      </c>
      <c r="D52" s="1" t="s">
        <v>777</v>
      </c>
      <c r="E52" s="1">
        <v>11.063179999999999</v>
      </c>
      <c r="F52" s="1"/>
      <c r="G52" s="1"/>
      <c r="H52" s="1">
        <v>11.063179999999999</v>
      </c>
    </row>
    <row r="53" spans="1:8" x14ac:dyDescent="0.25">
      <c r="A53" s="1" t="s">
        <v>98</v>
      </c>
      <c r="B53" s="1" t="s">
        <v>10</v>
      </c>
      <c r="C53" s="1" t="s">
        <v>364</v>
      </c>
      <c r="D53" s="1" t="s">
        <v>365</v>
      </c>
      <c r="E53" s="1">
        <v>8.7942999999999998</v>
      </c>
      <c r="F53" s="1"/>
      <c r="G53" s="1"/>
      <c r="H53" s="1">
        <v>8.7942999999999998</v>
      </c>
    </row>
    <row r="54" spans="1:8" x14ac:dyDescent="0.25">
      <c r="A54" s="1" t="s">
        <v>98</v>
      </c>
      <c r="B54" s="1" t="s">
        <v>10</v>
      </c>
      <c r="C54" s="1" t="s">
        <v>554</v>
      </c>
      <c r="D54" s="1" t="s">
        <v>555</v>
      </c>
      <c r="E54" s="1">
        <v>8.0006400000000006</v>
      </c>
      <c r="F54" s="1"/>
      <c r="G54" s="1"/>
      <c r="H54" s="1">
        <v>8.0006400000000006</v>
      </c>
    </row>
    <row r="55" spans="1:8" x14ac:dyDescent="0.25">
      <c r="A55" s="1" t="s">
        <v>98</v>
      </c>
      <c r="B55" s="1" t="s">
        <v>10</v>
      </c>
      <c r="C55" s="1" t="s">
        <v>580</v>
      </c>
      <c r="D55" s="1" t="s">
        <v>778</v>
      </c>
      <c r="E55" s="1">
        <v>3.9863400000000002</v>
      </c>
      <c r="F55" s="1"/>
      <c r="G55" s="1"/>
      <c r="H55" s="1">
        <v>3.9863400000000002</v>
      </c>
    </row>
    <row r="56" spans="1:8" x14ac:dyDescent="0.25">
      <c r="A56" s="1" t="s">
        <v>98</v>
      </c>
      <c r="B56" s="1" t="s">
        <v>10</v>
      </c>
      <c r="C56" s="1" t="s">
        <v>779</v>
      </c>
      <c r="D56" s="1" t="s">
        <v>780</v>
      </c>
      <c r="E56" s="1">
        <v>1.4750799999999999</v>
      </c>
      <c r="F56" s="1"/>
      <c r="G56" s="1"/>
      <c r="H56" s="1">
        <v>1.4750799999999999</v>
      </c>
    </row>
    <row r="57" spans="1:8" x14ac:dyDescent="0.25">
      <c r="A57" s="1" t="s">
        <v>98</v>
      </c>
      <c r="B57" s="1" t="s">
        <v>10</v>
      </c>
      <c r="C57" s="1" t="s">
        <v>800</v>
      </c>
      <c r="D57" s="1" t="s">
        <v>801</v>
      </c>
      <c r="E57" s="1">
        <v>1.4089499999999999</v>
      </c>
      <c r="F57" s="1"/>
      <c r="G57" s="1"/>
      <c r="H57" s="1">
        <v>1.4089499999999999</v>
      </c>
    </row>
    <row r="58" spans="1:8" x14ac:dyDescent="0.25">
      <c r="A58" s="1" t="s">
        <v>98</v>
      </c>
      <c r="B58" s="1" t="s">
        <v>10</v>
      </c>
      <c r="C58" s="1" t="s">
        <v>193</v>
      </c>
      <c r="D58" s="1" t="s">
        <v>783</v>
      </c>
      <c r="E58" s="1">
        <v>18.051739999999999</v>
      </c>
      <c r="F58" s="1">
        <v>3.3809999999999998</v>
      </c>
      <c r="G58" s="1"/>
      <c r="H58" s="1">
        <v>14.67074</v>
      </c>
    </row>
    <row r="59" spans="1:8" x14ac:dyDescent="0.25">
      <c r="A59" s="1" t="s">
        <v>98</v>
      </c>
      <c r="B59" s="1" t="s">
        <v>10</v>
      </c>
      <c r="C59" s="1" t="s">
        <v>629</v>
      </c>
      <c r="D59" s="1" t="s">
        <v>784</v>
      </c>
      <c r="E59" s="1"/>
      <c r="F59" s="1">
        <v>1.17641</v>
      </c>
      <c r="G59" s="1"/>
      <c r="H59" s="1">
        <v>-1.17641</v>
      </c>
    </row>
    <row r="60" spans="1:8" x14ac:dyDescent="0.25">
      <c r="A60" s="1" t="s">
        <v>98</v>
      </c>
      <c r="B60" s="1" t="s">
        <v>10</v>
      </c>
      <c r="C60" s="1" t="s">
        <v>305</v>
      </c>
      <c r="D60" s="1" t="s">
        <v>306</v>
      </c>
      <c r="E60" s="1">
        <v>12.960900000000001</v>
      </c>
      <c r="F60" s="1"/>
      <c r="G60" s="1"/>
      <c r="H60" s="1">
        <v>12.960900000000001</v>
      </c>
    </row>
    <row r="61" spans="1:8" x14ac:dyDescent="0.25">
      <c r="A61" s="1" t="s">
        <v>98</v>
      </c>
      <c r="B61" s="1" t="s">
        <v>10</v>
      </c>
      <c r="C61" s="1" t="s">
        <v>348</v>
      </c>
      <c r="D61" s="1" t="s">
        <v>349</v>
      </c>
      <c r="E61" s="1">
        <v>13.995200000000001</v>
      </c>
      <c r="F61" s="1"/>
      <c r="G61" s="1"/>
      <c r="H61" s="1">
        <v>13.995200000000001</v>
      </c>
    </row>
    <row r="62" spans="1:8" x14ac:dyDescent="0.25">
      <c r="A62" s="1" t="s">
        <v>98</v>
      </c>
      <c r="B62" s="1" t="s">
        <v>10</v>
      </c>
      <c r="C62" s="1" t="s">
        <v>64</v>
      </c>
      <c r="D62" s="1" t="s">
        <v>65</v>
      </c>
      <c r="E62" s="1">
        <v>8.0888299999999997</v>
      </c>
      <c r="F62" s="1"/>
      <c r="G62" s="1">
        <v>5.22281</v>
      </c>
      <c r="H62" s="1">
        <v>2.8660199999999998</v>
      </c>
    </row>
    <row r="63" spans="1:8" x14ac:dyDescent="0.25">
      <c r="A63" s="1" t="s">
        <v>98</v>
      </c>
      <c r="B63" s="1" t="s">
        <v>10</v>
      </c>
      <c r="C63" s="1" t="s">
        <v>307</v>
      </c>
      <c r="D63" s="1" t="s">
        <v>308</v>
      </c>
      <c r="E63" s="1">
        <v>7.0084300000000006</v>
      </c>
      <c r="F63" s="1"/>
      <c r="G63" s="1"/>
      <c r="H63" s="1">
        <v>7.0084300000000006</v>
      </c>
    </row>
    <row r="64" spans="1:8" x14ac:dyDescent="0.25">
      <c r="A64" s="1" t="s">
        <v>98</v>
      </c>
      <c r="B64" s="1" t="s">
        <v>10</v>
      </c>
      <c r="C64" s="1" t="s">
        <v>311</v>
      </c>
      <c r="D64" s="1" t="s">
        <v>785</v>
      </c>
      <c r="E64" s="1">
        <v>3.4371999999999998</v>
      </c>
      <c r="F64" s="1"/>
      <c r="G64" s="1"/>
      <c r="H64" s="1">
        <v>3.4371999999999998</v>
      </c>
    </row>
    <row r="65" spans="1:8" x14ac:dyDescent="0.25">
      <c r="A65" s="1" t="s">
        <v>98</v>
      </c>
      <c r="B65" s="1" t="s">
        <v>10</v>
      </c>
      <c r="C65" s="1" t="s">
        <v>582</v>
      </c>
      <c r="D65" s="1" t="s">
        <v>786</v>
      </c>
      <c r="E65" s="1">
        <v>4.9804300000000001</v>
      </c>
      <c r="F65" s="1"/>
      <c r="G65" s="1">
        <v>2.5333000000000001</v>
      </c>
      <c r="H65" s="1">
        <v>2.44713</v>
      </c>
    </row>
    <row r="66" spans="1:8" x14ac:dyDescent="0.25">
      <c r="A66" s="1" t="s">
        <v>98</v>
      </c>
      <c r="B66" s="1" t="s">
        <v>10</v>
      </c>
      <c r="C66" s="1" t="s">
        <v>72</v>
      </c>
      <c r="D66" s="1" t="s">
        <v>562</v>
      </c>
      <c r="E66" s="1">
        <v>10.622260000000001</v>
      </c>
      <c r="F66" s="1"/>
      <c r="G66" s="1">
        <v>2.79786</v>
      </c>
      <c r="H66" s="1">
        <v>7.8244000000000007</v>
      </c>
    </row>
    <row r="67" spans="1:8" x14ac:dyDescent="0.25">
      <c r="A67" s="1" t="s">
        <v>98</v>
      </c>
      <c r="B67" s="1" t="s">
        <v>10</v>
      </c>
      <c r="C67" s="1" t="s">
        <v>78</v>
      </c>
      <c r="D67" s="1" t="s">
        <v>674</v>
      </c>
      <c r="E67" s="1">
        <v>7.2531000000000008</v>
      </c>
      <c r="F67" s="1"/>
      <c r="G67" s="1">
        <v>6.9664799999999998</v>
      </c>
      <c r="H67" s="1">
        <v>0.28662000000000099</v>
      </c>
    </row>
    <row r="68" spans="1:8" x14ac:dyDescent="0.25">
      <c r="A68" s="1" t="s">
        <v>98</v>
      </c>
      <c r="B68" s="1" t="s">
        <v>10</v>
      </c>
      <c r="C68" s="1" t="s">
        <v>563</v>
      </c>
      <c r="D68" s="1" t="s">
        <v>564</v>
      </c>
      <c r="E68" s="1">
        <v>14.436120000000001</v>
      </c>
      <c r="F68" s="1"/>
      <c r="G68" s="1">
        <v>1.16832</v>
      </c>
      <c r="H68" s="1">
        <v>13.267799999999999</v>
      </c>
    </row>
    <row r="69" spans="1:8" x14ac:dyDescent="0.25">
      <c r="A69" s="1" t="s">
        <v>98</v>
      </c>
      <c r="B69" s="1" t="s">
        <v>10</v>
      </c>
      <c r="C69" s="1" t="s">
        <v>80</v>
      </c>
      <c r="D69" s="1" t="s">
        <v>81</v>
      </c>
      <c r="E69" s="1">
        <v>19.794979999999999</v>
      </c>
      <c r="F69" s="1"/>
      <c r="G69" s="1">
        <v>1.91588</v>
      </c>
      <c r="H69" s="1">
        <v>17.879100000000001</v>
      </c>
    </row>
    <row r="70" spans="1:8" x14ac:dyDescent="0.25">
      <c r="A70" s="1" t="s">
        <v>98</v>
      </c>
      <c r="B70" s="1" t="s">
        <v>10</v>
      </c>
      <c r="C70" s="1" t="s">
        <v>787</v>
      </c>
      <c r="D70" s="1" t="s">
        <v>788</v>
      </c>
      <c r="E70" s="1">
        <v>9.38767</v>
      </c>
      <c r="F70" s="1"/>
      <c r="G70" s="1">
        <v>2.82179</v>
      </c>
      <c r="H70" s="1">
        <v>6.5658799999999999</v>
      </c>
    </row>
    <row r="71" spans="1:8" x14ac:dyDescent="0.25">
      <c r="A71" s="1" t="s">
        <v>98</v>
      </c>
      <c r="B71" s="1" t="s">
        <v>10</v>
      </c>
      <c r="C71" s="1" t="s">
        <v>802</v>
      </c>
      <c r="D71" s="1" t="s">
        <v>803</v>
      </c>
      <c r="E71" s="1">
        <v>2.2485900000000001</v>
      </c>
      <c r="F71" s="1"/>
      <c r="G71" s="1"/>
      <c r="H71" s="1">
        <v>2.2485900000000001</v>
      </c>
    </row>
    <row r="72" spans="1:8" x14ac:dyDescent="0.25">
      <c r="A72" s="1" t="s">
        <v>98</v>
      </c>
      <c r="B72" s="1" t="s">
        <v>10</v>
      </c>
      <c r="C72" s="1" t="s">
        <v>804</v>
      </c>
      <c r="D72" s="1" t="s">
        <v>805</v>
      </c>
      <c r="E72" s="1">
        <v>4.6218199999999996</v>
      </c>
      <c r="F72" s="1"/>
      <c r="G72" s="1"/>
      <c r="H72" s="1">
        <v>4.6218199999999996</v>
      </c>
    </row>
    <row r="73" spans="1:8" x14ac:dyDescent="0.25">
      <c r="A73" s="1" t="s">
        <v>98</v>
      </c>
      <c r="B73" s="1" t="s">
        <v>10</v>
      </c>
      <c r="C73" s="1" t="s">
        <v>806</v>
      </c>
      <c r="D73" s="1" t="s">
        <v>807</v>
      </c>
      <c r="E73" s="1">
        <v>4.9304700000000006</v>
      </c>
      <c r="F73" s="1"/>
      <c r="G73" s="1"/>
      <c r="H73" s="1">
        <v>4.9304700000000006</v>
      </c>
    </row>
    <row r="74" spans="1:8" x14ac:dyDescent="0.25">
      <c r="A74" s="1" t="s">
        <v>98</v>
      </c>
      <c r="B74" s="1" t="s">
        <v>10</v>
      </c>
      <c r="C74" s="1" t="s">
        <v>789</v>
      </c>
      <c r="D74" s="1" t="s">
        <v>790</v>
      </c>
      <c r="E74" s="1">
        <v>2.2687499999999998</v>
      </c>
      <c r="F74" s="1"/>
      <c r="G74" s="1"/>
      <c r="H74" s="1">
        <v>2.2687499999999998</v>
      </c>
    </row>
    <row r="75" spans="1:8" x14ac:dyDescent="0.25">
      <c r="A75" s="1" t="s">
        <v>98</v>
      </c>
      <c r="B75" s="1" t="s">
        <v>10</v>
      </c>
      <c r="C75" s="1" t="s">
        <v>567</v>
      </c>
      <c r="D75" s="1" t="s">
        <v>568</v>
      </c>
      <c r="E75" s="1">
        <v>5.9043599999999996</v>
      </c>
      <c r="F75" s="1"/>
      <c r="G75" s="1">
        <v>1.9380599999999999</v>
      </c>
      <c r="H75" s="1">
        <v>3.9662999999999999</v>
      </c>
    </row>
    <row r="76" spans="1:8" x14ac:dyDescent="0.25">
      <c r="A76" s="1" t="s">
        <v>98</v>
      </c>
      <c r="B76" s="1" t="s">
        <v>10</v>
      </c>
      <c r="C76" s="1" t="s">
        <v>794</v>
      </c>
      <c r="D76" s="1" t="s">
        <v>795</v>
      </c>
      <c r="E76" s="1">
        <v>11.610300000000001</v>
      </c>
      <c r="F76" s="1"/>
      <c r="G76" s="1">
        <v>0.72740000000000027</v>
      </c>
      <c r="H76" s="1">
        <v>10.882899999999999</v>
      </c>
    </row>
    <row r="77" spans="1:8" x14ac:dyDescent="0.25">
      <c r="A77" s="1" t="s">
        <v>98</v>
      </c>
      <c r="B77" s="1" t="s">
        <v>10</v>
      </c>
      <c r="C77" s="1" t="s">
        <v>88</v>
      </c>
      <c r="D77" s="1" t="s">
        <v>796</v>
      </c>
      <c r="E77" s="1">
        <v>3.0422500000000001</v>
      </c>
      <c r="F77" s="1"/>
      <c r="G77" s="1">
        <v>1.9821500000000001</v>
      </c>
      <c r="H77" s="1">
        <v>1.0601</v>
      </c>
    </row>
    <row r="78" spans="1:8" x14ac:dyDescent="0.25">
      <c r="A78" s="1" t="s">
        <v>98</v>
      </c>
      <c r="B78" s="1" t="s">
        <v>10</v>
      </c>
      <c r="C78" s="1" t="s">
        <v>680</v>
      </c>
      <c r="D78" s="1" t="s">
        <v>797</v>
      </c>
      <c r="E78" s="1">
        <v>3.6555200000000001</v>
      </c>
      <c r="F78" s="1"/>
      <c r="G78" s="1"/>
      <c r="H78" s="1">
        <v>3.6555200000000001</v>
      </c>
    </row>
    <row r="79" spans="1:8" x14ac:dyDescent="0.25">
      <c r="A79" s="1" t="s">
        <v>98</v>
      </c>
      <c r="B79" s="1" t="s">
        <v>10</v>
      </c>
      <c r="C79" s="1" t="s">
        <v>103</v>
      </c>
      <c r="D79" s="1" t="s">
        <v>569</v>
      </c>
      <c r="E79" s="1">
        <v>6.2167700000000004</v>
      </c>
      <c r="F79" s="1"/>
      <c r="G79" s="1">
        <v>2.843830000000001</v>
      </c>
      <c r="H79" s="1">
        <v>3.3729399999999998</v>
      </c>
    </row>
    <row r="80" spans="1:8" x14ac:dyDescent="0.25">
      <c r="A80" s="1" t="s">
        <v>98</v>
      </c>
      <c r="B80" s="1" t="s">
        <v>10</v>
      </c>
      <c r="C80" s="1" t="s">
        <v>90</v>
      </c>
      <c r="D80" s="1" t="s">
        <v>91</v>
      </c>
      <c r="E80" s="1">
        <v>7.7562499999999996</v>
      </c>
      <c r="F80" s="1"/>
      <c r="G80" s="1"/>
      <c r="H80" s="1">
        <v>7.7562499999999996</v>
      </c>
    </row>
    <row r="81" spans="1:8" x14ac:dyDescent="0.25">
      <c r="A81" s="1" t="s">
        <v>98</v>
      </c>
      <c r="B81" s="1" t="s">
        <v>10</v>
      </c>
      <c r="C81" s="1" t="s">
        <v>92</v>
      </c>
      <c r="D81" s="1" t="s">
        <v>798</v>
      </c>
      <c r="E81" s="1">
        <v>11.28364</v>
      </c>
      <c r="F81" s="1"/>
      <c r="G81" s="1">
        <v>4.9804300000000001</v>
      </c>
      <c r="H81" s="1">
        <v>6.3032099999999982</v>
      </c>
    </row>
    <row r="82" spans="1:8" x14ac:dyDescent="0.25">
      <c r="A82" s="1" t="s">
        <v>98</v>
      </c>
      <c r="B82" s="1" t="s">
        <v>10</v>
      </c>
      <c r="C82" s="1" t="s">
        <v>604</v>
      </c>
      <c r="D82" s="1" t="s">
        <v>605</v>
      </c>
      <c r="E82" s="1">
        <v>13.337680000000001</v>
      </c>
      <c r="F82" s="1"/>
      <c r="G82" s="1"/>
      <c r="H82" s="1">
        <v>13.337680000000001</v>
      </c>
    </row>
    <row r="83" spans="1:8" x14ac:dyDescent="0.25">
      <c r="A83" s="1" t="s">
        <v>101</v>
      </c>
      <c r="B83" s="1" t="s">
        <v>10</v>
      </c>
      <c r="C83" s="1" t="s">
        <v>760</v>
      </c>
      <c r="D83" s="1" t="s">
        <v>761</v>
      </c>
      <c r="E83" s="1">
        <v>4.5615600000000001</v>
      </c>
      <c r="F83" s="1"/>
      <c r="G83" s="1">
        <v>3.1065100000000001</v>
      </c>
      <c r="H83" s="1">
        <v>1.45505</v>
      </c>
    </row>
    <row r="84" spans="1:8" x14ac:dyDescent="0.25">
      <c r="A84" s="1" t="s">
        <v>101</v>
      </c>
      <c r="B84" s="1" t="s">
        <v>10</v>
      </c>
      <c r="C84" s="1" t="s">
        <v>24</v>
      </c>
      <c r="D84" s="1" t="s">
        <v>25</v>
      </c>
      <c r="E84" s="1">
        <v>12.541259999999999</v>
      </c>
      <c r="F84" s="1"/>
      <c r="G84" s="1"/>
      <c r="H84" s="1">
        <v>12.541259999999999</v>
      </c>
    </row>
    <row r="85" spans="1:8" x14ac:dyDescent="0.25">
      <c r="A85" s="1" t="s">
        <v>101</v>
      </c>
      <c r="B85" s="1" t="s">
        <v>10</v>
      </c>
      <c r="C85" s="1" t="s">
        <v>763</v>
      </c>
      <c r="D85" s="1" t="s">
        <v>764</v>
      </c>
      <c r="E85" s="1"/>
      <c r="F85" s="1"/>
      <c r="G85" s="1"/>
      <c r="H85" s="1">
        <v>0</v>
      </c>
    </row>
    <row r="86" spans="1:8" x14ac:dyDescent="0.25">
      <c r="A86" s="1" t="s">
        <v>101</v>
      </c>
      <c r="B86" s="1" t="s">
        <v>10</v>
      </c>
      <c r="C86" s="1" t="s">
        <v>765</v>
      </c>
      <c r="D86" s="1" t="s">
        <v>766</v>
      </c>
      <c r="E86" s="1">
        <v>4.8941300000000014</v>
      </c>
      <c r="F86" s="1"/>
      <c r="G86" s="1"/>
      <c r="H86" s="1">
        <v>4.8941300000000014</v>
      </c>
    </row>
    <row r="87" spans="1:8" x14ac:dyDescent="0.25">
      <c r="A87" s="1" t="s">
        <v>101</v>
      </c>
      <c r="B87" s="1" t="s">
        <v>10</v>
      </c>
      <c r="C87" s="1" t="s">
        <v>767</v>
      </c>
      <c r="D87" s="1" t="s">
        <v>768</v>
      </c>
      <c r="E87" s="1">
        <v>3.59152</v>
      </c>
      <c r="F87" s="1"/>
      <c r="G87" s="1"/>
      <c r="H87" s="1">
        <v>3.59152</v>
      </c>
    </row>
    <row r="88" spans="1:8" x14ac:dyDescent="0.25">
      <c r="A88" s="1" t="s">
        <v>101</v>
      </c>
      <c r="B88" s="1" t="s">
        <v>10</v>
      </c>
      <c r="C88" s="1" t="s">
        <v>769</v>
      </c>
      <c r="D88" s="1" t="s">
        <v>770</v>
      </c>
      <c r="E88" s="1">
        <v>16.087700000000002</v>
      </c>
      <c r="F88" s="1"/>
      <c r="G88" s="1"/>
      <c r="H88" s="1">
        <v>16.087700000000002</v>
      </c>
    </row>
    <row r="89" spans="1:8" x14ac:dyDescent="0.25">
      <c r="A89" s="1" t="s">
        <v>101</v>
      </c>
      <c r="B89" s="1" t="s">
        <v>10</v>
      </c>
      <c r="C89" s="1" t="s">
        <v>771</v>
      </c>
      <c r="D89" s="1" t="s">
        <v>772</v>
      </c>
      <c r="E89" s="1">
        <v>3.1926800000000002</v>
      </c>
      <c r="F89" s="1"/>
      <c r="G89" s="1"/>
      <c r="H89" s="1">
        <v>3.1926800000000002</v>
      </c>
    </row>
    <row r="90" spans="1:8" x14ac:dyDescent="0.25">
      <c r="A90" s="1" t="s">
        <v>101</v>
      </c>
      <c r="B90" s="1" t="s">
        <v>10</v>
      </c>
      <c r="C90" s="1" t="s">
        <v>773</v>
      </c>
      <c r="D90" s="1" t="s">
        <v>774</v>
      </c>
      <c r="E90" s="1">
        <v>4.9142999999999999</v>
      </c>
      <c r="F90" s="1"/>
      <c r="G90" s="1"/>
      <c r="H90" s="1">
        <v>4.9142999999999999</v>
      </c>
    </row>
    <row r="91" spans="1:8" x14ac:dyDescent="0.25">
      <c r="A91" s="1" t="s">
        <v>101</v>
      </c>
      <c r="B91" s="1" t="s">
        <v>10</v>
      </c>
      <c r="C91" s="1" t="s">
        <v>550</v>
      </c>
      <c r="D91" s="1" t="s">
        <v>775</v>
      </c>
      <c r="E91" s="1">
        <v>3.9442599999999999</v>
      </c>
      <c r="F91" s="1"/>
      <c r="G91" s="1">
        <v>3.0624099999999999</v>
      </c>
      <c r="H91" s="1">
        <v>0.88185000000000002</v>
      </c>
    </row>
    <row r="92" spans="1:8" x14ac:dyDescent="0.25">
      <c r="A92" s="1" t="s">
        <v>101</v>
      </c>
      <c r="B92" s="1" t="s">
        <v>10</v>
      </c>
      <c r="C92" s="1" t="s">
        <v>552</v>
      </c>
      <c r="D92" s="1" t="s">
        <v>776</v>
      </c>
      <c r="E92" s="1">
        <v>14.94707</v>
      </c>
      <c r="F92" s="1"/>
      <c r="G92" s="1"/>
      <c r="H92" s="1">
        <v>14.94707</v>
      </c>
    </row>
    <row r="93" spans="1:8" x14ac:dyDescent="0.25">
      <c r="A93" s="1" t="s">
        <v>101</v>
      </c>
      <c r="B93" s="1" t="s">
        <v>10</v>
      </c>
      <c r="C93" s="1" t="s">
        <v>364</v>
      </c>
      <c r="D93" s="1" t="s">
        <v>365</v>
      </c>
      <c r="E93" s="1">
        <v>10.049049999999999</v>
      </c>
      <c r="F93" s="1"/>
      <c r="G93" s="1"/>
      <c r="H93" s="1">
        <v>10.049049999999999</v>
      </c>
    </row>
    <row r="94" spans="1:8" x14ac:dyDescent="0.25">
      <c r="A94" s="1" t="s">
        <v>101</v>
      </c>
      <c r="B94" s="1" t="s">
        <v>10</v>
      </c>
      <c r="C94" s="1" t="s">
        <v>554</v>
      </c>
      <c r="D94" s="1" t="s">
        <v>555</v>
      </c>
      <c r="E94" s="1">
        <v>13.61853</v>
      </c>
      <c r="F94" s="1"/>
      <c r="G94" s="1">
        <v>2.9301400000000002</v>
      </c>
      <c r="H94" s="1">
        <v>10.68839</v>
      </c>
    </row>
    <row r="95" spans="1:8" x14ac:dyDescent="0.25">
      <c r="A95" s="1" t="s">
        <v>101</v>
      </c>
      <c r="B95" s="1" t="s">
        <v>10</v>
      </c>
      <c r="C95" s="1" t="s">
        <v>580</v>
      </c>
      <c r="D95" s="1" t="s">
        <v>778</v>
      </c>
      <c r="E95" s="1">
        <v>5.5756800000000002</v>
      </c>
      <c r="F95" s="1"/>
      <c r="G95" s="1"/>
      <c r="H95" s="1">
        <v>5.5756800000000002</v>
      </c>
    </row>
    <row r="96" spans="1:8" x14ac:dyDescent="0.25">
      <c r="A96" s="1" t="s">
        <v>101</v>
      </c>
      <c r="B96" s="1" t="s">
        <v>10</v>
      </c>
      <c r="C96" s="1" t="s">
        <v>779</v>
      </c>
      <c r="D96" s="1" t="s">
        <v>780</v>
      </c>
      <c r="E96" s="1">
        <v>0.19829000000000011</v>
      </c>
      <c r="F96" s="1"/>
      <c r="G96" s="1"/>
      <c r="H96" s="1">
        <v>0.19829000000000011</v>
      </c>
    </row>
    <row r="97" spans="1:8" x14ac:dyDescent="0.25">
      <c r="A97" s="1" t="s">
        <v>101</v>
      </c>
      <c r="B97" s="1" t="s">
        <v>10</v>
      </c>
      <c r="C97" s="1" t="s">
        <v>781</v>
      </c>
      <c r="D97" s="1" t="s">
        <v>782</v>
      </c>
      <c r="E97" s="1"/>
      <c r="F97" s="1"/>
      <c r="G97" s="1"/>
      <c r="H97" s="1">
        <v>0</v>
      </c>
    </row>
    <row r="98" spans="1:8" x14ac:dyDescent="0.25">
      <c r="A98" s="1" t="s">
        <v>101</v>
      </c>
      <c r="B98" s="1" t="s">
        <v>10</v>
      </c>
      <c r="C98" s="1" t="s">
        <v>193</v>
      </c>
      <c r="D98" s="1" t="s">
        <v>783</v>
      </c>
      <c r="E98" s="1">
        <v>7.9886999999999997</v>
      </c>
      <c r="F98" s="1">
        <v>0.51501999999999981</v>
      </c>
      <c r="G98" s="1"/>
      <c r="H98" s="1">
        <v>7.4736799999999999</v>
      </c>
    </row>
    <row r="99" spans="1:8" x14ac:dyDescent="0.25">
      <c r="A99" s="1" t="s">
        <v>101</v>
      </c>
      <c r="B99" s="1" t="s">
        <v>10</v>
      </c>
      <c r="C99" s="1" t="s">
        <v>629</v>
      </c>
      <c r="D99" s="1" t="s">
        <v>784</v>
      </c>
      <c r="E99" s="1">
        <v>9.726329999999999</v>
      </c>
      <c r="F99" s="1"/>
      <c r="G99" s="1">
        <v>3.9163399999999999</v>
      </c>
      <c r="H99" s="1">
        <v>5.8099899999999991</v>
      </c>
    </row>
    <row r="100" spans="1:8" x14ac:dyDescent="0.25">
      <c r="A100" s="1" t="s">
        <v>101</v>
      </c>
      <c r="B100" s="1" t="s">
        <v>10</v>
      </c>
      <c r="C100" s="1" t="s">
        <v>808</v>
      </c>
      <c r="D100" s="1" t="s">
        <v>132</v>
      </c>
      <c r="E100" s="1"/>
      <c r="F100" s="1">
        <v>2.59931</v>
      </c>
      <c r="G100" s="1"/>
      <c r="H100" s="1">
        <v>-2.59931</v>
      </c>
    </row>
    <row r="101" spans="1:8" x14ac:dyDescent="0.25">
      <c r="A101" s="1" t="s">
        <v>101</v>
      </c>
      <c r="B101" s="1" t="s">
        <v>10</v>
      </c>
      <c r="C101" s="1" t="s">
        <v>305</v>
      </c>
      <c r="D101" s="1" t="s">
        <v>306</v>
      </c>
      <c r="E101" s="1">
        <v>10.44589</v>
      </c>
      <c r="F101" s="1"/>
      <c r="G101" s="1">
        <v>3.19469</v>
      </c>
      <c r="H101" s="1">
        <v>7.251199999999999</v>
      </c>
    </row>
    <row r="102" spans="1:8" x14ac:dyDescent="0.25">
      <c r="A102" s="1" t="s">
        <v>101</v>
      </c>
      <c r="B102" s="1" t="s">
        <v>10</v>
      </c>
      <c r="C102" s="1" t="s">
        <v>348</v>
      </c>
      <c r="D102" s="1" t="s">
        <v>349</v>
      </c>
      <c r="E102" s="1">
        <v>15.05153</v>
      </c>
      <c r="F102" s="1"/>
      <c r="G102" s="1"/>
      <c r="H102" s="1">
        <v>15.05153</v>
      </c>
    </row>
    <row r="103" spans="1:8" x14ac:dyDescent="0.25">
      <c r="A103" s="1" t="s">
        <v>101</v>
      </c>
      <c r="B103" s="1" t="s">
        <v>10</v>
      </c>
      <c r="C103" s="1" t="s">
        <v>64</v>
      </c>
      <c r="D103" s="1" t="s">
        <v>65</v>
      </c>
      <c r="E103" s="1">
        <v>20.627220000000001</v>
      </c>
      <c r="F103" s="1"/>
      <c r="G103" s="1">
        <v>2.68763</v>
      </c>
      <c r="H103" s="1">
        <v>17.939589999999999</v>
      </c>
    </row>
    <row r="104" spans="1:8" x14ac:dyDescent="0.25">
      <c r="A104" s="1" t="s">
        <v>101</v>
      </c>
      <c r="B104" s="1" t="s">
        <v>10</v>
      </c>
      <c r="C104" s="1" t="s">
        <v>307</v>
      </c>
      <c r="D104" s="1" t="s">
        <v>308</v>
      </c>
      <c r="E104" s="1">
        <v>10.88078</v>
      </c>
      <c r="F104" s="1"/>
      <c r="G104" s="1"/>
      <c r="H104" s="1">
        <v>10.88078</v>
      </c>
    </row>
    <row r="105" spans="1:8" x14ac:dyDescent="0.25">
      <c r="A105" s="1" t="s">
        <v>101</v>
      </c>
      <c r="B105" s="1" t="s">
        <v>10</v>
      </c>
      <c r="C105" s="1" t="s">
        <v>311</v>
      </c>
      <c r="D105" s="1" t="s">
        <v>785</v>
      </c>
      <c r="E105" s="1">
        <v>2.0060799999999999</v>
      </c>
      <c r="F105" s="1"/>
      <c r="G105" s="1">
        <v>2.4671699999999999</v>
      </c>
      <c r="H105" s="1">
        <v>-0.46109000000000039</v>
      </c>
    </row>
    <row r="106" spans="1:8" x14ac:dyDescent="0.25">
      <c r="A106" s="1" t="s">
        <v>101</v>
      </c>
      <c r="B106" s="1" t="s">
        <v>10</v>
      </c>
      <c r="C106" s="1" t="s">
        <v>582</v>
      </c>
      <c r="D106" s="1" t="s">
        <v>786</v>
      </c>
      <c r="E106" s="1">
        <v>3.10839</v>
      </c>
      <c r="F106" s="1"/>
      <c r="G106" s="1">
        <v>3.19469</v>
      </c>
      <c r="H106" s="1">
        <v>-8.6299999999999599E-2</v>
      </c>
    </row>
    <row r="107" spans="1:8" x14ac:dyDescent="0.25">
      <c r="A107" s="1" t="s">
        <v>101</v>
      </c>
      <c r="B107" s="1" t="s">
        <v>10</v>
      </c>
      <c r="C107" s="1" t="s">
        <v>72</v>
      </c>
      <c r="D107" s="1" t="s">
        <v>562</v>
      </c>
      <c r="E107" s="1">
        <v>10.776579999999999</v>
      </c>
      <c r="F107" s="1"/>
      <c r="G107" s="1"/>
      <c r="H107" s="1">
        <v>10.776579999999999</v>
      </c>
    </row>
    <row r="108" spans="1:8" x14ac:dyDescent="0.25">
      <c r="A108" s="1" t="s">
        <v>101</v>
      </c>
      <c r="B108" s="1" t="s">
        <v>10</v>
      </c>
      <c r="C108" s="1" t="s">
        <v>78</v>
      </c>
      <c r="D108" s="1" t="s">
        <v>674</v>
      </c>
      <c r="E108" s="1">
        <v>10.491009999999999</v>
      </c>
      <c r="F108" s="1"/>
      <c r="G108" s="1"/>
      <c r="H108" s="1">
        <v>10.491009999999999</v>
      </c>
    </row>
    <row r="109" spans="1:8" x14ac:dyDescent="0.25">
      <c r="A109" s="1" t="s">
        <v>101</v>
      </c>
      <c r="B109" s="1" t="s">
        <v>10</v>
      </c>
      <c r="C109" s="1" t="s">
        <v>809</v>
      </c>
      <c r="D109" s="1" t="s">
        <v>810</v>
      </c>
      <c r="E109" s="1">
        <v>4.4954200000000002</v>
      </c>
      <c r="F109" s="1"/>
      <c r="G109" s="1"/>
      <c r="H109" s="1">
        <v>4.4954200000000002</v>
      </c>
    </row>
    <row r="110" spans="1:8" x14ac:dyDescent="0.25">
      <c r="A110" s="1" t="s">
        <v>101</v>
      </c>
      <c r="B110" s="1" t="s">
        <v>10</v>
      </c>
      <c r="C110" s="1" t="s">
        <v>563</v>
      </c>
      <c r="D110" s="1" t="s">
        <v>564</v>
      </c>
      <c r="E110" s="1">
        <v>8.8805999999999994</v>
      </c>
      <c r="F110" s="1"/>
      <c r="G110" s="1"/>
      <c r="H110" s="1">
        <v>8.8805999999999994</v>
      </c>
    </row>
    <row r="111" spans="1:8" x14ac:dyDescent="0.25">
      <c r="A111" s="1" t="s">
        <v>101</v>
      </c>
      <c r="B111" s="1" t="s">
        <v>10</v>
      </c>
      <c r="C111" s="1" t="s">
        <v>80</v>
      </c>
      <c r="D111" s="1" t="s">
        <v>81</v>
      </c>
      <c r="E111" s="1">
        <v>20.009930000000001</v>
      </c>
      <c r="F111" s="1"/>
      <c r="G111" s="1">
        <v>2.9301400000000002</v>
      </c>
      <c r="H111" s="1">
        <v>17.079789999999999</v>
      </c>
    </row>
    <row r="112" spans="1:8" x14ac:dyDescent="0.25">
      <c r="A112" s="1" t="s">
        <v>101</v>
      </c>
      <c r="B112" s="1" t="s">
        <v>10</v>
      </c>
      <c r="C112" s="1" t="s">
        <v>787</v>
      </c>
      <c r="D112" s="1" t="s">
        <v>788</v>
      </c>
      <c r="E112" s="1">
        <v>9.4097100000000005</v>
      </c>
      <c r="F112" s="1"/>
      <c r="G112" s="1"/>
      <c r="H112" s="1">
        <v>9.4097100000000005</v>
      </c>
    </row>
    <row r="113" spans="1:8" x14ac:dyDescent="0.25">
      <c r="A113" s="1" t="s">
        <v>101</v>
      </c>
      <c r="B113" s="1" t="s">
        <v>10</v>
      </c>
      <c r="C113" s="1" t="s">
        <v>804</v>
      </c>
      <c r="D113" s="1" t="s">
        <v>805</v>
      </c>
      <c r="E113" s="1"/>
      <c r="F113" s="1"/>
      <c r="G113" s="1">
        <v>5.0186500000000001</v>
      </c>
      <c r="H113" s="1">
        <v>-5.0186500000000001</v>
      </c>
    </row>
    <row r="114" spans="1:8" x14ac:dyDescent="0.25">
      <c r="A114" s="1" t="s">
        <v>101</v>
      </c>
      <c r="B114" s="1" t="s">
        <v>10</v>
      </c>
      <c r="C114" s="1" t="s">
        <v>789</v>
      </c>
      <c r="D114" s="1" t="s">
        <v>790</v>
      </c>
      <c r="E114" s="1">
        <v>3.2387800000000002</v>
      </c>
      <c r="F114" s="1"/>
      <c r="G114" s="1"/>
      <c r="H114" s="1">
        <v>3.2387800000000002</v>
      </c>
    </row>
    <row r="115" spans="1:8" x14ac:dyDescent="0.25">
      <c r="A115" s="1" t="s">
        <v>101</v>
      </c>
      <c r="B115" s="1" t="s">
        <v>10</v>
      </c>
      <c r="C115" s="1" t="s">
        <v>567</v>
      </c>
      <c r="D115" s="1" t="s">
        <v>568</v>
      </c>
      <c r="E115" s="1">
        <v>5.9484599999999999</v>
      </c>
      <c r="F115" s="1"/>
      <c r="G115" s="1"/>
      <c r="H115" s="1">
        <v>5.9484599999999999</v>
      </c>
    </row>
    <row r="116" spans="1:8" x14ac:dyDescent="0.25">
      <c r="A116" s="1" t="s">
        <v>101</v>
      </c>
      <c r="B116" s="1" t="s">
        <v>10</v>
      </c>
      <c r="C116" s="1" t="s">
        <v>319</v>
      </c>
      <c r="D116" s="1" t="s">
        <v>793</v>
      </c>
      <c r="E116" s="1">
        <v>6.2973299999999997</v>
      </c>
      <c r="F116" s="1"/>
      <c r="G116" s="1">
        <v>3.82816</v>
      </c>
      <c r="H116" s="1">
        <v>2.4691699999999992</v>
      </c>
    </row>
    <row r="117" spans="1:8" x14ac:dyDescent="0.25">
      <c r="A117" s="1" t="s">
        <v>101</v>
      </c>
      <c r="B117" s="1" t="s">
        <v>10</v>
      </c>
      <c r="C117" s="1" t="s">
        <v>794</v>
      </c>
      <c r="D117" s="1" t="s">
        <v>795</v>
      </c>
      <c r="E117" s="1">
        <v>16.266089999999998</v>
      </c>
      <c r="F117" s="1"/>
      <c r="G117" s="1">
        <v>2.68763</v>
      </c>
      <c r="H117" s="1">
        <v>13.57846</v>
      </c>
    </row>
    <row r="118" spans="1:8" x14ac:dyDescent="0.25">
      <c r="A118" s="1" t="s">
        <v>101</v>
      </c>
      <c r="B118" s="1" t="s">
        <v>10</v>
      </c>
      <c r="C118" s="1" t="s">
        <v>88</v>
      </c>
      <c r="D118" s="1" t="s">
        <v>796</v>
      </c>
      <c r="E118" s="1">
        <v>3.67971</v>
      </c>
      <c r="F118" s="1"/>
      <c r="G118" s="1">
        <v>1.1003000000000001</v>
      </c>
      <c r="H118" s="1">
        <v>2.5794100000000002</v>
      </c>
    </row>
    <row r="119" spans="1:8" x14ac:dyDescent="0.25">
      <c r="A119" s="1" t="s">
        <v>101</v>
      </c>
      <c r="B119" s="1" t="s">
        <v>10</v>
      </c>
      <c r="C119" s="1" t="s">
        <v>680</v>
      </c>
      <c r="D119" s="1" t="s">
        <v>797</v>
      </c>
      <c r="E119" s="1">
        <v>4.0264100000000003</v>
      </c>
      <c r="F119" s="1"/>
      <c r="G119" s="1"/>
      <c r="H119" s="1">
        <v>4.0264100000000003</v>
      </c>
    </row>
    <row r="120" spans="1:8" x14ac:dyDescent="0.25">
      <c r="A120" s="1" t="s">
        <v>101</v>
      </c>
      <c r="B120" s="1" t="s">
        <v>10</v>
      </c>
      <c r="C120" s="1" t="s">
        <v>103</v>
      </c>
      <c r="D120" s="1" t="s">
        <v>569</v>
      </c>
      <c r="E120" s="1">
        <v>6.5474700000000006</v>
      </c>
      <c r="F120" s="1"/>
      <c r="G120" s="1">
        <v>1.05809</v>
      </c>
      <c r="H120" s="1">
        <v>5.4893800000000006</v>
      </c>
    </row>
    <row r="121" spans="1:8" x14ac:dyDescent="0.25">
      <c r="A121" s="1" t="s">
        <v>101</v>
      </c>
      <c r="B121" s="1" t="s">
        <v>10</v>
      </c>
      <c r="C121" s="1" t="s">
        <v>90</v>
      </c>
      <c r="D121" s="1" t="s">
        <v>91</v>
      </c>
      <c r="E121" s="1">
        <v>6.7421199999999999</v>
      </c>
      <c r="F121" s="1"/>
      <c r="G121" s="1"/>
      <c r="H121" s="1">
        <v>6.7421199999999999</v>
      </c>
    </row>
    <row r="122" spans="1:8" x14ac:dyDescent="0.25">
      <c r="A122" s="1" t="s">
        <v>101</v>
      </c>
      <c r="B122" s="1" t="s">
        <v>10</v>
      </c>
      <c r="C122" s="1" t="s">
        <v>92</v>
      </c>
      <c r="D122" s="1" t="s">
        <v>798</v>
      </c>
      <c r="E122" s="1">
        <v>16.705010000000001</v>
      </c>
      <c r="F122" s="1"/>
      <c r="G122" s="1">
        <v>1.2987200000000001</v>
      </c>
      <c r="H122" s="1">
        <v>15.40629</v>
      </c>
    </row>
    <row r="123" spans="1:8" x14ac:dyDescent="0.25">
      <c r="A123" s="1" t="s">
        <v>101</v>
      </c>
      <c r="B123" s="1" t="s">
        <v>10</v>
      </c>
      <c r="C123" s="1" t="s">
        <v>604</v>
      </c>
      <c r="D123" s="1" t="s">
        <v>605</v>
      </c>
      <c r="E123" s="1">
        <v>17.901150000000001</v>
      </c>
      <c r="F123" s="1"/>
      <c r="G123" s="1">
        <v>4.9161799999999998</v>
      </c>
      <c r="H123" s="1">
        <v>12.984970000000001</v>
      </c>
    </row>
    <row r="124" spans="1:8" x14ac:dyDescent="0.25">
      <c r="A124" s="1" t="s">
        <v>101</v>
      </c>
      <c r="B124" s="1" t="s">
        <v>10</v>
      </c>
      <c r="C124" s="1" t="s">
        <v>94</v>
      </c>
      <c r="D124" s="1" t="s">
        <v>799</v>
      </c>
      <c r="E124" s="1">
        <v>0.39481999999999989</v>
      </c>
      <c r="F124" s="1"/>
      <c r="G124" s="1"/>
      <c r="H124" s="1">
        <v>0.39481999999999989</v>
      </c>
    </row>
    <row r="125" spans="1:8" x14ac:dyDescent="0.25">
      <c r="A125" s="1" t="s">
        <v>102</v>
      </c>
      <c r="B125" s="1" t="s">
        <v>10</v>
      </c>
      <c r="C125" s="1" t="s">
        <v>760</v>
      </c>
      <c r="D125" s="1" t="s">
        <v>761</v>
      </c>
      <c r="E125" s="1">
        <v>3.635619999999999</v>
      </c>
      <c r="F125" s="1"/>
      <c r="G125" s="1">
        <v>1.0121100000000001</v>
      </c>
      <c r="H125" s="1">
        <v>2.62351</v>
      </c>
    </row>
    <row r="126" spans="1:8" x14ac:dyDescent="0.25">
      <c r="A126" s="1" t="s">
        <v>102</v>
      </c>
      <c r="B126" s="1" t="s">
        <v>10</v>
      </c>
      <c r="C126" s="1" t="s">
        <v>24</v>
      </c>
      <c r="D126" s="1" t="s">
        <v>25</v>
      </c>
      <c r="E126" s="1">
        <v>23.010280000000002</v>
      </c>
      <c r="F126" s="1"/>
      <c r="G126" s="1">
        <v>3.19773</v>
      </c>
      <c r="H126" s="1">
        <v>19.812550000000002</v>
      </c>
    </row>
    <row r="127" spans="1:8" x14ac:dyDescent="0.25">
      <c r="A127" s="1" t="s">
        <v>102</v>
      </c>
      <c r="B127" s="1" t="s">
        <v>10</v>
      </c>
      <c r="C127" s="1" t="s">
        <v>763</v>
      </c>
      <c r="D127" s="1" t="s">
        <v>764</v>
      </c>
      <c r="E127" s="1">
        <v>0.20637999999999929</v>
      </c>
      <c r="F127" s="1">
        <v>2.0701999999999998</v>
      </c>
      <c r="G127" s="1">
        <v>2.0922499999999999</v>
      </c>
      <c r="H127" s="1">
        <v>-3.95607</v>
      </c>
    </row>
    <row r="128" spans="1:8" x14ac:dyDescent="0.25">
      <c r="A128" s="1" t="s">
        <v>102</v>
      </c>
      <c r="B128" s="1" t="s">
        <v>10</v>
      </c>
      <c r="C128" s="1" t="s">
        <v>765</v>
      </c>
      <c r="D128" s="1" t="s">
        <v>766</v>
      </c>
      <c r="E128" s="1">
        <v>7.2310000000000008</v>
      </c>
      <c r="F128" s="1"/>
      <c r="G128" s="1"/>
      <c r="H128" s="1">
        <v>7.2310000000000008</v>
      </c>
    </row>
    <row r="129" spans="1:8" x14ac:dyDescent="0.25">
      <c r="A129" s="1" t="s">
        <v>102</v>
      </c>
      <c r="B129" s="1" t="s">
        <v>10</v>
      </c>
      <c r="C129" s="1" t="s">
        <v>767</v>
      </c>
      <c r="D129" s="1" t="s">
        <v>768</v>
      </c>
      <c r="E129" s="1">
        <v>2.51126</v>
      </c>
      <c r="F129" s="1"/>
      <c r="G129" s="1"/>
      <c r="H129" s="1">
        <v>2.51126</v>
      </c>
    </row>
    <row r="130" spans="1:8" x14ac:dyDescent="0.25">
      <c r="A130" s="1" t="s">
        <v>102</v>
      </c>
      <c r="B130" s="1" t="s">
        <v>10</v>
      </c>
      <c r="C130" s="1" t="s">
        <v>769</v>
      </c>
      <c r="D130" s="1" t="s">
        <v>770</v>
      </c>
      <c r="E130" s="1">
        <v>21.927949999999999</v>
      </c>
      <c r="F130" s="1"/>
      <c r="G130" s="1"/>
      <c r="H130" s="1">
        <v>21.927949999999999</v>
      </c>
    </row>
    <row r="131" spans="1:8" x14ac:dyDescent="0.25">
      <c r="A131" s="1" t="s">
        <v>102</v>
      </c>
      <c r="B131" s="1" t="s">
        <v>10</v>
      </c>
      <c r="C131" s="1" t="s">
        <v>771</v>
      </c>
      <c r="D131" s="1" t="s">
        <v>772</v>
      </c>
      <c r="E131" s="1">
        <v>3.2808600000000001</v>
      </c>
      <c r="F131" s="1"/>
      <c r="G131" s="1"/>
      <c r="H131" s="1">
        <v>3.2808600000000001</v>
      </c>
    </row>
    <row r="132" spans="1:8" x14ac:dyDescent="0.25">
      <c r="A132" s="1" t="s">
        <v>102</v>
      </c>
      <c r="B132" s="1" t="s">
        <v>10</v>
      </c>
      <c r="C132" s="1" t="s">
        <v>550</v>
      </c>
      <c r="D132" s="1" t="s">
        <v>775</v>
      </c>
      <c r="E132" s="1">
        <v>6.1709300000000002</v>
      </c>
      <c r="F132" s="1"/>
      <c r="G132" s="1"/>
      <c r="H132" s="1">
        <v>6.1709300000000002</v>
      </c>
    </row>
    <row r="133" spans="1:8" x14ac:dyDescent="0.25">
      <c r="A133" s="1" t="s">
        <v>102</v>
      </c>
      <c r="B133" s="1" t="s">
        <v>10</v>
      </c>
      <c r="C133" s="1" t="s">
        <v>552</v>
      </c>
      <c r="D133" s="1" t="s">
        <v>776</v>
      </c>
      <c r="E133" s="1">
        <v>11.44173</v>
      </c>
      <c r="F133" s="1"/>
      <c r="G133" s="1"/>
      <c r="H133" s="1">
        <v>11.44173</v>
      </c>
    </row>
    <row r="134" spans="1:8" x14ac:dyDescent="0.25">
      <c r="A134" s="1" t="s">
        <v>102</v>
      </c>
      <c r="B134" s="1" t="s">
        <v>10</v>
      </c>
      <c r="C134" s="1" t="s">
        <v>554</v>
      </c>
      <c r="D134" s="1" t="s">
        <v>555</v>
      </c>
      <c r="E134" s="1">
        <v>14.23582</v>
      </c>
      <c r="F134" s="1"/>
      <c r="G134" s="1"/>
      <c r="H134" s="1">
        <v>14.23582</v>
      </c>
    </row>
    <row r="135" spans="1:8" x14ac:dyDescent="0.25">
      <c r="A135" s="1" t="s">
        <v>102</v>
      </c>
      <c r="B135" s="1" t="s">
        <v>10</v>
      </c>
      <c r="C135" s="1" t="s">
        <v>580</v>
      </c>
      <c r="D135" s="1" t="s">
        <v>778</v>
      </c>
      <c r="E135" s="1">
        <v>9.2333499999999997</v>
      </c>
      <c r="F135" s="1"/>
      <c r="G135" s="1"/>
      <c r="H135" s="1">
        <v>9.2333499999999997</v>
      </c>
    </row>
    <row r="136" spans="1:8" x14ac:dyDescent="0.25">
      <c r="A136" s="1" t="s">
        <v>102</v>
      </c>
      <c r="B136" s="1" t="s">
        <v>10</v>
      </c>
      <c r="C136" s="1" t="s">
        <v>779</v>
      </c>
      <c r="D136" s="1" t="s">
        <v>780</v>
      </c>
      <c r="E136" s="1">
        <v>2.2467000000000001</v>
      </c>
      <c r="F136" s="1"/>
      <c r="G136" s="1"/>
      <c r="H136" s="1">
        <v>2.2467000000000001</v>
      </c>
    </row>
    <row r="137" spans="1:8" x14ac:dyDescent="0.25">
      <c r="A137" s="1" t="s">
        <v>102</v>
      </c>
      <c r="B137" s="1" t="s">
        <v>10</v>
      </c>
      <c r="C137" s="1" t="s">
        <v>800</v>
      </c>
      <c r="D137" s="1" t="s">
        <v>801</v>
      </c>
      <c r="E137" s="1">
        <v>2.1364700000000001</v>
      </c>
      <c r="F137" s="1"/>
      <c r="G137" s="1"/>
      <c r="H137" s="1">
        <v>2.1364700000000001</v>
      </c>
    </row>
    <row r="138" spans="1:8" x14ac:dyDescent="0.25">
      <c r="A138" s="1" t="s">
        <v>102</v>
      </c>
      <c r="B138" s="1" t="s">
        <v>10</v>
      </c>
      <c r="C138" s="1" t="s">
        <v>193</v>
      </c>
      <c r="D138" s="1" t="s">
        <v>783</v>
      </c>
      <c r="E138" s="1">
        <v>6.6945799999999984</v>
      </c>
      <c r="F138" s="1">
        <v>0.22841999999999979</v>
      </c>
      <c r="G138" s="1"/>
      <c r="H138" s="1">
        <v>6.4661599999999986</v>
      </c>
    </row>
    <row r="139" spans="1:8" x14ac:dyDescent="0.25">
      <c r="A139" s="1" t="s">
        <v>102</v>
      </c>
      <c r="B139" s="1" t="s">
        <v>10</v>
      </c>
      <c r="C139" s="1" t="s">
        <v>629</v>
      </c>
      <c r="D139" s="1" t="s">
        <v>784</v>
      </c>
      <c r="E139" s="1">
        <v>5.59572</v>
      </c>
      <c r="F139" s="1">
        <v>1.1102700000000001</v>
      </c>
      <c r="G139" s="1"/>
      <c r="H139" s="1">
        <v>4.4854500000000002</v>
      </c>
    </row>
    <row r="140" spans="1:8" x14ac:dyDescent="0.25">
      <c r="A140" s="1" t="s">
        <v>102</v>
      </c>
      <c r="B140" s="1" t="s">
        <v>10</v>
      </c>
      <c r="C140" s="1" t="s">
        <v>808</v>
      </c>
      <c r="D140" s="1" t="s">
        <v>132</v>
      </c>
      <c r="E140" s="1"/>
      <c r="F140" s="1">
        <v>0.81357000000000035</v>
      </c>
      <c r="G140" s="1"/>
      <c r="H140" s="1">
        <v>-0.81357000000000035</v>
      </c>
    </row>
    <row r="141" spans="1:8" x14ac:dyDescent="0.25">
      <c r="A141" s="1" t="s">
        <v>102</v>
      </c>
      <c r="B141" s="1" t="s">
        <v>10</v>
      </c>
      <c r="C141" s="1" t="s">
        <v>305</v>
      </c>
      <c r="D141" s="1" t="s">
        <v>306</v>
      </c>
      <c r="E141" s="1">
        <v>10.930899999999999</v>
      </c>
      <c r="F141" s="1"/>
      <c r="G141" s="1">
        <v>6.1709300000000002</v>
      </c>
      <c r="H141" s="1">
        <v>4.7599700000000009</v>
      </c>
    </row>
    <row r="142" spans="1:8" x14ac:dyDescent="0.25">
      <c r="A142" s="1" t="s">
        <v>102</v>
      </c>
      <c r="B142" s="1" t="s">
        <v>10</v>
      </c>
      <c r="C142" s="1" t="s">
        <v>348</v>
      </c>
      <c r="D142" s="1" t="s">
        <v>349</v>
      </c>
      <c r="E142" s="1">
        <v>20.098109999999998</v>
      </c>
      <c r="F142" s="1"/>
      <c r="G142" s="1"/>
      <c r="H142" s="1">
        <v>20.098109999999998</v>
      </c>
    </row>
    <row r="143" spans="1:8" x14ac:dyDescent="0.25">
      <c r="A143" s="1" t="s">
        <v>102</v>
      </c>
      <c r="B143" s="1" t="s">
        <v>10</v>
      </c>
      <c r="C143" s="1" t="s">
        <v>64</v>
      </c>
      <c r="D143" s="1" t="s">
        <v>65</v>
      </c>
      <c r="E143" s="1">
        <v>14.899089999999999</v>
      </c>
      <c r="F143" s="1"/>
      <c r="G143" s="1">
        <v>5.1567999999999996</v>
      </c>
      <c r="H143" s="1">
        <v>9.7422900000000006</v>
      </c>
    </row>
    <row r="144" spans="1:8" x14ac:dyDescent="0.25">
      <c r="A144" s="1" t="s">
        <v>102</v>
      </c>
      <c r="B144" s="1" t="s">
        <v>10</v>
      </c>
      <c r="C144" s="1" t="s">
        <v>307</v>
      </c>
      <c r="D144" s="1" t="s">
        <v>308</v>
      </c>
      <c r="E144" s="1">
        <v>15.63672</v>
      </c>
      <c r="F144" s="1"/>
      <c r="G144" s="1">
        <v>3.0604</v>
      </c>
      <c r="H144" s="1">
        <v>12.576320000000001</v>
      </c>
    </row>
    <row r="145" spans="1:8" x14ac:dyDescent="0.25">
      <c r="A145" s="1" t="s">
        <v>102</v>
      </c>
      <c r="B145" s="1" t="s">
        <v>10</v>
      </c>
      <c r="C145" s="1" t="s">
        <v>311</v>
      </c>
      <c r="D145" s="1" t="s">
        <v>785</v>
      </c>
      <c r="E145" s="1">
        <v>2.0942599999999998</v>
      </c>
      <c r="F145" s="1"/>
      <c r="G145" s="1">
        <v>2.1805599999999998</v>
      </c>
      <c r="H145" s="1">
        <v>-8.6299999999999599E-2</v>
      </c>
    </row>
    <row r="146" spans="1:8" x14ac:dyDescent="0.25">
      <c r="A146" s="1" t="s">
        <v>102</v>
      </c>
      <c r="B146" s="1" t="s">
        <v>10</v>
      </c>
      <c r="C146" s="1" t="s">
        <v>582</v>
      </c>
      <c r="D146" s="1" t="s">
        <v>786</v>
      </c>
      <c r="E146" s="1">
        <v>4.9583899999999996</v>
      </c>
      <c r="F146" s="1"/>
      <c r="G146" s="1">
        <v>2.6435300000000002</v>
      </c>
      <c r="H146" s="1">
        <v>2.314859999999999</v>
      </c>
    </row>
    <row r="147" spans="1:8" x14ac:dyDescent="0.25">
      <c r="A147" s="1" t="s">
        <v>102</v>
      </c>
      <c r="B147" s="1" t="s">
        <v>10</v>
      </c>
      <c r="C147" s="1" t="s">
        <v>72</v>
      </c>
      <c r="D147" s="1" t="s">
        <v>562</v>
      </c>
      <c r="E147" s="1">
        <v>9.3675099999999993</v>
      </c>
      <c r="F147" s="1"/>
      <c r="G147" s="1">
        <v>1.3207599999999999</v>
      </c>
      <c r="H147" s="1">
        <v>8.0467499999999994</v>
      </c>
    </row>
    <row r="148" spans="1:8" x14ac:dyDescent="0.25">
      <c r="A148" s="1" t="s">
        <v>102</v>
      </c>
      <c r="B148" s="1" t="s">
        <v>10</v>
      </c>
      <c r="C148" s="1" t="s">
        <v>78</v>
      </c>
      <c r="D148" s="1" t="s">
        <v>674</v>
      </c>
      <c r="E148" s="1">
        <v>14.547549999999999</v>
      </c>
      <c r="F148" s="1"/>
      <c r="G148" s="1"/>
      <c r="H148" s="1">
        <v>14.547549999999999</v>
      </c>
    </row>
    <row r="149" spans="1:8" x14ac:dyDescent="0.25">
      <c r="A149" s="1" t="s">
        <v>102</v>
      </c>
      <c r="B149" s="1" t="s">
        <v>10</v>
      </c>
      <c r="C149" s="1" t="s">
        <v>809</v>
      </c>
      <c r="D149" s="1" t="s">
        <v>810</v>
      </c>
      <c r="E149" s="1">
        <v>6.1047899999999986</v>
      </c>
      <c r="F149" s="1"/>
      <c r="G149" s="1"/>
      <c r="H149" s="1">
        <v>6.1047899999999986</v>
      </c>
    </row>
    <row r="150" spans="1:8" x14ac:dyDescent="0.25">
      <c r="A150" s="1" t="s">
        <v>102</v>
      </c>
      <c r="B150" s="1" t="s">
        <v>10</v>
      </c>
      <c r="C150" s="1" t="s">
        <v>80</v>
      </c>
      <c r="D150" s="1" t="s">
        <v>81</v>
      </c>
      <c r="E150" s="1">
        <v>22.170459999999999</v>
      </c>
      <c r="F150" s="1"/>
      <c r="G150" s="1"/>
      <c r="H150" s="1">
        <v>22.170459999999999</v>
      </c>
    </row>
    <row r="151" spans="1:8" x14ac:dyDescent="0.25">
      <c r="A151" s="1" t="s">
        <v>102</v>
      </c>
      <c r="B151" s="1" t="s">
        <v>10</v>
      </c>
      <c r="C151" s="1" t="s">
        <v>787</v>
      </c>
      <c r="D151" s="1" t="s">
        <v>788</v>
      </c>
      <c r="E151" s="1">
        <v>14.23582</v>
      </c>
      <c r="F151" s="1"/>
      <c r="G151" s="1"/>
      <c r="H151" s="1">
        <v>14.23582</v>
      </c>
    </row>
    <row r="152" spans="1:8" x14ac:dyDescent="0.25">
      <c r="A152" s="1" t="s">
        <v>102</v>
      </c>
      <c r="B152" s="1" t="s">
        <v>10</v>
      </c>
      <c r="C152" s="1" t="s">
        <v>811</v>
      </c>
      <c r="D152" s="1" t="s">
        <v>812</v>
      </c>
      <c r="E152" s="1">
        <v>6.0184900000000008</v>
      </c>
      <c r="F152" s="1"/>
      <c r="G152" s="1"/>
      <c r="H152" s="1">
        <v>6.0184900000000008</v>
      </c>
    </row>
    <row r="153" spans="1:8" x14ac:dyDescent="0.25">
      <c r="A153" s="1" t="s">
        <v>102</v>
      </c>
      <c r="B153" s="1" t="s">
        <v>10</v>
      </c>
      <c r="C153" s="1" t="s">
        <v>789</v>
      </c>
      <c r="D153" s="1" t="s">
        <v>790</v>
      </c>
      <c r="E153" s="1">
        <v>3.59152</v>
      </c>
      <c r="F153" s="1"/>
      <c r="G153" s="1"/>
      <c r="H153" s="1">
        <v>3.59152</v>
      </c>
    </row>
    <row r="154" spans="1:8" x14ac:dyDescent="0.25">
      <c r="A154" s="1" t="s">
        <v>102</v>
      </c>
      <c r="B154" s="1" t="s">
        <v>10</v>
      </c>
      <c r="C154" s="1" t="s">
        <v>791</v>
      </c>
      <c r="D154" s="1" t="s">
        <v>792</v>
      </c>
      <c r="E154" s="1"/>
      <c r="F154" s="1"/>
      <c r="G154" s="1">
        <v>4.2308599999999998</v>
      </c>
      <c r="H154" s="1">
        <v>-4.2308599999999998</v>
      </c>
    </row>
    <row r="155" spans="1:8" x14ac:dyDescent="0.25">
      <c r="A155" s="1" t="s">
        <v>102</v>
      </c>
      <c r="B155" s="1" t="s">
        <v>10</v>
      </c>
      <c r="C155" s="1" t="s">
        <v>567</v>
      </c>
      <c r="D155" s="1" t="s">
        <v>568</v>
      </c>
      <c r="E155" s="1">
        <v>5.8823099999999986</v>
      </c>
      <c r="F155" s="1"/>
      <c r="G155" s="1"/>
      <c r="H155" s="1">
        <v>5.8823099999999986</v>
      </c>
    </row>
    <row r="156" spans="1:8" x14ac:dyDescent="0.25">
      <c r="A156" s="1" t="s">
        <v>102</v>
      </c>
      <c r="B156" s="1" t="s">
        <v>10</v>
      </c>
      <c r="C156" s="1" t="s">
        <v>319</v>
      </c>
      <c r="D156" s="1" t="s">
        <v>793</v>
      </c>
      <c r="E156" s="1">
        <v>6.367329999999999</v>
      </c>
      <c r="F156" s="1"/>
      <c r="G156" s="1"/>
      <c r="H156" s="1">
        <v>6.367329999999999</v>
      </c>
    </row>
    <row r="157" spans="1:8" x14ac:dyDescent="0.25">
      <c r="A157" s="1" t="s">
        <v>102</v>
      </c>
      <c r="B157" s="1" t="s">
        <v>10</v>
      </c>
      <c r="C157" s="1" t="s">
        <v>794</v>
      </c>
      <c r="D157" s="1" t="s">
        <v>795</v>
      </c>
      <c r="E157" s="1">
        <v>0.70347000000000004</v>
      </c>
      <c r="F157" s="1"/>
      <c r="G157" s="1"/>
      <c r="H157" s="1">
        <v>0.70347000000000004</v>
      </c>
    </row>
    <row r="158" spans="1:8" x14ac:dyDescent="0.25">
      <c r="A158" s="1" t="s">
        <v>102</v>
      </c>
      <c r="B158" s="1" t="s">
        <v>10</v>
      </c>
      <c r="C158" s="1" t="s">
        <v>88</v>
      </c>
      <c r="D158" s="1" t="s">
        <v>796</v>
      </c>
      <c r="E158" s="1">
        <v>1.8297099999999999</v>
      </c>
      <c r="F158" s="1"/>
      <c r="G158" s="1">
        <v>1.8939600000000001</v>
      </c>
      <c r="H158" s="1">
        <v>-6.4249999999999696E-2</v>
      </c>
    </row>
    <row r="159" spans="1:8" x14ac:dyDescent="0.25">
      <c r="A159" s="1" t="s">
        <v>102</v>
      </c>
      <c r="B159" s="1" t="s">
        <v>10</v>
      </c>
      <c r="C159" s="1" t="s">
        <v>680</v>
      </c>
      <c r="D159" s="1" t="s">
        <v>797</v>
      </c>
      <c r="E159" s="1">
        <v>7.9466099999999997</v>
      </c>
      <c r="F159" s="1"/>
      <c r="G159" s="1"/>
      <c r="H159" s="1">
        <v>7.9466099999999997</v>
      </c>
    </row>
    <row r="160" spans="1:8" x14ac:dyDescent="0.25">
      <c r="A160" s="1" t="s">
        <v>102</v>
      </c>
      <c r="B160" s="1" t="s">
        <v>10</v>
      </c>
      <c r="C160" s="1" t="s">
        <v>103</v>
      </c>
      <c r="D160" s="1" t="s">
        <v>569</v>
      </c>
      <c r="E160" s="1">
        <v>6.1065500000000004</v>
      </c>
      <c r="F160" s="1"/>
      <c r="G160" s="1"/>
      <c r="H160" s="1">
        <v>6.1065500000000004</v>
      </c>
    </row>
    <row r="161" spans="1:8" x14ac:dyDescent="0.25">
      <c r="A161" s="1" t="s">
        <v>102</v>
      </c>
      <c r="B161" s="1" t="s">
        <v>10</v>
      </c>
      <c r="C161" s="1" t="s">
        <v>90</v>
      </c>
      <c r="D161" s="1" t="s">
        <v>91</v>
      </c>
      <c r="E161" s="1">
        <v>6.7179300000000008</v>
      </c>
      <c r="F161" s="1"/>
      <c r="G161" s="1">
        <v>2.9281199999999998</v>
      </c>
      <c r="H161" s="1">
        <v>3.789810000000001</v>
      </c>
    </row>
    <row r="162" spans="1:8" x14ac:dyDescent="0.25">
      <c r="A162" s="1" t="s">
        <v>102</v>
      </c>
      <c r="B162" s="1" t="s">
        <v>10</v>
      </c>
      <c r="C162" s="1" t="s">
        <v>92</v>
      </c>
      <c r="D162" s="1" t="s">
        <v>798</v>
      </c>
      <c r="E162" s="1">
        <v>7.9785900000000014</v>
      </c>
      <c r="F162" s="1"/>
      <c r="G162" s="1">
        <v>6.6098400000000002</v>
      </c>
      <c r="H162" s="1">
        <v>1.3687499999999999</v>
      </c>
    </row>
    <row r="163" spans="1:8" x14ac:dyDescent="0.25">
      <c r="A163" s="1" t="s">
        <v>102</v>
      </c>
      <c r="B163" s="1" t="s">
        <v>10</v>
      </c>
      <c r="C163" s="1" t="s">
        <v>604</v>
      </c>
      <c r="D163" s="1" t="s">
        <v>605</v>
      </c>
      <c r="E163" s="1">
        <v>13.625489999999999</v>
      </c>
      <c r="F163" s="1"/>
      <c r="G163" s="1">
        <v>3.6595399999999998</v>
      </c>
      <c r="H163" s="1">
        <v>9.965950000000003</v>
      </c>
    </row>
    <row r="164" spans="1:8" x14ac:dyDescent="0.25">
      <c r="A164" s="1" t="s">
        <v>102</v>
      </c>
      <c r="B164" s="1" t="s">
        <v>10</v>
      </c>
      <c r="C164" s="1" t="s">
        <v>94</v>
      </c>
      <c r="D164" s="1" t="s">
        <v>799</v>
      </c>
      <c r="E164" s="1">
        <v>0.9680200000000001</v>
      </c>
      <c r="F164" s="1"/>
      <c r="G164" s="1"/>
      <c r="H164" s="1">
        <v>0.9680200000000001</v>
      </c>
    </row>
    <row r="165" spans="1:8" x14ac:dyDescent="0.25">
      <c r="A165" s="1" t="s">
        <v>105</v>
      </c>
      <c r="B165" s="1" t="s">
        <v>10</v>
      </c>
      <c r="C165" s="1" t="s">
        <v>760</v>
      </c>
      <c r="D165" s="1" t="s">
        <v>761</v>
      </c>
      <c r="E165" s="1">
        <v>4.4072300000000002</v>
      </c>
      <c r="F165" s="1"/>
      <c r="G165" s="1">
        <v>1.9380599999999999</v>
      </c>
      <c r="H165" s="1">
        <v>2.4691700000000001</v>
      </c>
    </row>
    <row r="166" spans="1:8" x14ac:dyDescent="0.25">
      <c r="A166" s="1" t="s">
        <v>105</v>
      </c>
      <c r="B166" s="1" t="s">
        <v>10</v>
      </c>
      <c r="C166" s="1" t="s">
        <v>24</v>
      </c>
      <c r="D166" s="1" t="s">
        <v>25</v>
      </c>
      <c r="E166" s="1">
        <v>10.222390000000001</v>
      </c>
      <c r="F166" s="1">
        <v>3.9000400000000002</v>
      </c>
      <c r="G166" s="1"/>
      <c r="H166" s="1">
        <v>6.322350000000001</v>
      </c>
    </row>
    <row r="167" spans="1:8" x14ac:dyDescent="0.25">
      <c r="A167" s="1" t="s">
        <v>105</v>
      </c>
      <c r="B167" s="1" t="s">
        <v>10</v>
      </c>
      <c r="C167" s="1" t="s">
        <v>763</v>
      </c>
      <c r="D167" s="1" t="s">
        <v>764</v>
      </c>
      <c r="E167" s="1">
        <v>0.20637999999999929</v>
      </c>
      <c r="F167" s="1"/>
      <c r="G167" s="1"/>
      <c r="H167" s="1">
        <v>0.20637999999999929</v>
      </c>
    </row>
    <row r="168" spans="1:8" x14ac:dyDescent="0.25">
      <c r="A168" s="1" t="s">
        <v>105</v>
      </c>
      <c r="B168" s="1" t="s">
        <v>10</v>
      </c>
      <c r="C168" s="1" t="s">
        <v>765</v>
      </c>
      <c r="D168" s="1" t="s">
        <v>766</v>
      </c>
      <c r="E168" s="1">
        <v>4.7618600000000004</v>
      </c>
      <c r="F168" s="1"/>
      <c r="G168" s="1">
        <v>1.6073599999999999</v>
      </c>
      <c r="H168" s="1">
        <v>3.154500000000001</v>
      </c>
    </row>
    <row r="169" spans="1:8" x14ac:dyDescent="0.25">
      <c r="A169" s="1" t="s">
        <v>105</v>
      </c>
      <c r="B169" s="1" t="s">
        <v>10</v>
      </c>
      <c r="C169" s="1" t="s">
        <v>767</v>
      </c>
      <c r="D169" s="1" t="s">
        <v>768</v>
      </c>
      <c r="E169" s="1">
        <v>3.0624099999999999</v>
      </c>
      <c r="F169" s="1"/>
      <c r="G169" s="1">
        <v>1.3869</v>
      </c>
      <c r="H169" s="1">
        <v>1.6755100000000001</v>
      </c>
    </row>
    <row r="170" spans="1:8" x14ac:dyDescent="0.25">
      <c r="A170" s="1" t="s">
        <v>105</v>
      </c>
      <c r="B170" s="1" t="s">
        <v>10</v>
      </c>
      <c r="C170" s="1" t="s">
        <v>769</v>
      </c>
      <c r="D170" s="1" t="s">
        <v>770</v>
      </c>
      <c r="E170" s="1">
        <v>11.17516</v>
      </c>
      <c r="F170" s="1"/>
      <c r="G170" s="1">
        <v>1.69743</v>
      </c>
      <c r="H170" s="1">
        <v>9.4777300000000011</v>
      </c>
    </row>
    <row r="171" spans="1:8" x14ac:dyDescent="0.25">
      <c r="A171" s="1" t="s">
        <v>105</v>
      </c>
      <c r="B171" s="1" t="s">
        <v>10</v>
      </c>
      <c r="C171" s="1" t="s">
        <v>771</v>
      </c>
      <c r="D171" s="1" t="s">
        <v>772</v>
      </c>
      <c r="E171" s="1">
        <v>3.347</v>
      </c>
      <c r="F171" s="1"/>
      <c r="G171" s="1"/>
      <c r="H171" s="1">
        <v>3.347</v>
      </c>
    </row>
    <row r="172" spans="1:8" x14ac:dyDescent="0.25">
      <c r="A172" s="1" t="s">
        <v>105</v>
      </c>
      <c r="B172" s="1" t="s">
        <v>10</v>
      </c>
      <c r="C172" s="1" t="s">
        <v>550</v>
      </c>
      <c r="D172" s="1" t="s">
        <v>775</v>
      </c>
      <c r="E172" s="1">
        <v>3.9222199999999998</v>
      </c>
      <c r="F172" s="1"/>
      <c r="G172" s="1">
        <v>1.23258</v>
      </c>
      <c r="H172" s="1">
        <v>2.6896399999999998</v>
      </c>
    </row>
    <row r="173" spans="1:8" x14ac:dyDescent="0.25">
      <c r="A173" s="1" t="s">
        <v>105</v>
      </c>
      <c r="B173" s="1" t="s">
        <v>10</v>
      </c>
      <c r="C173" s="1" t="s">
        <v>552</v>
      </c>
      <c r="D173" s="1" t="s">
        <v>776</v>
      </c>
      <c r="E173" s="1">
        <v>22.985890000000001</v>
      </c>
      <c r="F173" s="1"/>
      <c r="G173" s="1">
        <v>2.7336</v>
      </c>
      <c r="H173" s="1">
        <v>20.252289999999999</v>
      </c>
    </row>
    <row r="174" spans="1:8" x14ac:dyDescent="0.25">
      <c r="A174" s="1" t="s">
        <v>105</v>
      </c>
      <c r="B174" s="1" t="s">
        <v>10</v>
      </c>
      <c r="C174" s="1" t="s">
        <v>364</v>
      </c>
      <c r="D174" s="1" t="s">
        <v>365</v>
      </c>
      <c r="E174" s="1">
        <v>9.3434500000000007</v>
      </c>
      <c r="F174" s="1"/>
      <c r="G174" s="1">
        <v>2.62337</v>
      </c>
      <c r="H174" s="1">
        <v>6.7200800000000003</v>
      </c>
    </row>
    <row r="175" spans="1:8" x14ac:dyDescent="0.25">
      <c r="A175" s="1" t="s">
        <v>105</v>
      </c>
      <c r="B175" s="1" t="s">
        <v>10</v>
      </c>
      <c r="C175" s="1" t="s">
        <v>554</v>
      </c>
      <c r="D175" s="1" t="s">
        <v>555</v>
      </c>
      <c r="E175" s="1">
        <v>7.6680599999999988</v>
      </c>
      <c r="F175" s="1"/>
      <c r="G175" s="1"/>
      <c r="H175" s="1">
        <v>7.6680599999999988</v>
      </c>
    </row>
    <row r="176" spans="1:8" x14ac:dyDescent="0.25">
      <c r="A176" s="1" t="s">
        <v>105</v>
      </c>
      <c r="B176" s="1" t="s">
        <v>10</v>
      </c>
      <c r="C176" s="1" t="s">
        <v>580</v>
      </c>
      <c r="D176" s="1" t="s">
        <v>778</v>
      </c>
      <c r="E176" s="1">
        <v>3.3740999999999999</v>
      </c>
      <c r="F176" s="1"/>
      <c r="G176" s="1"/>
      <c r="H176" s="1">
        <v>3.3740999999999999</v>
      </c>
    </row>
    <row r="177" spans="1:8" x14ac:dyDescent="0.25">
      <c r="A177" s="1" t="s">
        <v>105</v>
      </c>
      <c r="B177" s="1" t="s">
        <v>10</v>
      </c>
      <c r="C177" s="1" t="s">
        <v>779</v>
      </c>
      <c r="D177" s="1" t="s">
        <v>780</v>
      </c>
      <c r="E177" s="1">
        <v>2.0923799999999999</v>
      </c>
      <c r="F177" s="1"/>
      <c r="G177" s="1"/>
      <c r="H177" s="1">
        <v>2.0923799999999999</v>
      </c>
    </row>
    <row r="178" spans="1:8" x14ac:dyDescent="0.25">
      <c r="A178" s="1" t="s">
        <v>105</v>
      </c>
      <c r="B178" s="1" t="s">
        <v>10</v>
      </c>
      <c r="C178" s="1" t="s">
        <v>781</v>
      </c>
      <c r="D178" s="1" t="s">
        <v>782</v>
      </c>
      <c r="E178" s="1">
        <v>1.4530400000000001</v>
      </c>
      <c r="F178" s="1"/>
      <c r="G178" s="1"/>
      <c r="H178" s="1">
        <v>1.4530400000000001</v>
      </c>
    </row>
    <row r="179" spans="1:8" x14ac:dyDescent="0.25">
      <c r="A179" s="1" t="s">
        <v>105</v>
      </c>
      <c r="B179" s="1" t="s">
        <v>10</v>
      </c>
      <c r="C179" s="1" t="s">
        <v>193</v>
      </c>
      <c r="D179" s="1" t="s">
        <v>783</v>
      </c>
      <c r="E179" s="1">
        <v>4.8581000000000003</v>
      </c>
      <c r="F179" s="1">
        <v>1.04413</v>
      </c>
      <c r="G179" s="1"/>
      <c r="H179" s="1">
        <v>3.8139699999999999</v>
      </c>
    </row>
    <row r="180" spans="1:8" x14ac:dyDescent="0.25">
      <c r="A180" s="1" t="s">
        <v>105</v>
      </c>
      <c r="B180" s="1" t="s">
        <v>10</v>
      </c>
      <c r="C180" s="1" t="s">
        <v>305</v>
      </c>
      <c r="D180" s="1" t="s">
        <v>306</v>
      </c>
      <c r="E180" s="1">
        <v>8.2210999999999999</v>
      </c>
      <c r="F180" s="1"/>
      <c r="G180" s="1">
        <v>3.725680000000001</v>
      </c>
      <c r="H180" s="1">
        <v>4.4954199999999993</v>
      </c>
    </row>
    <row r="181" spans="1:8" x14ac:dyDescent="0.25">
      <c r="A181" s="1" t="s">
        <v>105</v>
      </c>
      <c r="B181" s="1" t="s">
        <v>10</v>
      </c>
      <c r="C181" s="1" t="s">
        <v>348</v>
      </c>
      <c r="D181" s="1" t="s">
        <v>349</v>
      </c>
      <c r="E181" s="1">
        <v>15.869</v>
      </c>
      <c r="F181" s="1"/>
      <c r="G181" s="1">
        <v>2.1824499999999998</v>
      </c>
      <c r="H181" s="1">
        <v>13.68655</v>
      </c>
    </row>
    <row r="182" spans="1:8" x14ac:dyDescent="0.25">
      <c r="A182" s="1" t="s">
        <v>105</v>
      </c>
      <c r="B182" s="1" t="s">
        <v>10</v>
      </c>
      <c r="C182" s="1" t="s">
        <v>64</v>
      </c>
      <c r="D182" s="1" t="s">
        <v>65</v>
      </c>
      <c r="E182" s="1">
        <v>12.299519999999999</v>
      </c>
      <c r="F182" s="1"/>
      <c r="G182" s="1"/>
      <c r="H182" s="1">
        <v>12.299519999999999</v>
      </c>
    </row>
    <row r="183" spans="1:8" x14ac:dyDescent="0.25">
      <c r="A183" s="1" t="s">
        <v>105</v>
      </c>
      <c r="B183" s="1" t="s">
        <v>10</v>
      </c>
      <c r="C183" s="1" t="s">
        <v>307</v>
      </c>
      <c r="D183" s="1" t="s">
        <v>308</v>
      </c>
      <c r="E183" s="1">
        <v>10.3988</v>
      </c>
      <c r="F183" s="1"/>
      <c r="G183" s="1"/>
      <c r="H183" s="1">
        <v>10.3988</v>
      </c>
    </row>
    <row r="184" spans="1:8" x14ac:dyDescent="0.25">
      <c r="A184" s="1" t="s">
        <v>105</v>
      </c>
      <c r="B184" s="1" t="s">
        <v>10</v>
      </c>
      <c r="C184" s="1" t="s">
        <v>311</v>
      </c>
      <c r="D184" s="1" t="s">
        <v>785</v>
      </c>
      <c r="E184" s="1">
        <v>3.85608</v>
      </c>
      <c r="F184" s="1"/>
      <c r="G184" s="1">
        <v>1.76169</v>
      </c>
      <c r="H184" s="1">
        <v>2.0943900000000002</v>
      </c>
    </row>
    <row r="185" spans="1:8" x14ac:dyDescent="0.25">
      <c r="A185" s="1" t="s">
        <v>105</v>
      </c>
      <c r="B185" s="1" t="s">
        <v>10</v>
      </c>
      <c r="C185" s="1" t="s">
        <v>582</v>
      </c>
      <c r="D185" s="1" t="s">
        <v>786</v>
      </c>
      <c r="E185" s="1">
        <v>3.8340299999999989</v>
      </c>
      <c r="F185" s="1"/>
      <c r="G185" s="1">
        <v>1.03416</v>
      </c>
      <c r="H185" s="1">
        <v>2.799869999999999</v>
      </c>
    </row>
    <row r="186" spans="1:8" x14ac:dyDescent="0.25">
      <c r="A186" s="1" t="s">
        <v>105</v>
      </c>
      <c r="B186" s="1" t="s">
        <v>10</v>
      </c>
      <c r="C186" s="1" t="s">
        <v>72</v>
      </c>
      <c r="D186" s="1" t="s">
        <v>562</v>
      </c>
      <c r="E186" s="1">
        <v>3.9442599999999999</v>
      </c>
      <c r="F186" s="1"/>
      <c r="G186" s="1">
        <v>0.99007000000000001</v>
      </c>
      <c r="H186" s="1">
        <v>2.9541900000000001</v>
      </c>
    </row>
    <row r="187" spans="1:8" x14ac:dyDescent="0.25">
      <c r="A187" s="1" t="s">
        <v>105</v>
      </c>
      <c r="B187" s="1" t="s">
        <v>10</v>
      </c>
      <c r="C187" s="1" t="s">
        <v>78</v>
      </c>
      <c r="D187" s="1" t="s">
        <v>674</v>
      </c>
      <c r="E187" s="1">
        <v>7.2451999999999996</v>
      </c>
      <c r="F187" s="1"/>
      <c r="G187" s="1">
        <v>2.932020000000001</v>
      </c>
      <c r="H187" s="1">
        <v>4.3131799999999991</v>
      </c>
    </row>
    <row r="188" spans="1:8" x14ac:dyDescent="0.25">
      <c r="A188" s="1" t="s">
        <v>105</v>
      </c>
      <c r="B188" s="1" t="s">
        <v>10</v>
      </c>
      <c r="C188" s="1" t="s">
        <v>809</v>
      </c>
      <c r="D188" s="1" t="s">
        <v>810</v>
      </c>
      <c r="E188" s="1">
        <v>3.4611299999999998</v>
      </c>
      <c r="F188" s="1"/>
      <c r="G188" s="1"/>
      <c r="H188" s="1">
        <v>3.4611299999999998</v>
      </c>
    </row>
    <row r="189" spans="1:8" x14ac:dyDescent="0.25">
      <c r="A189" s="1" t="s">
        <v>105</v>
      </c>
      <c r="B189" s="1" t="s">
        <v>10</v>
      </c>
      <c r="C189" s="1" t="s">
        <v>675</v>
      </c>
      <c r="D189" s="1" t="s">
        <v>676</v>
      </c>
      <c r="E189" s="1">
        <v>5.7318900000000008</v>
      </c>
      <c r="F189" s="1"/>
      <c r="G189" s="1"/>
      <c r="H189" s="1">
        <v>5.7318900000000008</v>
      </c>
    </row>
    <row r="190" spans="1:8" x14ac:dyDescent="0.25">
      <c r="A190" s="1" t="s">
        <v>105</v>
      </c>
      <c r="B190" s="1" t="s">
        <v>10</v>
      </c>
      <c r="C190" s="1" t="s">
        <v>80</v>
      </c>
      <c r="D190" s="1" t="s">
        <v>81</v>
      </c>
      <c r="E190" s="1">
        <v>13.22662</v>
      </c>
      <c r="F190" s="1"/>
      <c r="G190" s="1"/>
      <c r="H190" s="1">
        <v>13.22662</v>
      </c>
    </row>
    <row r="191" spans="1:8" x14ac:dyDescent="0.25">
      <c r="A191" s="1" t="s">
        <v>105</v>
      </c>
      <c r="B191" s="1" t="s">
        <v>10</v>
      </c>
      <c r="C191" s="1" t="s">
        <v>802</v>
      </c>
      <c r="D191" s="1" t="s">
        <v>803</v>
      </c>
      <c r="E191" s="1">
        <v>2.99627</v>
      </c>
      <c r="F191" s="1"/>
      <c r="G191" s="1"/>
      <c r="H191" s="1">
        <v>2.99627</v>
      </c>
    </row>
    <row r="192" spans="1:8" x14ac:dyDescent="0.25">
      <c r="A192" s="1" t="s">
        <v>105</v>
      </c>
      <c r="B192" s="1" t="s">
        <v>10</v>
      </c>
      <c r="C192" s="1" t="s">
        <v>82</v>
      </c>
      <c r="D192" s="1" t="s">
        <v>83</v>
      </c>
      <c r="E192" s="1">
        <v>5.6657500000000001</v>
      </c>
      <c r="F192" s="1"/>
      <c r="G192" s="1"/>
      <c r="H192" s="1">
        <v>5.6657500000000001</v>
      </c>
    </row>
    <row r="193" spans="1:8" x14ac:dyDescent="0.25">
      <c r="A193" s="1" t="s">
        <v>105</v>
      </c>
      <c r="B193" s="1" t="s">
        <v>10</v>
      </c>
      <c r="C193" s="1" t="s">
        <v>804</v>
      </c>
      <c r="D193" s="1" t="s">
        <v>805</v>
      </c>
      <c r="E193" s="1"/>
      <c r="F193" s="1"/>
      <c r="G193" s="1">
        <v>3.3872300000000011</v>
      </c>
      <c r="H193" s="1">
        <v>-3.3872300000000011</v>
      </c>
    </row>
    <row r="194" spans="1:8" x14ac:dyDescent="0.25">
      <c r="A194" s="1" t="s">
        <v>105</v>
      </c>
      <c r="B194" s="1" t="s">
        <v>10</v>
      </c>
      <c r="C194" s="1" t="s">
        <v>806</v>
      </c>
      <c r="D194" s="1" t="s">
        <v>807</v>
      </c>
      <c r="E194" s="1"/>
      <c r="F194" s="1"/>
      <c r="G194" s="1">
        <v>4.1147600000000004</v>
      </c>
      <c r="H194" s="1">
        <v>-4.1147600000000004</v>
      </c>
    </row>
    <row r="195" spans="1:8" x14ac:dyDescent="0.25">
      <c r="A195" s="1" t="s">
        <v>105</v>
      </c>
      <c r="B195" s="1" t="s">
        <v>10</v>
      </c>
      <c r="C195" s="1" t="s">
        <v>789</v>
      </c>
      <c r="D195" s="1" t="s">
        <v>790</v>
      </c>
      <c r="E195" s="1">
        <v>2.0703299999999998</v>
      </c>
      <c r="F195" s="1"/>
      <c r="G195" s="1"/>
      <c r="H195" s="1">
        <v>2.0703299999999998</v>
      </c>
    </row>
    <row r="196" spans="1:8" x14ac:dyDescent="0.25">
      <c r="A196" s="1" t="s">
        <v>105</v>
      </c>
      <c r="B196" s="1" t="s">
        <v>10</v>
      </c>
      <c r="C196" s="1" t="s">
        <v>791</v>
      </c>
      <c r="D196" s="1" t="s">
        <v>792</v>
      </c>
      <c r="E196" s="1">
        <v>3.8119800000000001</v>
      </c>
      <c r="F196" s="1"/>
      <c r="G196" s="1"/>
      <c r="H196" s="1">
        <v>3.8119800000000001</v>
      </c>
    </row>
    <row r="197" spans="1:8" x14ac:dyDescent="0.25">
      <c r="A197" s="1" t="s">
        <v>105</v>
      </c>
      <c r="B197" s="1" t="s">
        <v>10</v>
      </c>
      <c r="C197" s="1" t="s">
        <v>567</v>
      </c>
      <c r="D197" s="1" t="s">
        <v>568</v>
      </c>
      <c r="E197" s="1"/>
      <c r="F197" s="1"/>
      <c r="G197" s="1">
        <v>1.9601</v>
      </c>
      <c r="H197" s="1">
        <v>-1.9601</v>
      </c>
    </row>
    <row r="198" spans="1:8" x14ac:dyDescent="0.25">
      <c r="A198" s="1" t="s">
        <v>105</v>
      </c>
      <c r="B198" s="1" t="s">
        <v>10</v>
      </c>
      <c r="C198" s="1" t="s">
        <v>794</v>
      </c>
      <c r="D198" s="1" t="s">
        <v>795</v>
      </c>
      <c r="E198" s="1">
        <v>9.3013700000000004</v>
      </c>
      <c r="F198" s="1"/>
      <c r="G198" s="1">
        <v>0.19829000000000011</v>
      </c>
      <c r="H198" s="1">
        <v>9.1030800000000003</v>
      </c>
    </row>
    <row r="199" spans="1:8" x14ac:dyDescent="0.25">
      <c r="A199" s="1" t="s">
        <v>105</v>
      </c>
      <c r="B199" s="1" t="s">
        <v>10</v>
      </c>
      <c r="C199" s="1" t="s">
        <v>88</v>
      </c>
      <c r="D199" s="1" t="s">
        <v>796</v>
      </c>
      <c r="E199" s="1">
        <v>6.01661</v>
      </c>
      <c r="F199" s="1"/>
      <c r="G199" s="1">
        <v>1.23258</v>
      </c>
      <c r="H199" s="1">
        <v>4.7840299999999996</v>
      </c>
    </row>
    <row r="200" spans="1:8" x14ac:dyDescent="0.25">
      <c r="A200" s="1" t="s">
        <v>105</v>
      </c>
      <c r="B200" s="1" t="s">
        <v>10</v>
      </c>
      <c r="C200" s="1" t="s">
        <v>680</v>
      </c>
      <c r="D200" s="1" t="s">
        <v>797</v>
      </c>
      <c r="E200" s="1">
        <v>6.2199799999999996</v>
      </c>
      <c r="F200" s="1"/>
      <c r="G200" s="1">
        <v>0.46284000000000042</v>
      </c>
      <c r="H200" s="1">
        <v>5.7571399999999997</v>
      </c>
    </row>
    <row r="201" spans="1:8" x14ac:dyDescent="0.25">
      <c r="A201" s="1" t="s">
        <v>105</v>
      </c>
      <c r="B201" s="1" t="s">
        <v>10</v>
      </c>
      <c r="C201" s="1" t="s">
        <v>103</v>
      </c>
      <c r="D201" s="1" t="s">
        <v>569</v>
      </c>
      <c r="E201" s="1">
        <v>2.557230000000001</v>
      </c>
      <c r="F201" s="1"/>
      <c r="G201" s="1">
        <v>0.7255100000000001</v>
      </c>
      <c r="H201" s="1">
        <v>1.83172</v>
      </c>
    </row>
    <row r="202" spans="1:8" x14ac:dyDescent="0.25">
      <c r="A202" s="1" t="s">
        <v>105</v>
      </c>
      <c r="B202" s="1" t="s">
        <v>10</v>
      </c>
      <c r="C202" s="1" t="s">
        <v>90</v>
      </c>
      <c r="D202" s="1" t="s">
        <v>91</v>
      </c>
      <c r="E202" s="1">
        <v>14.700850000000001</v>
      </c>
      <c r="F202" s="1"/>
      <c r="G202" s="1">
        <v>0.98805999999999994</v>
      </c>
      <c r="H202" s="1">
        <v>13.71279</v>
      </c>
    </row>
    <row r="203" spans="1:8" x14ac:dyDescent="0.25">
      <c r="A203" s="1" t="s">
        <v>105</v>
      </c>
      <c r="B203" s="1" t="s">
        <v>10</v>
      </c>
      <c r="C203" s="1" t="s">
        <v>92</v>
      </c>
      <c r="D203" s="1" t="s">
        <v>798</v>
      </c>
      <c r="E203" s="1">
        <v>5.33317</v>
      </c>
      <c r="F203" s="1"/>
      <c r="G203" s="1">
        <v>0.85779000000000005</v>
      </c>
      <c r="H203" s="1">
        <v>4.4753799999999986</v>
      </c>
    </row>
    <row r="204" spans="1:8" x14ac:dyDescent="0.25">
      <c r="A204" s="1" t="s">
        <v>105</v>
      </c>
      <c r="B204" s="1" t="s">
        <v>10</v>
      </c>
      <c r="C204" s="1" t="s">
        <v>604</v>
      </c>
      <c r="D204" s="1" t="s">
        <v>605</v>
      </c>
      <c r="E204" s="1">
        <v>7.4436000000000009</v>
      </c>
      <c r="F204" s="1"/>
      <c r="G204" s="1">
        <v>3.27684</v>
      </c>
      <c r="H204" s="1">
        <v>4.1667600000000009</v>
      </c>
    </row>
    <row r="205" spans="1:8" x14ac:dyDescent="0.25">
      <c r="A205" s="1" t="s">
        <v>105</v>
      </c>
      <c r="B205" s="1" t="s">
        <v>10</v>
      </c>
      <c r="C205" s="1" t="s">
        <v>94</v>
      </c>
      <c r="D205" s="1" t="s">
        <v>799</v>
      </c>
      <c r="E205" s="1">
        <v>1.14439</v>
      </c>
      <c r="F205" s="1"/>
      <c r="G205" s="1">
        <v>0.68142000000000014</v>
      </c>
      <c r="H205" s="1">
        <v>0.4629700000000001</v>
      </c>
    </row>
    <row r="206" spans="1:8" x14ac:dyDescent="0.25">
      <c r="A206" s="1" t="s">
        <v>110</v>
      </c>
      <c r="B206" s="1" t="s">
        <v>10</v>
      </c>
      <c r="C206" s="1" t="s">
        <v>760</v>
      </c>
      <c r="D206" s="1" t="s">
        <v>761</v>
      </c>
      <c r="E206" s="1">
        <v>6.9846199999999996</v>
      </c>
      <c r="F206" s="1"/>
      <c r="G206" s="1">
        <v>2.6435300000000002</v>
      </c>
      <c r="H206" s="1">
        <v>4.3410899999999986</v>
      </c>
    </row>
    <row r="207" spans="1:8" x14ac:dyDescent="0.25">
      <c r="A207" s="1" t="s">
        <v>110</v>
      </c>
      <c r="B207" s="1" t="s">
        <v>10</v>
      </c>
      <c r="C207" s="1" t="s">
        <v>24</v>
      </c>
      <c r="D207" s="1" t="s">
        <v>25</v>
      </c>
      <c r="E207" s="1">
        <v>26.60482</v>
      </c>
      <c r="F207" s="1">
        <v>1.71746</v>
      </c>
      <c r="G207" s="1"/>
      <c r="H207" s="1">
        <v>24.887360000000001</v>
      </c>
    </row>
    <row r="208" spans="1:8" x14ac:dyDescent="0.25">
      <c r="A208" s="1" t="s">
        <v>110</v>
      </c>
      <c r="B208" s="1" t="s">
        <v>10</v>
      </c>
      <c r="C208" s="1" t="s">
        <v>763</v>
      </c>
      <c r="D208" s="1" t="s">
        <v>764</v>
      </c>
      <c r="E208" s="1">
        <v>0.55912000000000006</v>
      </c>
      <c r="F208" s="1"/>
      <c r="G208" s="1"/>
      <c r="H208" s="1">
        <v>0.55912000000000006</v>
      </c>
    </row>
    <row r="209" spans="1:8" x14ac:dyDescent="0.25">
      <c r="A209" s="1" t="s">
        <v>110</v>
      </c>
      <c r="B209" s="1" t="s">
        <v>10</v>
      </c>
      <c r="C209" s="1" t="s">
        <v>765</v>
      </c>
      <c r="D209" s="1" t="s">
        <v>766</v>
      </c>
      <c r="E209" s="1">
        <v>4.5634399999999999</v>
      </c>
      <c r="F209" s="1"/>
      <c r="G209" s="1"/>
      <c r="H209" s="1">
        <v>4.5634399999999999</v>
      </c>
    </row>
    <row r="210" spans="1:8" x14ac:dyDescent="0.25">
      <c r="A210" s="1" t="s">
        <v>110</v>
      </c>
      <c r="B210" s="1" t="s">
        <v>10</v>
      </c>
      <c r="C210" s="1" t="s">
        <v>769</v>
      </c>
      <c r="D210" s="1" t="s">
        <v>770</v>
      </c>
      <c r="E210" s="1">
        <v>14.612489999999999</v>
      </c>
      <c r="F210" s="1"/>
      <c r="G210" s="1">
        <v>1.6311599999999999</v>
      </c>
      <c r="H210" s="1">
        <v>12.98133</v>
      </c>
    </row>
    <row r="211" spans="1:8" x14ac:dyDescent="0.25">
      <c r="A211" s="1" t="s">
        <v>110</v>
      </c>
      <c r="B211" s="1" t="s">
        <v>10</v>
      </c>
      <c r="C211" s="1" t="s">
        <v>771</v>
      </c>
      <c r="D211" s="1" t="s">
        <v>772</v>
      </c>
      <c r="E211" s="1">
        <v>3.8099699999999999</v>
      </c>
      <c r="F211" s="1"/>
      <c r="G211" s="1"/>
      <c r="H211" s="1">
        <v>3.8099699999999999</v>
      </c>
    </row>
    <row r="212" spans="1:8" x14ac:dyDescent="0.25">
      <c r="A212" s="1" t="s">
        <v>110</v>
      </c>
      <c r="B212" s="1" t="s">
        <v>10</v>
      </c>
      <c r="C212" s="1" t="s">
        <v>550</v>
      </c>
      <c r="D212" s="1" t="s">
        <v>775</v>
      </c>
      <c r="E212" s="1">
        <v>7.0967399999999996</v>
      </c>
      <c r="F212" s="1"/>
      <c r="G212" s="1">
        <v>4.8701999999999996</v>
      </c>
      <c r="H212" s="1">
        <v>2.2265400000000009</v>
      </c>
    </row>
    <row r="213" spans="1:8" x14ac:dyDescent="0.25">
      <c r="A213" s="1" t="s">
        <v>110</v>
      </c>
      <c r="B213" s="1" t="s">
        <v>10</v>
      </c>
      <c r="C213" s="1" t="s">
        <v>552</v>
      </c>
      <c r="D213" s="1" t="s">
        <v>776</v>
      </c>
      <c r="E213" s="1">
        <v>4.95235</v>
      </c>
      <c r="F213" s="1"/>
      <c r="G213" s="1"/>
      <c r="H213" s="1">
        <v>4.95235</v>
      </c>
    </row>
    <row r="214" spans="1:8" x14ac:dyDescent="0.25">
      <c r="A214" s="1" t="s">
        <v>110</v>
      </c>
      <c r="B214" s="1" t="s">
        <v>10</v>
      </c>
      <c r="C214" s="1" t="s">
        <v>364</v>
      </c>
      <c r="D214" s="1" t="s">
        <v>365</v>
      </c>
      <c r="E214" s="1">
        <v>9.4757299999999987</v>
      </c>
      <c r="F214" s="1"/>
      <c r="G214" s="1"/>
      <c r="H214" s="1">
        <v>9.4757299999999987</v>
      </c>
    </row>
    <row r="215" spans="1:8" x14ac:dyDescent="0.25">
      <c r="A215" s="1" t="s">
        <v>110</v>
      </c>
      <c r="B215" s="1" t="s">
        <v>10</v>
      </c>
      <c r="C215" s="1" t="s">
        <v>580</v>
      </c>
      <c r="D215" s="1" t="s">
        <v>778</v>
      </c>
      <c r="E215" s="1">
        <v>7.8865099999999986</v>
      </c>
      <c r="F215" s="1"/>
      <c r="G215" s="1"/>
      <c r="H215" s="1">
        <v>7.8865099999999986</v>
      </c>
    </row>
    <row r="216" spans="1:8" x14ac:dyDescent="0.25">
      <c r="A216" s="1" t="s">
        <v>110</v>
      </c>
      <c r="B216" s="1" t="s">
        <v>10</v>
      </c>
      <c r="C216" s="1" t="s">
        <v>781</v>
      </c>
      <c r="D216" s="1" t="s">
        <v>782</v>
      </c>
      <c r="E216" s="1">
        <v>2.1364700000000001</v>
      </c>
      <c r="F216" s="1"/>
      <c r="G216" s="1"/>
      <c r="H216" s="1">
        <v>2.1364700000000001</v>
      </c>
    </row>
    <row r="217" spans="1:8" x14ac:dyDescent="0.25">
      <c r="A217" s="1" t="s">
        <v>110</v>
      </c>
      <c r="B217" s="1" t="s">
        <v>10</v>
      </c>
      <c r="C217" s="1" t="s">
        <v>800</v>
      </c>
      <c r="D217" s="1" t="s">
        <v>801</v>
      </c>
      <c r="E217" s="1">
        <v>2.1805599999999998</v>
      </c>
      <c r="F217" s="1"/>
      <c r="G217" s="1"/>
      <c r="H217" s="1">
        <v>2.1805599999999998</v>
      </c>
    </row>
    <row r="218" spans="1:8" x14ac:dyDescent="0.25">
      <c r="A218" s="1" t="s">
        <v>110</v>
      </c>
      <c r="B218" s="1" t="s">
        <v>10</v>
      </c>
      <c r="C218" s="1" t="s">
        <v>193</v>
      </c>
      <c r="D218" s="1" t="s">
        <v>783</v>
      </c>
      <c r="E218" s="1">
        <v>5.7179000000000002</v>
      </c>
      <c r="F218" s="1"/>
      <c r="G218" s="1"/>
      <c r="H218" s="1">
        <v>5.7179000000000002</v>
      </c>
    </row>
    <row r="219" spans="1:8" x14ac:dyDescent="0.25">
      <c r="A219" s="1" t="s">
        <v>110</v>
      </c>
      <c r="B219" s="1" t="s">
        <v>10</v>
      </c>
      <c r="C219" s="1" t="s">
        <v>629</v>
      </c>
      <c r="D219" s="1" t="s">
        <v>784</v>
      </c>
      <c r="E219" s="1">
        <v>7.93262</v>
      </c>
      <c r="F219" s="1">
        <v>0.95594999999999963</v>
      </c>
      <c r="G219" s="1"/>
      <c r="H219" s="1">
        <v>6.9766700000000004</v>
      </c>
    </row>
    <row r="220" spans="1:8" x14ac:dyDescent="0.25">
      <c r="A220" s="1" t="s">
        <v>110</v>
      </c>
      <c r="B220" s="1" t="s">
        <v>10</v>
      </c>
      <c r="C220" s="1" t="s">
        <v>808</v>
      </c>
      <c r="D220" s="1" t="s">
        <v>132</v>
      </c>
      <c r="E220" s="1"/>
      <c r="F220" s="1">
        <v>0.70333999999999985</v>
      </c>
      <c r="G220" s="1"/>
      <c r="H220" s="1">
        <v>-0.70333999999999985</v>
      </c>
    </row>
    <row r="221" spans="1:8" x14ac:dyDescent="0.25">
      <c r="A221" s="1" t="s">
        <v>110</v>
      </c>
      <c r="B221" s="1" t="s">
        <v>10</v>
      </c>
      <c r="C221" s="1" t="s">
        <v>305</v>
      </c>
      <c r="D221" s="1" t="s">
        <v>306</v>
      </c>
      <c r="E221" s="1">
        <v>14.83295</v>
      </c>
      <c r="F221" s="1"/>
      <c r="G221" s="1"/>
      <c r="H221" s="1">
        <v>14.83295</v>
      </c>
    </row>
    <row r="222" spans="1:8" x14ac:dyDescent="0.25">
      <c r="A222" s="1" t="s">
        <v>110</v>
      </c>
      <c r="B222" s="1" t="s">
        <v>10</v>
      </c>
      <c r="C222" s="1" t="s">
        <v>348</v>
      </c>
      <c r="D222" s="1" t="s">
        <v>349</v>
      </c>
      <c r="E222" s="1">
        <v>19.196100000000001</v>
      </c>
      <c r="F222" s="1"/>
      <c r="G222" s="1">
        <v>2.5553499999999998</v>
      </c>
      <c r="H222" s="1">
        <v>16.640750000000001</v>
      </c>
    </row>
    <row r="223" spans="1:8" x14ac:dyDescent="0.25">
      <c r="A223" s="1" t="s">
        <v>110</v>
      </c>
      <c r="B223" s="1" t="s">
        <v>10</v>
      </c>
      <c r="C223" s="1" t="s">
        <v>64</v>
      </c>
      <c r="D223" s="1" t="s">
        <v>65</v>
      </c>
      <c r="E223" s="1">
        <v>13.22358</v>
      </c>
      <c r="F223" s="1"/>
      <c r="G223" s="1">
        <v>1.80766</v>
      </c>
      <c r="H223" s="1">
        <v>11.41592</v>
      </c>
    </row>
    <row r="224" spans="1:8" x14ac:dyDescent="0.25">
      <c r="A224" s="1" t="s">
        <v>110</v>
      </c>
      <c r="B224" s="1" t="s">
        <v>10</v>
      </c>
      <c r="C224" s="1" t="s">
        <v>307</v>
      </c>
      <c r="D224" s="1" t="s">
        <v>308</v>
      </c>
      <c r="E224" s="1">
        <v>7.0085499999999996</v>
      </c>
      <c r="F224" s="1"/>
      <c r="G224" s="1"/>
      <c r="H224" s="1">
        <v>7.0085499999999996</v>
      </c>
    </row>
    <row r="225" spans="1:8" x14ac:dyDescent="0.25">
      <c r="A225" s="1" t="s">
        <v>110</v>
      </c>
      <c r="B225" s="1" t="s">
        <v>10</v>
      </c>
      <c r="C225" s="1" t="s">
        <v>813</v>
      </c>
      <c r="D225" s="1" t="s">
        <v>814</v>
      </c>
      <c r="E225" s="1">
        <v>9.9347999999999992</v>
      </c>
      <c r="F225" s="1"/>
      <c r="G225" s="1">
        <v>2.2687499999999998</v>
      </c>
      <c r="H225" s="1">
        <v>7.6660499999999994</v>
      </c>
    </row>
    <row r="226" spans="1:8" x14ac:dyDescent="0.25">
      <c r="A226" s="1" t="s">
        <v>110</v>
      </c>
      <c r="B226" s="1" t="s">
        <v>10</v>
      </c>
      <c r="C226" s="1" t="s">
        <v>311</v>
      </c>
      <c r="D226" s="1" t="s">
        <v>785</v>
      </c>
      <c r="E226" s="1">
        <v>5.2229399999999986</v>
      </c>
      <c r="F226" s="1"/>
      <c r="G226" s="1">
        <v>4.3190499999999998</v>
      </c>
      <c r="H226" s="1">
        <v>0.90388999999999964</v>
      </c>
    </row>
    <row r="227" spans="1:8" x14ac:dyDescent="0.25">
      <c r="A227" s="1" t="s">
        <v>110</v>
      </c>
      <c r="B227" s="1" t="s">
        <v>10</v>
      </c>
      <c r="C227" s="1" t="s">
        <v>582</v>
      </c>
      <c r="D227" s="1" t="s">
        <v>786</v>
      </c>
      <c r="E227" s="1">
        <v>4.8261099999999999</v>
      </c>
      <c r="F227" s="1"/>
      <c r="G227" s="1">
        <v>2.1585200000000002</v>
      </c>
      <c r="H227" s="1">
        <v>2.6675900000000001</v>
      </c>
    </row>
    <row r="228" spans="1:8" x14ac:dyDescent="0.25">
      <c r="A228" s="1" t="s">
        <v>110</v>
      </c>
      <c r="B228" s="1" t="s">
        <v>10</v>
      </c>
      <c r="C228" s="1" t="s">
        <v>72</v>
      </c>
      <c r="D228" s="1" t="s">
        <v>562</v>
      </c>
      <c r="E228" s="1">
        <v>11.768660000000001</v>
      </c>
      <c r="F228" s="1"/>
      <c r="G228" s="1">
        <v>3.0624099999999999</v>
      </c>
      <c r="H228" s="1">
        <v>8.7062500000000007</v>
      </c>
    </row>
    <row r="229" spans="1:8" x14ac:dyDescent="0.25">
      <c r="A229" s="1" t="s">
        <v>110</v>
      </c>
      <c r="B229" s="1" t="s">
        <v>10</v>
      </c>
      <c r="C229" s="1" t="s">
        <v>78</v>
      </c>
      <c r="D229" s="1" t="s">
        <v>674</v>
      </c>
      <c r="E229" s="1">
        <v>14.551410000000001</v>
      </c>
      <c r="F229" s="1"/>
      <c r="G229" s="1"/>
      <c r="H229" s="1">
        <v>14.551410000000001</v>
      </c>
    </row>
    <row r="230" spans="1:8" x14ac:dyDescent="0.25">
      <c r="A230" s="1" t="s">
        <v>110</v>
      </c>
      <c r="B230" s="1" t="s">
        <v>10</v>
      </c>
      <c r="C230" s="1" t="s">
        <v>809</v>
      </c>
      <c r="D230" s="1" t="s">
        <v>810</v>
      </c>
      <c r="E230" s="1">
        <v>4.4072300000000002</v>
      </c>
      <c r="F230" s="1"/>
      <c r="G230" s="1"/>
      <c r="H230" s="1">
        <v>4.4072300000000002</v>
      </c>
    </row>
    <row r="231" spans="1:8" x14ac:dyDescent="0.25">
      <c r="A231" s="1" t="s">
        <v>110</v>
      </c>
      <c r="B231" s="1" t="s">
        <v>10</v>
      </c>
      <c r="C231" s="1" t="s">
        <v>80</v>
      </c>
      <c r="D231" s="1" t="s">
        <v>81</v>
      </c>
      <c r="E231" s="1">
        <v>15.319000000000001</v>
      </c>
      <c r="F231" s="1"/>
      <c r="G231" s="1">
        <v>1.45492</v>
      </c>
      <c r="H231" s="1">
        <v>13.86408</v>
      </c>
    </row>
    <row r="232" spans="1:8" x14ac:dyDescent="0.25">
      <c r="A232" s="1" t="s">
        <v>110</v>
      </c>
      <c r="B232" s="1" t="s">
        <v>10</v>
      </c>
      <c r="C232" s="1" t="s">
        <v>82</v>
      </c>
      <c r="D232" s="1" t="s">
        <v>83</v>
      </c>
      <c r="E232" s="1">
        <v>21.665389999999999</v>
      </c>
      <c r="F232" s="1"/>
      <c r="G232" s="1">
        <v>4.2969999999999997</v>
      </c>
      <c r="H232" s="1">
        <v>17.368390000000002</v>
      </c>
    </row>
    <row r="233" spans="1:8" x14ac:dyDescent="0.25">
      <c r="A233" s="1" t="s">
        <v>110</v>
      </c>
      <c r="B233" s="1" t="s">
        <v>10</v>
      </c>
      <c r="C233" s="1" t="s">
        <v>811</v>
      </c>
      <c r="D233" s="1" t="s">
        <v>812</v>
      </c>
      <c r="E233" s="1">
        <v>16.735150000000001</v>
      </c>
      <c r="F233" s="1"/>
      <c r="G233" s="1"/>
      <c r="H233" s="1">
        <v>16.735150000000001</v>
      </c>
    </row>
    <row r="234" spans="1:8" x14ac:dyDescent="0.25">
      <c r="A234" s="1" t="s">
        <v>110</v>
      </c>
      <c r="B234" s="1" t="s">
        <v>10</v>
      </c>
      <c r="C234" s="1" t="s">
        <v>804</v>
      </c>
      <c r="D234" s="1" t="s">
        <v>805</v>
      </c>
      <c r="E234" s="1">
        <v>4.7320500000000001</v>
      </c>
      <c r="F234" s="1"/>
      <c r="G234" s="1"/>
      <c r="H234" s="1">
        <v>4.7320500000000001</v>
      </c>
    </row>
    <row r="235" spans="1:8" x14ac:dyDescent="0.25">
      <c r="A235" s="1" t="s">
        <v>110</v>
      </c>
      <c r="B235" s="1" t="s">
        <v>10</v>
      </c>
      <c r="C235" s="1" t="s">
        <v>806</v>
      </c>
      <c r="D235" s="1" t="s">
        <v>807</v>
      </c>
      <c r="E235" s="1">
        <v>5.1729799999999999</v>
      </c>
      <c r="F235" s="1"/>
      <c r="G235" s="1"/>
      <c r="H235" s="1">
        <v>5.1729799999999999</v>
      </c>
    </row>
    <row r="236" spans="1:8" x14ac:dyDescent="0.25">
      <c r="A236" s="1" t="s">
        <v>110</v>
      </c>
      <c r="B236" s="1" t="s">
        <v>10</v>
      </c>
      <c r="C236" s="1" t="s">
        <v>789</v>
      </c>
      <c r="D236" s="1" t="s">
        <v>790</v>
      </c>
      <c r="E236" s="1">
        <v>2.68763</v>
      </c>
      <c r="F236" s="1"/>
      <c r="G236" s="1"/>
      <c r="H236" s="1">
        <v>2.68763</v>
      </c>
    </row>
    <row r="237" spans="1:8" x14ac:dyDescent="0.25">
      <c r="A237" s="1" t="s">
        <v>110</v>
      </c>
      <c r="B237" s="1" t="s">
        <v>10</v>
      </c>
      <c r="C237" s="1" t="s">
        <v>567</v>
      </c>
      <c r="D237" s="1" t="s">
        <v>568</v>
      </c>
      <c r="E237" s="1">
        <v>8.7703699999999998</v>
      </c>
      <c r="F237" s="1"/>
      <c r="G237" s="1">
        <v>2.0942599999999998</v>
      </c>
      <c r="H237" s="1">
        <v>6.6761100000000004</v>
      </c>
    </row>
    <row r="238" spans="1:8" x14ac:dyDescent="0.25">
      <c r="A238" s="1" t="s">
        <v>110</v>
      </c>
      <c r="B238" s="1" t="s">
        <v>10</v>
      </c>
      <c r="C238" s="1" t="s">
        <v>319</v>
      </c>
      <c r="D238" s="1" t="s">
        <v>793</v>
      </c>
      <c r="E238" s="1">
        <v>7.4035099999999989</v>
      </c>
      <c r="F238" s="1"/>
      <c r="G238" s="1"/>
      <c r="H238" s="1">
        <v>7.4035099999999989</v>
      </c>
    </row>
    <row r="239" spans="1:8" x14ac:dyDescent="0.25">
      <c r="A239" s="1" t="s">
        <v>110</v>
      </c>
      <c r="B239" s="1" t="s">
        <v>10</v>
      </c>
      <c r="C239" s="1" t="s">
        <v>794</v>
      </c>
      <c r="D239" s="1" t="s">
        <v>795</v>
      </c>
      <c r="E239" s="1">
        <v>17.172889999999999</v>
      </c>
      <c r="F239" s="1">
        <v>0.91185999999999989</v>
      </c>
      <c r="G239" s="1">
        <v>8.6360799999999998</v>
      </c>
      <c r="H239" s="1">
        <v>7.6249500000000019</v>
      </c>
    </row>
    <row r="240" spans="1:8" x14ac:dyDescent="0.25">
      <c r="A240" s="1" t="s">
        <v>110</v>
      </c>
      <c r="B240" s="1" t="s">
        <v>10</v>
      </c>
      <c r="C240" s="1" t="s">
        <v>88</v>
      </c>
      <c r="D240" s="1" t="s">
        <v>796</v>
      </c>
      <c r="E240" s="1">
        <v>4.2749600000000001</v>
      </c>
      <c r="F240" s="1"/>
      <c r="G240" s="1">
        <v>2.11443</v>
      </c>
      <c r="H240" s="1">
        <v>2.1605300000000001</v>
      </c>
    </row>
    <row r="241" spans="1:8" x14ac:dyDescent="0.25">
      <c r="A241" s="1" t="s">
        <v>110</v>
      </c>
      <c r="B241" s="1" t="s">
        <v>10</v>
      </c>
      <c r="C241" s="1" t="s">
        <v>680</v>
      </c>
      <c r="D241" s="1" t="s">
        <v>797</v>
      </c>
      <c r="E241" s="1">
        <v>3.6576900000000001</v>
      </c>
      <c r="F241" s="1"/>
      <c r="G241" s="1">
        <v>0.1774</v>
      </c>
      <c r="H241" s="1">
        <v>3.4802900000000001</v>
      </c>
    </row>
    <row r="242" spans="1:8" x14ac:dyDescent="0.25">
      <c r="A242" s="1" t="s">
        <v>110</v>
      </c>
      <c r="B242" s="1" t="s">
        <v>10</v>
      </c>
      <c r="C242" s="1" t="s">
        <v>103</v>
      </c>
      <c r="D242" s="1" t="s">
        <v>569</v>
      </c>
      <c r="E242" s="1">
        <v>4.8940000000000001</v>
      </c>
      <c r="F242" s="1"/>
      <c r="G242" s="1">
        <v>0.11125999999999971</v>
      </c>
      <c r="H242" s="1">
        <v>4.7827400000000004</v>
      </c>
    </row>
    <row r="243" spans="1:8" x14ac:dyDescent="0.25">
      <c r="A243" s="1" t="s">
        <v>110</v>
      </c>
      <c r="B243" s="1" t="s">
        <v>10</v>
      </c>
      <c r="C243" s="1" t="s">
        <v>90</v>
      </c>
      <c r="D243" s="1" t="s">
        <v>91</v>
      </c>
      <c r="E243" s="1">
        <v>17.18573</v>
      </c>
      <c r="F243" s="1"/>
      <c r="G243" s="1"/>
      <c r="H243" s="1">
        <v>17.18573</v>
      </c>
    </row>
    <row r="244" spans="1:8" x14ac:dyDescent="0.25">
      <c r="A244" s="1" t="s">
        <v>110</v>
      </c>
      <c r="B244" s="1" t="s">
        <v>10</v>
      </c>
      <c r="C244" s="1" t="s">
        <v>92</v>
      </c>
      <c r="D244" s="1" t="s">
        <v>798</v>
      </c>
      <c r="E244" s="1">
        <v>9.1231100000000005</v>
      </c>
      <c r="F244" s="1"/>
      <c r="G244" s="1">
        <v>2.4671699999999999</v>
      </c>
      <c r="H244" s="1">
        <v>6.6559400000000002</v>
      </c>
    </row>
    <row r="245" spans="1:8" x14ac:dyDescent="0.25">
      <c r="A245" s="1" t="s">
        <v>110</v>
      </c>
      <c r="B245" s="1" t="s">
        <v>10</v>
      </c>
      <c r="C245" s="1" t="s">
        <v>604</v>
      </c>
      <c r="D245" s="1" t="s">
        <v>605</v>
      </c>
      <c r="E245" s="1">
        <v>15.31996</v>
      </c>
      <c r="F245" s="1"/>
      <c r="G245" s="1"/>
      <c r="H245" s="1">
        <v>15.31996</v>
      </c>
    </row>
    <row r="246" spans="1:8" x14ac:dyDescent="0.25">
      <c r="A246" s="1" t="s">
        <v>110</v>
      </c>
      <c r="B246" s="1" t="s">
        <v>10</v>
      </c>
      <c r="C246" s="1" t="s">
        <v>94</v>
      </c>
      <c r="D246" s="1" t="s">
        <v>799</v>
      </c>
      <c r="E246" s="1">
        <v>1.2105300000000001</v>
      </c>
      <c r="F246" s="1"/>
      <c r="G246" s="1"/>
      <c r="H246" s="1">
        <v>1.2105300000000001</v>
      </c>
    </row>
    <row r="247" spans="1:8" x14ac:dyDescent="0.25">
      <c r="A247" s="1" t="s">
        <v>113</v>
      </c>
      <c r="B247" s="1" t="s">
        <v>10</v>
      </c>
      <c r="C247" s="1" t="s">
        <v>760</v>
      </c>
      <c r="D247" s="1" t="s">
        <v>761</v>
      </c>
      <c r="E247" s="1">
        <v>5.4434100000000001</v>
      </c>
      <c r="F247" s="1"/>
      <c r="G247" s="1">
        <v>2.5773999999999999</v>
      </c>
      <c r="H247" s="1">
        <v>2.8660100000000002</v>
      </c>
    </row>
    <row r="248" spans="1:8" x14ac:dyDescent="0.25">
      <c r="A248" s="1" t="s">
        <v>113</v>
      </c>
      <c r="B248" s="1" t="s">
        <v>10</v>
      </c>
      <c r="C248" s="1" t="s">
        <v>24</v>
      </c>
      <c r="D248" s="1" t="s">
        <v>25</v>
      </c>
      <c r="E248" s="1">
        <v>27.003710000000002</v>
      </c>
      <c r="F248" s="1"/>
      <c r="G248" s="1"/>
      <c r="H248" s="1">
        <v>27.003710000000002</v>
      </c>
    </row>
    <row r="249" spans="1:8" x14ac:dyDescent="0.25">
      <c r="A249" s="1" t="s">
        <v>113</v>
      </c>
      <c r="B249" s="1" t="s">
        <v>10</v>
      </c>
      <c r="C249" s="1" t="s">
        <v>763</v>
      </c>
      <c r="D249" s="1" t="s">
        <v>764</v>
      </c>
      <c r="E249" s="1">
        <v>1.0000399999999989</v>
      </c>
      <c r="F249" s="1"/>
      <c r="G249" s="1"/>
      <c r="H249" s="1">
        <v>1.0000399999999989</v>
      </c>
    </row>
    <row r="250" spans="1:8" x14ac:dyDescent="0.25">
      <c r="A250" s="1" t="s">
        <v>113</v>
      </c>
      <c r="B250" s="1" t="s">
        <v>10</v>
      </c>
      <c r="C250" s="1" t="s">
        <v>765</v>
      </c>
      <c r="D250" s="1" t="s">
        <v>766</v>
      </c>
      <c r="E250" s="1">
        <v>4.0563799999999999</v>
      </c>
      <c r="F250" s="1"/>
      <c r="G250" s="1">
        <v>2.7537699999999998</v>
      </c>
      <c r="H250" s="1">
        <v>1.30261</v>
      </c>
    </row>
    <row r="251" spans="1:8" x14ac:dyDescent="0.25">
      <c r="A251" s="1" t="s">
        <v>113</v>
      </c>
      <c r="B251" s="1" t="s">
        <v>10</v>
      </c>
      <c r="C251" s="1" t="s">
        <v>767</v>
      </c>
      <c r="D251" s="1" t="s">
        <v>768</v>
      </c>
      <c r="E251" s="1">
        <v>3.67971</v>
      </c>
      <c r="F251" s="1"/>
      <c r="G251" s="1">
        <v>0.83574000000000015</v>
      </c>
      <c r="H251" s="1">
        <v>2.8439700000000001</v>
      </c>
    </row>
    <row r="252" spans="1:8" x14ac:dyDescent="0.25">
      <c r="A252" s="1" t="s">
        <v>113</v>
      </c>
      <c r="B252" s="1" t="s">
        <v>10</v>
      </c>
      <c r="C252" s="1" t="s">
        <v>769</v>
      </c>
      <c r="D252" s="1" t="s">
        <v>770</v>
      </c>
      <c r="E252" s="1">
        <v>22.087070000000001</v>
      </c>
      <c r="F252" s="1"/>
      <c r="G252" s="1">
        <v>3.08446</v>
      </c>
      <c r="H252" s="1">
        <v>19.002610000000001</v>
      </c>
    </row>
    <row r="253" spans="1:8" x14ac:dyDescent="0.25">
      <c r="A253" s="1" t="s">
        <v>113</v>
      </c>
      <c r="B253" s="1" t="s">
        <v>10</v>
      </c>
      <c r="C253" s="1" t="s">
        <v>771</v>
      </c>
      <c r="D253" s="1" t="s">
        <v>772</v>
      </c>
      <c r="E253" s="1">
        <v>2.1124100000000001</v>
      </c>
      <c r="F253" s="1"/>
      <c r="G253" s="1"/>
      <c r="H253" s="1">
        <v>2.1124100000000001</v>
      </c>
    </row>
    <row r="254" spans="1:8" x14ac:dyDescent="0.25">
      <c r="A254" s="1" t="s">
        <v>113</v>
      </c>
      <c r="B254" s="1" t="s">
        <v>10</v>
      </c>
      <c r="C254" s="1" t="s">
        <v>239</v>
      </c>
      <c r="D254" s="1" t="s">
        <v>815</v>
      </c>
      <c r="E254" s="1">
        <v>1.434029999999999</v>
      </c>
      <c r="F254" s="1"/>
      <c r="G254" s="1"/>
      <c r="H254" s="1">
        <v>1.434029999999999</v>
      </c>
    </row>
    <row r="255" spans="1:8" x14ac:dyDescent="0.25">
      <c r="A255" s="1" t="s">
        <v>113</v>
      </c>
      <c r="B255" s="1" t="s">
        <v>10</v>
      </c>
      <c r="C255" s="1" t="s">
        <v>550</v>
      </c>
      <c r="D255" s="1" t="s">
        <v>775</v>
      </c>
      <c r="E255" s="1">
        <v>10.974869999999999</v>
      </c>
      <c r="F255" s="1"/>
      <c r="G255" s="1">
        <v>4.0324499999999999</v>
      </c>
      <c r="H255" s="1">
        <v>6.9424199999999994</v>
      </c>
    </row>
    <row r="256" spans="1:8" x14ac:dyDescent="0.25">
      <c r="A256" s="1" t="s">
        <v>113</v>
      </c>
      <c r="B256" s="1" t="s">
        <v>10</v>
      </c>
      <c r="C256" s="1" t="s">
        <v>552</v>
      </c>
      <c r="D256" s="1" t="s">
        <v>776</v>
      </c>
      <c r="E256" s="1">
        <v>24.911899999999999</v>
      </c>
      <c r="F256" s="1"/>
      <c r="G256" s="1">
        <v>1.56515</v>
      </c>
      <c r="H256" s="1">
        <v>23.34675</v>
      </c>
    </row>
    <row r="257" spans="1:8" x14ac:dyDescent="0.25">
      <c r="A257" s="1" t="s">
        <v>113</v>
      </c>
      <c r="B257" s="1" t="s">
        <v>10</v>
      </c>
      <c r="C257" s="1" t="s">
        <v>364</v>
      </c>
      <c r="D257" s="1" t="s">
        <v>365</v>
      </c>
      <c r="E257" s="1">
        <v>14.41194</v>
      </c>
      <c r="F257" s="1"/>
      <c r="G257" s="1">
        <v>2.7537699999999998</v>
      </c>
      <c r="H257" s="1">
        <v>11.65817</v>
      </c>
    </row>
    <row r="258" spans="1:8" x14ac:dyDescent="0.25">
      <c r="A258" s="1" t="s">
        <v>113</v>
      </c>
      <c r="B258" s="1" t="s">
        <v>10</v>
      </c>
      <c r="C258" s="1" t="s">
        <v>554</v>
      </c>
      <c r="D258" s="1" t="s">
        <v>555</v>
      </c>
      <c r="E258" s="1">
        <v>25.034320000000001</v>
      </c>
      <c r="F258" s="1"/>
      <c r="G258" s="1">
        <v>11.30166</v>
      </c>
      <c r="H258" s="1">
        <v>13.732659999999999</v>
      </c>
    </row>
    <row r="259" spans="1:8" x14ac:dyDescent="0.25">
      <c r="A259" s="1" t="s">
        <v>113</v>
      </c>
      <c r="B259" s="1" t="s">
        <v>10</v>
      </c>
      <c r="C259" s="1" t="s">
        <v>580</v>
      </c>
      <c r="D259" s="1" t="s">
        <v>778</v>
      </c>
      <c r="E259" s="1">
        <v>9.2333399999999983</v>
      </c>
      <c r="F259" s="1"/>
      <c r="G259" s="1"/>
      <c r="H259" s="1">
        <v>9.2333399999999983</v>
      </c>
    </row>
    <row r="260" spans="1:8" x14ac:dyDescent="0.25">
      <c r="A260" s="1" t="s">
        <v>113</v>
      </c>
      <c r="B260" s="1" t="s">
        <v>10</v>
      </c>
      <c r="C260" s="1" t="s">
        <v>779</v>
      </c>
      <c r="D260" s="1" t="s">
        <v>780</v>
      </c>
      <c r="E260" s="1">
        <v>1.4971300000000001</v>
      </c>
      <c r="F260" s="1"/>
      <c r="G260" s="1"/>
      <c r="H260" s="1">
        <v>1.4971300000000001</v>
      </c>
    </row>
    <row r="261" spans="1:8" x14ac:dyDescent="0.25">
      <c r="A261" s="1" t="s">
        <v>113</v>
      </c>
      <c r="B261" s="1" t="s">
        <v>10</v>
      </c>
      <c r="C261" s="1" t="s">
        <v>800</v>
      </c>
      <c r="D261" s="1" t="s">
        <v>801</v>
      </c>
      <c r="E261" s="1">
        <v>1.4750799999999999</v>
      </c>
      <c r="F261" s="1"/>
      <c r="G261" s="1"/>
      <c r="H261" s="1">
        <v>1.4750799999999999</v>
      </c>
    </row>
    <row r="262" spans="1:8" x14ac:dyDescent="0.25">
      <c r="A262" s="1" t="s">
        <v>113</v>
      </c>
      <c r="B262" s="1" t="s">
        <v>10</v>
      </c>
      <c r="C262" s="1" t="s">
        <v>193</v>
      </c>
      <c r="D262" s="1" t="s">
        <v>783</v>
      </c>
      <c r="E262" s="1">
        <v>4.1746999999999996</v>
      </c>
      <c r="F262" s="1"/>
      <c r="G262" s="1"/>
      <c r="H262" s="1">
        <v>4.1746999999999996</v>
      </c>
    </row>
    <row r="263" spans="1:8" x14ac:dyDescent="0.25">
      <c r="A263" s="1" t="s">
        <v>113</v>
      </c>
      <c r="B263" s="1" t="s">
        <v>10</v>
      </c>
      <c r="C263" s="1" t="s">
        <v>629</v>
      </c>
      <c r="D263" s="1" t="s">
        <v>784</v>
      </c>
      <c r="E263" s="1"/>
      <c r="F263" s="1"/>
      <c r="G263" s="1">
        <v>6.0989200000000006</v>
      </c>
      <c r="H263" s="1">
        <v>-6.0989200000000006</v>
      </c>
    </row>
    <row r="264" spans="1:8" x14ac:dyDescent="0.25">
      <c r="A264" s="1" t="s">
        <v>113</v>
      </c>
      <c r="B264" s="1" t="s">
        <v>10</v>
      </c>
      <c r="C264" s="1" t="s">
        <v>305</v>
      </c>
      <c r="D264" s="1" t="s">
        <v>306</v>
      </c>
      <c r="E264" s="1">
        <v>24.220749999999999</v>
      </c>
      <c r="F264" s="1"/>
      <c r="G264" s="1"/>
      <c r="H264" s="1">
        <v>24.220749999999999</v>
      </c>
    </row>
    <row r="265" spans="1:8" x14ac:dyDescent="0.25">
      <c r="A265" s="1" t="s">
        <v>113</v>
      </c>
      <c r="B265" s="1" t="s">
        <v>10</v>
      </c>
      <c r="C265" s="1" t="s">
        <v>348</v>
      </c>
      <c r="D265" s="1" t="s">
        <v>349</v>
      </c>
      <c r="E265" s="1">
        <v>22.591080000000002</v>
      </c>
      <c r="F265" s="1"/>
      <c r="G265" s="1">
        <v>3.9883500000000001</v>
      </c>
      <c r="H265" s="1">
        <v>18.602730000000001</v>
      </c>
    </row>
    <row r="266" spans="1:8" x14ac:dyDescent="0.25">
      <c r="A266" s="1" t="s">
        <v>113</v>
      </c>
      <c r="B266" s="1" t="s">
        <v>10</v>
      </c>
      <c r="C266" s="1" t="s">
        <v>64</v>
      </c>
      <c r="D266" s="1" t="s">
        <v>65</v>
      </c>
      <c r="E266" s="1">
        <v>17.785139999999998</v>
      </c>
      <c r="F266" s="1"/>
      <c r="G266" s="1">
        <v>3.4371999999999998</v>
      </c>
      <c r="H266" s="1">
        <v>14.347939999999999</v>
      </c>
    </row>
    <row r="267" spans="1:8" x14ac:dyDescent="0.25">
      <c r="A267" s="1" t="s">
        <v>113</v>
      </c>
      <c r="B267" s="1" t="s">
        <v>10</v>
      </c>
      <c r="C267" s="1" t="s">
        <v>307</v>
      </c>
      <c r="D267" s="1" t="s">
        <v>308</v>
      </c>
      <c r="E267" s="1">
        <v>16.057469999999999</v>
      </c>
      <c r="F267" s="1"/>
      <c r="G267" s="1"/>
      <c r="H267" s="1">
        <v>16.057469999999999</v>
      </c>
    </row>
    <row r="268" spans="1:8" x14ac:dyDescent="0.25">
      <c r="A268" s="1" t="s">
        <v>113</v>
      </c>
      <c r="B268" s="1" t="s">
        <v>10</v>
      </c>
      <c r="C268" s="1" t="s">
        <v>311</v>
      </c>
      <c r="D268" s="1" t="s">
        <v>785</v>
      </c>
      <c r="E268" s="1">
        <v>3.7017500000000001</v>
      </c>
      <c r="F268" s="1"/>
      <c r="G268" s="1"/>
      <c r="H268" s="1">
        <v>3.7017500000000001</v>
      </c>
    </row>
    <row r="269" spans="1:8" x14ac:dyDescent="0.25">
      <c r="A269" s="1" t="s">
        <v>113</v>
      </c>
      <c r="B269" s="1" t="s">
        <v>10</v>
      </c>
      <c r="C269" s="1" t="s">
        <v>582</v>
      </c>
      <c r="D269" s="1" t="s">
        <v>786</v>
      </c>
      <c r="E269" s="1">
        <v>3.547429999999999</v>
      </c>
      <c r="F269" s="1"/>
      <c r="G269" s="1">
        <v>1.23258</v>
      </c>
      <c r="H269" s="1">
        <v>2.314849999999999</v>
      </c>
    </row>
    <row r="270" spans="1:8" x14ac:dyDescent="0.25">
      <c r="A270" s="1" t="s">
        <v>113</v>
      </c>
      <c r="B270" s="1" t="s">
        <v>10</v>
      </c>
      <c r="C270" s="1" t="s">
        <v>72</v>
      </c>
      <c r="D270" s="1" t="s">
        <v>562</v>
      </c>
      <c r="E270" s="1">
        <v>4.7158799999999994</v>
      </c>
      <c r="F270" s="1"/>
      <c r="G270" s="1"/>
      <c r="H270" s="1">
        <v>4.7158799999999994</v>
      </c>
    </row>
    <row r="271" spans="1:8" x14ac:dyDescent="0.25">
      <c r="A271" s="1" t="s">
        <v>113</v>
      </c>
      <c r="B271" s="1" t="s">
        <v>10</v>
      </c>
      <c r="C271" s="1" t="s">
        <v>78</v>
      </c>
      <c r="D271" s="1" t="s">
        <v>674</v>
      </c>
      <c r="E271" s="1">
        <v>7.870400000000001</v>
      </c>
      <c r="F271" s="1"/>
      <c r="G271" s="1">
        <v>1.8057799999999999</v>
      </c>
      <c r="H271" s="1">
        <v>6.0646200000000006</v>
      </c>
    </row>
    <row r="272" spans="1:8" x14ac:dyDescent="0.25">
      <c r="A272" s="1" t="s">
        <v>113</v>
      </c>
      <c r="B272" s="1" t="s">
        <v>10</v>
      </c>
      <c r="C272" s="1" t="s">
        <v>80</v>
      </c>
      <c r="D272" s="1" t="s">
        <v>81</v>
      </c>
      <c r="E272" s="1">
        <v>23.032019999999999</v>
      </c>
      <c r="F272" s="1"/>
      <c r="G272" s="1"/>
      <c r="H272" s="1">
        <v>23.032019999999999</v>
      </c>
    </row>
    <row r="273" spans="1:8" x14ac:dyDescent="0.25">
      <c r="A273" s="1" t="s">
        <v>113</v>
      </c>
      <c r="B273" s="1" t="s">
        <v>10</v>
      </c>
      <c r="C273" s="1" t="s">
        <v>787</v>
      </c>
      <c r="D273" s="1" t="s">
        <v>788</v>
      </c>
      <c r="E273" s="1">
        <v>18.24812</v>
      </c>
      <c r="F273" s="1"/>
      <c r="G273" s="1"/>
      <c r="H273" s="1">
        <v>18.24812</v>
      </c>
    </row>
    <row r="274" spans="1:8" x14ac:dyDescent="0.25">
      <c r="A274" s="1" t="s">
        <v>113</v>
      </c>
      <c r="B274" s="1" t="s">
        <v>10</v>
      </c>
      <c r="C274" s="1" t="s">
        <v>804</v>
      </c>
      <c r="D274" s="1" t="s">
        <v>805</v>
      </c>
      <c r="E274" s="1"/>
      <c r="F274" s="1"/>
      <c r="G274" s="1">
        <v>1.9983200000000001</v>
      </c>
      <c r="H274" s="1">
        <v>-1.9983200000000001</v>
      </c>
    </row>
    <row r="275" spans="1:8" x14ac:dyDescent="0.25">
      <c r="A275" s="1" t="s">
        <v>113</v>
      </c>
      <c r="B275" s="1" t="s">
        <v>10</v>
      </c>
      <c r="C275" s="1" t="s">
        <v>806</v>
      </c>
      <c r="D275" s="1" t="s">
        <v>807</v>
      </c>
      <c r="E275" s="1"/>
      <c r="F275" s="1"/>
      <c r="G275" s="1">
        <v>1.13852</v>
      </c>
      <c r="H275" s="1">
        <v>-1.13852</v>
      </c>
    </row>
    <row r="276" spans="1:8" x14ac:dyDescent="0.25">
      <c r="A276" s="1" t="s">
        <v>113</v>
      </c>
      <c r="B276" s="1" t="s">
        <v>10</v>
      </c>
      <c r="C276" s="1" t="s">
        <v>789</v>
      </c>
      <c r="D276" s="1" t="s">
        <v>790</v>
      </c>
      <c r="E276" s="1">
        <v>4.0103999999999997</v>
      </c>
      <c r="F276" s="1"/>
      <c r="G276" s="1"/>
      <c r="H276" s="1">
        <v>4.0103999999999997</v>
      </c>
    </row>
    <row r="277" spans="1:8" x14ac:dyDescent="0.25">
      <c r="A277" s="1" t="s">
        <v>113</v>
      </c>
      <c r="B277" s="1" t="s">
        <v>10</v>
      </c>
      <c r="C277" s="1" t="s">
        <v>567</v>
      </c>
      <c r="D277" s="1" t="s">
        <v>568</v>
      </c>
      <c r="E277" s="1"/>
      <c r="F277" s="1"/>
      <c r="G277" s="1">
        <v>4.8922499999999998</v>
      </c>
      <c r="H277" s="1">
        <v>-4.8922499999999998</v>
      </c>
    </row>
    <row r="278" spans="1:8" x14ac:dyDescent="0.25">
      <c r="A278" s="1" t="s">
        <v>113</v>
      </c>
      <c r="B278" s="1" t="s">
        <v>10</v>
      </c>
      <c r="C278" s="1" t="s">
        <v>319</v>
      </c>
      <c r="D278" s="1" t="s">
        <v>793</v>
      </c>
      <c r="E278" s="1"/>
      <c r="F278" s="1"/>
      <c r="G278" s="1">
        <v>4.3131700000000004</v>
      </c>
      <c r="H278" s="1">
        <v>-4.3131700000000004</v>
      </c>
    </row>
    <row r="279" spans="1:8" x14ac:dyDescent="0.25">
      <c r="A279" s="1" t="s">
        <v>113</v>
      </c>
      <c r="B279" s="1" t="s">
        <v>10</v>
      </c>
      <c r="C279" s="1" t="s">
        <v>794</v>
      </c>
      <c r="D279" s="1" t="s">
        <v>795</v>
      </c>
      <c r="E279" s="1">
        <v>31.229089999999999</v>
      </c>
      <c r="F279" s="1"/>
      <c r="G279" s="1"/>
      <c r="H279" s="1">
        <v>31.229089999999999</v>
      </c>
    </row>
    <row r="280" spans="1:8" x14ac:dyDescent="0.25">
      <c r="A280" s="1" t="s">
        <v>113</v>
      </c>
      <c r="B280" s="1" t="s">
        <v>10</v>
      </c>
      <c r="C280" s="1" t="s">
        <v>88</v>
      </c>
      <c r="D280" s="1" t="s">
        <v>796</v>
      </c>
      <c r="E280" s="1">
        <v>4.5174599999999998</v>
      </c>
      <c r="F280" s="1"/>
      <c r="G280" s="1">
        <v>1.2746599999999999</v>
      </c>
      <c r="H280" s="1">
        <v>3.2427999999999999</v>
      </c>
    </row>
    <row r="281" spans="1:8" x14ac:dyDescent="0.25">
      <c r="A281" s="1" t="s">
        <v>113</v>
      </c>
      <c r="B281" s="1" t="s">
        <v>10</v>
      </c>
      <c r="C281" s="1" t="s">
        <v>680</v>
      </c>
      <c r="D281" s="1" t="s">
        <v>797</v>
      </c>
      <c r="E281" s="1">
        <v>5.9685199999999998</v>
      </c>
      <c r="F281" s="1"/>
      <c r="G281" s="1"/>
      <c r="H281" s="1">
        <v>5.9685199999999998</v>
      </c>
    </row>
    <row r="282" spans="1:8" x14ac:dyDescent="0.25">
      <c r="A282" s="1" t="s">
        <v>113</v>
      </c>
      <c r="B282" s="1" t="s">
        <v>10</v>
      </c>
      <c r="C282" s="1" t="s">
        <v>103</v>
      </c>
      <c r="D282" s="1" t="s">
        <v>569</v>
      </c>
      <c r="E282" s="1">
        <v>2.33677</v>
      </c>
      <c r="F282" s="1"/>
      <c r="G282" s="1">
        <v>1.1462699999999999</v>
      </c>
      <c r="H282" s="1">
        <v>1.1904999999999999</v>
      </c>
    </row>
    <row r="283" spans="1:8" x14ac:dyDescent="0.25">
      <c r="A283" s="1" t="s">
        <v>113</v>
      </c>
      <c r="B283" s="1" t="s">
        <v>10</v>
      </c>
      <c r="C283" s="1" t="s">
        <v>90</v>
      </c>
      <c r="D283" s="1" t="s">
        <v>91</v>
      </c>
      <c r="E283" s="1">
        <v>17.079529999999998</v>
      </c>
      <c r="F283" s="1"/>
      <c r="G283" s="1"/>
      <c r="H283" s="1">
        <v>17.079529999999998</v>
      </c>
    </row>
    <row r="284" spans="1:8" x14ac:dyDescent="0.25">
      <c r="A284" s="1" t="s">
        <v>113</v>
      </c>
      <c r="B284" s="1" t="s">
        <v>10</v>
      </c>
      <c r="C284" s="1" t="s">
        <v>92</v>
      </c>
      <c r="D284" s="1" t="s">
        <v>798</v>
      </c>
      <c r="E284" s="1">
        <v>4.0985899999999997</v>
      </c>
      <c r="F284" s="1"/>
      <c r="G284" s="1"/>
      <c r="H284" s="1">
        <v>4.0985899999999997</v>
      </c>
    </row>
    <row r="285" spans="1:8" x14ac:dyDescent="0.25">
      <c r="A285" s="1" t="s">
        <v>113</v>
      </c>
      <c r="B285" s="1" t="s">
        <v>10</v>
      </c>
      <c r="C285" s="1" t="s">
        <v>94</v>
      </c>
      <c r="D285" s="1" t="s">
        <v>799</v>
      </c>
      <c r="E285" s="1">
        <v>1.6073599999999999</v>
      </c>
      <c r="F285" s="1"/>
      <c r="G285" s="1">
        <v>0.74756</v>
      </c>
      <c r="H285" s="1">
        <v>0.85980000000000012</v>
      </c>
    </row>
    <row r="286" spans="1:8" x14ac:dyDescent="0.25">
      <c r="A286" s="1" t="s">
        <v>9</v>
      </c>
      <c r="B286" s="1" t="s">
        <v>114</v>
      </c>
      <c r="C286" s="1" t="s">
        <v>816</v>
      </c>
      <c r="D286" s="1" t="s">
        <v>817</v>
      </c>
      <c r="E286" s="1">
        <v>4.9634400000000003</v>
      </c>
      <c r="F286" s="1">
        <v>2.1856200000000001</v>
      </c>
      <c r="G286" s="1"/>
      <c r="H286" s="1">
        <v>2.7778200000000011</v>
      </c>
    </row>
    <row r="287" spans="1:8" x14ac:dyDescent="0.25">
      <c r="A287" s="1" t="s">
        <v>9</v>
      </c>
      <c r="B287" s="1" t="s">
        <v>114</v>
      </c>
      <c r="C287" s="1" t="s">
        <v>818</v>
      </c>
      <c r="D287" s="1" t="s">
        <v>819</v>
      </c>
      <c r="E287" s="1">
        <v>4.5715000000000003</v>
      </c>
      <c r="F287" s="1">
        <v>2.7196500000000001</v>
      </c>
      <c r="G287" s="1"/>
      <c r="H287" s="1">
        <v>1.8518500000000011</v>
      </c>
    </row>
    <row r="288" spans="1:8" x14ac:dyDescent="0.25">
      <c r="A288" s="1" t="s">
        <v>9</v>
      </c>
      <c r="B288" s="1" t="s">
        <v>114</v>
      </c>
      <c r="C288" s="1" t="s">
        <v>820</v>
      </c>
      <c r="D288" s="1" t="s">
        <v>821</v>
      </c>
      <c r="E288" s="1">
        <v>2.0312899999999998</v>
      </c>
      <c r="F288" s="1">
        <v>1.23763</v>
      </c>
      <c r="G288" s="1"/>
      <c r="H288" s="1">
        <v>0.79365999999999959</v>
      </c>
    </row>
    <row r="289" spans="1:8" x14ac:dyDescent="0.25">
      <c r="A289" s="1" t="s">
        <v>9</v>
      </c>
      <c r="B289" s="1" t="s">
        <v>114</v>
      </c>
      <c r="C289" s="1" t="s">
        <v>822</v>
      </c>
      <c r="D289" s="1" t="s">
        <v>823</v>
      </c>
      <c r="E289" s="1">
        <v>3.557399999999999</v>
      </c>
      <c r="F289" s="1"/>
      <c r="G289" s="1"/>
      <c r="H289" s="1">
        <v>3.557399999999999</v>
      </c>
    </row>
    <row r="290" spans="1:8" x14ac:dyDescent="0.25">
      <c r="A290" s="1" t="s">
        <v>9</v>
      </c>
      <c r="B290" s="1" t="s">
        <v>114</v>
      </c>
      <c r="C290" s="1" t="s">
        <v>824</v>
      </c>
      <c r="D290" s="1" t="s">
        <v>825</v>
      </c>
      <c r="E290" s="1">
        <v>9.7475000000000005</v>
      </c>
      <c r="F290" s="1">
        <v>3.18262</v>
      </c>
      <c r="G290" s="1"/>
      <c r="H290" s="1">
        <v>6.5648799999999996</v>
      </c>
    </row>
    <row r="291" spans="1:8" x14ac:dyDescent="0.25">
      <c r="A291" s="1" t="s">
        <v>9</v>
      </c>
      <c r="B291" s="1" t="s">
        <v>114</v>
      </c>
      <c r="C291" s="1" t="s">
        <v>826</v>
      </c>
      <c r="D291" s="1" t="s">
        <v>827</v>
      </c>
      <c r="E291" s="1">
        <v>6.7761999999999993</v>
      </c>
      <c r="F291" s="1">
        <v>4.7037999999999993</v>
      </c>
      <c r="G291" s="1"/>
      <c r="H291" s="1">
        <v>2.0724</v>
      </c>
    </row>
    <row r="292" spans="1:8" x14ac:dyDescent="0.25">
      <c r="A292" s="1" t="s">
        <v>9</v>
      </c>
      <c r="B292" s="1" t="s">
        <v>114</v>
      </c>
      <c r="C292" s="1" t="s">
        <v>828</v>
      </c>
      <c r="D292" s="1" t="s">
        <v>829</v>
      </c>
      <c r="E292" s="1">
        <v>2.4431099999999999</v>
      </c>
      <c r="F292" s="1"/>
      <c r="G292" s="1"/>
      <c r="H292" s="1">
        <v>2.4431099999999999</v>
      </c>
    </row>
    <row r="293" spans="1:8" x14ac:dyDescent="0.25">
      <c r="A293" s="1" t="s">
        <v>9</v>
      </c>
      <c r="B293" s="1" t="s">
        <v>114</v>
      </c>
      <c r="C293" s="1" t="s">
        <v>830</v>
      </c>
      <c r="D293" s="1" t="s">
        <v>831</v>
      </c>
      <c r="E293" s="1">
        <v>3.7067999999999999</v>
      </c>
      <c r="F293" s="1">
        <v>2.8249599999999999</v>
      </c>
      <c r="G293" s="1"/>
      <c r="H293" s="1">
        <v>0.88183999999999951</v>
      </c>
    </row>
    <row r="294" spans="1:8" x14ac:dyDescent="0.25">
      <c r="A294" s="1" t="s">
        <v>9</v>
      </c>
      <c r="B294" s="1" t="s">
        <v>114</v>
      </c>
      <c r="C294" s="1" t="s">
        <v>832</v>
      </c>
      <c r="D294" s="1" t="s">
        <v>833</v>
      </c>
      <c r="E294" s="1">
        <v>5.2500400000000003</v>
      </c>
      <c r="F294" s="1">
        <v>4.1918199999999999</v>
      </c>
      <c r="G294" s="1"/>
      <c r="H294" s="1">
        <v>1.0582199999999999</v>
      </c>
    </row>
    <row r="295" spans="1:8" x14ac:dyDescent="0.25">
      <c r="A295" s="1" t="s">
        <v>9</v>
      </c>
      <c r="B295" s="1" t="s">
        <v>114</v>
      </c>
      <c r="C295" s="1" t="s">
        <v>125</v>
      </c>
      <c r="D295" s="1" t="s">
        <v>126</v>
      </c>
      <c r="E295" s="1">
        <v>22.4269</v>
      </c>
      <c r="F295" s="1">
        <v>4.9303100000000004</v>
      </c>
      <c r="G295" s="1"/>
      <c r="H295" s="1">
        <v>17.496590000000001</v>
      </c>
    </row>
    <row r="296" spans="1:8" x14ac:dyDescent="0.25">
      <c r="A296" s="1" t="s">
        <v>9</v>
      </c>
      <c r="B296" s="1" t="s">
        <v>114</v>
      </c>
      <c r="C296" s="1" t="s">
        <v>834</v>
      </c>
      <c r="D296" s="1" t="s">
        <v>835</v>
      </c>
      <c r="E296" s="1">
        <v>1.3748299999999991</v>
      </c>
      <c r="F296" s="1">
        <v>3.56935</v>
      </c>
      <c r="G296" s="1"/>
      <c r="H296" s="1">
        <v>-2.1945200000000011</v>
      </c>
    </row>
    <row r="297" spans="1:8" x14ac:dyDescent="0.25">
      <c r="A297" s="1" t="s">
        <v>9</v>
      </c>
      <c r="B297" s="1" t="s">
        <v>114</v>
      </c>
      <c r="C297" s="1" t="s">
        <v>836</v>
      </c>
      <c r="D297" s="1" t="s">
        <v>456</v>
      </c>
      <c r="E297" s="1">
        <v>9.8018000000000001</v>
      </c>
      <c r="F297" s="1">
        <v>2.4060800000000002</v>
      </c>
      <c r="G297" s="1"/>
      <c r="H297" s="1">
        <v>7.3957200000000007</v>
      </c>
    </row>
    <row r="298" spans="1:8" x14ac:dyDescent="0.25">
      <c r="A298" s="1" t="s">
        <v>9</v>
      </c>
      <c r="B298" s="1" t="s">
        <v>114</v>
      </c>
      <c r="C298" s="1" t="s">
        <v>837</v>
      </c>
      <c r="D298" s="1" t="s">
        <v>458</v>
      </c>
      <c r="E298" s="1">
        <v>4.0374999999999996</v>
      </c>
      <c r="F298" s="1">
        <v>1.3037700000000001</v>
      </c>
      <c r="G298" s="1"/>
      <c r="H298" s="1">
        <v>2.73373</v>
      </c>
    </row>
    <row r="299" spans="1:8" x14ac:dyDescent="0.25">
      <c r="A299" s="1" t="s">
        <v>9</v>
      </c>
      <c r="B299" s="1" t="s">
        <v>114</v>
      </c>
      <c r="C299" s="1" t="s">
        <v>385</v>
      </c>
      <c r="D299" s="1" t="s">
        <v>386</v>
      </c>
      <c r="E299" s="1">
        <v>3.0931099999999998</v>
      </c>
      <c r="F299" s="1">
        <v>1.78878</v>
      </c>
      <c r="G299" s="1"/>
      <c r="H299" s="1">
        <v>1.30433</v>
      </c>
    </row>
    <row r="300" spans="1:8" x14ac:dyDescent="0.25">
      <c r="A300" s="1" t="s">
        <v>9</v>
      </c>
      <c r="B300" s="1" t="s">
        <v>114</v>
      </c>
      <c r="C300" s="1" t="s">
        <v>389</v>
      </c>
      <c r="D300" s="1" t="s">
        <v>390</v>
      </c>
      <c r="E300" s="1">
        <v>5.4550999999999998</v>
      </c>
      <c r="F300" s="1">
        <v>2.5824500000000001</v>
      </c>
      <c r="G300" s="1"/>
      <c r="H300" s="1">
        <v>2.8726500000000001</v>
      </c>
    </row>
    <row r="301" spans="1:8" x14ac:dyDescent="0.25">
      <c r="A301" s="1" t="s">
        <v>9</v>
      </c>
      <c r="B301" s="1" t="s">
        <v>114</v>
      </c>
      <c r="C301" s="1" t="s">
        <v>838</v>
      </c>
      <c r="D301" s="1" t="s">
        <v>839</v>
      </c>
      <c r="E301" s="1"/>
      <c r="F301" s="1">
        <v>2.6213600000000001</v>
      </c>
      <c r="G301" s="1"/>
      <c r="H301" s="1">
        <v>-2.6213600000000001</v>
      </c>
    </row>
    <row r="302" spans="1:8" x14ac:dyDescent="0.25">
      <c r="A302" s="1" t="s">
        <v>9</v>
      </c>
      <c r="B302" s="1" t="s">
        <v>114</v>
      </c>
      <c r="C302" s="1" t="s">
        <v>840</v>
      </c>
      <c r="D302" s="1" t="s">
        <v>841</v>
      </c>
      <c r="E302" s="1">
        <v>2.6434099999999998</v>
      </c>
      <c r="F302" s="1"/>
      <c r="G302" s="1"/>
      <c r="H302" s="1">
        <v>2.6434099999999998</v>
      </c>
    </row>
    <row r="303" spans="1:8" x14ac:dyDescent="0.25">
      <c r="A303" s="1" t="s">
        <v>9</v>
      </c>
      <c r="B303" s="1" t="s">
        <v>114</v>
      </c>
      <c r="C303" s="1" t="s">
        <v>482</v>
      </c>
      <c r="D303" s="1" t="s">
        <v>483</v>
      </c>
      <c r="E303" s="1">
        <v>9.0567199999999985</v>
      </c>
      <c r="F303" s="1"/>
      <c r="G303" s="1"/>
      <c r="H303" s="1">
        <v>9.0567199999999985</v>
      </c>
    </row>
    <row r="304" spans="1:8" x14ac:dyDescent="0.25">
      <c r="A304" s="1" t="s">
        <v>9</v>
      </c>
      <c r="B304" s="1" t="s">
        <v>114</v>
      </c>
      <c r="C304" s="1" t="s">
        <v>646</v>
      </c>
      <c r="D304" s="1" t="s">
        <v>842</v>
      </c>
      <c r="E304" s="1">
        <v>3.1151499999999999</v>
      </c>
      <c r="F304" s="1">
        <v>1.67855</v>
      </c>
      <c r="G304" s="1"/>
      <c r="H304" s="1">
        <v>1.4366000000000001</v>
      </c>
    </row>
    <row r="305" spans="1:8" x14ac:dyDescent="0.25">
      <c r="A305" s="1" t="s">
        <v>9</v>
      </c>
      <c r="B305" s="1" t="s">
        <v>114</v>
      </c>
      <c r="C305" s="1" t="s">
        <v>616</v>
      </c>
      <c r="D305" s="1" t="s">
        <v>617</v>
      </c>
      <c r="E305" s="1">
        <v>7.2982000000000014</v>
      </c>
      <c r="F305" s="1">
        <v>2.3347600000000002</v>
      </c>
      <c r="G305" s="1"/>
      <c r="H305" s="1">
        <v>4.9634400000000012</v>
      </c>
    </row>
    <row r="306" spans="1:8" x14ac:dyDescent="0.25">
      <c r="A306" s="1" t="s">
        <v>9</v>
      </c>
      <c r="B306" s="1" t="s">
        <v>114</v>
      </c>
      <c r="C306" s="1" t="s">
        <v>763</v>
      </c>
      <c r="D306" s="1" t="s">
        <v>764</v>
      </c>
      <c r="E306" s="1">
        <v>0.29455999999999971</v>
      </c>
      <c r="F306" s="1"/>
      <c r="G306" s="1">
        <v>2.5512000000000001</v>
      </c>
      <c r="H306" s="1">
        <v>-2.25664</v>
      </c>
    </row>
    <row r="307" spans="1:8" x14ac:dyDescent="0.25">
      <c r="A307" s="1" t="s">
        <v>9</v>
      </c>
      <c r="B307" s="1" t="s">
        <v>114</v>
      </c>
      <c r="C307" s="1" t="s">
        <v>397</v>
      </c>
      <c r="D307" s="1" t="s">
        <v>843</v>
      </c>
      <c r="E307" s="1">
        <v>19.499600000000001</v>
      </c>
      <c r="F307" s="1"/>
      <c r="G307" s="1"/>
      <c r="H307" s="1">
        <v>19.499600000000001</v>
      </c>
    </row>
    <row r="308" spans="1:8" x14ac:dyDescent="0.25">
      <c r="A308" s="1" t="s">
        <v>9</v>
      </c>
      <c r="B308" s="1" t="s">
        <v>114</v>
      </c>
      <c r="C308" s="1" t="s">
        <v>844</v>
      </c>
      <c r="D308" s="1" t="s">
        <v>845</v>
      </c>
      <c r="E308" s="1">
        <v>5.1566799999999997</v>
      </c>
      <c r="F308" s="1">
        <v>3.0622799999999999</v>
      </c>
      <c r="G308" s="1"/>
      <c r="H308" s="1">
        <v>2.0943999999999989</v>
      </c>
    </row>
    <row r="309" spans="1:8" x14ac:dyDescent="0.25">
      <c r="A309" s="1" t="s">
        <v>9</v>
      </c>
      <c r="B309" s="1" t="s">
        <v>114</v>
      </c>
      <c r="C309" s="1" t="s">
        <v>139</v>
      </c>
      <c r="D309" s="1" t="s">
        <v>846</v>
      </c>
      <c r="E309" s="1">
        <v>8.469199999999999</v>
      </c>
      <c r="F309" s="1"/>
      <c r="G309" s="1"/>
      <c r="H309" s="1">
        <v>8.469199999999999</v>
      </c>
    </row>
    <row r="310" spans="1:8" x14ac:dyDescent="0.25">
      <c r="A310" s="1" t="s">
        <v>9</v>
      </c>
      <c r="B310" s="1" t="s">
        <v>114</v>
      </c>
      <c r="C310" s="1" t="s">
        <v>716</v>
      </c>
      <c r="D310" s="1" t="s">
        <v>847</v>
      </c>
      <c r="E310" s="1">
        <v>3.4030999999999998</v>
      </c>
      <c r="F310" s="1"/>
      <c r="G310" s="1"/>
      <c r="H310" s="1">
        <v>3.4030999999999998</v>
      </c>
    </row>
    <row r="311" spans="1:8" x14ac:dyDescent="0.25">
      <c r="A311" s="1" t="s">
        <v>9</v>
      </c>
      <c r="B311" s="1" t="s">
        <v>114</v>
      </c>
      <c r="C311" s="1" t="s">
        <v>521</v>
      </c>
      <c r="D311" s="1" t="s">
        <v>848</v>
      </c>
      <c r="E311" s="1">
        <v>3.1284200000000002</v>
      </c>
      <c r="F311" s="1">
        <v>1.67337</v>
      </c>
      <c r="G311" s="1"/>
      <c r="H311" s="1">
        <v>1.45505</v>
      </c>
    </row>
    <row r="312" spans="1:8" x14ac:dyDescent="0.25">
      <c r="A312" s="1" t="s">
        <v>9</v>
      </c>
      <c r="B312" s="1" t="s">
        <v>114</v>
      </c>
      <c r="C312" s="1" t="s">
        <v>849</v>
      </c>
      <c r="D312" s="1" t="s">
        <v>850</v>
      </c>
      <c r="E312" s="1">
        <v>1.8938299999999999</v>
      </c>
      <c r="F312" s="1"/>
      <c r="G312" s="1"/>
      <c r="H312" s="1">
        <v>1.8938299999999999</v>
      </c>
    </row>
    <row r="313" spans="1:8" x14ac:dyDescent="0.25">
      <c r="A313" s="1" t="s">
        <v>9</v>
      </c>
      <c r="B313" s="1" t="s">
        <v>114</v>
      </c>
      <c r="C313" s="1" t="s">
        <v>851</v>
      </c>
      <c r="D313" s="1" t="s">
        <v>852</v>
      </c>
      <c r="E313" s="1">
        <v>3.48116</v>
      </c>
      <c r="F313" s="1">
        <v>2.6434099999999998</v>
      </c>
      <c r="G313" s="1"/>
      <c r="H313" s="1">
        <v>0.83774999999999977</v>
      </c>
    </row>
    <row r="314" spans="1:8" x14ac:dyDescent="0.25">
      <c r="A314" s="1" t="s">
        <v>9</v>
      </c>
      <c r="B314" s="1" t="s">
        <v>114</v>
      </c>
      <c r="C314" s="1" t="s">
        <v>853</v>
      </c>
      <c r="D314" s="1" t="s">
        <v>854</v>
      </c>
      <c r="E314" s="1">
        <v>2.7958500000000002</v>
      </c>
      <c r="F314" s="1">
        <v>4.7130000000000123E-2</v>
      </c>
      <c r="G314" s="1"/>
      <c r="H314" s="1">
        <v>2.7487200000000001</v>
      </c>
    </row>
    <row r="315" spans="1:8" x14ac:dyDescent="0.25">
      <c r="A315" s="1" t="s">
        <v>9</v>
      </c>
      <c r="B315" s="1" t="s">
        <v>114</v>
      </c>
      <c r="C315" s="1" t="s">
        <v>620</v>
      </c>
      <c r="D315" s="1" t="s">
        <v>855</v>
      </c>
      <c r="E315" s="1">
        <v>4.01905</v>
      </c>
      <c r="F315" s="1">
        <v>0.79669999999999996</v>
      </c>
      <c r="G315" s="1"/>
      <c r="H315" s="1">
        <v>3.22235</v>
      </c>
    </row>
    <row r="316" spans="1:8" x14ac:dyDescent="0.25">
      <c r="A316" s="1" t="s">
        <v>9</v>
      </c>
      <c r="B316" s="1" t="s">
        <v>114</v>
      </c>
      <c r="C316" s="1" t="s">
        <v>856</v>
      </c>
      <c r="D316" s="1" t="s">
        <v>857</v>
      </c>
      <c r="E316" s="1">
        <v>7.3820999999999994</v>
      </c>
      <c r="F316" s="1">
        <v>8.6681399999999993</v>
      </c>
      <c r="G316" s="1"/>
      <c r="H316" s="1">
        <v>-1.2860400000000001</v>
      </c>
    </row>
    <row r="317" spans="1:8" x14ac:dyDescent="0.25">
      <c r="A317" s="1" t="s">
        <v>9</v>
      </c>
      <c r="B317" s="1" t="s">
        <v>114</v>
      </c>
      <c r="C317" s="1" t="s">
        <v>143</v>
      </c>
      <c r="D317" s="1" t="s">
        <v>858</v>
      </c>
      <c r="E317" s="1">
        <v>4.3951999999999991</v>
      </c>
      <c r="F317" s="1">
        <v>1.9259799999999989</v>
      </c>
      <c r="G317" s="1"/>
      <c r="H317" s="1">
        <v>2.46922</v>
      </c>
    </row>
    <row r="318" spans="1:8" x14ac:dyDescent="0.25">
      <c r="A318" s="1" t="s">
        <v>9</v>
      </c>
      <c r="B318" s="1" t="s">
        <v>114</v>
      </c>
      <c r="C318" s="1" t="s">
        <v>859</v>
      </c>
      <c r="D318" s="1" t="s">
        <v>860</v>
      </c>
      <c r="E318" s="1"/>
      <c r="F318" s="1">
        <v>6.4674999999999994</v>
      </c>
      <c r="G318" s="1"/>
      <c r="H318" s="1">
        <v>-6.4674999999999994</v>
      </c>
    </row>
    <row r="319" spans="1:8" x14ac:dyDescent="0.25">
      <c r="A319" s="1" t="s">
        <v>9</v>
      </c>
      <c r="B319" s="1" t="s">
        <v>114</v>
      </c>
      <c r="C319" s="1" t="s">
        <v>861</v>
      </c>
      <c r="D319" s="1" t="s">
        <v>862</v>
      </c>
      <c r="E319" s="1">
        <v>4.3189200000000003</v>
      </c>
      <c r="F319" s="1">
        <v>2.1143000000000001</v>
      </c>
      <c r="G319" s="1"/>
      <c r="H319" s="1">
        <v>2.2046199999999998</v>
      </c>
    </row>
    <row r="320" spans="1:8" x14ac:dyDescent="0.25">
      <c r="A320" s="1" t="s">
        <v>9</v>
      </c>
      <c r="B320" s="1" t="s">
        <v>114</v>
      </c>
      <c r="C320" s="1" t="s">
        <v>863</v>
      </c>
      <c r="D320" s="1" t="s">
        <v>864</v>
      </c>
      <c r="E320" s="1">
        <v>4.8040699999999994</v>
      </c>
      <c r="F320" s="1"/>
      <c r="G320" s="1">
        <v>0.90174999999999983</v>
      </c>
      <c r="H320" s="1">
        <v>3.90232</v>
      </c>
    </row>
    <row r="321" spans="1:8" x14ac:dyDescent="0.25">
      <c r="A321" s="1" t="s">
        <v>9</v>
      </c>
      <c r="B321" s="1" t="s">
        <v>114</v>
      </c>
      <c r="C321" s="1" t="s">
        <v>865</v>
      </c>
      <c r="D321" s="1" t="s">
        <v>866</v>
      </c>
      <c r="E321" s="1">
        <v>1.8378000000000001</v>
      </c>
      <c r="F321" s="1"/>
      <c r="G321" s="1"/>
      <c r="H321" s="1">
        <v>1.8378000000000001</v>
      </c>
    </row>
    <row r="322" spans="1:8" x14ac:dyDescent="0.25">
      <c r="A322" s="1" t="s">
        <v>9</v>
      </c>
      <c r="B322" s="1" t="s">
        <v>114</v>
      </c>
      <c r="C322" s="1" t="s">
        <v>867</v>
      </c>
      <c r="D322" s="1" t="s">
        <v>868</v>
      </c>
      <c r="E322" s="1">
        <v>4.4512</v>
      </c>
      <c r="F322" s="1">
        <v>2.59931</v>
      </c>
      <c r="G322" s="1"/>
      <c r="H322" s="1">
        <v>1.85189</v>
      </c>
    </row>
    <row r="323" spans="1:8" x14ac:dyDescent="0.25">
      <c r="A323" s="1" t="s">
        <v>9</v>
      </c>
      <c r="B323" s="1" t="s">
        <v>114</v>
      </c>
      <c r="C323" s="1" t="s">
        <v>167</v>
      </c>
      <c r="D323" s="1" t="s">
        <v>869</v>
      </c>
      <c r="E323" s="1">
        <v>7.1067999999999998</v>
      </c>
      <c r="F323" s="1">
        <v>6.1367999999999991</v>
      </c>
      <c r="G323" s="1"/>
      <c r="H323" s="1">
        <v>0.97000000000000064</v>
      </c>
    </row>
    <row r="324" spans="1:8" x14ac:dyDescent="0.25">
      <c r="A324" s="1" t="s">
        <v>9</v>
      </c>
      <c r="B324" s="1" t="s">
        <v>114</v>
      </c>
      <c r="C324" s="1" t="s">
        <v>870</v>
      </c>
      <c r="D324" s="1" t="s">
        <v>871</v>
      </c>
      <c r="E324" s="1">
        <v>5.1346299999999996</v>
      </c>
      <c r="F324" s="1">
        <v>3.45912</v>
      </c>
      <c r="G324" s="1"/>
      <c r="H324" s="1">
        <v>1.6755099999999989</v>
      </c>
    </row>
    <row r="325" spans="1:8" x14ac:dyDescent="0.25">
      <c r="A325" s="1" t="s">
        <v>9</v>
      </c>
      <c r="B325" s="1" t="s">
        <v>114</v>
      </c>
      <c r="C325" s="1" t="s">
        <v>299</v>
      </c>
      <c r="D325" s="1" t="s">
        <v>300</v>
      </c>
      <c r="E325" s="1">
        <v>1.97007</v>
      </c>
      <c r="F325" s="1">
        <v>0.51501999999999981</v>
      </c>
      <c r="G325" s="1"/>
      <c r="H325" s="1">
        <v>1.45505</v>
      </c>
    </row>
    <row r="326" spans="1:8" x14ac:dyDescent="0.25">
      <c r="A326" s="1" t="s">
        <v>9</v>
      </c>
      <c r="B326" s="1" t="s">
        <v>114</v>
      </c>
      <c r="C326" s="1" t="s">
        <v>872</v>
      </c>
      <c r="D326" s="1" t="s">
        <v>873</v>
      </c>
      <c r="E326" s="1">
        <v>4.1918199999999999</v>
      </c>
      <c r="F326" s="1">
        <v>3.0895100000000002</v>
      </c>
      <c r="G326" s="1"/>
      <c r="H326" s="1">
        <v>1.1023099999999999</v>
      </c>
    </row>
    <row r="327" spans="1:8" x14ac:dyDescent="0.25">
      <c r="A327" s="1" t="s">
        <v>9</v>
      </c>
      <c r="B327" s="1" t="s">
        <v>114</v>
      </c>
      <c r="C327" s="1" t="s">
        <v>490</v>
      </c>
      <c r="D327" s="1" t="s">
        <v>491</v>
      </c>
      <c r="E327" s="1">
        <v>3.96027</v>
      </c>
      <c r="F327" s="1">
        <v>1.7556499999999999</v>
      </c>
      <c r="G327" s="1"/>
      <c r="H327" s="1">
        <v>2.2046199999999998</v>
      </c>
    </row>
    <row r="328" spans="1:8" x14ac:dyDescent="0.25">
      <c r="A328" s="1" t="s">
        <v>9</v>
      </c>
      <c r="B328" s="1" t="s">
        <v>114</v>
      </c>
      <c r="C328" s="1" t="s">
        <v>874</v>
      </c>
      <c r="D328" s="1" t="s">
        <v>875</v>
      </c>
      <c r="E328" s="1">
        <v>5.2500400000000003</v>
      </c>
      <c r="F328" s="1">
        <v>3.24383</v>
      </c>
      <c r="G328" s="1"/>
      <c r="H328" s="1">
        <v>2.0062099999999998</v>
      </c>
    </row>
    <row r="329" spans="1:8" x14ac:dyDescent="0.25">
      <c r="A329" s="1" t="s">
        <v>9</v>
      </c>
      <c r="B329" s="1" t="s">
        <v>114</v>
      </c>
      <c r="C329" s="1" t="s">
        <v>173</v>
      </c>
      <c r="D329" s="1" t="s">
        <v>876</v>
      </c>
      <c r="E329" s="1">
        <v>3.5132999999999992</v>
      </c>
      <c r="F329" s="1">
        <v>7.9599999999997451E-3</v>
      </c>
      <c r="G329" s="1"/>
      <c r="H329" s="1">
        <v>3.505339999999999</v>
      </c>
    </row>
    <row r="330" spans="1:8" x14ac:dyDescent="0.25">
      <c r="A330" s="1" t="s">
        <v>9</v>
      </c>
      <c r="B330" s="1" t="s">
        <v>114</v>
      </c>
      <c r="C330" s="1" t="s">
        <v>431</v>
      </c>
      <c r="D330" s="1" t="s">
        <v>132</v>
      </c>
      <c r="E330" s="1">
        <v>4.2307300000000003</v>
      </c>
      <c r="F330" s="1">
        <v>2.4670399999999999</v>
      </c>
      <c r="G330" s="1"/>
      <c r="H330" s="1">
        <v>1.76369</v>
      </c>
    </row>
    <row r="331" spans="1:8" x14ac:dyDescent="0.25">
      <c r="A331" s="1" t="s">
        <v>9</v>
      </c>
      <c r="B331" s="1" t="s">
        <v>114</v>
      </c>
      <c r="C331" s="1" t="s">
        <v>432</v>
      </c>
      <c r="D331" s="1" t="s">
        <v>877</v>
      </c>
      <c r="E331" s="1">
        <v>2.6595399999999998</v>
      </c>
      <c r="F331" s="1">
        <v>0.31660999999999978</v>
      </c>
      <c r="G331" s="1"/>
      <c r="H331" s="1">
        <v>2.34293</v>
      </c>
    </row>
    <row r="332" spans="1:8" x14ac:dyDescent="0.25">
      <c r="A332" s="1" t="s">
        <v>9</v>
      </c>
      <c r="B332" s="1" t="s">
        <v>114</v>
      </c>
      <c r="C332" s="1" t="s">
        <v>878</v>
      </c>
      <c r="D332" s="1" t="s">
        <v>879</v>
      </c>
      <c r="E332" s="1">
        <v>1.5952900000000001</v>
      </c>
      <c r="F332" s="1"/>
      <c r="G332" s="1"/>
      <c r="H332" s="1">
        <v>1.5952900000000001</v>
      </c>
    </row>
    <row r="333" spans="1:8" x14ac:dyDescent="0.25">
      <c r="A333" s="1" t="s">
        <v>9</v>
      </c>
      <c r="B333" s="1" t="s">
        <v>114</v>
      </c>
      <c r="C333" s="1" t="s">
        <v>179</v>
      </c>
      <c r="D333" s="1" t="s">
        <v>880</v>
      </c>
      <c r="E333" s="1">
        <v>3.5895100000000002</v>
      </c>
      <c r="F333" s="1"/>
      <c r="G333" s="1"/>
      <c r="H333" s="1">
        <v>3.5895100000000002</v>
      </c>
    </row>
    <row r="334" spans="1:8" x14ac:dyDescent="0.25">
      <c r="A334" s="1" t="s">
        <v>9</v>
      </c>
      <c r="B334" s="1" t="s">
        <v>114</v>
      </c>
      <c r="C334" s="1" t="s">
        <v>881</v>
      </c>
      <c r="D334" s="1" t="s">
        <v>882</v>
      </c>
      <c r="E334" s="1">
        <v>3.2567200000000001</v>
      </c>
      <c r="F334" s="1">
        <v>1.13232</v>
      </c>
      <c r="G334" s="1"/>
      <c r="H334" s="1">
        <v>2.1244000000000001</v>
      </c>
    </row>
    <row r="335" spans="1:8" x14ac:dyDescent="0.25">
      <c r="A335" s="1" t="s">
        <v>9</v>
      </c>
      <c r="B335" s="1" t="s">
        <v>114</v>
      </c>
      <c r="C335" s="1" t="s">
        <v>436</v>
      </c>
      <c r="D335" s="1" t="s">
        <v>883</v>
      </c>
      <c r="E335" s="1">
        <v>2.4437000000000002</v>
      </c>
      <c r="F335" s="1">
        <v>3.6575299999999999</v>
      </c>
      <c r="G335" s="1"/>
      <c r="H335" s="1">
        <v>-1.2138300000000011</v>
      </c>
    </row>
    <row r="336" spans="1:8" x14ac:dyDescent="0.25">
      <c r="A336" s="1" t="s">
        <v>9</v>
      </c>
      <c r="B336" s="1" t="s">
        <v>114</v>
      </c>
      <c r="C336" s="1" t="s">
        <v>440</v>
      </c>
      <c r="D336" s="1" t="s">
        <v>441</v>
      </c>
      <c r="E336" s="1">
        <v>3.72885</v>
      </c>
      <c r="F336" s="1">
        <v>1.39195</v>
      </c>
      <c r="G336" s="1"/>
      <c r="H336" s="1">
        <v>2.3369</v>
      </c>
    </row>
    <row r="337" spans="1:8" x14ac:dyDescent="0.25">
      <c r="A337" s="1" t="s">
        <v>9</v>
      </c>
      <c r="B337" s="1" t="s">
        <v>114</v>
      </c>
      <c r="C337" s="1" t="s">
        <v>884</v>
      </c>
      <c r="D337" s="1" t="s">
        <v>885</v>
      </c>
      <c r="E337" s="1">
        <v>3.0895100000000002</v>
      </c>
      <c r="F337" s="1"/>
      <c r="G337" s="1"/>
      <c r="H337" s="1">
        <v>3.0895100000000002</v>
      </c>
    </row>
    <row r="338" spans="1:8" x14ac:dyDescent="0.25">
      <c r="A338" s="1" t="s">
        <v>9</v>
      </c>
      <c r="B338" s="1" t="s">
        <v>114</v>
      </c>
      <c r="C338" s="1" t="s">
        <v>187</v>
      </c>
      <c r="D338" s="1" t="s">
        <v>886</v>
      </c>
      <c r="E338" s="1">
        <v>4.0310000000000006</v>
      </c>
      <c r="F338" s="1"/>
      <c r="G338" s="1"/>
      <c r="H338" s="1">
        <v>4.0310000000000006</v>
      </c>
    </row>
    <row r="339" spans="1:8" x14ac:dyDescent="0.25">
      <c r="A339" s="1" t="s">
        <v>9</v>
      </c>
      <c r="B339" s="1" t="s">
        <v>114</v>
      </c>
      <c r="C339" s="1" t="s">
        <v>191</v>
      </c>
      <c r="D339" s="1" t="s">
        <v>887</v>
      </c>
      <c r="E339" s="1">
        <v>1.40693</v>
      </c>
      <c r="F339" s="1"/>
      <c r="G339" s="1"/>
      <c r="H339" s="1">
        <v>1.40693</v>
      </c>
    </row>
    <row r="340" spans="1:8" x14ac:dyDescent="0.25">
      <c r="A340" s="1" t="s">
        <v>9</v>
      </c>
      <c r="B340" s="1" t="s">
        <v>114</v>
      </c>
      <c r="C340" s="1" t="s">
        <v>193</v>
      </c>
      <c r="D340" s="1" t="s">
        <v>783</v>
      </c>
      <c r="E340" s="1">
        <v>10.676349999999999</v>
      </c>
      <c r="F340" s="1">
        <v>0.80161999999999978</v>
      </c>
      <c r="G340" s="1"/>
      <c r="H340" s="1">
        <v>9.8747299999999996</v>
      </c>
    </row>
    <row r="341" spans="1:8" x14ac:dyDescent="0.25">
      <c r="A341" s="1" t="s">
        <v>9</v>
      </c>
      <c r="B341" s="1" t="s">
        <v>114</v>
      </c>
      <c r="C341" s="1" t="s">
        <v>888</v>
      </c>
      <c r="D341" s="1" t="s">
        <v>889</v>
      </c>
      <c r="E341" s="1">
        <v>3.9382299999999999</v>
      </c>
      <c r="F341" s="1">
        <v>0.68001000000000023</v>
      </c>
      <c r="G341" s="1"/>
      <c r="H341" s="1">
        <v>3.2582200000000001</v>
      </c>
    </row>
    <row r="342" spans="1:8" x14ac:dyDescent="0.25">
      <c r="A342" s="1" t="s">
        <v>9</v>
      </c>
      <c r="B342" s="1" t="s">
        <v>114</v>
      </c>
      <c r="C342" s="1" t="s">
        <v>201</v>
      </c>
      <c r="D342" s="1" t="s">
        <v>202</v>
      </c>
      <c r="E342" s="1">
        <v>6.0605700000000002</v>
      </c>
      <c r="F342" s="1">
        <v>4.14255</v>
      </c>
      <c r="G342" s="1"/>
      <c r="H342" s="1">
        <v>1.9180200000000001</v>
      </c>
    </row>
    <row r="343" spans="1:8" x14ac:dyDescent="0.25">
      <c r="A343" s="1" t="s">
        <v>9</v>
      </c>
      <c r="B343" s="1" t="s">
        <v>114</v>
      </c>
      <c r="C343" s="1" t="s">
        <v>890</v>
      </c>
      <c r="D343" s="1" t="s">
        <v>891</v>
      </c>
      <c r="E343" s="1">
        <v>4.5106999999999999</v>
      </c>
      <c r="F343" s="1">
        <v>0.42192000000000007</v>
      </c>
      <c r="G343" s="1"/>
      <c r="H343" s="1">
        <v>4.0887799999999999</v>
      </c>
    </row>
    <row r="344" spans="1:8" x14ac:dyDescent="0.25">
      <c r="A344" s="1" t="s">
        <v>9</v>
      </c>
      <c r="B344" s="1" t="s">
        <v>114</v>
      </c>
      <c r="C344" s="1" t="s">
        <v>203</v>
      </c>
      <c r="D344" s="1" t="s">
        <v>204</v>
      </c>
      <c r="E344" s="1">
        <v>10.831670000000001</v>
      </c>
      <c r="F344" s="1">
        <v>1.97611</v>
      </c>
      <c r="G344" s="1"/>
      <c r="H344" s="1">
        <v>8.8555600000000023</v>
      </c>
    </row>
    <row r="345" spans="1:8" x14ac:dyDescent="0.25">
      <c r="A345" s="1" t="s">
        <v>9</v>
      </c>
      <c r="B345" s="1" t="s">
        <v>114</v>
      </c>
      <c r="C345" s="1" t="s">
        <v>892</v>
      </c>
      <c r="D345" s="1" t="s">
        <v>893</v>
      </c>
      <c r="E345" s="1">
        <v>2.1194799999999998</v>
      </c>
      <c r="F345" s="1"/>
      <c r="G345" s="1"/>
      <c r="H345" s="1">
        <v>2.1194799999999998</v>
      </c>
    </row>
    <row r="346" spans="1:8" x14ac:dyDescent="0.25">
      <c r="A346" s="1" t="s">
        <v>9</v>
      </c>
      <c r="B346" s="1" t="s">
        <v>114</v>
      </c>
      <c r="C346" s="1" t="s">
        <v>894</v>
      </c>
      <c r="D346" s="1" t="s">
        <v>895</v>
      </c>
      <c r="E346" s="1">
        <v>6.616909999999999</v>
      </c>
      <c r="F346" s="1">
        <v>3.83908</v>
      </c>
      <c r="G346" s="1"/>
      <c r="H346" s="1">
        <v>2.777829999999998</v>
      </c>
    </row>
    <row r="347" spans="1:8" x14ac:dyDescent="0.25">
      <c r="A347" s="1" t="s">
        <v>9</v>
      </c>
      <c r="B347" s="1" t="s">
        <v>114</v>
      </c>
      <c r="C347" s="1" t="s">
        <v>896</v>
      </c>
      <c r="D347" s="1" t="s">
        <v>897</v>
      </c>
      <c r="E347" s="1"/>
      <c r="F347" s="1">
        <v>0.35578000000000021</v>
      </c>
      <c r="G347" s="1"/>
      <c r="H347" s="1">
        <v>-0.35578000000000021</v>
      </c>
    </row>
    <row r="348" spans="1:8" x14ac:dyDescent="0.25">
      <c r="A348" s="1" t="s">
        <v>9</v>
      </c>
      <c r="B348" s="1" t="s">
        <v>114</v>
      </c>
      <c r="C348" s="1" t="s">
        <v>898</v>
      </c>
      <c r="D348" s="1" t="s">
        <v>899</v>
      </c>
      <c r="E348" s="1">
        <v>3.1777000000000002</v>
      </c>
      <c r="F348" s="1">
        <v>1.0171699999999999</v>
      </c>
      <c r="G348" s="1"/>
      <c r="H348" s="1">
        <v>2.1605300000000001</v>
      </c>
    </row>
    <row r="349" spans="1:8" x14ac:dyDescent="0.25">
      <c r="A349" s="1" t="s">
        <v>9</v>
      </c>
      <c r="B349" s="1" t="s">
        <v>114</v>
      </c>
      <c r="C349" s="1" t="s">
        <v>445</v>
      </c>
      <c r="D349" s="1" t="s">
        <v>446</v>
      </c>
      <c r="E349" s="1">
        <v>2.472220000000001</v>
      </c>
      <c r="F349" s="1">
        <v>1.0612600000000001</v>
      </c>
      <c r="G349" s="1"/>
      <c r="H349" s="1">
        <v>1.4109600000000011</v>
      </c>
    </row>
    <row r="350" spans="1:8" x14ac:dyDescent="0.25">
      <c r="A350" s="1" t="s">
        <v>9</v>
      </c>
      <c r="B350" s="1" t="s">
        <v>114</v>
      </c>
      <c r="C350" s="1" t="s">
        <v>447</v>
      </c>
      <c r="D350" s="1" t="s">
        <v>448</v>
      </c>
      <c r="E350" s="1">
        <v>2.2686199999999999</v>
      </c>
      <c r="F350" s="1"/>
      <c r="G350" s="1"/>
      <c r="H350" s="1">
        <v>2.2686199999999999</v>
      </c>
    </row>
    <row r="351" spans="1:8" x14ac:dyDescent="0.25">
      <c r="A351" s="1" t="s">
        <v>9</v>
      </c>
      <c r="B351" s="1" t="s">
        <v>114</v>
      </c>
      <c r="C351" s="1" t="s">
        <v>900</v>
      </c>
      <c r="D351" s="1" t="s">
        <v>901</v>
      </c>
      <c r="E351" s="1">
        <v>4.4563799999999993</v>
      </c>
      <c r="F351" s="1">
        <v>3.8611300000000002</v>
      </c>
      <c r="G351" s="1"/>
      <c r="H351" s="1">
        <v>0.59524999999999961</v>
      </c>
    </row>
    <row r="352" spans="1:8" x14ac:dyDescent="0.25">
      <c r="A352" s="1" t="s">
        <v>9</v>
      </c>
      <c r="B352" s="1" t="s">
        <v>114</v>
      </c>
      <c r="C352" s="1" t="s">
        <v>247</v>
      </c>
      <c r="D352" s="1" t="s">
        <v>248</v>
      </c>
      <c r="E352" s="1">
        <v>4.9229399999999996</v>
      </c>
      <c r="F352" s="1">
        <v>2.2517499999999999</v>
      </c>
      <c r="G352" s="1"/>
      <c r="H352" s="1">
        <v>2.6711900000000002</v>
      </c>
    </row>
    <row r="353" spans="1:8" x14ac:dyDescent="0.25">
      <c r="A353" s="1" t="s">
        <v>9</v>
      </c>
      <c r="B353" s="1" t="s">
        <v>114</v>
      </c>
      <c r="C353" s="1" t="s">
        <v>207</v>
      </c>
      <c r="D353" s="1" t="s">
        <v>902</v>
      </c>
      <c r="E353" s="1">
        <v>3.7885200000000001</v>
      </c>
      <c r="F353" s="1">
        <v>0.53706999999999994</v>
      </c>
      <c r="G353" s="1"/>
      <c r="H353" s="1">
        <v>3.2514500000000002</v>
      </c>
    </row>
    <row r="354" spans="1:8" x14ac:dyDescent="0.25">
      <c r="A354" s="1" t="s">
        <v>9</v>
      </c>
      <c r="B354" s="1" t="s">
        <v>114</v>
      </c>
      <c r="C354" s="1" t="s">
        <v>629</v>
      </c>
      <c r="D354" s="1" t="s">
        <v>784</v>
      </c>
      <c r="E354" s="1">
        <v>5.9043599999999996</v>
      </c>
      <c r="F354" s="1"/>
      <c r="G354" s="1"/>
      <c r="H354" s="1">
        <v>5.9043599999999996</v>
      </c>
    </row>
    <row r="355" spans="1:8" x14ac:dyDescent="0.25">
      <c r="A355" s="1" t="s">
        <v>9</v>
      </c>
      <c r="B355" s="1" t="s">
        <v>114</v>
      </c>
      <c r="C355" s="1" t="s">
        <v>903</v>
      </c>
      <c r="D355" s="1" t="s">
        <v>904</v>
      </c>
      <c r="E355" s="1">
        <v>3.76186</v>
      </c>
      <c r="F355" s="1">
        <v>1.3994800000000001</v>
      </c>
      <c r="G355" s="1"/>
      <c r="H355" s="1">
        <v>2.3623800000000008</v>
      </c>
    </row>
    <row r="356" spans="1:8" x14ac:dyDescent="0.25">
      <c r="A356" s="1" t="s">
        <v>9</v>
      </c>
      <c r="B356" s="1" t="s">
        <v>114</v>
      </c>
      <c r="C356" s="1" t="s">
        <v>905</v>
      </c>
      <c r="D356" s="1" t="s">
        <v>906</v>
      </c>
      <c r="E356" s="1">
        <v>5.2610000000000001</v>
      </c>
      <c r="F356" s="1">
        <v>2.50522</v>
      </c>
      <c r="G356" s="1"/>
      <c r="H356" s="1">
        <v>2.7557800000000001</v>
      </c>
    </row>
    <row r="357" spans="1:8" x14ac:dyDescent="0.25">
      <c r="A357" s="1" t="s">
        <v>9</v>
      </c>
      <c r="B357" s="1" t="s">
        <v>114</v>
      </c>
      <c r="C357" s="1" t="s">
        <v>211</v>
      </c>
      <c r="D357" s="1" t="s">
        <v>212</v>
      </c>
      <c r="E357" s="1">
        <v>3.9529100000000001</v>
      </c>
      <c r="F357" s="1"/>
      <c r="G357" s="1"/>
      <c r="H357" s="1">
        <v>3.9529100000000001</v>
      </c>
    </row>
    <row r="358" spans="1:8" x14ac:dyDescent="0.25">
      <c r="A358" s="1" t="s">
        <v>9</v>
      </c>
      <c r="B358" s="1" t="s">
        <v>114</v>
      </c>
      <c r="C358" s="1" t="s">
        <v>213</v>
      </c>
      <c r="D358" s="1" t="s">
        <v>907</v>
      </c>
      <c r="E358" s="1"/>
      <c r="F358" s="1"/>
      <c r="G358" s="1"/>
      <c r="H358" s="1">
        <v>0</v>
      </c>
    </row>
    <row r="359" spans="1:8" x14ac:dyDescent="0.25">
      <c r="A359" s="1" t="s">
        <v>9</v>
      </c>
      <c r="B359" s="1" t="s">
        <v>114</v>
      </c>
      <c r="C359" s="1" t="s">
        <v>908</v>
      </c>
      <c r="D359" s="1" t="s">
        <v>909</v>
      </c>
      <c r="E359" s="1">
        <v>5.254999999999999</v>
      </c>
      <c r="F359" s="1"/>
      <c r="G359" s="1"/>
      <c r="H359" s="1">
        <v>5.254999999999999</v>
      </c>
    </row>
    <row r="360" spans="1:8" x14ac:dyDescent="0.25">
      <c r="A360" s="1" t="s">
        <v>9</v>
      </c>
      <c r="B360" s="1" t="s">
        <v>114</v>
      </c>
      <c r="C360" s="1" t="s">
        <v>217</v>
      </c>
      <c r="D360" s="1" t="s">
        <v>218</v>
      </c>
      <c r="E360" s="1">
        <v>4.3240999999999996</v>
      </c>
      <c r="F360" s="1">
        <v>3.6186199999999999</v>
      </c>
      <c r="G360" s="1"/>
      <c r="H360" s="1">
        <v>0.70547999999999922</v>
      </c>
    </row>
    <row r="361" spans="1:8" x14ac:dyDescent="0.25">
      <c r="A361" s="1" t="s">
        <v>9</v>
      </c>
      <c r="B361" s="1" t="s">
        <v>114</v>
      </c>
      <c r="C361" s="1" t="s">
        <v>219</v>
      </c>
      <c r="D361" s="1" t="s">
        <v>220</v>
      </c>
      <c r="E361" s="1">
        <v>5.2500400000000003</v>
      </c>
      <c r="F361" s="1">
        <v>4.5445600000000006</v>
      </c>
      <c r="G361" s="1"/>
      <c r="H361" s="1">
        <v>0.70547999999999966</v>
      </c>
    </row>
    <row r="362" spans="1:8" x14ac:dyDescent="0.25">
      <c r="A362" s="1" t="s">
        <v>9</v>
      </c>
      <c r="B362" s="1" t="s">
        <v>114</v>
      </c>
      <c r="C362" s="1" t="s">
        <v>461</v>
      </c>
      <c r="D362" s="1" t="s">
        <v>462</v>
      </c>
      <c r="E362" s="1">
        <v>3.6795800000000001</v>
      </c>
      <c r="F362" s="1">
        <v>3.44225</v>
      </c>
      <c r="G362" s="1"/>
      <c r="H362" s="1">
        <v>0.2373299999999996</v>
      </c>
    </row>
    <row r="363" spans="1:8" x14ac:dyDescent="0.25">
      <c r="A363" s="1" t="s">
        <v>9</v>
      </c>
      <c r="B363" s="1" t="s">
        <v>114</v>
      </c>
      <c r="C363" s="1" t="s">
        <v>910</v>
      </c>
      <c r="D363" s="1" t="s">
        <v>911</v>
      </c>
      <c r="E363" s="1">
        <v>3.92727</v>
      </c>
      <c r="F363" s="1">
        <v>2.93519</v>
      </c>
      <c r="G363" s="1"/>
      <c r="H363" s="1">
        <v>0.99208000000000052</v>
      </c>
    </row>
    <row r="364" spans="1:8" x14ac:dyDescent="0.25">
      <c r="A364" s="1" t="s">
        <v>9</v>
      </c>
      <c r="B364" s="1" t="s">
        <v>114</v>
      </c>
      <c r="C364" s="1" t="s">
        <v>463</v>
      </c>
      <c r="D364" s="1" t="s">
        <v>912</v>
      </c>
      <c r="E364" s="1">
        <v>4.5936000000000003</v>
      </c>
      <c r="F364" s="1"/>
      <c r="G364" s="1"/>
      <c r="H364" s="1">
        <v>4.5936000000000003</v>
      </c>
    </row>
    <row r="365" spans="1:8" x14ac:dyDescent="0.25">
      <c r="A365" s="1" t="s">
        <v>9</v>
      </c>
      <c r="B365" s="1" t="s">
        <v>114</v>
      </c>
      <c r="C365" s="1" t="s">
        <v>223</v>
      </c>
      <c r="D365" s="1" t="s">
        <v>224</v>
      </c>
      <c r="E365" s="1">
        <v>4.2748299999999997</v>
      </c>
      <c r="F365" s="1">
        <v>3.81704</v>
      </c>
      <c r="G365" s="1"/>
      <c r="H365" s="1">
        <v>0.4577899999999997</v>
      </c>
    </row>
    <row r="366" spans="1:8" x14ac:dyDescent="0.25">
      <c r="A366" s="1" t="s">
        <v>9</v>
      </c>
      <c r="B366" s="1" t="s">
        <v>114</v>
      </c>
      <c r="C366" s="1" t="s">
        <v>913</v>
      </c>
      <c r="D366" s="1" t="s">
        <v>914</v>
      </c>
      <c r="E366" s="1">
        <v>5.5535099999999993</v>
      </c>
      <c r="F366" s="1">
        <v>1.80565</v>
      </c>
      <c r="G366" s="1"/>
      <c r="H366" s="1">
        <v>3.7478599999999989</v>
      </c>
    </row>
    <row r="367" spans="1:8" x14ac:dyDescent="0.25">
      <c r="A367" s="1" t="s">
        <v>9</v>
      </c>
      <c r="B367" s="1" t="s">
        <v>114</v>
      </c>
      <c r="C367" s="1" t="s">
        <v>732</v>
      </c>
      <c r="D367" s="1" t="s">
        <v>915</v>
      </c>
      <c r="E367" s="1">
        <v>5.1668000000000003</v>
      </c>
      <c r="F367" s="1">
        <v>0.22841999999999979</v>
      </c>
      <c r="G367" s="1"/>
      <c r="H367" s="1">
        <v>4.9383800000000004</v>
      </c>
    </row>
    <row r="368" spans="1:8" x14ac:dyDescent="0.25">
      <c r="A368" s="1" t="s">
        <v>9</v>
      </c>
      <c r="B368" s="1" t="s">
        <v>114</v>
      </c>
      <c r="C368" s="1" t="s">
        <v>465</v>
      </c>
      <c r="D368" s="1" t="s">
        <v>466</v>
      </c>
      <c r="E368" s="1"/>
      <c r="F368" s="1">
        <v>6.2690999999999999</v>
      </c>
      <c r="G368" s="1"/>
      <c r="H368" s="1">
        <v>-6.2690999999999999</v>
      </c>
    </row>
    <row r="369" spans="1:8" x14ac:dyDescent="0.25">
      <c r="A369" s="1" t="s">
        <v>9</v>
      </c>
      <c r="B369" s="1" t="s">
        <v>114</v>
      </c>
      <c r="C369" s="1" t="s">
        <v>736</v>
      </c>
      <c r="D369" s="1" t="s">
        <v>916</v>
      </c>
      <c r="E369" s="1">
        <v>4.0625799999999996</v>
      </c>
      <c r="F369" s="1">
        <v>2.5604</v>
      </c>
      <c r="G369" s="1"/>
      <c r="H369" s="1">
        <v>1.5021800000000001</v>
      </c>
    </row>
    <row r="370" spans="1:8" x14ac:dyDescent="0.25">
      <c r="A370" s="1" t="s">
        <v>9</v>
      </c>
      <c r="B370" s="1" t="s">
        <v>114</v>
      </c>
      <c r="C370" s="1" t="s">
        <v>917</v>
      </c>
      <c r="D370" s="1" t="s">
        <v>918</v>
      </c>
      <c r="E370" s="1">
        <v>3.6627100000000001</v>
      </c>
      <c r="F370" s="1">
        <v>3.24383</v>
      </c>
      <c r="G370" s="1"/>
      <c r="H370" s="1">
        <v>0.4188799999999997</v>
      </c>
    </row>
    <row r="371" spans="1:8" x14ac:dyDescent="0.25">
      <c r="A371" s="1" t="s">
        <v>9</v>
      </c>
      <c r="B371" s="1" t="s">
        <v>114</v>
      </c>
      <c r="C371" s="1" t="s">
        <v>919</v>
      </c>
      <c r="D371" s="1" t="s">
        <v>920</v>
      </c>
      <c r="E371" s="1">
        <v>7.4816000000000003</v>
      </c>
      <c r="F371" s="1">
        <v>1.463009999999999</v>
      </c>
      <c r="G371" s="1"/>
      <c r="H371" s="1">
        <v>6.0185900000000014</v>
      </c>
    </row>
    <row r="372" spans="1:8" x14ac:dyDescent="0.25">
      <c r="A372" s="1" t="s">
        <v>9</v>
      </c>
      <c r="B372" s="1" t="s">
        <v>114</v>
      </c>
      <c r="C372" s="1" t="s">
        <v>471</v>
      </c>
      <c r="D372" s="1" t="s">
        <v>921</v>
      </c>
      <c r="E372" s="1">
        <v>3.33562</v>
      </c>
      <c r="F372" s="1">
        <v>2.3549199999999999</v>
      </c>
      <c r="G372" s="1"/>
      <c r="H372" s="1">
        <v>0.98069999999999924</v>
      </c>
    </row>
    <row r="373" spans="1:8" x14ac:dyDescent="0.25">
      <c r="A373" s="1" t="s">
        <v>9</v>
      </c>
      <c r="B373" s="1" t="s">
        <v>114</v>
      </c>
      <c r="C373" s="1" t="s">
        <v>473</v>
      </c>
      <c r="D373" s="1" t="s">
        <v>922</v>
      </c>
      <c r="E373" s="1">
        <v>3.24743</v>
      </c>
      <c r="F373" s="1">
        <v>2.2226400000000002</v>
      </c>
      <c r="G373" s="1"/>
      <c r="H373" s="1">
        <v>1.0247900000000001</v>
      </c>
    </row>
    <row r="374" spans="1:8" x14ac:dyDescent="0.25">
      <c r="A374" s="1" t="s">
        <v>9</v>
      </c>
      <c r="B374" s="1" t="s">
        <v>114</v>
      </c>
      <c r="C374" s="1" t="s">
        <v>923</v>
      </c>
      <c r="D374" s="1" t="s">
        <v>924</v>
      </c>
      <c r="E374" s="1">
        <v>5.4432799999999997</v>
      </c>
      <c r="F374" s="1">
        <v>3.3268399999999998</v>
      </c>
      <c r="G374" s="1"/>
      <c r="H374" s="1">
        <v>2.1164399999999999</v>
      </c>
    </row>
    <row r="375" spans="1:8" x14ac:dyDescent="0.25">
      <c r="A375" s="1" t="s">
        <v>9</v>
      </c>
      <c r="B375" s="1" t="s">
        <v>114</v>
      </c>
      <c r="C375" s="1" t="s">
        <v>925</v>
      </c>
      <c r="D375" s="1" t="s">
        <v>926</v>
      </c>
      <c r="E375" s="1">
        <v>3.56935</v>
      </c>
      <c r="F375" s="1"/>
      <c r="G375" s="1"/>
      <c r="H375" s="1">
        <v>3.56935</v>
      </c>
    </row>
    <row r="376" spans="1:8" x14ac:dyDescent="0.25">
      <c r="A376" s="1" t="s">
        <v>9</v>
      </c>
      <c r="B376" s="1" t="s">
        <v>114</v>
      </c>
      <c r="C376" s="1" t="s">
        <v>492</v>
      </c>
      <c r="D376" s="1" t="s">
        <v>927</v>
      </c>
      <c r="E376" s="1">
        <v>5.0684900000000006</v>
      </c>
      <c r="F376" s="1">
        <v>1.1001700000000001</v>
      </c>
      <c r="G376" s="1"/>
      <c r="H376" s="1">
        <v>3.9683199999999998</v>
      </c>
    </row>
    <row r="377" spans="1:8" x14ac:dyDescent="0.25">
      <c r="A377" s="1" t="s">
        <v>9</v>
      </c>
      <c r="B377" s="1" t="s">
        <v>114</v>
      </c>
      <c r="C377" s="1" t="s">
        <v>235</v>
      </c>
      <c r="D377" s="1" t="s">
        <v>475</v>
      </c>
      <c r="E377" s="1">
        <v>7.4816000000000003</v>
      </c>
      <c r="F377" s="1">
        <v>1.6393799999999989</v>
      </c>
      <c r="G377" s="1"/>
      <c r="H377" s="1">
        <v>5.8422200000000011</v>
      </c>
    </row>
    <row r="378" spans="1:8" x14ac:dyDescent="0.25">
      <c r="A378" s="1" t="s">
        <v>9</v>
      </c>
      <c r="B378" s="1" t="s">
        <v>114</v>
      </c>
      <c r="C378" s="1" t="s">
        <v>928</v>
      </c>
      <c r="D378" s="1" t="s">
        <v>929</v>
      </c>
      <c r="E378" s="1">
        <v>2.7756799999999999</v>
      </c>
      <c r="F378" s="1"/>
      <c r="G378" s="1"/>
      <c r="H378" s="1">
        <v>2.7756799999999999</v>
      </c>
    </row>
    <row r="379" spans="1:8" x14ac:dyDescent="0.25">
      <c r="A379" s="1" t="s">
        <v>9</v>
      </c>
      <c r="B379" s="1" t="s">
        <v>114</v>
      </c>
      <c r="C379" s="1" t="s">
        <v>237</v>
      </c>
      <c r="D379" s="1" t="s">
        <v>238</v>
      </c>
      <c r="E379" s="1">
        <v>4.0984600000000002</v>
      </c>
      <c r="F379" s="1">
        <v>1.6072299999999999</v>
      </c>
      <c r="G379" s="1"/>
      <c r="H379" s="1">
        <v>2.4912299999999998</v>
      </c>
    </row>
    <row r="380" spans="1:8" x14ac:dyDescent="0.25">
      <c r="A380" s="1" t="s">
        <v>9</v>
      </c>
      <c r="B380" s="1" t="s">
        <v>114</v>
      </c>
      <c r="C380" s="1" t="s">
        <v>352</v>
      </c>
      <c r="D380" s="1" t="s">
        <v>353</v>
      </c>
      <c r="E380" s="1">
        <v>4.6275700000000004</v>
      </c>
      <c r="F380" s="1">
        <v>1.2544900000000001</v>
      </c>
      <c r="G380" s="1"/>
      <c r="H380" s="1">
        <v>3.3730800000000012</v>
      </c>
    </row>
    <row r="381" spans="1:8" x14ac:dyDescent="0.25">
      <c r="A381" s="1" t="s">
        <v>9</v>
      </c>
      <c r="B381" s="1" t="s">
        <v>114</v>
      </c>
      <c r="C381" s="1" t="s">
        <v>752</v>
      </c>
      <c r="D381" s="1" t="s">
        <v>930</v>
      </c>
      <c r="E381" s="1">
        <v>4.3356499999999976</v>
      </c>
      <c r="F381" s="1">
        <v>1.3478600000000001</v>
      </c>
      <c r="G381" s="1"/>
      <c r="H381" s="1">
        <v>2.9877899999999982</v>
      </c>
    </row>
    <row r="382" spans="1:8" x14ac:dyDescent="0.25">
      <c r="A382" s="1" t="s">
        <v>9</v>
      </c>
      <c r="B382" s="1" t="s">
        <v>114</v>
      </c>
      <c r="C382" s="1" t="s">
        <v>931</v>
      </c>
      <c r="D382" s="1" t="s">
        <v>932</v>
      </c>
      <c r="E382" s="1">
        <v>2.53878</v>
      </c>
      <c r="F382" s="1"/>
      <c r="G382" s="1"/>
      <c r="H382" s="1">
        <v>2.53878</v>
      </c>
    </row>
    <row r="383" spans="1:8" x14ac:dyDescent="0.25">
      <c r="A383" s="1" t="s">
        <v>9</v>
      </c>
      <c r="B383" s="1" t="s">
        <v>114</v>
      </c>
      <c r="C383" s="1" t="s">
        <v>933</v>
      </c>
      <c r="D383" s="1" t="s">
        <v>934</v>
      </c>
      <c r="E383" s="1">
        <v>6.7271400000000003</v>
      </c>
      <c r="F383" s="1">
        <v>4.0154500000000004</v>
      </c>
      <c r="G383" s="1"/>
      <c r="H383" s="1">
        <v>2.7116900000000008</v>
      </c>
    </row>
    <row r="384" spans="1:8" x14ac:dyDescent="0.25">
      <c r="A384" s="1" t="s">
        <v>98</v>
      </c>
      <c r="B384" s="1" t="s">
        <v>114</v>
      </c>
      <c r="C384" s="1" t="s">
        <v>816</v>
      </c>
      <c r="D384" s="1" t="s">
        <v>817</v>
      </c>
      <c r="E384" s="1">
        <v>5.6468699999999998</v>
      </c>
      <c r="F384" s="1">
        <v>2.07538</v>
      </c>
      <c r="G384" s="1"/>
      <c r="H384" s="1">
        <v>3.5714899999999989</v>
      </c>
    </row>
    <row r="385" spans="1:8" x14ac:dyDescent="0.25">
      <c r="A385" s="1" t="s">
        <v>98</v>
      </c>
      <c r="B385" s="1" t="s">
        <v>114</v>
      </c>
      <c r="C385" s="1" t="s">
        <v>818</v>
      </c>
      <c r="D385" s="1" t="s">
        <v>819</v>
      </c>
      <c r="E385" s="1">
        <v>14.627700000000001</v>
      </c>
      <c r="F385" s="1">
        <v>1.7275700000000001</v>
      </c>
      <c r="G385" s="1"/>
      <c r="H385" s="1">
        <v>12.900130000000001</v>
      </c>
    </row>
    <row r="386" spans="1:8" x14ac:dyDescent="0.25">
      <c r="A386" s="1" t="s">
        <v>98</v>
      </c>
      <c r="B386" s="1" t="s">
        <v>114</v>
      </c>
      <c r="C386" s="1" t="s">
        <v>820</v>
      </c>
      <c r="D386" s="1" t="s">
        <v>821</v>
      </c>
      <c r="E386" s="1">
        <v>5.09572</v>
      </c>
      <c r="F386" s="1">
        <v>3.3099699999999999</v>
      </c>
      <c r="G386" s="1"/>
      <c r="H386" s="1">
        <v>1.7857499999999999</v>
      </c>
    </row>
    <row r="387" spans="1:8" x14ac:dyDescent="0.25">
      <c r="A387" s="1" t="s">
        <v>98</v>
      </c>
      <c r="B387" s="1" t="s">
        <v>114</v>
      </c>
      <c r="C387" s="1" t="s">
        <v>822</v>
      </c>
      <c r="D387" s="1" t="s">
        <v>823</v>
      </c>
      <c r="E387" s="1">
        <v>3.07239</v>
      </c>
      <c r="F387" s="1"/>
      <c r="G387" s="1"/>
      <c r="H387" s="1">
        <v>3.07239</v>
      </c>
    </row>
    <row r="388" spans="1:8" x14ac:dyDescent="0.25">
      <c r="A388" s="1" t="s">
        <v>98</v>
      </c>
      <c r="B388" s="1" t="s">
        <v>114</v>
      </c>
      <c r="C388" s="1" t="s">
        <v>824</v>
      </c>
      <c r="D388" s="1" t="s">
        <v>825</v>
      </c>
      <c r="E388" s="1">
        <v>6.5998000000000001</v>
      </c>
      <c r="F388" s="1">
        <v>3.491299999999999</v>
      </c>
      <c r="G388" s="1"/>
      <c r="H388" s="1">
        <v>3.1085000000000012</v>
      </c>
    </row>
    <row r="389" spans="1:8" x14ac:dyDescent="0.25">
      <c r="A389" s="1" t="s">
        <v>98</v>
      </c>
      <c r="B389" s="1" t="s">
        <v>114</v>
      </c>
      <c r="C389" s="1" t="s">
        <v>826</v>
      </c>
      <c r="D389" s="1" t="s">
        <v>827</v>
      </c>
      <c r="E389" s="1">
        <v>4.5495000000000001</v>
      </c>
      <c r="F389" s="1">
        <v>2.2125799999999991</v>
      </c>
      <c r="G389" s="1"/>
      <c r="H389" s="1">
        <v>2.336920000000001</v>
      </c>
    </row>
    <row r="390" spans="1:8" x14ac:dyDescent="0.25">
      <c r="A390" s="1" t="s">
        <v>98</v>
      </c>
      <c r="B390" s="1" t="s">
        <v>114</v>
      </c>
      <c r="C390" s="1" t="s">
        <v>830</v>
      </c>
      <c r="D390" s="1" t="s">
        <v>831</v>
      </c>
      <c r="E390" s="1">
        <v>4.7429799999999993</v>
      </c>
      <c r="F390" s="1">
        <v>3.3981599999999998</v>
      </c>
      <c r="G390" s="1"/>
      <c r="H390" s="1">
        <v>1.344819999999999</v>
      </c>
    </row>
    <row r="391" spans="1:8" x14ac:dyDescent="0.25">
      <c r="A391" s="1" t="s">
        <v>98</v>
      </c>
      <c r="B391" s="1" t="s">
        <v>114</v>
      </c>
      <c r="C391" s="1" t="s">
        <v>832</v>
      </c>
      <c r="D391" s="1" t="s">
        <v>833</v>
      </c>
      <c r="E391" s="1">
        <v>4.1036400000000004</v>
      </c>
      <c r="F391" s="1">
        <v>1.2596700000000001</v>
      </c>
      <c r="G391" s="1"/>
      <c r="H391" s="1">
        <v>2.8439700000000001</v>
      </c>
    </row>
    <row r="392" spans="1:8" x14ac:dyDescent="0.25">
      <c r="A392" s="1" t="s">
        <v>98</v>
      </c>
      <c r="B392" s="1" t="s">
        <v>114</v>
      </c>
      <c r="C392" s="1" t="s">
        <v>125</v>
      </c>
      <c r="D392" s="1" t="s">
        <v>126</v>
      </c>
      <c r="E392" s="1">
        <v>30.611070000000002</v>
      </c>
      <c r="F392" s="1">
        <v>11.720499999999999</v>
      </c>
      <c r="G392" s="1"/>
      <c r="H392" s="1">
        <v>18.89057</v>
      </c>
    </row>
    <row r="393" spans="1:8" x14ac:dyDescent="0.25">
      <c r="A393" s="1" t="s">
        <v>98</v>
      </c>
      <c r="B393" s="1" t="s">
        <v>114</v>
      </c>
      <c r="C393" s="1" t="s">
        <v>834</v>
      </c>
      <c r="D393" s="1" t="s">
        <v>835</v>
      </c>
      <c r="E393" s="1">
        <v>5.9603999999999999</v>
      </c>
      <c r="F393" s="1">
        <v>4.9242999999999988</v>
      </c>
      <c r="G393" s="1"/>
      <c r="H393" s="1">
        <v>1.0361000000000009</v>
      </c>
    </row>
    <row r="394" spans="1:8" x14ac:dyDescent="0.25">
      <c r="A394" s="1" t="s">
        <v>98</v>
      </c>
      <c r="B394" s="1" t="s">
        <v>114</v>
      </c>
      <c r="C394" s="1" t="s">
        <v>836</v>
      </c>
      <c r="D394" s="1" t="s">
        <v>456</v>
      </c>
      <c r="E394" s="1">
        <v>3.50509</v>
      </c>
      <c r="F394" s="1">
        <v>3.54542</v>
      </c>
      <c r="G394" s="1"/>
      <c r="H394" s="1">
        <v>-4.0330000000000421E-2</v>
      </c>
    </row>
    <row r="395" spans="1:8" x14ac:dyDescent="0.25">
      <c r="A395" s="1" t="s">
        <v>98</v>
      </c>
      <c r="B395" s="1" t="s">
        <v>114</v>
      </c>
      <c r="C395" s="1" t="s">
        <v>935</v>
      </c>
      <c r="D395" s="1" t="s">
        <v>936</v>
      </c>
      <c r="E395" s="1"/>
      <c r="F395" s="1">
        <v>6.4794</v>
      </c>
      <c r="G395" s="1"/>
      <c r="H395" s="1">
        <v>-6.4794</v>
      </c>
    </row>
    <row r="396" spans="1:8" x14ac:dyDescent="0.25">
      <c r="A396" s="1" t="s">
        <v>98</v>
      </c>
      <c r="B396" s="1" t="s">
        <v>114</v>
      </c>
      <c r="C396" s="1" t="s">
        <v>837</v>
      </c>
      <c r="D396" s="1" t="s">
        <v>458</v>
      </c>
      <c r="E396" s="1">
        <v>4.3902400000000004</v>
      </c>
      <c r="F396" s="1">
        <v>1.39195</v>
      </c>
      <c r="G396" s="1"/>
      <c r="H396" s="1">
        <v>2.9982899999999999</v>
      </c>
    </row>
    <row r="397" spans="1:8" x14ac:dyDescent="0.25">
      <c r="A397" s="1" t="s">
        <v>98</v>
      </c>
      <c r="B397" s="1" t="s">
        <v>114</v>
      </c>
      <c r="C397" s="1" t="s">
        <v>385</v>
      </c>
      <c r="D397" s="1" t="s">
        <v>386</v>
      </c>
      <c r="E397" s="1">
        <v>1.32264</v>
      </c>
      <c r="F397" s="1">
        <v>1.73763</v>
      </c>
      <c r="G397" s="1"/>
      <c r="H397" s="1">
        <v>-0.41499000000000041</v>
      </c>
    </row>
    <row r="398" spans="1:8" x14ac:dyDescent="0.25">
      <c r="A398" s="1" t="s">
        <v>98</v>
      </c>
      <c r="B398" s="1" t="s">
        <v>114</v>
      </c>
      <c r="C398" s="1" t="s">
        <v>389</v>
      </c>
      <c r="D398" s="1" t="s">
        <v>390</v>
      </c>
      <c r="E398" s="1">
        <v>3.70668</v>
      </c>
      <c r="F398" s="1">
        <v>4.0555199999999996</v>
      </c>
      <c r="G398" s="1"/>
      <c r="H398" s="1">
        <v>-0.34883999999999959</v>
      </c>
    </row>
    <row r="399" spans="1:8" x14ac:dyDescent="0.25">
      <c r="A399" s="1" t="s">
        <v>98</v>
      </c>
      <c r="B399" s="1" t="s">
        <v>114</v>
      </c>
      <c r="C399" s="1" t="s">
        <v>838</v>
      </c>
      <c r="D399" s="1" t="s">
        <v>839</v>
      </c>
      <c r="E399" s="1">
        <v>7.3373699999999999</v>
      </c>
      <c r="F399" s="1">
        <v>4.4732400000000014</v>
      </c>
      <c r="G399" s="1"/>
      <c r="H399" s="1">
        <v>2.864129999999999</v>
      </c>
    </row>
    <row r="400" spans="1:8" x14ac:dyDescent="0.25">
      <c r="A400" s="1" t="s">
        <v>98</v>
      </c>
      <c r="B400" s="1" t="s">
        <v>114</v>
      </c>
      <c r="C400" s="1" t="s">
        <v>840</v>
      </c>
      <c r="D400" s="1" t="s">
        <v>841</v>
      </c>
      <c r="E400" s="1">
        <v>6.7862100000000014</v>
      </c>
      <c r="F400" s="1">
        <v>3.3268399999999998</v>
      </c>
      <c r="G400" s="1"/>
      <c r="H400" s="1">
        <v>3.4593700000000012</v>
      </c>
    </row>
    <row r="401" spans="1:8" x14ac:dyDescent="0.25">
      <c r="A401" s="1" t="s">
        <v>98</v>
      </c>
      <c r="B401" s="1" t="s">
        <v>114</v>
      </c>
      <c r="C401" s="1" t="s">
        <v>482</v>
      </c>
      <c r="D401" s="1" t="s">
        <v>483</v>
      </c>
      <c r="E401" s="1">
        <v>4.8802000000000003</v>
      </c>
      <c r="F401" s="1">
        <v>0.25047000000000003</v>
      </c>
      <c r="G401" s="1"/>
      <c r="H401" s="1">
        <v>4.6297300000000003</v>
      </c>
    </row>
    <row r="402" spans="1:8" x14ac:dyDescent="0.25">
      <c r="A402" s="1" t="s">
        <v>98</v>
      </c>
      <c r="B402" s="1" t="s">
        <v>114</v>
      </c>
      <c r="C402" s="1" t="s">
        <v>616</v>
      </c>
      <c r="D402" s="1" t="s">
        <v>617</v>
      </c>
      <c r="E402" s="1">
        <v>3.5794000000000001</v>
      </c>
      <c r="F402" s="1"/>
      <c r="G402" s="1"/>
      <c r="H402" s="1">
        <v>3.5794000000000001</v>
      </c>
    </row>
    <row r="403" spans="1:8" x14ac:dyDescent="0.25">
      <c r="A403" s="1" t="s">
        <v>98</v>
      </c>
      <c r="B403" s="1" t="s">
        <v>114</v>
      </c>
      <c r="C403" s="1" t="s">
        <v>763</v>
      </c>
      <c r="D403" s="1" t="s">
        <v>764</v>
      </c>
      <c r="E403" s="1">
        <v>1.23245</v>
      </c>
      <c r="F403" s="1"/>
      <c r="G403" s="1"/>
      <c r="H403" s="1">
        <v>1.23245</v>
      </c>
    </row>
    <row r="404" spans="1:8" x14ac:dyDescent="0.25">
      <c r="A404" s="1" t="s">
        <v>98</v>
      </c>
      <c r="B404" s="1" t="s">
        <v>114</v>
      </c>
      <c r="C404" s="1" t="s">
        <v>397</v>
      </c>
      <c r="D404" s="1" t="s">
        <v>843</v>
      </c>
      <c r="E404" s="1">
        <v>21.632940000000001</v>
      </c>
      <c r="F404" s="1">
        <v>7.5805000000000007</v>
      </c>
      <c r="G404" s="1"/>
      <c r="H404" s="1">
        <v>14.052440000000001</v>
      </c>
    </row>
    <row r="405" spans="1:8" x14ac:dyDescent="0.25">
      <c r="A405" s="1" t="s">
        <v>98</v>
      </c>
      <c r="B405" s="1" t="s">
        <v>114</v>
      </c>
      <c r="C405" s="1" t="s">
        <v>844</v>
      </c>
      <c r="D405" s="1" t="s">
        <v>845</v>
      </c>
      <c r="E405" s="1"/>
      <c r="F405" s="1">
        <v>3.18262</v>
      </c>
      <c r="G405" s="1"/>
      <c r="H405" s="1">
        <v>-3.18262</v>
      </c>
    </row>
    <row r="406" spans="1:8" x14ac:dyDescent="0.25">
      <c r="A406" s="1" t="s">
        <v>98</v>
      </c>
      <c r="B406" s="1" t="s">
        <v>114</v>
      </c>
      <c r="C406" s="1" t="s">
        <v>139</v>
      </c>
      <c r="D406" s="1" t="s">
        <v>846</v>
      </c>
      <c r="E406" s="1">
        <v>3.8867699999999998</v>
      </c>
      <c r="F406" s="1">
        <v>1.0101</v>
      </c>
      <c r="G406" s="1"/>
      <c r="H406" s="1">
        <v>2.8766699999999998</v>
      </c>
    </row>
    <row r="407" spans="1:8" x14ac:dyDescent="0.25">
      <c r="A407" s="1" t="s">
        <v>98</v>
      </c>
      <c r="B407" s="1" t="s">
        <v>114</v>
      </c>
      <c r="C407" s="1" t="s">
        <v>716</v>
      </c>
      <c r="D407" s="1" t="s">
        <v>847</v>
      </c>
      <c r="E407" s="1"/>
      <c r="F407" s="1">
        <v>1.220499999999999</v>
      </c>
      <c r="G407" s="1"/>
      <c r="H407" s="1">
        <v>-1.220499999999999</v>
      </c>
    </row>
    <row r="408" spans="1:8" x14ac:dyDescent="0.25">
      <c r="A408" s="1" t="s">
        <v>98</v>
      </c>
      <c r="B408" s="1" t="s">
        <v>114</v>
      </c>
      <c r="C408" s="1" t="s">
        <v>849</v>
      </c>
      <c r="D408" s="1" t="s">
        <v>850</v>
      </c>
      <c r="E408" s="1">
        <v>1.617329999999999</v>
      </c>
      <c r="F408" s="1">
        <v>3.000999999999987E-2</v>
      </c>
      <c r="G408" s="1"/>
      <c r="H408" s="1">
        <v>1.587319999999999</v>
      </c>
    </row>
    <row r="409" spans="1:8" x14ac:dyDescent="0.25">
      <c r="A409" s="1" t="s">
        <v>98</v>
      </c>
      <c r="B409" s="1" t="s">
        <v>114</v>
      </c>
      <c r="C409" s="1" t="s">
        <v>851</v>
      </c>
      <c r="D409" s="1" t="s">
        <v>852</v>
      </c>
      <c r="E409" s="1">
        <v>4.5495000000000001</v>
      </c>
      <c r="F409" s="1">
        <v>1.8378000000000001</v>
      </c>
      <c r="G409" s="1"/>
      <c r="H409" s="1">
        <v>2.7117</v>
      </c>
    </row>
    <row r="410" spans="1:8" x14ac:dyDescent="0.25">
      <c r="A410" s="1" t="s">
        <v>98</v>
      </c>
      <c r="B410" s="1" t="s">
        <v>114</v>
      </c>
      <c r="C410" s="1" t="s">
        <v>853</v>
      </c>
      <c r="D410" s="1" t="s">
        <v>854</v>
      </c>
      <c r="E410" s="1">
        <v>2.42496</v>
      </c>
      <c r="F410" s="1">
        <v>1.9139999999999999</v>
      </c>
      <c r="G410" s="1"/>
      <c r="H410" s="1">
        <v>0.5109600000000003</v>
      </c>
    </row>
    <row r="411" spans="1:8" x14ac:dyDescent="0.25">
      <c r="A411" s="1" t="s">
        <v>98</v>
      </c>
      <c r="B411" s="1" t="s">
        <v>114</v>
      </c>
      <c r="C411" s="1" t="s">
        <v>620</v>
      </c>
      <c r="D411" s="1" t="s">
        <v>855</v>
      </c>
      <c r="E411" s="1">
        <v>1.2305600000000001</v>
      </c>
      <c r="F411" s="1">
        <v>0.39280999999999988</v>
      </c>
      <c r="G411" s="1"/>
      <c r="H411" s="1">
        <v>0.83775000000000022</v>
      </c>
    </row>
    <row r="412" spans="1:8" x14ac:dyDescent="0.25">
      <c r="A412" s="1" t="s">
        <v>98</v>
      </c>
      <c r="B412" s="1" t="s">
        <v>114</v>
      </c>
      <c r="C412" s="1" t="s">
        <v>856</v>
      </c>
      <c r="D412" s="1" t="s">
        <v>857</v>
      </c>
      <c r="E412" s="1">
        <v>7.7782900000000001</v>
      </c>
      <c r="F412" s="1"/>
      <c r="G412" s="1"/>
      <c r="H412" s="1">
        <v>7.7782900000000001</v>
      </c>
    </row>
    <row r="413" spans="1:8" x14ac:dyDescent="0.25">
      <c r="A413" s="1" t="s">
        <v>98</v>
      </c>
      <c r="B413" s="1" t="s">
        <v>114</v>
      </c>
      <c r="C413" s="1" t="s">
        <v>143</v>
      </c>
      <c r="D413" s="1" t="s">
        <v>858</v>
      </c>
      <c r="E413" s="1">
        <v>3.8118599999999998</v>
      </c>
      <c r="F413" s="1">
        <v>2.1363400000000001</v>
      </c>
      <c r="G413" s="1"/>
      <c r="H413" s="1">
        <v>1.675520000000001</v>
      </c>
    </row>
    <row r="414" spans="1:8" x14ac:dyDescent="0.25">
      <c r="A414" s="1" t="s">
        <v>98</v>
      </c>
      <c r="B414" s="1" t="s">
        <v>114</v>
      </c>
      <c r="C414" s="1" t="s">
        <v>937</v>
      </c>
      <c r="D414" s="1" t="s">
        <v>938</v>
      </c>
      <c r="E414" s="1">
        <v>1.41083</v>
      </c>
      <c r="F414" s="1">
        <v>1.45103</v>
      </c>
      <c r="G414" s="1"/>
      <c r="H414" s="1">
        <v>-4.0200000000000458E-2</v>
      </c>
    </row>
    <row r="415" spans="1:8" x14ac:dyDescent="0.25">
      <c r="A415" s="1" t="s">
        <v>98</v>
      </c>
      <c r="B415" s="1" t="s">
        <v>114</v>
      </c>
      <c r="C415" s="1" t="s">
        <v>861</v>
      </c>
      <c r="D415" s="1" t="s">
        <v>862</v>
      </c>
      <c r="E415" s="1">
        <v>6.5115999999999996</v>
      </c>
      <c r="F415" s="1"/>
      <c r="G415" s="1"/>
      <c r="H415" s="1">
        <v>6.5115999999999996</v>
      </c>
    </row>
    <row r="416" spans="1:8" x14ac:dyDescent="0.25">
      <c r="A416" s="1" t="s">
        <v>98</v>
      </c>
      <c r="B416" s="1" t="s">
        <v>114</v>
      </c>
      <c r="C416" s="1" t="s">
        <v>863</v>
      </c>
      <c r="D416" s="1" t="s">
        <v>864</v>
      </c>
      <c r="E416" s="1">
        <v>5.4534000000000002</v>
      </c>
      <c r="F416" s="1"/>
      <c r="G416" s="1"/>
      <c r="H416" s="1">
        <v>5.4534000000000002</v>
      </c>
    </row>
    <row r="417" spans="1:8" x14ac:dyDescent="0.25">
      <c r="A417" s="1" t="s">
        <v>98</v>
      </c>
      <c r="B417" s="1" t="s">
        <v>114</v>
      </c>
      <c r="C417" s="1" t="s">
        <v>865</v>
      </c>
      <c r="D417" s="1" t="s">
        <v>866</v>
      </c>
      <c r="E417" s="1">
        <v>2.366909999999999</v>
      </c>
      <c r="F417" s="1"/>
      <c r="G417" s="1"/>
      <c r="H417" s="1">
        <v>2.366909999999999</v>
      </c>
    </row>
    <row r="418" spans="1:8" x14ac:dyDescent="0.25">
      <c r="A418" s="1" t="s">
        <v>98</v>
      </c>
      <c r="B418" s="1" t="s">
        <v>114</v>
      </c>
      <c r="C418" s="1" t="s">
        <v>867</v>
      </c>
      <c r="D418" s="1" t="s">
        <v>868</v>
      </c>
      <c r="E418" s="1">
        <v>5.6076999999999986</v>
      </c>
      <c r="F418" s="1">
        <v>3.3148900000000001</v>
      </c>
      <c r="G418" s="1"/>
      <c r="H418" s="1">
        <v>2.2928099999999989</v>
      </c>
    </row>
    <row r="419" spans="1:8" x14ac:dyDescent="0.25">
      <c r="A419" s="1" t="s">
        <v>98</v>
      </c>
      <c r="B419" s="1" t="s">
        <v>114</v>
      </c>
      <c r="C419" s="1" t="s">
        <v>167</v>
      </c>
      <c r="D419" s="1" t="s">
        <v>869</v>
      </c>
      <c r="E419" s="1">
        <v>7.6920000000000002</v>
      </c>
      <c r="F419" s="1"/>
      <c r="G419" s="1"/>
      <c r="H419" s="1">
        <v>7.6920000000000002</v>
      </c>
    </row>
    <row r="420" spans="1:8" x14ac:dyDescent="0.25">
      <c r="A420" s="1" t="s">
        <v>98</v>
      </c>
      <c r="B420" s="1" t="s">
        <v>114</v>
      </c>
      <c r="C420" s="1" t="s">
        <v>870</v>
      </c>
      <c r="D420" s="1" t="s">
        <v>871</v>
      </c>
      <c r="E420" s="1">
        <v>0.44888999999999962</v>
      </c>
      <c r="F420" s="1">
        <v>5.9481999999999999</v>
      </c>
      <c r="G420" s="1"/>
      <c r="H420" s="1">
        <v>-5.4993100000000004</v>
      </c>
    </row>
    <row r="421" spans="1:8" x14ac:dyDescent="0.25">
      <c r="A421" s="1" t="s">
        <v>98</v>
      </c>
      <c r="B421" s="1" t="s">
        <v>114</v>
      </c>
      <c r="C421" s="1" t="s">
        <v>299</v>
      </c>
      <c r="D421" s="1" t="s">
        <v>300</v>
      </c>
      <c r="E421" s="1">
        <v>3.7778999999999989</v>
      </c>
      <c r="F421" s="1">
        <v>0.58115999999999968</v>
      </c>
      <c r="G421" s="1"/>
      <c r="H421" s="1">
        <v>3.1967399999999988</v>
      </c>
    </row>
    <row r="422" spans="1:8" x14ac:dyDescent="0.25">
      <c r="A422" s="1" t="s">
        <v>98</v>
      </c>
      <c r="B422" s="1" t="s">
        <v>114</v>
      </c>
      <c r="C422" s="1" t="s">
        <v>872</v>
      </c>
      <c r="D422" s="1" t="s">
        <v>873</v>
      </c>
      <c r="E422" s="1">
        <v>5.2279900000000001</v>
      </c>
      <c r="F422" s="1">
        <v>3.92727</v>
      </c>
      <c r="G422" s="1"/>
      <c r="H422" s="1">
        <v>1.3007200000000001</v>
      </c>
    </row>
    <row r="423" spans="1:8" x14ac:dyDescent="0.25">
      <c r="A423" s="1" t="s">
        <v>98</v>
      </c>
      <c r="B423" s="1" t="s">
        <v>114</v>
      </c>
      <c r="C423" s="1" t="s">
        <v>490</v>
      </c>
      <c r="D423" s="1" t="s">
        <v>491</v>
      </c>
      <c r="E423" s="1">
        <v>5.853250000000001</v>
      </c>
      <c r="F423" s="1">
        <v>2.6375000000000002</v>
      </c>
      <c r="G423" s="1"/>
      <c r="H423" s="1">
        <v>3.2157500000000012</v>
      </c>
    </row>
    <row r="424" spans="1:8" x14ac:dyDescent="0.25">
      <c r="A424" s="1" t="s">
        <v>98</v>
      </c>
      <c r="B424" s="1" t="s">
        <v>114</v>
      </c>
      <c r="C424" s="1" t="s">
        <v>874</v>
      </c>
      <c r="D424" s="1" t="s">
        <v>875</v>
      </c>
      <c r="E424" s="1">
        <v>5.2059499999999996</v>
      </c>
      <c r="F424" s="1"/>
      <c r="G424" s="1"/>
      <c r="H424" s="1">
        <v>5.2059499999999996</v>
      </c>
    </row>
    <row r="425" spans="1:8" x14ac:dyDescent="0.25">
      <c r="A425" s="1" t="s">
        <v>98</v>
      </c>
      <c r="B425" s="1" t="s">
        <v>114</v>
      </c>
      <c r="C425" s="1" t="s">
        <v>173</v>
      </c>
      <c r="D425" s="1" t="s">
        <v>876</v>
      </c>
      <c r="E425" s="1"/>
      <c r="F425" s="1"/>
      <c r="G425" s="1"/>
      <c r="H425" s="1">
        <v>0</v>
      </c>
    </row>
    <row r="426" spans="1:8" x14ac:dyDescent="0.25">
      <c r="A426" s="1" t="s">
        <v>98</v>
      </c>
      <c r="B426" s="1" t="s">
        <v>114</v>
      </c>
      <c r="C426" s="1" t="s">
        <v>431</v>
      </c>
      <c r="D426" s="1" t="s">
        <v>132</v>
      </c>
      <c r="E426" s="1">
        <v>6.7439999999999998</v>
      </c>
      <c r="F426" s="1">
        <v>4.6275700000000004</v>
      </c>
      <c r="G426" s="1"/>
      <c r="H426" s="1">
        <v>2.1164299999999989</v>
      </c>
    </row>
    <row r="427" spans="1:8" x14ac:dyDescent="0.25">
      <c r="A427" s="1" t="s">
        <v>98</v>
      </c>
      <c r="B427" s="1" t="s">
        <v>114</v>
      </c>
      <c r="C427" s="1" t="s">
        <v>432</v>
      </c>
      <c r="D427" s="1" t="s">
        <v>877</v>
      </c>
      <c r="E427" s="1">
        <v>2.2566799999999989</v>
      </c>
      <c r="F427" s="1">
        <v>0.42683999999999939</v>
      </c>
      <c r="G427" s="1"/>
      <c r="H427" s="1">
        <v>1.8298399999999999</v>
      </c>
    </row>
    <row r="428" spans="1:8" x14ac:dyDescent="0.25">
      <c r="A428" s="1" t="s">
        <v>98</v>
      </c>
      <c r="B428" s="1" t="s">
        <v>114</v>
      </c>
      <c r="C428" s="1" t="s">
        <v>878</v>
      </c>
      <c r="D428" s="1" t="s">
        <v>879</v>
      </c>
      <c r="E428" s="1">
        <v>1.7716599999999989</v>
      </c>
      <c r="F428" s="1"/>
      <c r="G428" s="1"/>
      <c r="H428" s="1">
        <v>1.7716599999999989</v>
      </c>
    </row>
    <row r="429" spans="1:8" x14ac:dyDescent="0.25">
      <c r="A429" s="1" t="s">
        <v>98</v>
      </c>
      <c r="B429" s="1" t="s">
        <v>114</v>
      </c>
      <c r="C429" s="1" t="s">
        <v>179</v>
      </c>
      <c r="D429" s="1" t="s">
        <v>880</v>
      </c>
      <c r="E429" s="1">
        <v>1.5871999999999999</v>
      </c>
      <c r="F429" s="1">
        <v>1.73763</v>
      </c>
      <c r="G429" s="1"/>
      <c r="H429" s="1">
        <v>-0.15043000000000009</v>
      </c>
    </row>
    <row r="430" spans="1:8" x14ac:dyDescent="0.25">
      <c r="A430" s="1" t="s">
        <v>98</v>
      </c>
      <c r="B430" s="1" t="s">
        <v>114</v>
      </c>
      <c r="C430" s="1" t="s">
        <v>881</v>
      </c>
      <c r="D430" s="1" t="s">
        <v>882</v>
      </c>
      <c r="E430" s="1">
        <v>2.4771399999999999</v>
      </c>
      <c r="F430" s="1"/>
      <c r="G430" s="1"/>
      <c r="H430" s="1">
        <v>2.4771399999999999</v>
      </c>
    </row>
    <row r="431" spans="1:8" x14ac:dyDescent="0.25">
      <c r="A431" s="1" t="s">
        <v>98</v>
      </c>
      <c r="B431" s="1" t="s">
        <v>114</v>
      </c>
      <c r="C431" s="1" t="s">
        <v>436</v>
      </c>
      <c r="D431" s="1" t="s">
        <v>883</v>
      </c>
      <c r="E431" s="1">
        <v>0.73548999999999953</v>
      </c>
      <c r="F431" s="1"/>
      <c r="G431" s="1"/>
      <c r="H431" s="1">
        <v>0.73548999999999953</v>
      </c>
    </row>
    <row r="432" spans="1:8" x14ac:dyDescent="0.25">
      <c r="A432" s="1" t="s">
        <v>98</v>
      </c>
      <c r="B432" s="1" t="s">
        <v>114</v>
      </c>
      <c r="C432" s="1" t="s">
        <v>440</v>
      </c>
      <c r="D432" s="1" t="s">
        <v>441</v>
      </c>
      <c r="E432" s="1"/>
      <c r="F432" s="1">
        <v>0.64238000000000017</v>
      </c>
      <c r="G432" s="1"/>
      <c r="H432" s="1">
        <v>-0.64238000000000017</v>
      </c>
    </row>
    <row r="433" spans="1:8" x14ac:dyDescent="0.25">
      <c r="A433" s="1" t="s">
        <v>98</v>
      </c>
      <c r="B433" s="1" t="s">
        <v>114</v>
      </c>
      <c r="C433" s="1" t="s">
        <v>884</v>
      </c>
      <c r="D433" s="1" t="s">
        <v>885</v>
      </c>
      <c r="E433" s="1">
        <v>3.04542</v>
      </c>
      <c r="F433" s="1"/>
      <c r="G433" s="1"/>
      <c r="H433" s="1">
        <v>3.04542</v>
      </c>
    </row>
    <row r="434" spans="1:8" x14ac:dyDescent="0.25">
      <c r="A434" s="1" t="s">
        <v>98</v>
      </c>
      <c r="B434" s="1" t="s">
        <v>114</v>
      </c>
      <c r="C434" s="1" t="s">
        <v>187</v>
      </c>
      <c r="D434" s="1" t="s">
        <v>886</v>
      </c>
      <c r="E434" s="1">
        <v>8.6139100000000006</v>
      </c>
      <c r="F434" s="1">
        <v>2.5552199999999998</v>
      </c>
      <c r="G434" s="1"/>
      <c r="H434" s="1">
        <v>6.0586900000000004</v>
      </c>
    </row>
    <row r="435" spans="1:8" x14ac:dyDescent="0.25">
      <c r="A435" s="1" t="s">
        <v>98</v>
      </c>
      <c r="B435" s="1" t="s">
        <v>114</v>
      </c>
      <c r="C435" s="1" t="s">
        <v>193</v>
      </c>
      <c r="D435" s="1" t="s">
        <v>783</v>
      </c>
      <c r="E435" s="1">
        <v>18.051739999999999</v>
      </c>
      <c r="F435" s="1">
        <v>3.3809999999999998</v>
      </c>
      <c r="G435" s="1"/>
      <c r="H435" s="1">
        <v>14.67074</v>
      </c>
    </row>
    <row r="436" spans="1:8" x14ac:dyDescent="0.25">
      <c r="A436" s="1" t="s">
        <v>98</v>
      </c>
      <c r="B436" s="1" t="s">
        <v>114</v>
      </c>
      <c r="C436" s="1" t="s">
        <v>888</v>
      </c>
      <c r="D436" s="1" t="s">
        <v>889</v>
      </c>
      <c r="E436" s="1">
        <v>1.4696499999999999</v>
      </c>
      <c r="F436" s="1">
        <v>1.0547899999999999</v>
      </c>
      <c r="G436" s="1"/>
      <c r="H436" s="1">
        <v>0.41486000000000051</v>
      </c>
    </row>
    <row r="437" spans="1:8" x14ac:dyDescent="0.25">
      <c r="A437" s="1" t="s">
        <v>98</v>
      </c>
      <c r="B437" s="1" t="s">
        <v>114</v>
      </c>
      <c r="C437" s="1" t="s">
        <v>201</v>
      </c>
      <c r="D437" s="1" t="s">
        <v>202</v>
      </c>
      <c r="E437" s="1">
        <v>5.9264100000000006</v>
      </c>
      <c r="F437" s="1">
        <v>1.8938299999999999</v>
      </c>
      <c r="G437" s="1"/>
      <c r="H437" s="1">
        <v>4.0325800000000003</v>
      </c>
    </row>
    <row r="438" spans="1:8" x14ac:dyDescent="0.25">
      <c r="A438" s="1" t="s">
        <v>98</v>
      </c>
      <c r="B438" s="1" t="s">
        <v>114</v>
      </c>
      <c r="C438" s="1" t="s">
        <v>890</v>
      </c>
      <c r="D438" s="1" t="s">
        <v>891</v>
      </c>
      <c r="E438" s="1">
        <v>0.24238000000000029</v>
      </c>
      <c r="F438" s="1">
        <v>0.61326999999999998</v>
      </c>
      <c r="G438" s="1"/>
      <c r="H438" s="1">
        <v>-0.37088999999999972</v>
      </c>
    </row>
    <row r="439" spans="1:8" x14ac:dyDescent="0.25">
      <c r="A439" s="1" t="s">
        <v>98</v>
      </c>
      <c r="B439" s="1" t="s">
        <v>114</v>
      </c>
      <c r="C439" s="1" t="s">
        <v>203</v>
      </c>
      <c r="D439" s="1" t="s">
        <v>204</v>
      </c>
      <c r="E439" s="1">
        <v>23.2593</v>
      </c>
      <c r="F439" s="1">
        <v>6.0997899999999996</v>
      </c>
      <c r="G439" s="1"/>
      <c r="H439" s="1">
        <v>17.159510000000001</v>
      </c>
    </row>
    <row r="440" spans="1:8" x14ac:dyDescent="0.25">
      <c r="A440" s="1" t="s">
        <v>98</v>
      </c>
      <c r="B440" s="1" t="s">
        <v>114</v>
      </c>
      <c r="C440" s="1" t="s">
        <v>892</v>
      </c>
      <c r="D440" s="1" t="s">
        <v>893</v>
      </c>
      <c r="E440" s="1">
        <v>2.36198</v>
      </c>
      <c r="F440" s="1"/>
      <c r="G440" s="1"/>
      <c r="H440" s="1">
        <v>2.36198</v>
      </c>
    </row>
    <row r="441" spans="1:8" x14ac:dyDescent="0.25">
      <c r="A441" s="1" t="s">
        <v>98</v>
      </c>
      <c r="B441" s="1" t="s">
        <v>114</v>
      </c>
      <c r="C441" s="1" t="s">
        <v>894</v>
      </c>
      <c r="D441" s="1" t="s">
        <v>895</v>
      </c>
      <c r="E441" s="1">
        <v>3.8611300000000002</v>
      </c>
      <c r="F441" s="1"/>
      <c r="G441" s="1"/>
      <c r="H441" s="1">
        <v>3.8611300000000002</v>
      </c>
    </row>
    <row r="442" spans="1:8" x14ac:dyDescent="0.25">
      <c r="A442" s="1" t="s">
        <v>98</v>
      </c>
      <c r="B442" s="1" t="s">
        <v>114</v>
      </c>
      <c r="C442" s="1" t="s">
        <v>896</v>
      </c>
      <c r="D442" s="1" t="s">
        <v>897</v>
      </c>
      <c r="E442" s="1">
        <v>1.67855</v>
      </c>
      <c r="F442" s="1">
        <v>0.48805999999999988</v>
      </c>
      <c r="G442" s="1"/>
      <c r="H442" s="1">
        <v>1.19049</v>
      </c>
    </row>
    <row r="443" spans="1:8" x14ac:dyDescent="0.25">
      <c r="A443" s="1" t="s">
        <v>98</v>
      </c>
      <c r="B443" s="1" t="s">
        <v>114</v>
      </c>
      <c r="C443" s="1" t="s">
        <v>898</v>
      </c>
      <c r="D443" s="1" t="s">
        <v>899</v>
      </c>
      <c r="E443" s="1">
        <v>3.0233699999999999</v>
      </c>
      <c r="F443" s="1">
        <v>1.4139999999999999</v>
      </c>
      <c r="G443" s="1"/>
      <c r="H443" s="1">
        <v>1.60937</v>
      </c>
    </row>
    <row r="444" spans="1:8" x14ac:dyDescent="0.25">
      <c r="A444" s="1" t="s">
        <v>98</v>
      </c>
      <c r="B444" s="1" t="s">
        <v>114</v>
      </c>
      <c r="C444" s="1" t="s">
        <v>445</v>
      </c>
      <c r="D444" s="1" t="s">
        <v>446</v>
      </c>
      <c r="E444" s="1">
        <v>3.0013299999999998</v>
      </c>
      <c r="F444" s="1">
        <v>2.2076600000000002</v>
      </c>
      <c r="G444" s="1"/>
      <c r="H444" s="1">
        <v>0.79366999999999965</v>
      </c>
    </row>
    <row r="445" spans="1:8" x14ac:dyDescent="0.25">
      <c r="A445" s="1" t="s">
        <v>98</v>
      </c>
      <c r="B445" s="1" t="s">
        <v>114</v>
      </c>
      <c r="C445" s="1" t="s">
        <v>900</v>
      </c>
      <c r="D445" s="1" t="s">
        <v>901</v>
      </c>
      <c r="E445" s="1">
        <v>3.7949899999999999</v>
      </c>
      <c r="F445" s="1">
        <v>2.93519</v>
      </c>
      <c r="G445" s="1"/>
      <c r="H445" s="1">
        <v>0.8597999999999999</v>
      </c>
    </row>
    <row r="446" spans="1:8" x14ac:dyDescent="0.25">
      <c r="A446" s="1" t="s">
        <v>98</v>
      </c>
      <c r="B446" s="1" t="s">
        <v>114</v>
      </c>
      <c r="C446" s="1" t="s">
        <v>247</v>
      </c>
      <c r="D446" s="1" t="s">
        <v>248</v>
      </c>
      <c r="E446" s="1">
        <v>2.7076600000000002</v>
      </c>
      <c r="F446" s="1">
        <v>1.2305600000000001</v>
      </c>
      <c r="G446" s="1"/>
      <c r="H446" s="1">
        <v>1.4771000000000001</v>
      </c>
    </row>
    <row r="447" spans="1:8" x14ac:dyDescent="0.25">
      <c r="A447" s="1" t="s">
        <v>98</v>
      </c>
      <c r="B447" s="1" t="s">
        <v>114</v>
      </c>
      <c r="C447" s="1" t="s">
        <v>207</v>
      </c>
      <c r="D447" s="1" t="s">
        <v>902</v>
      </c>
      <c r="E447" s="1">
        <v>6.5998000000000001</v>
      </c>
      <c r="F447" s="1"/>
      <c r="G447" s="1"/>
      <c r="H447" s="1">
        <v>6.5998000000000001</v>
      </c>
    </row>
    <row r="448" spans="1:8" x14ac:dyDescent="0.25">
      <c r="A448" s="1" t="s">
        <v>98</v>
      </c>
      <c r="B448" s="1" t="s">
        <v>114</v>
      </c>
      <c r="C448" s="1" t="s">
        <v>629</v>
      </c>
      <c r="D448" s="1" t="s">
        <v>784</v>
      </c>
      <c r="E448" s="1"/>
      <c r="F448" s="1">
        <v>1.17641</v>
      </c>
      <c r="G448" s="1"/>
      <c r="H448" s="1">
        <v>-1.17641</v>
      </c>
    </row>
    <row r="449" spans="1:8" x14ac:dyDescent="0.25">
      <c r="A449" s="1" t="s">
        <v>98</v>
      </c>
      <c r="B449" s="1" t="s">
        <v>114</v>
      </c>
      <c r="C449" s="1" t="s">
        <v>903</v>
      </c>
      <c r="D449" s="1" t="s">
        <v>904</v>
      </c>
      <c r="E449" s="1">
        <v>6.5587300000000006</v>
      </c>
      <c r="F449" s="1">
        <v>2.39499</v>
      </c>
      <c r="G449" s="1"/>
      <c r="H449" s="1">
        <v>4.1637400000000007</v>
      </c>
    </row>
    <row r="450" spans="1:8" x14ac:dyDescent="0.25">
      <c r="A450" s="1" t="s">
        <v>98</v>
      </c>
      <c r="B450" s="1" t="s">
        <v>114</v>
      </c>
      <c r="C450" s="1" t="s">
        <v>905</v>
      </c>
      <c r="D450" s="1" t="s">
        <v>906</v>
      </c>
      <c r="E450" s="1">
        <v>8.6090300000000006</v>
      </c>
      <c r="F450" s="1">
        <v>1.4470000000000001</v>
      </c>
      <c r="G450" s="1"/>
      <c r="H450" s="1">
        <v>7.1620300000000006</v>
      </c>
    </row>
    <row r="451" spans="1:8" x14ac:dyDescent="0.25">
      <c r="A451" s="1" t="s">
        <v>98</v>
      </c>
      <c r="B451" s="1" t="s">
        <v>114</v>
      </c>
      <c r="C451" s="1" t="s">
        <v>211</v>
      </c>
      <c r="D451" s="1" t="s">
        <v>212</v>
      </c>
      <c r="E451" s="1">
        <v>3.8761100000000002</v>
      </c>
      <c r="F451" s="1">
        <v>2.8399399999999999</v>
      </c>
      <c r="G451" s="1"/>
      <c r="H451" s="1">
        <v>1.03617</v>
      </c>
    </row>
    <row r="452" spans="1:8" x14ac:dyDescent="0.25">
      <c r="A452" s="1" t="s">
        <v>98</v>
      </c>
      <c r="B452" s="1" t="s">
        <v>114</v>
      </c>
      <c r="C452" s="1" t="s">
        <v>213</v>
      </c>
      <c r="D452" s="1" t="s">
        <v>907</v>
      </c>
      <c r="E452" s="1">
        <v>2.66357</v>
      </c>
      <c r="F452" s="1">
        <v>1.5832999999999999</v>
      </c>
      <c r="G452" s="1"/>
      <c r="H452" s="1">
        <v>1.080270000000001</v>
      </c>
    </row>
    <row r="453" spans="1:8" x14ac:dyDescent="0.25">
      <c r="A453" s="1" t="s">
        <v>98</v>
      </c>
      <c r="B453" s="1" t="s">
        <v>114</v>
      </c>
      <c r="C453" s="1" t="s">
        <v>908</v>
      </c>
      <c r="D453" s="1" t="s">
        <v>909</v>
      </c>
      <c r="E453" s="1">
        <v>5.4534000000000002</v>
      </c>
      <c r="F453" s="1">
        <v>2.5432799999999989</v>
      </c>
      <c r="G453" s="1"/>
      <c r="H453" s="1">
        <v>2.9101200000000009</v>
      </c>
    </row>
    <row r="454" spans="1:8" x14ac:dyDescent="0.25">
      <c r="A454" s="1" t="s">
        <v>98</v>
      </c>
      <c r="B454" s="1" t="s">
        <v>114</v>
      </c>
      <c r="C454" s="1" t="s">
        <v>217</v>
      </c>
      <c r="D454" s="1" t="s">
        <v>218</v>
      </c>
      <c r="E454" s="1">
        <v>9.148200000000001</v>
      </c>
      <c r="F454" s="1">
        <v>4.5225099999999996</v>
      </c>
      <c r="G454" s="1"/>
      <c r="H454" s="1">
        <v>4.6256900000000014</v>
      </c>
    </row>
    <row r="455" spans="1:8" x14ac:dyDescent="0.25">
      <c r="A455" s="1" t="s">
        <v>98</v>
      </c>
      <c r="B455" s="1" t="s">
        <v>114</v>
      </c>
      <c r="C455" s="1" t="s">
        <v>219</v>
      </c>
      <c r="D455" s="1" t="s">
        <v>220</v>
      </c>
      <c r="E455" s="1">
        <v>4.4784199999999998</v>
      </c>
      <c r="F455" s="1">
        <v>4.3240999999999996</v>
      </c>
      <c r="G455" s="1"/>
      <c r="H455" s="1">
        <v>0.15432000000000021</v>
      </c>
    </row>
    <row r="456" spans="1:8" x14ac:dyDescent="0.25">
      <c r="A456" s="1" t="s">
        <v>98</v>
      </c>
      <c r="B456" s="1" t="s">
        <v>114</v>
      </c>
      <c r="C456" s="1" t="s">
        <v>461</v>
      </c>
      <c r="D456" s="1" t="s">
        <v>462</v>
      </c>
      <c r="E456" s="1">
        <v>3.2588200000000001</v>
      </c>
      <c r="F456" s="1">
        <v>2.0533399999999999</v>
      </c>
      <c r="G456" s="1"/>
      <c r="H456" s="1">
        <v>1.205480000000001</v>
      </c>
    </row>
    <row r="457" spans="1:8" x14ac:dyDescent="0.25">
      <c r="A457" s="1" t="s">
        <v>98</v>
      </c>
      <c r="B457" s="1" t="s">
        <v>114</v>
      </c>
      <c r="C457" s="1" t="s">
        <v>910</v>
      </c>
      <c r="D457" s="1" t="s">
        <v>911</v>
      </c>
      <c r="E457" s="1">
        <v>4.4784199999999998</v>
      </c>
      <c r="F457" s="1">
        <v>3.552480000000001</v>
      </c>
      <c r="G457" s="1"/>
      <c r="H457" s="1">
        <v>0.92593999999999932</v>
      </c>
    </row>
    <row r="458" spans="1:8" x14ac:dyDescent="0.25">
      <c r="A458" s="1" t="s">
        <v>98</v>
      </c>
      <c r="B458" s="1" t="s">
        <v>114</v>
      </c>
      <c r="C458" s="1" t="s">
        <v>223</v>
      </c>
      <c r="D458" s="1" t="s">
        <v>224</v>
      </c>
      <c r="E458" s="1">
        <v>3.7949899999999999</v>
      </c>
      <c r="F458" s="1"/>
      <c r="G458" s="1"/>
      <c r="H458" s="1">
        <v>3.7949899999999999</v>
      </c>
    </row>
    <row r="459" spans="1:8" x14ac:dyDescent="0.25">
      <c r="A459" s="1" t="s">
        <v>98</v>
      </c>
      <c r="B459" s="1" t="s">
        <v>114</v>
      </c>
      <c r="C459" s="1" t="s">
        <v>913</v>
      </c>
      <c r="D459" s="1" t="s">
        <v>914</v>
      </c>
      <c r="E459" s="1">
        <v>3.9763000000000002</v>
      </c>
      <c r="F459" s="1"/>
      <c r="G459" s="1"/>
      <c r="H459" s="1">
        <v>3.9763000000000002</v>
      </c>
    </row>
    <row r="460" spans="1:8" x14ac:dyDescent="0.25">
      <c r="A460" s="1" t="s">
        <v>98</v>
      </c>
      <c r="B460" s="1" t="s">
        <v>114</v>
      </c>
      <c r="C460" s="1" t="s">
        <v>732</v>
      </c>
      <c r="D460" s="1" t="s">
        <v>915</v>
      </c>
      <c r="E460" s="1">
        <v>4.1866399999999997</v>
      </c>
      <c r="F460" s="1">
        <v>1.7395099999999999</v>
      </c>
      <c r="G460" s="1"/>
      <c r="H460" s="1">
        <v>2.44713</v>
      </c>
    </row>
    <row r="461" spans="1:8" x14ac:dyDescent="0.25">
      <c r="A461" s="1" t="s">
        <v>98</v>
      </c>
      <c r="B461" s="1" t="s">
        <v>114</v>
      </c>
      <c r="C461" s="1" t="s">
        <v>465</v>
      </c>
      <c r="D461" s="1" t="s">
        <v>466</v>
      </c>
      <c r="E461" s="1">
        <v>6.9084000000000003</v>
      </c>
      <c r="F461" s="1">
        <v>2.8519199999999998</v>
      </c>
      <c r="G461" s="1"/>
      <c r="H461" s="1">
        <v>4.0564800000000014</v>
      </c>
    </row>
    <row r="462" spans="1:8" x14ac:dyDescent="0.25">
      <c r="A462" s="1" t="s">
        <v>98</v>
      </c>
      <c r="B462" s="1" t="s">
        <v>114</v>
      </c>
      <c r="C462" s="1" t="s">
        <v>736</v>
      </c>
      <c r="D462" s="1" t="s">
        <v>916</v>
      </c>
      <c r="E462" s="1">
        <v>4.2579600000000006</v>
      </c>
      <c r="F462" s="1">
        <v>1.8990100000000001</v>
      </c>
      <c r="G462" s="1"/>
      <c r="H462" s="1">
        <v>2.358950000000001</v>
      </c>
    </row>
    <row r="463" spans="1:8" x14ac:dyDescent="0.25">
      <c r="A463" s="1" t="s">
        <v>98</v>
      </c>
      <c r="B463" s="1" t="s">
        <v>114</v>
      </c>
      <c r="C463" s="1" t="s">
        <v>917</v>
      </c>
      <c r="D463" s="1" t="s">
        <v>918</v>
      </c>
      <c r="E463" s="1">
        <v>7.4726800000000004</v>
      </c>
      <c r="F463" s="1">
        <v>3.9713599999999998</v>
      </c>
      <c r="G463" s="1"/>
      <c r="H463" s="1">
        <v>3.5013200000000002</v>
      </c>
    </row>
    <row r="464" spans="1:8" x14ac:dyDescent="0.25">
      <c r="A464" s="1" t="s">
        <v>98</v>
      </c>
      <c r="B464" s="1" t="s">
        <v>114</v>
      </c>
      <c r="C464" s="1" t="s">
        <v>919</v>
      </c>
      <c r="D464" s="1" t="s">
        <v>920</v>
      </c>
      <c r="E464" s="1">
        <v>6.4674999999999994</v>
      </c>
      <c r="F464" s="1">
        <v>1.6614299999999991</v>
      </c>
      <c r="G464" s="1"/>
      <c r="H464" s="1">
        <v>4.8060700000000001</v>
      </c>
    </row>
    <row r="465" spans="1:8" x14ac:dyDescent="0.25">
      <c r="A465" s="1" t="s">
        <v>98</v>
      </c>
      <c r="B465" s="1" t="s">
        <v>114</v>
      </c>
      <c r="C465" s="1" t="s">
        <v>471</v>
      </c>
      <c r="D465" s="1" t="s">
        <v>921</v>
      </c>
      <c r="E465" s="1">
        <v>2.17855</v>
      </c>
      <c r="F465" s="1">
        <v>5.7941300000000009</v>
      </c>
      <c r="G465" s="1"/>
      <c r="H465" s="1">
        <v>-3.6155800000000009</v>
      </c>
    </row>
    <row r="466" spans="1:8" x14ac:dyDescent="0.25">
      <c r="A466" s="1" t="s">
        <v>98</v>
      </c>
      <c r="B466" s="1" t="s">
        <v>114</v>
      </c>
      <c r="C466" s="1" t="s">
        <v>473</v>
      </c>
      <c r="D466" s="1" t="s">
        <v>922</v>
      </c>
      <c r="E466" s="1">
        <v>2.2006000000000001</v>
      </c>
      <c r="F466" s="1">
        <v>2.0462699999999998</v>
      </c>
      <c r="G466" s="1"/>
      <c r="H466" s="1">
        <v>0.15432999999999991</v>
      </c>
    </row>
    <row r="467" spans="1:8" x14ac:dyDescent="0.25">
      <c r="A467" s="1" t="s">
        <v>98</v>
      </c>
      <c r="B467" s="1" t="s">
        <v>114</v>
      </c>
      <c r="C467" s="1" t="s">
        <v>923</v>
      </c>
      <c r="D467" s="1" t="s">
        <v>924</v>
      </c>
      <c r="E467" s="1">
        <v>3.2166100000000002</v>
      </c>
      <c r="F467" s="1">
        <v>1.47496</v>
      </c>
      <c r="G467" s="1"/>
      <c r="H467" s="1">
        <v>1.7416499999999999</v>
      </c>
    </row>
    <row r="468" spans="1:8" x14ac:dyDescent="0.25">
      <c r="A468" s="1" t="s">
        <v>98</v>
      </c>
      <c r="B468" s="1" t="s">
        <v>114</v>
      </c>
      <c r="C468" s="1" t="s">
        <v>925</v>
      </c>
      <c r="D468" s="1" t="s">
        <v>926</v>
      </c>
      <c r="E468" s="1">
        <v>6.6117000000000008</v>
      </c>
      <c r="F468" s="1">
        <v>5.3330500000000001</v>
      </c>
      <c r="G468" s="1"/>
      <c r="H468" s="1">
        <v>1.278650000000001</v>
      </c>
    </row>
    <row r="469" spans="1:8" x14ac:dyDescent="0.25">
      <c r="A469" s="1" t="s">
        <v>98</v>
      </c>
      <c r="B469" s="1" t="s">
        <v>114</v>
      </c>
      <c r="C469" s="1" t="s">
        <v>492</v>
      </c>
      <c r="D469" s="1" t="s">
        <v>927</v>
      </c>
      <c r="E469" s="1">
        <v>6.5335999999999999</v>
      </c>
      <c r="F469" s="1">
        <v>1.13232</v>
      </c>
      <c r="G469" s="1"/>
      <c r="H469" s="1">
        <v>5.4012799999999999</v>
      </c>
    </row>
    <row r="470" spans="1:8" x14ac:dyDescent="0.25">
      <c r="A470" s="1" t="s">
        <v>98</v>
      </c>
      <c r="B470" s="1" t="s">
        <v>114</v>
      </c>
      <c r="C470" s="1" t="s">
        <v>235</v>
      </c>
      <c r="D470" s="1" t="s">
        <v>475</v>
      </c>
      <c r="E470" s="1">
        <v>8.6942000000000004</v>
      </c>
      <c r="F470" s="1">
        <v>4.3070000000000004</v>
      </c>
      <c r="G470" s="1"/>
      <c r="H470" s="1">
        <v>4.3872</v>
      </c>
    </row>
    <row r="471" spans="1:8" x14ac:dyDescent="0.25">
      <c r="A471" s="1" t="s">
        <v>98</v>
      </c>
      <c r="B471" s="1" t="s">
        <v>114</v>
      </c>
      <c r="C471" s="1" t="s">
        <v>928</v>
      </c>
      <c r="D471" s="1" t="s">
        <v>929</v>
      </c>
      <c r="E471" s="1">
        <v>6.6439000000000004</v>
      </c>
      <c r="F471" s="1">
        <v>2.9401099999999989</v>
      </c>
      <c r="G471" s="1"/>
      <c r="H471" s="1">
        <v>3.703790000000001</v>
      </c>
    </row>
    <row r="472" spans="1:8" x14ac:dyDescent="0.25">
      <c r="A472" s="1" t="s">
        <v>98</v>
      </c>
      <c r="B472" s="1" t="s">
        <v>114</v>
      </c>
      <c r="C472" s="1" t="s">
        <v>237</v>
      </c>
      <c r="D472" s="1" t="s">
        <v>238</v>
      </c>
      <c r="E472" s="1">
        <v>6.4132999999999996</v>
      </c>
      <c r="F472" s="1">
        <v>5.3991799999999994</v>
      </c>
      <c r="G472" s="1"/>
      <c r="H472" s="1">
        <v>1.0141199999999999</v>
      </c>
    </row>
    <row r="473" spans="1:8" x14ac:dyDescent="0.25">
      <c r="A473" s="1" t="s">
        <v>98</v>
      </c>
      <c r="B473" s="1" t="s">
        <v>114</v>
      </c>
      <c r="C473" s="1" t="s">
        <v>352</v>
      </c>
      <c r="D473" s="1" t="s">
        <v>353</v>
      </c>
      <c r="E473" s="1">
        <v>4.3409700000000004</v>
      </c>
      <c r="F473" s="1">
        <v>1.76156</v>
      </c>
      <c r="G473" s="1"/>
      <c r="H473" s="1">
        <v>2.5794100000000002</v>
      </c>
    </row>
    <row r="474" spans="1:8" x14ac:dyDescent="0.25">
      <c r="A474" s="1" t="s">
        <v>98</v>
      </c>
      <c r="B474" s="1" t="s">
        <v>114</v>
      </c>
      <c r="C474" s="1" t="s">
        <v>752</v>
      </c>
      <c r="D474" s="1" t="s">
        <v>930</v>
      </c>
      <c r="E474" s="1">
        <v>5.705820000000001</v>
      </c>
      <c r="F474" s="1">
        <v>2.2866399999999998</v>
      </c>
      <c r="G474" s="1"/>
      <c r="H474" s="1">
        <v>3.4191800000000012</v>
      </c>
    </row>
    <row r="475" spans="1:8" x14ac:dyDescent="0.25">
      <c r="A475" s="1" t="s">
        <v>98</v>
      </c>
      <c r="B475" s="1" t="s">
        <v>114</v>
      </c>
      <c r="C475" s="1" t="s">
        <v>931</v>
      </c>
      <c r="D475" s="1" t="s">
        <v>932</v>
      </c>
      <c r="E475" s="1">
        <v>0.94900999999999991</v>
      </c>
      <c r="F475" s="1"/>
      <c r="G475" s="1"/>
      <c r="H475" s="1">
        <v>0.94900999999999991</v>
      </c>
    </row>
    <row r="476" spans="1:8" x14ac:dyDescent="0.25">
      <c r="A476" s="1" t="s">
        <v>98</v>
      </c>
      <c r="B476" s="1" t="s">
        <v>114</v>
      </c>
      <c r="C476" s="1" t="s">
        <v>933</v>
      </c>
      <c r="D476" s="1" t="s">
        <v>934</v>
      </c>
      <c r="E476" s="1">
        <v>3.7067999999999999</v>
      </c>
      <c r="F476" s="1"/>
      <c r="G476" s="1"/>
      <c r="H476" s="1">
        <v>3.7067999999999999</v>
      </c>
    </row>
    <row r="477" spans="1:8" x14ac:dyDescent="0.25">
      <c r="A477" s="1" t="s">
        <v>101</v>
      </c>
      <c r="B477" s="1" t="s">
        <v>114</v>
      </c>
      <c r="C477" s="1" t="s">
        <v>816</v>
      </c>
      <c r="D477" s="1" t="s">
        <v>817</v>
      </c>
      <c r="E477" s="1">
        <v>6.2898100000000001</v>
      </c>
      <c r="F477" s="1">
        <v>1.8990100000000001</v>
      </c>
      <c r="G477" s="1"/>
      <c r="H477" s="1">
        <v>4.3907999999999996</v>
      </c>
    </row>
    <row r="478" spans="1:8" x14ac:dyDescent="0.25">
      <c r="A478" s="1" t="s">
        <v>101</v>
      </c>
      <c r="B478" s="1" t="s">
        <v>114</v>
      </c>
      <c r="C478" s="1" t="s">
        <v>818</v>
      </c>
      <c r="D478" s="1" t="s">
        <v>939</v>
      </c>
      <c r="E478" s="1">
        <v>3.4251</v>
      </c>
      <c r="F478" s="1">
        <v>4.4512</v>
      </c>
      <c r="G478" s="1">
        <v>3.1285500000000002</v>
      </c>
      <c r="H478" s="1">
        <v>-4.1546499999999993</v>
      </c>
    </row>
    <row r="479" spans="1:8" x14ac:dyDescent="0.25">
      <c r="A479" s="1" t="s">
        <v>101</v>
      </c>
      <c r="B479" s="1" t="s">
        <v>114</v>
      </c>
      <c r="C479" s="1" t="s">
        <v>820</v>
      </c>
      <c r="D479" s="1" t="s">
        <v>821</v>
      </c>
      <c r="E479" s="1">
        <v>3.04542</v>
      </c>
      <c r="F479" s="1">
        <v>2.6265399999999999</v>
      </c>
      <c r="G479" s="1"/>
      <c r="H479" s="1">
        <v>0.41888000000000059</v>
      </c>
    </row>
    <row r="480" spans="1:8" x14ac:dyDescent="0.25">
      <c r="A480" s="1" t="s">
        <v>101</v>
      </c>
      <c r="B480" s="1" t="s">
        <v>114</v>
      </c>
      <c r="C480" s="1" t="s">
        <v>822</v>
      </c>
      <c r="D480" s="1" t="s">
        <v>823</v>
      </c>
      <c r="E480" s="1"/>
      <c r="F480" s="1"/>
      <c r="G480" s="1"/>
      <c r="H480" s="1">
        <v>0</v>
      </c>
    </row>
    <row r="481" spans="1:8" x14ac:dyDescent="0.25">
      <c r="A481" s="1" t="s">
        <v>101</v>
      </c>
      <c r="B481" s="1" t="s">
        <v>114</v>
      </c>
      <c r="C481" s="1" t="s">
        <v>824</v>
      </c>
      <c r="D481" s="1" t="s">
        <v>825</v>
      </c>
      <c r="E481" s="1">
        <v>5.1566799999999997</v>
      </c>
      <c r="F481" s="1">
        <v>2.31271</v>
      </c>
      <c r="G481" s="1"/>
      <c r="H481" s="1">
        <v>2.8439700000000001</v>
      </c>
    </row>
    <row r="482" spans="1:8" x14ac:dyDescent="0.25">
      <c r="A482" s="1" t="s">
        <v>101</v>
      </c>
      <c r="B482" s="1" t="s">
        <v>114</v>
      </c>
      <c r="C482" s="1" t="s">
        <v>826</v>
      </c>
      <c r="D482" s="1" t="s">
        <v>827</v>
      </c>
      <c r="E482" s="1">
        <v>8.1629199999999997</v>
      </c>
      <c r="F482" s="1">
        <v>4.3850599999999993</v>
      </c>
      <c r="G482" s="1"/>
      <c r="H482" s="1">
        <v>3.77786</v>
      </c>
    </row>
    <row r="483" spans="1:8" x14ac:dyDescent="0.25">
      <c r="A483" s="1" t="s">
        <v>101</v>
      </c>
      <c r="B483" s="1" t="s">
        <v>114</v>
      </c>
      <c r="C483" s="1" t="s">
        <v>828</v>
      </c>
      <c r="D483" s="1" t="s">
        <v>829</v>
      </c>
      <c r="E483" s="1"/>
      <c r="F483" s="1"/>
      <c r="G483" s="1"/>
      <c r="H483" s="1">
        <v>0</v>
      </c>
    </row>
    <row r="484" spans="1:8" x14ac:dyDescent="0.25">
      <c r="A484" s="1" t="s">
        <v>101</v>
      </c>
      <c r="B484" s="1" t="s">
        <v>114</v>
      </c>
      <c r="C484" s="1" t="s">
        <v>830</v>
      </c>
      <c r="D484" s="1" t="s">
        <v>831</v>
      </c>
      <c r="E484" s="1">
        <v>7.1539300000000008</v>
      </c>
      <c r="F484" s="1">
        <v>1.6124099999999999</v>
      </c>
      <c r="G484" s="1"/>
      <c r="H484" s="1">
        <v>5.5415200000000002</v>
      </c>
    </row>
    <row r="485" spans="1:8" x14ac:dyDescent="0.25">
      <c r="A485" s="1" t="s">
        <v>101</v>
      </c>
      <c r="B485" s="1" t="s">
        <v>114</v>
      </c>
      <c r="C485" s="1" t="s">
        <v>832</v>
      </c>
      <c r="D485" s="1" t="s">
        <v>833</v>
      </c>
      <c r="E485" s="1">
        <v>5.4634400000000003</v>
      </c>
      <c r="F485" s="1">
        <v>3.9052199999999999</v>
      </c>
      <c r="G485" s="1"/>
      <c r="H485" s="1">
        <v>1.5582199999999999</v>
      </c>
    </row>
    <row r="486" spans="1:8" x14ac:dyDescent="0.25">
      <c r="A486" s="1" t="s">
        <v>101</v>
      </c>
      <c r="B486" s="1" t="s">
        <v>114</v>
      </c>
      <c r="C486" s="1" t="s">
        <v>125</v>
      </c>
      <c r="D486" s="1" t="s">
        <v>126</v>
      </c>
      <c r="E486" s="1">
        <v>48.265099999999997</v>
      </c>
      <c r="F486" s="1">
        <v>20.8477</v>
      </c>
      <c r="G486" s="1"/>
      <c r="H486" s="1">
        <v>27.417400000000001</v>
      </c>
    </row>
    <row r="487" spans="1:8" x14ac:dyDescent="0.25">
      <c r="A487" s="1" t="s">
        <v>101</v>
      </c>
      <c r="B487" s="1" t="s">
        <v>114</v>
      </c>
      <c r="C487" s="1" t="s">
        <v>834</v>
      </c>
      <c r="D487" s="1" t="s">
        <v>835</v>
      </c>
      <c r="E487" s="1">
        <v>4.8361000000000001</v>
      </c>
      <c r="F487" s="1">
        <v>4.6376999999999988</v>
      </c>
      <c r="G487" s="1"/>
      <c r="H487" s="1">
        <v>0.19840000000000119</v>
      </c>
    </row>
    <row r="488" spans="1:8" x14ac:dyDescent="0.25">
      <c r="A488" s="1" t="s">
        <v>101</v>
      </c>
      <c r="B488" s="1" t="s">
        <v>114</v>
      </c>
      <c r="C488" s="1" t="s">
        <v>836</v>
      </c>
      <c r="D488" s="1" t="s">
        <v>456</v>
      </c>
      <c r="E488" s="1">
        <v>4.4513299999999996</v>
      </c>
      <c r="F488" s="1">
        <v>1.77033</v>
      </c>
      <c r="G488" s="1"/>
      <c r="H488" s="1">
        <v>2.681</v>
      </c>
    </row>
    <row r="489" spans="1:8" x14ac:dyDescent="0.25">
      <c r="A489" s="1" t="s">
        <v>101</v>
      </c>
      <c r="B489" s="1" t="s">
        <v>114</v>
      </c>
      <c r="C489" s="1" t="s">
        <v>383</v>
      </c>
      <c r="D489" s="1" t="s">
        <v>122</v>
      </c>
      <c r="E489" s="1">
        <v>8.0085999999999995</v>
      </c>
      <c r="F489" s="1"/>
      <c r="G489" s="1"/>
      <c r="H489" s="1">
        <v>8.0085999999999995</v>
      </c>
    </row>
    <row r="490" spans="1:8" x14ac:dyDescent="0.25">
      <c r="A490" s="1" t="s">
        <v>101</v>
      </c>
      <c r="B490" s="1" t="s">
        <v>114</v>
      </c>
      <c r="C490" s="1" t="s">
        <v>837</v>
      </c>
      <c r="D490" s="1" t="s">
        <v>458</v>
      </c>
      <c r="E490" s="1">
        <v>4.90754</v>
      </c>
      <c r="F490" s="1">
        <v>2.36198</v>
      </c>
      <c r="G490" s="1"/>
      <c r="H490" s="1">
        <v>2.54556</v>
      </c>
    </row>
    <row r="491" spans="1:8" x14ac:dyDescent="0.25">
      <c r="A491" s="1" t="s">
        <v>101</v>
      </c>
      <c r="B491" s="1" t="s">
        <v>114</v>
      </c>
      <c r="C491" s="1" t="s">
        <v>385</v>
      </c>
      <c r="D491" s="1" t="s">
        <v>386</v>
      </c>
      <c r="E491" s="1">
        <v>3.5079600000000002</v>
      </c>
      <c r="F491" s="1">
        <v>0.89986999999999995</v>
      </c>
      <c r="G491" s="1"/>
      <c r="H491" s="1">
        <v>2.6080899999999998</v>
      </c>
    </row>
    <row r="492" spans="1:8" x14ac:dyDescent="0.25">
      <c r="A492" s="1" t="s">
        <v>101</v>
      </c>
      <c r="B492" s="1" t="s">
        <v>114</v>
      </c>
      <c r="C492" s="1" t="s">
        <v>389</v>
      </c>
      <c r="D492" s="1" t="s">
        <v>390</v>
      </c>
      <c r="E492" s="1">
        <v>4.7055199999999999</v>
      </c>
      <c r="F492" s="1">
        <v>3.1843300000000001</v>
      </c>
      <c r="G492" s="1"/>
      <c r="H492" s="1">
        <v>1.52119</v>
      </c>
    </row>
    <row r="493" spans="1:8" x14ac:dyDescent="0.25">
      <c r="A493" s="1" t="s">
        <v>101</v>
      </c>
      <c r="B493" s="1" t="s">
        <v>114</v>
      </c>
      <c r="C493" s="1" t="s">
        <v>838</v>
      </c>
      <c r="D493" s="1" t="s">
        <v>839</v>
      </c>
      <c r="E493" s="1">
        <v>4.3850599999999993</v>
      </c>
      <c r="F493" s="1">
        <v>1.8277000000000001</v>
      </c>
      <c r="G493" s="1"/>
      <c r="H493" s="1">
        <v>2.5573599999999992</v>
      </c>
    </row>
    <row r="494" spans="1:8" x14ac:dyDescent="0.25">
      <c r="A494" s="1" t="s">
        <v>101</v>
      </c>
      <c r="B494" s="1" t="s">
        <v>114</v>
      </c>
      <c r="C494" s="1" t="s">
        <v>840</v>
      </c>
      <c r="D494" s="1" t="s">
        <v>841</v>
      </c>
      <c r="E494" s="1">
        <v>3.2386499999999998</v>
      </c>
      <c r="F494" s="1">
        <v>1.80565</v>
      </c>
      <c r="G494" s="1"/>
      <c r="H494" s="1">
        <v>1.4330000000000001</v>
      </c>
    </row>
    <row r="495" spans="1:8" x14ac:dyDescent="0.25">
      <c r="A495" s="1" t="s">
        <v>101</v>
      </c>
      <c r="B495" s="1" t="s">
        <v>114</v>
      </c>
      <c r="C495" s="1" t="s">
        <v>482</v>
      </c>
      <c r="D495" s="1" t="s">
        <v>483</v>
      </c>
      <c r="E495" s="1">
        <v>7.0085999999999986</v>
      </c>
      <c r="F495" s="1">
        <v>1.76156</v>
      </c>
      <c r="G495" s="1"/>
      <c r="H495" s="1">
        <v>5.2470399999999993</v>
      </c>
    </row>
    <row r="496" spans="1:8" x14ac:dyDescent="0.25">
      <c r="A496" s="1" t="s">
        <v>101</v>
      </c>
      <c r="B496" s="1" t="s">
        <v>114</v>
      </c>
      <c r="C496" s="1" t="s">
        <v>646</v>
      </c>
      <c r="D496" s="1" t="s">
        <v>842</v>
      </c>
      <c r="E496" s="1">
        <v>1.45103</v>
      </c>
      <c r="F496" s="1">
        <v>0.92941000000000029</v>
      </c>
      <c r="G496" s="1"/>
      <c r="H496" s="1">
        <v>0.52161999999999997</v>
      </c>
    </row>
    <row r="497" spans="1:8" x14ac:dyDescent="0.25">
      <c r="A497" s="1" t="s">
        <v>101</v>
      </c>
      <c r="B497" s="1" t="s">
        <v>114</v>
      </c>
      <c r="C497" s="1" t="s">
        <v>616</v>
      </c>
      <c r="D497" s="1" t="s">
        <v>617</v>
      </c>
      <c r="E497" s="1">
        <v>4.8039400000000008</v>
      </c>
      <c r="F497" s="1"/>
      <c r="G497" s="1"/>
      <c r="H497" s="1">
        <v>4.8039400000000008</v>
      </c>
    </row>
    <row r="498" spans="1:8" x14ac:dyDescent="0.25">
      <c r="A498" s="1" t="s">
        <v>101</v>
      </c>
      <c r="B498" s="1" t="s">
        <v>114</v>
      </c>
      <c r="C498" s="1" t="s">
        <v>763</v>
      </c>
      <c r="D498" s="1" t="s">
        <v>764</v>
      </c>
      <c r="E498" s="1"/>
      <c r="F498" s="1"/>
      <c r="G498" s="1"/>
      <c r="H498" s="1">
        <v>0</v>
      </c>
    </row>
    <row r="499" spans="1:8" x14ac:dyDescent="0.25">
      <c r="A499" s="1" t="s">
        <v>101</v>
      </c>
      <c r="B499" s="1" t="s">
        <v>114</v>
      </c>
      <c r="C499" s="1" t="s">
        <v>397</v>
      </c>
      <c r="D499" s="1" t="s">
        <v>843</v>
      </c>
      <c r="E499" s="1">
        <v>15.825799999999999</v>
      </c>
      <c r="F499" s="1">
        <v>5.7947000000000006</v>
      </c>
      <c r="G499" s="1"/>
      <c r="H499" s="1">
        <v>10.0311</v>
      </c>
    </row>
    <row r="500" spans="1:8" x14ac:dyDescent="0.25">
      <c r="A500" s="1" t="s">
        <v>101</v>
      </c>
      <c r="B500" s="1" t="s">
        <v>114</v>
      </c>
      <c r="C500" s="1" t="s">
        <v>844</v>
      </c>
      <c r="D500" s="1" t="s">
        <v>845</v>
      </c>
      <c r="E500" s="1">
        <v>4.9582599999999992</v>
      </c>
      <c r="F500" s="1">
        <v>3.0402399999999998</v>
      </c>
      <c r="G500" s="1"/>
      <c r="H500" s="1">
        <v>1.9180199999999989</v>
      </c>
    </row>
    <row r="501" spans="1:8" x14ac:dyDescent="0.25">
      <c r="A501" s="1" t="s">
        <v>101</v>
      </c>
      <c r="B501" s="1" t="s">
        <v>114</v>
      </c>
      <c r="C501" s="1" t="s">
        <v>139</v>
      </c>
      <c r="D501" s="1" t="s">
        <v>846</v>
      </c>
      <c r="E501" s="1">
        <v>7.3921200000000002</v>
      </c>
      <c r="F501" s="1">
        <v>1.5171699999999999</v>
      </c>
      <c r="G501" s="1"/>
      <c r="H501" s="1">
        <v>5.8749500000000001</v>
      </c>
    </row>
    <row r="502" spans="1:8" x14ac:dyDescent="0.25">
      <c r="A502" s="1" t="s">
        <v>101</v>
      </c>
      <c r="B502" s="1" t="s">
        <v>114</v>
      </c>
      <c r="C502" s="1" t="s">
        <v>716</v>
      </c>
      <c r="D502" s="1" t="s">
        <v>847</v>
      </c>
      <c r="E502" s="1">
        <v>3.0402399999999998</v>
      </c>
      <c r="F502" s="1">
        <v>0.90174999999999983</v>
      </c>
      <c r="G502" s="1"/>
      <c r="H502" s="1">
        <v>2.13849</v>
      </c>
    </row>
    <row r="503" spans="1:8" x14ac:dyDescent="0.25">
      <c r="A503" s="1" t="s">
        <v>101</v>
      </c>
      <c r="B503" s="1" t="s">
        <v>114</v>
      </c>
      <c r="C503" s="1" t="s">
        <v>521</v>
      </c>
      <c r="D503" s="1" t="s">
        <v>848</v>
      </c>
      <c r="E503" s="1"/>
      <c r="F503" s="1">
        <v>1.1001700000000001</v>
      </c>
      <c r="G503" s="1"/>
      <c r="H503" s="1">
        <v>-1.1001700000000001</v>
      </c>
    </row>
    <row r="504" spans="1:8" x14ac:dyDescent="0.25">
      <c r="A504" s="1" t="s">
        <v>101</v>
      </c>
      <c r="B504" s="1" t="s">
        <v>114</v>
      </c>
      <c r="C504" s="1" t="s">
        <v>849</v>
      </c>
      <c r="D504" s="1" t="s">
        <v>850</v>
      </c>
      <c r="E504" s="1">
        <v>1.9820199999999999</v>
      </c>
      <c r="F504" s="1"/>
      <c r="G504" s="1"/>
      <c r="H504" s="1">
        <v>1.9820199999999999</v>
      </c>
    </row>
    <row r="505" spans="1:8" x14ac:dyDescent="0.25">
      <c r="A505" s="1" t="s">
        <v>101</v>
      </c>
      <c r="B505" s="1" t="s">
        <v>114</v>
      </c>
      <c r="C505" s="1" t="s">
        <v>851</v>
      </c>
      <c r="D505" s="1" t="s">
        <v>852</v>
      </c>
      <c r="E505" s="1">
        <v>3.3268399999999998</v>
      </c>
      <c r="F505" s="1">
        <v>1.8938299999999999</v>
      </c>
      <c r="G505" s="1"/>
      <c r="H505" s="1">
        <v>1.433009999999999</v>
      </c>
    </row>
    <row r="506" spans="1:8" x14ac:dyDescent="0.25">
      <c r="A506" s="1" t="s">
        <v>101</v>
      </c>
      <c r="B506" s="1" t="s">
        <v>114</v>
      </c>
      <c r="C506" s="1" t="s">
        <v>853</v>
      </c>
      <c r="D506" s="1" t="s">
        <v>854</v>
      </c>
      <c r="E506" s="1">
        <v>4.2646000000000006</v>
      </c>
      <c r="F506" s="1">
        <v>2.67727</v>
      </c>
      <c r="G506" s="1"/>
      <c r="H506" s="1">
        <v>1.587330000000001</v>
      </c>
    </row>
    <row r="507" spans="1:8" x14ac:dyDescent="0.25">
      <c r="A507" s="1" t="s">
        <v>101</v>
      </c>
      <c r="B507" s="1" t="s">
        <v>114</v>
      </c>
      <c r="C507" s="1" t="s">
        <v>620</v>
      </c>
      <c r="D507" s="1" t="s">
        <v>855</v>
      </c>
      <c r="E507" s="1">
        <v>2.5198999999999998</v>
      </c>
      <c r="F507" s="1">
        <v>0.51053000000000015</v>
      </c>
      <c r="G507" s="1"/>
      <c r="H507" s="1">
        <v>2.0093700000000001</v>
      </c>
    </row>
    <row r="508" spans="1:8" x14ac:dyDescent="0.25">
      <c r="A508" s="1" t="s">
        <v>101</v>
      </c>
      <c r="B508" s="1" t="s">
        <v>114</v>
      </c>
      <c r="C508" s="1" t="s">
        <v>856</v>
      </c>
      <c r="D508" s="1" t="s">
        <v>857</v>
      </c>
      <c r="E508" s="1"/>
      <c r="F508" s="1">
        <v>4.1746999999999996</v>
      </c>
      <c r="G508" s="1"/>
      <c r="H508" s="1">
        <v>-4.1746999999999996</v>
      </c>
    </row>
    <row r="509" spans="1:8" x14ac:dyDescent="0.25">
      <c r="A509" s="1" t="s">
        <v>101</v>
      </c>
      <c r="B509" s="1" t="s">
        <v>114</v>
      </c>
      <c r="C509" s="1" t="s">
        <v>859</v>
      </c>
      <c r="D509" s="1" t="s">
        <v>860</v>
      </c>
      <c r="E509" s="1">
        <v>4.6716599999999993</v>
      </c>
      <c r="F509" s="1"/>
      <c r="G509" s="1"/>
      <c r="H509" s="1">
        <v>4.6716599999999993</v>
      </c>
    </row>
    <row r="510" spans="1:8" x14ac:dyDescent="0.25">
      <c r="A510" s="1" t="s">
        <v>101</v>
      </c>
      <c r="B510" s="1" t="s">
        <v>114</v>
      </c>
      <c r="C510" s="1" t="s">
        <v>861</v>
      </c>
      <c r="D510" s="1" t="s">
        <v>862</v>
      </c>
      <c r="E510" s="1">
        <v>5.4534000000000002</v>
      </c>
      <c r="F510" s="1">
        <v>2.0582599999999989</v>
      </c>
      <c r="G510" s="1"/>
      <c r="H510" s="1">
        <v>3.3951400000000009</v>
      </c>
    </row>
    <row r="511" spans="1:8" x14ac:dyDescent="0.25">
      <c r="A511" s="1" t="s">
        <v>101</v>
      </c>
      <c r="B511" s="1" t="s">
        <v>114</v>
      </c>
      <c r="C511" s="1" t="s">
        <v>863</v>
      </c>
      <c r="D511" s="1" t="s">
        <v>864</v>
      </c>
      <c r="E511" s="1">
        <v>4.5274000000000001</v>
      </c>
      <c r="F511" s="1">
        <v>5.4613399999999999</v>
      </c>
      <c r="G511" s="1"/>
      <c r="H511" s="1">
        <v>-0.93393999999999977</v>
      </c>
    </row>
    <row r="512" spans="1:8" x14ac:dyDescent="0.25">
      <c r="A512" s="1" t="s">
        <v>101</v>
      </c>
      <c r="B512" s="1" t="s">
        <v>114</v>
      </c>
      <c r="C512" s="1" t="s">
        <v>865</v>
      </c>
      <c r="D512" s="1" t="s">
        <v>866</v>
      </c>
      <c r="E512" s="1">
        <v>2.0662199999999999</v>
      </c>
      <c r="F512" s="1">
        <v>0.73548999999999953</v>
      </c>
      <c r="G512" s="1"/>
      <c r="H512" s="1">
        <v>1.33073</v>
      </c>
    </row>
    <row r="513" spans="1:8" x14ac:dyDescent="0.25">
      <c r="A513" s="1" t="s">
        <v>101</v>
      </c>
      <c r="B513" s="1" t="s">
        <v>114</v>
      </c>
      <c r="C513" s="1" t="s">
        <v>167</v>
      </c>
      <c r="D513" s="1" t="s">
        <v>869</v>
      </c>
      <c r="E513" s="1">
        <v>6.2148899999999996</v>
      </c>
      <c r="F513" s="1">
        <v>2.4771399999999999</v>
      </c>
      <c r="G513" s="1"/>
      <c r="H513" s="1">
        <v>3.7377500000000001</v>
      </c>
    </row>
    <row r="514" spans="1:8" x14ac:dyDescent="0.25">
      <c r="A514" s="1" t="s">
        <v>101</v>
      </c>
      <c r="B514" s="1" t="s">
        <v>114</v>
      </c>
      <c r="C514" s="1" t="s">
        <v>870</v>
      </c>
      <c r="D514" s="1" t="s">
        <v>871</v>
      </c>
      <c r="E514" s="1">
        <v>5.0785999999999998</v>
      </c>
      <c r="F514" s="1">
        <v>3.7557999999999989</v>
      </c>
      <c r="G514" s="1"/>
      <c r="H514" s="1">
        <v>1.3228000000000011</v>
      </c>
    </row>
    <row r="515" spans="1:8" x14ac:dyDescent="0.25">
      <c r="A515" s="1" t="s">
        <v>101</v>
      </c>
      <c r="B515" s="1" t="s">
        <v>114</v>
      </c>
      <c r="C515" s="1" t="s">
        <v>299</v>
      </c>
      <c r="D515" s="1" t="s">
        <v>300</v>
      </c>
      <c r="E515" s="1">
        <v>2.8298799999999988</v>
      </c>
      <c r="F515" s="1">
        <v>0.55912000000000006</v>
      </c>
      <c r="G515" s="1"/>
      <c r="H515" s="1">
        <v>2.2707599999999988</v>
      </c>
    </row>
    <row r="516" spans="1:8" x14ac:dyDescent="0.25">
      <c r="A516" s="1" t="s">
        <v>101</v>
      </c>
      <c r="B516" s="1" t="s">
        <v>114</v>
      </c>
      <c r="C516" s="1" t="s">
        <v>872</v>
      </c>
      <c r="D516" s="1" t="s">
        <v>873</v>
      </c>
      <c r="E516" s="1">
        <v>5.0331700000000001</v>
      </c>
      <c r="F516" s="1">
        <v>2.7367699999999999</v>
      </c>
      <c r="G516" s="1"/>
      <c r="H516" s="1">
        <v>2.2964000000000002</v>
      </c>
    </row>
    <row r="517" spans="1:8" x14ac:dyDescent="0.25">
      <c r="A517" s="1" t="s">
        <v>101</v>
      </c>
      <c r="B517" s="1" t="s">
        <v>114</v>
      </c>
      <c r="C517" s="1" t="s">
        <v>490</v>
      </c>
      <c r="D517" s="1" t="s">
        <v>491</v>
      </c>
      <c r="E517" s="1">
        <v>5.0765799999999999</v>
      </c>
      <c r="F517" s="1">
        <v>1.5351900000000001</v>
      </c>
      <c r="G517" s="1"/>
      <c r="H517" s="1">
        <v>3.5413899999999998</v>
      </c>
    </row>
    <row r="518" spans="1:8" x14ac:dyDescent="0.25">
      <c r="A518" s="1" t="s">
        <v>101</v>
      </c>
      <c r="B518" s="1" t="s">
        <v>114</v>
      </c>
      <c r="C518" s="1" t="s">
        <v>874</v>
      </c>
      <c r="D518" s="1" t="s">
        <v>875</v>
      </c>
      <c r="E518" s="1">
        <v>4.7800100000000008</v>
      </c>
      <c r="F518" s="1">
        <v>1.83073</v>
      </c>
      <c r="G518" s="1"/>
      <c r="H518" s="1">
        <v>2.9492800000000008</v>
      </c>
    </row>
    <row r="519" spans="1:8" x14ac:dyDescent="0.25">
      <c r="A519" s="1" t="s">
        <v>101</v>
      </c>
      <c r="B519" s="1" t="s">
        <v>114</v>
      </c>
      <c r="C519" s="1" t="s">
        <v>173</v>
      </c>
      <c r="D519" s="1" t="s">
        <v>876</v>
      </c>
      <c r="E519" s="1">
        <v>4.0864999999999991</v>
      </c>
      <c r="F519" s="1"/>
      <c r="G519" s="1"/>
      <c r="H519" s="1">
        <v>4.0864999999999991</v>
      </c>
    </row>
    <row r="520" spans="1:8" x14ac:dyDescent="0.25">
      <c r="A520" s="1" t="s">
        <v>101</v>
      </c>
      <c r="B520" s="1" t="s">
        <v>114</v>
      </c>
      <c r="C520" s="1" t="s">
        <v>432</v>
      </c>
      <c r="D520" s="1" t="s">
        <v>877</v>
      </c>
      <c r="E520" s="1">
        <v>4.0301800000000014</v>
      </c>
      <c r="F520" s="1">
        <v>1.7395099999999999</v>
      </c>
      <c r="G520" s="1"/>
      <c r="H520" s="1">
        <v>2.29067</v>
      </c>
    </row>
    <row r="521" spans="1:8" x14ac:dyDescent="0.25">
      <c r="A521" s="1" t="s">
        <v>101</v>
      </c>
      <c r="B521" s="1" t="s">
        <v>114</v>
      </c>
      <c r="C521" s="1" t="s">
        <v>878</v>
      </c>
      <c r="D521" s="1" t="s">
        <v>879</v>
      </c>
      <c r="E521" s="1">
        <v>1.1984600000000001</v>
      </c>
      <c r="F521" s="1"/>
      <c r="G521" s="1"/>
      <c r="H521" s="1">
        <v>1.1984600000000001</v>
      </c>
    </row>
    <row r="522" spans="1:8" x14ac:dyDescent="0.25">
      <c r="A522" s="1" t="s">
        <v>101</v>
      </c>
      <c r="B522" s="1" t="s">
        <v>114</v>
      </c>
      <c r="C522" s="1" t="s">
        <v>179</v>
      </c>
      <c r="D522" s="1" t="s">
        <v>880</v>
      </c>
      <c r="E522" s="1"/>
      <c r="F522" s="1">
        <v>2.6710600000000002</v>
      </c>
      <c r="G522" s="1"/>
      <c r="H522" s="1">
        <v>-2.6710600000000002</v>
      </c>
    </row>
    <row r="523" spans="1:8" x14ac:dyDescent="0.25">
      <c r="A523" s="1" t="s">
        <v>101</v>
      </c>
      <c r="B523" s="1" t="s">
        <v>114</v>
      </c>
      <c r="C523" s="1" t="s">
        <v>881</v>
      </c>
      <c r="D523" s="1" t="s">
        <v>882</v>
      </c>
      <c r="E523" s="1">
        <v>4.1407099999999986</v>
      </c>
      <c r="F523" s="1"/>
      <c r="G523" s="1"/>
      <c r="H523" s="1">
        <v>4.1407099999999986</v>
      </c>
    </row>
    <row r="524" spans="1:8" x14ac:dyDescent="0.25">
      <c r="A524" s="1" t="s">
        <v>101</v>
      </c>
      <c r="B524" s="1" t="s">
        <v>114</v>
      </c>
      <c r="C524" s="1" t="s">
        <v>436</v>
      </c>
      <c r="D524" s="1" t="s">
        <v>883</v>
      </c>
      <c r="E524" s="1">
        <v>3.0944299999999991</v>
      </c>
      <c r="F524" s="1">
        <v>1.749609999999999</v>
      </c>
      <c r="G524" s="1"/>
      <c r="H524" s="1">
        <v>1.3448199999999999</v>
      </c>
    </row>
    <row r="525" spans="1:8" x14ac:dyDescent="0.25">
      <c r="A525" s="1" t="s">
        <v>101</v>
      </c>
      <c r="B525" s="1" t="s">
        <v>114</v>
      </c>
      <c r="C525" s="1" t="s">
        <v>440</v>
      </c>
      <c r="D525" s="1" t="s">
        <v>441</v>
      </c>
      <c r="E525" s="1">
        <v>3.72885</v>
      </c>
      <c r="F525" s="1">
        <v>1.4139999999999999</v>
      </c>
      <c r="G525" s="1"/>
      <c r="H525" s="1">
        <v>2.3148499999999999</v>
      </c>
    </row>
    <row r="526" spans="1:8" x14ac:dyDescent="0.25">
      <c r="A526" s="1" t="s">
        <v>101</v>
      </c>
      <c r="B526" s="1" t="s">
        <v>114</v>
      </c>
      <c r="C526" s="1" t="s">
        <v>884</v>
      </c>
      <c r="D526" s="1" t="s">
        <v>885</v>
      </c>
      <c r="E526" s="1"/>
      <c r="F526" s="1">
        <v>0.24555000000000021</v>
      </c>
      <c r="G526" s="1"/>
      <c r="H526" s="1">
        <v>-0.24555000000000021</v>
      </c>
    </row>
    <row r="527" spans="1:8" x14ac:dyDescent="0.25">
      <c r="A527" s="1" t="s">
        <v>101</v>
      </c>
      <c r="B527" s="1" t="s">
        <v>114</v>
      </c>
      <c r="C527" s="1" t="s">
        <v>187</v>
      </c>
      <c r="D527" s="1" t="s">
        <v>886</v>
      </c>
      <c r="E527" s="1">
        <v>5.0785999999999998</v>
      </c>
      <c r="F527" s="1">
        <v>0.64729999999999954</v>
      </c>
      <c r="G527" s="1"/>
      <c r="H527" s="1">
        <v>4.4313000000000002</v>
      </c>
    </row>
    <row r="528" spans="1:8" x14ac:dyDescent="0.25">
      <c r="A528" s="1" t="s">
        <v>101</v>
      </c>
      <c r="B528" s="1" t="s">
        <v>114</v>
      </c>
      <c r="C528" s="1" t="s">
        <v>191</v>
      </c>
      <c r="D528" s="1" t="s">
        <v>887</v>
      </c>
      <c r="E528" s="1"/>
      <c r="F528" s="1">
        <v>4.4127100000000006</v>
      </c>
      <c r="G528" s="1"/>
      <c r="H528" s="1">
        <v>-4.4127100000000006</v>
      </c>
    </row>
    <row r="529" spans="1:8" x14ac:dyDescent="0.25">
      <c r="A529" s="1" t="s">
        <v>101</v>
      </c>
      <c r="B529" s="1" t="s">
        <v>114</v>
      </c>
      <c r="C529" s="1" t="s">
        <v>193</v>
      </c>
      <c r="D529" s="1" t="s">
        <v>783</v>
      </c>
      <c r="E529" s="1">
        <v>7.9886999999999997</v>
      </c>
      <c r="F529" s="1">
        <v>0.51501999999999981</v>
      </c>
      <c r="G529" s="1"/>
      <c r="H529" s="1">
        <v>7.4736799999999999</v>
      </c>
    </row>
    <row r="530" spans="1:8" x14ac:dyDescent="0.25">
      <c r="A530" s="1" t="s">
        <v>101</v>
      </c>
      <c r="B530" s="1" t="s">
        <v>114</v>
      </c>
      <c r="C530" s="1" t="s">
        <v>197</v>
      </c>
      <c r="D530" s="1" t="s">
        <v>940</v>
      </c>
      <c r="E530" s="1">
        <v>4.7906700000000004</v>
      </c>
      <c r="F530" s="1">
        <v>3.597</v>
      </c>
      <c r="G530" s="1"/>
      <c r="H530" s="1">
        <v>1.19367</v>
      </c>
    </row>
    <row r="531" spans="1:8" x14ac:dyDescent="0.25">
      <c r="A531" s="1" t="s">
        <v>101</v>
      </c>
      <c r="B531" s="1" t="s">
        <v>114</v>
      </c>
      <c r="C531" s="1" t="s">
        <v>888</v>
      </c>
      <c r="D531" s="1" t="s">
        <v>889</v>
      </c>
      <c r="E531" s="1">
        <v>2.6419899999999998</v>
      </c>
      <c r="F531" s="1">
        <v>0.875</v>
      </c>
      <c r="G531" s="1"/>
      <c r="H531" s="1">
        <v>1.7669900000000001</v>
      </c>
    </row>
    <row r="532" spans="1:8" x14ac:dyDescent="0.25">
      <c r="A532" s="1" t="s">
        <v>101</v>
      </c>
      <c r="B532" s="1" t="s">
        <v>114</v>
      </c>
      <c r="C532" s="1" t="s">
        <v>201</v>
      </c>
      <c r="D532" s="1" t="s">
        <v>202</v>
      </c>
      <c r="E532" s="1">
        <v>4.1866399999999997</v>
      </c>
      <c r="F532" s="1">
        <v>3.2386499999999998</v>
      </c>
      <c r="G532" s="1"/>
      <c r="H532" s="1">
        <v>0.94798999999999989</v>
      </c>
    </row>
    <row r="533" spans="1:8" x14ac:dyDescent="0.25">
      <c r="A533" s="1" t="s">
        <v>101</v>
      </c>
      <c r="B533" s="1" t="s">
        <v>114</v>
      </c>
      <c r="C533" s="1" t="s">
        <v>890</v>
      </c>
      <c r="D533" s="1" t="s">
        <v>891</v>
      </c>
      <c r="E533" s="1">
        <v>2.3549199999999999</v>
      </c>
      <c r="F533" s="1">
        <v>2.1565099999999999</v>
      </c>
      <c r="G533" s="1">
        <v>1.2632699999999999</v>
      </c>
      <c r="H533" s="1">
        <v>-1.0648599999999999</v>
      </c>
    </row>
    <row r="534" spans="1:8" x14ac:dyDescent="0.25">
      <c r="A534" s="1" t="s">
        <v>101</v>
      </c>
      <c r="B534" s="1" t="s">
        <v>114</v>
      </c>
      <c r="C534" s="1" t="s">
        <v>203</v>
      </c>
      <c r="D534" s="1" t="s">
        <v>941</v>
      </c>
      <c r="E534" s="1">
        <v>18.7241</v>
      </c>
      <c r="F534" s="1">
        <v>4.3571</v>
      </c>
      <c r="G534" s="1">
        <v>0.11125999999999971</v>
      </c>
      <c r="H534" s="1">
        <v>14.255739999999999</v>
      </c>
    </row>
    <row r="535" spans="1:8" x14ac:dyDescent="0.25">
      <c r="A535" s="1" t="s">
        <v>101</v>
      </c>
      <c r="B535" s="1" t="s">
        <v>114</v>
      </c>
      <c r="C535" s="1" t="s">
        <v>892</v>
      </c>
      <c r="D535" s="1" t="s">
        <v>893</v>
      </c>
      <c r="E535" s="1"/>
      <c r="F535" s="1">
        <v>1.52423</v>
      </c>
      <c r="G535" s="1"/>
      <c r="H535" s="1">
        <v>-1.52423</v>
      </c>
    </row>
    <row r="536" spans="1:8" x14ac:dyDescent="0.25">
      <c r="A536" s="1" t="s">
        <v>101</v>
      </c>
      <c r="B536" s="1" t="s">
        <v>114</v>
      </c>
      <c r="C536" s="1" t="s">
        <v>894</v>
      </c>
      <c r="D536" s="1" t="s">
        <v>895</v>
      </c>
      <c r="E536" s="1">
        <v>4.9854900000000004</v>
      </c>
      <c r="F536" s="1">
        <v>3.72885</v>
      </c>
      <c r="G536" s="1"/>
      <c r="H536" s="1">
        <v>1.25664</v>
      </c>
    </row>
    <row r="537" spans="1:8" x14ac:dyDescent="0.25">
      <c r="A537" s="1" t="s">
        <v>101</v>
      </c>
      <c r="B537" s="1" t="s">
        <v>114</v>
      </c>
      <c r="C537" s="1" t="s">
        <v>896</v>
      </c>
      <c r="D537" s="1" t="s">
        <v>897</v>
      </c>
      <c r="E537" s="1">
        <v>3.0710600000000001</v>
      </c>
      <c r="F537" s="1">
        <v>1.1053500000000001</v>
      </c>
      <c r="G537" s="1"/>
      <c r="H537" s="1">
        <v>1.9657100000000001</v>
      </c>
    </row>
    <row r="538" spans="1:8" x14ac:dyDescent="0.25">
      <c r="A538" s="1" t="s">
        <v>101</v>
      </c>
      <c r="B538" s="1" t="s">
        <v>114</v>
      </c>
      <c r="C538" s="1" t="s">
        <v>898</v>
      </c>
      <c r="D538" s="1" t="s">
        <v>899</v>
      </c>
      <c r="E538" s="1">
        <v>2.1856200000000001</v>
      </c>
      <c r="F538" s="1">
        <v>1.76674</v>
      </c>
      <c r="G538" s="1"/>
      <c r="H538" s="1">
        <v>0.4188799999999997</v>
      </c>
    </row>
    <row r="539" spans="1:8" x14ac:dyDescent="0.25">
      <c r="A539" s="1" t="s">
        <v>101</v>
      </c>
      <c r="B539" s="1" t="s">
        <v>114</v>
      </c>
      <c r="C539" s="1" t="s">
        <v>445</v>
      </c>
      <c r="D539" s="1" t="s">
        <v>446</v>
      </c>
      <c r="E539" s="1">
        <v>3.2808600000000001</v>
      </c>
      <c r="F539" s="1">
        <v>0.42192000000000007</v>
      </c>
      <c r="G539" s="1"/>
      <c r="H539" s="1">
        <v>2.85894</v>
      </c>
    </row>
    <row r="540" spans="1:8" x14ac:dyDescent="0.25">
      <c r="A540" s="1" t="s">
        <v>101</v>
      </c>
      <c r="B540" s="1" t="s">
        <v>114</v>
      </c>
      <c r="C540" s="1" t="s">
        <v>447</v>
      </c>
      <c r="D540" s="1" t="s">
        <v>448</v>
      </c>
      <c r="E540" s="1"/>
      <c r="F540" s="1"/>
      <c r="G540" s="1"/>
      <c r="H540" s="1">
        <v>0</v>
      </c>
    </row>
    <row r="541" spans="1:8" x14ac:dyDescent="0.25">
      <c r="A541" s="1" t="s">
        <v>101</v>
      </c>
      <c r="B541" s="1" t="s">
        <v>114</v>
      </c>
      <c r="C541" s="1" t="s">
        <v>900</v>
      </c>
      <c r="D541" s="1" t="s">
        <v>901</v>
      </c>
      <c r="E541" s="1">
        <v>4.0410899999999996</v>
      </c>
      <c r="F541" s="1">
        <v>1.27654</v>
      </c>
      <c r="G541" s="1"/>
      <c r="H541" s="1">
        <v>2.7645499999999998</v>
      </c>
    </row>
    <row r="542" spans="1:8" x14ac:dyDescent="0.25">
      <c r="A542" s="1" t="s">
        <v>101</v>
      </c>
      <c r="B542" s="1" t="s">
        <v>114</v>
      </c>
      <c r="C542" s="1" t="s">
        <v>247</v>
      </c>
      <c r="D542" s="1" t="s">
        <v>248</v>
      </c>
      <c r="E542" s="1">
        <v>5.6618600000000008</v>
      </c>
      <c r="F542" s="1">
        <v>4.8095400000000001</v>
      </c>
      <c r="G542" s="1"/>
      <c r="H542" s="1">
        <v>0.85232000000000063</v>
      </c>
    </row>
    <row r="543" spans="1:8" x14ac:dyDescent="0.25">
      <c r="A543" s="1" t="s">
        <v>101</v>
      </c>
      <c r="B543" s="1" t="s">
        <v>114</v>
      </c>
      <c r="C543" s="1" t="s">
        <v>207</v>
      </c>
      <c r="D543" s="1" t="s">
        <v>902</v>
      </c>
      <c r="E543" s="1"/>
      <c r="F543" s="1">
        <v>1.2645999999999999</v>
      </c>
      <c r="G543" s="1"/>
      <c r="H543" s="1">
        <v>-1.2645999999999999</v>
      </c>
    </row>
    <row r="544" spans="1:8" x14ac:dyDescent="0.25">
      <c r="A544" s="1" t="s">
        <v>101</v>
      </c>
      <c r="B544" s="1" t="s">
        <v>114</v>
      </c>
      <c r="C544" s="1" t="s">
        <v>629</v>
      </c>
      <c r="D544" s="1" t="s">
        <v>784</v>
      </c>
      <c r="E544" s="1">
        <v>9.726329999999999</v>
      </c>
      <c r="F544" s="1"/>
      <c r="G544" s="1">
        <v>3.9163399999999999</v>
      </c>
      <c r="H544" s="1">
        <v>5.8099899999999991</v>
      </c>
    </row>
    <row r="545" spans="1:8" x14ac:dyDescent="0.25">
      <c r="A545" s="1" t="s">
        <v>101</v>
      </c>
      <c r="B545" s="1" t="s">
        <v>114</v>
      </c>
      <c r="C545" s="1" t="s">
        <v>903</v>
      </c>
      <c r="D545" s="1" t="s">
        <v>904</v>
      </c>
      <c r="E545" s="1">
        <v>8.3172499999999996</v>
      </c>
      <c r="F545" s="1">
        <v>1.270630000000001</v>
      </c>
      <c r="G545" s="1"/>
      <c r="H545" s="1">
        <v>7.046619999999999</v>
      </c>
    </row>
    <row r="546" spans="1:8" x14ac:dyDescent="0.25">
      <c r="A546" s="1" t="s">
        <v>101</v>
      </c>
      <c r="B546" s="1" t="s">
        <v>114</v>
      </c>
      <c r="C546" s="1" t="s">
        <v>905</v>
      </c>
      <c r="D546" s="1" t="s">
        <v>906</v>
      </c>
      <c r="E546" s="1">
        <v>8.2290700000000001</v>
      </c>
      <c r="F546" s="1">
        <v>2.240670000000001</v>
      </c>
      <c r="G546" s="1"/>
      <c r="H546" s="1">
        <v>5.9884000000000004</v>
      </c>
    </row>
    <row r="547" spans="1:8" x14ac:dyDescent="0.25">
      <c r="A547" s="1" t="s">
        <v>101</v>
      </c>
      <c r="B547" s="1" t="s">
        <v>114</v>
      </c>
      <c r="C547" s="1" t="s">
        <v>211</v>
      </c>
      <c r="D547" s="1" t="s">
        <v>212</v>
      </c>
      <c r="E547" s="1">
        <v>2.8399399999999999</v>
      </c>
      <c r="F547" s="1">
        <v>2.3403700000000001</v>
      </c>
      <c r="G547" s="1"/>
      <c r="H547" s="1">
        <v>0.49956999999999979</v>
      </c>
    </row>
    <row r="548" spans="1:8" x14ac:dyDescent="0.25">
      <c r="A548" s="1" t="s">
        <v>101</v>
      </c>
      <c r="B548" s="1" t="s">
        <v>114</v>
      </c>
      <c r="C548" s="1" t="s">
        <v>213</v>
      </c>
      <c r="D548" s="1" t="s">
        <v>907</v>
      </c>
      <c r="E548" s="1">
        <v>2.1010300000000002</v>
      </c>
      <c r="F548" s="1">
        <v>0.92941000000000029</v>
      </c>
      <c r="G548" s="1"/>
      <c r="H548" s="1">
        <v>1.1716200000000001</v>
      </c>
    </row>
    <row r="549" spans="1:8" x14ac:dyDescent="0.25">
      <c r="A549" s="1" t="s">
        <v>101</v>
      </c>
      <c r="B549" s="1" t="s">
        <v>114</v>
      </c>
      <c r="C549" s="1" t="s">
        <v>908</v>
      </c>
      <c r="D549" s="1" t="s">
        <v>909</v>
      </c>
      <c r="E549" s="1">
        <v>7.7219899999999999</v>
      </c>
      <c r="F549" s="1">
        <v>2.2465700000000002</v>
      </c>
      <c r="G549" s="1"/>
      <c r="H549" s="1">
        <v>5.4754199999999997</v>
      </c>
    </row>
    <row r="550" spans="1:8" x14ac:dyDescent="0.25">
      <c r="A550" s="1" t="s">
        <v>101</v>
      </c>
      <c r="B550" s="1" t="s">
        <v>114</v>
      </c>
      <c r="C550" s="1" t="s">
        <v>217</v>
      </c>
      <c r="D550" s="1" t="s">
        <v>218</v>
      </c>
      <c r="E550" s="1">
        <v>6.4000399999999997</v>
      </c>
      <c r="F550" s="1">
        <v>2.6706300000000009</v>
      </c>
      <c r="G550" s="1"/>
      <c r="H550" s="1">
        <v>3.7294099999999988</v>
      </c>
    </row>
    <row r="551" spans="1:8" x14ac:dyDescent="0.25">
      <c r="A551" s="1" t="s">
        <v>101</v>
      </c>
      <c r="B551" s="1" t="s">
        <v>114</v>
      </c>
      <c r="C551" s="1" t="s">
        <v>219</v>
      </c>
      <c r="D551" s="1" t="s">
        <v>220</v>
      </c>
      <c r="E551" s="1">
        <v>5.4079600000000001</v>
      </c>
      <c r="F551" s="1">
        <v>4.1697799999999994</v>
      </c>
      <c r="G551" s="1"/>
      <c r="H551" s="1">
        <v>1.2381800000000009</v>
      </c>
    </row>
    <row r="552" spans="1:8" x14ac:dyDescent="0.25">
      <c r="A552" s="1" t="s">
        <v>101</v>
      </c>
      <c r="B552" s="1" t="s">
        <v>114</v>
      </c>
      <c r="C552" s="1" t="s">
        <v>461</v>
      </c>
      <c r="D552" s="1" t="s">
        <v>462</v>
      </c>
      <c r="E552" s="1">
        <v>1.48014</v>
      </c>
      <c r="F552" s="1">
        <v>1.12033</v>
      </c>
      <c r="G552" s="1"/>
      <c r="H552" s="1">
        <v>0.35981000000000002</v>
      </c>
    </row>
    <row r="553" spans="1:8" x14ac:dyDescent="0.25">
      <c r="A553" s="1" t="s">
        <v>101</v>
      </c>
      <c r="B553" s="1" t="s">
        <v>114</v>
      </c>
      <c r="C553" s="1" t="s">
        <v>910</v>
      </c>
      <c r="D553" s="1" t="s">
        <v>911</v>
      </c>
      <c r="E553" s="1">
        <v>4.5481600000000002</v>
      </c>
      <c r="F553" s="1">
        <v>2.6265399999999999</v>
      </c>
      <c r="G553" s="1"/>
      <c r="H553" s="1">
        <v>1.9216200000000001</v>
      </c>
    </row>
    <row r="554" spans="1:8" x14ac:dyDescent="0.25">
      <c r="A554" s="1" t="s">
        <v>101</v>
      </c>
      <c r="B554" s="1" t="s">
        <v>114</v>
      </c>
      <c r="C554" s="1" t="s">
        <v>463</v>
      </c>
      <c r="D554" s="1" t="s">
        <v>912</v>
      </c>
      <c r="E554" s="1"/>
      <c r="F554" s="1">
        <v>3.9983</v>
      </c>
      <c r="G554" s="1"/>
      <c r="H554" s="1">
        <v>-3.9983</v>
      </c>
    </row>
    <row r="555" spans="1:8" x14ac:dyDescent="0.25">
      <c r="A555" s="1" t="s">
        <v>101</v>
      </c>
      <c r="B555" s="1" t="s">
        <v>114</v>
      </c>
      <c r="C555" s="1" t="s">
        <v>223</v>
      </c>
      <c r="D555" s="1" t="s">
        <v>224</v>
      </c>
      <c r="E555" s="1">
        <v>6.8333399999999997</v>
      </c>
      <c r="F555" s="1">
        <v>3.7949899999999999</v>
      </c>
      <c r="G555" s="1">
        <v>0.1723500000000002</v>
      </c>
      <c r="H555" s="1">
        <v>2.8660000000000001</v>
      </c>
    </row>
    <row r="556" spans="1:8" x14ac:dyDescent="0.25">
      <c r="A556" s="1" t="s">
        <v>101</v>
      </c>
      <c r="B556" s="1" t="s">
        <v>114</v>
      </c>
      <c r="C556" s="1" t="s">
        <v>913</v>
      </c>
      <c r="D556" s="1" t="s">
        <v>914</v>
      </c>
      <c r="E556" s="1">
        <v>3.5913900000000001</v>
      </c>
      <c r="F556" s="1"/>
      <c r="G556" s="1"/>
      <c r="H556" s="1">
        <v>3.5913900000000001</v>
      </c>
    </row>
    <row r="557" spans="1:8" x14ac:dyDescent="0.25">
      <c r="A557" s="1" t="s">
        <v>101</v>
      </c>
      <c r="B557" s="1" t="s">
        <v>114</v>
      </c>
      <c r="C557" s="1" t="s">
        <v>732</v>
      </c>
      <c r="D557" s="1" t="s">
        <v>915</v>
      </c>
      <c r="E557" s="1">
        <v>4.5715000000000003</v>
      </c>
      <c r="F557" s="1">
        <v>1.1102700000000001</v>
      </c>
      <c r="G557" s="1"/>
      <c r="H557" s="1">
        <v>3.46123</v>
      </c>
    </row>
    <row r="558" spans="1:8" x14ac:dyDescent="0.25">
      <c r="A558" s="1" t="s">
        <v>101</v>
      </c>
      <c r="B558" s="1" t="s">
        <v>114</v>
      </c>
      <c r="C558" s="1" t="s">
        <v>465</v>
      </c>
      <c r="D558" s="1" t="s">
        <v>466</v>
      </c>
      <c r="E558" s="1">
        <v>2.5212299999999992</v>
      </c>
      <c r="F558" s="1">
        <v>0.66934999999999967</v>
      </c>
      <c r="G558" s="1"/>
      <c r="H558" s="1">
        <v>1.85188</v>
      </c>
    </row>
    <row r="559" spans="1:8" x14ac:dyDescent="0.25">
      <c r="A559" s="1" t="s">
        <v>101</v>
      </c>
      <c r="B559" s="1" t="s">
        <v>114</v>
      </c>
      <c r="C559" s="1" t="s">
        <v>736</v>
      </c>
      <c r="D559" s="1" t="s">
        <v>916</v>
      </c>
      <c r="E559" s="1">
        <v>5.29718</v>
      </c>
      <c r="F559" s="1">
        <v>3.53043</v>
      </c>
      <c r="G559" s="1"/>
      <c r="H559" s="1">
        <v>1.76675</v>
      </c>
    </row>
    <row r="560" spans="1:8" x14ac:dyDescent="0.25">
      <c r="A560" s="1" t="s">
        <v>101</v>
      </c>
      <c r="B560" s="1" t="s">
        <v>114</v>
      </c>
      <c r="C560" s="1" t="s">
        <v>942</v>
      </c>
      <c r="D560" s="1" t="s">
        <v>943</v>
      </c>
      <c r="E560" s="1"/>
      <c r="F560" s="1">
        <v>0.75261000000000022</v>
      </c>
      <c r="G560" s="1"/>
      <c r="H560" s="1">
        <v>-0.75261000000000022</v>
      </c>
    </row>
    <row r="561" spans="1:8" x14ac:dyDescent="0.25">
      <c r="A561" s="1" t="s">
        <v>101</v>
      </c>
      <c r="B561" s="1" t="s">
        <v>114</v>
      </c>
      <c r="C561" s="1" t="s">
        <v>917</v>
      </c>
      <c r="D561" s="1" t="s">
        <v>918</v>
      </c>
      <c r="E561" s="1">
        <v>6.8553899999999999</v>
      </c>
      <c r="F561" s="1">
        <v>3.2658800000000001</v>
      </c>
      <c r="G561" s="1"/>
      <c r="H561" s="1">
        <v>3.5895100000000002</v>
      </c>
    </row>
    <row r="562" spans="1:8" x14ac:dyDescent="0.25">
      <c r="A562" s="1" t="s">
        <v>101</v>
      </c>
      <c r="B562" s="1" t="s">
        <v>114</v>
      </c>
      <c r="C562" s="1" t="s">
        <v>919</v>
      </c>
      <c r="D562" s="1" t="s">
        <v>920</v>
      </c>
      <c r="E562" s="1"/>
      <c r="F562" s="1">
        <v>1.749609999999999</v>
      </c>
      <c r="G562" s="1"/>
      <c r="H562" s="1">
        <v>-1.749609999999999</v>
      </c>
    </row>
    <row r="563" spans="1:8" x14ac:dyDescent="0.25">
      <c r="A563" s="1" t="s">
        <v>101</v>
      </c>
      <c r="B563" s="1" t="s">
        <v>114</v>
      </c>
      <c r="C563" s="1" t="s">
        <v>471</v>
      </c>
      <c r="D563" s="1" t="s">
        <v>921</v>
      </c>
      <c r="E563" s="1">
        <v>6.4661799999999996</v>
      </c>
      <c r="F563" s="1">
        <v>5.220930000000001</v>
      </c>
      <c r="G563" s="1"/>
      <c r="H563" s="1">
        <v>1.2452499999999991</v>
      </c>
    </row>
    <row r="564" spans="1:8" x14ac:dyDescent="0.25">
      <c r="A564" s="1" t="s">
        <v>101</v>
      </c>
      <c r="B564" s="1" t="s">
        <v>114</v>
      </c>
      <c r="C564" s="1" t="s">
        <v>473</v>
      </c>
      <c r="D564" s="1" t="s">
        <v>922</v>
      </c>
      <c r="E564" s="1">
        <v>2.6962700000000002</v>
      </c>
      <c r="F564" s="1">
        <v>1.9139999999999999</v>
      </c>
      <c r="G564" s="1"/>
      <c r="H564" s="1">
        <v>0.78227000000000002</v>
      </c>
    </row>
    <row r="565" spans="1:8" x14ac:dyDescent="0.25">
      <c r="A565" s="1" t="s">
        <v>101</v>
      </c>
      <c r="B565" s="1" t="s">
        <v>114</v>
      </c>
      <c r="C565" s="1" t="s">
        <v>923</v>
      </c>
      <c r="D565" s="1" t="s">
        <v>924</v>
      </c>
      <c r="E565" s="1">
        <v>3.9220899999999999</v>
      </c>
      <c r="F565" s="1">
        <v>1.76156</v>
      </c>
      <c r="G565" s="1"/>
      <c r="H565" s="1">
        <v>2.1605300000000001</v>
      </c>
    </row>
    <row r="566" spans="1:8" x14ac:dyDescent="0.25">
      <c r="A566" s="1" t="s">
        <v>101</v>
      </c>
      <c r="B566" s="1" t="s">
        <v>114</v>
      </c>
      <c r="C566" s="1" t="s">
        <v>925</v>
      </c>
      <c r="D566" s="1" t="s">
        <v>926</v>
      </c>
      <c r="E566" s="1">
        <v>5.2448599999999992</v>
      </c>
      <c r="F566" s="1">
        <v>1.9820199999999999</v>
      </c>
      <c r="G566" s="1"/>
      <c r="H566" s="1">
        <v>3.2628399999999989</v>
      </c>
    </row>
    <row r="567" spans="1:8" x14ac:dyDescent="0.25">
      <c r="A567" s="1" t="s">
        <v>101</v>
      </c>
      <c r="B567" s="1" t="s">
        <v>114</v>
      </c>
      <c r="C567" s="1" t="s">
        <v>492</v>
      </c>
      <c r="D567" s="1" t="s">
        <v>927</v>
      </c>
      <c r="E567" s="1"/>
      <c r="F567" s="1">
        <v>1.2103999999999999</v>
      </c>
      <c r="G567" s="1"/>
      <c r="H567" s="1">
        <v>-1.2103999999999999</v>
      </c>
    </row>
    <row r="568" spans="1:8" x14ac:dyDescent="0.25">
      <c r="A568" s="1" t="s">
        <v>101</v>
      </c>
      <c r="B568" s="1" t="s">
        <v>114</v>
      </c>
      <c r="C568" s="1" t="s">
        <v>235</v>
      </c>
      <c r="D568" s="1" t="s">
        <v>475</v>
      </c>
      <c r="E568" s="1">
        <v>5.8841999999999999</v>
      </c>
      <c r="F568" s="1"/>
      <c r="G568" s="1">
        <v>1.43086</v>
      </c>
      <c r="H568" s="1">
        <v>4.4533399999999999</v>
      </c>
    </row>
    <row r="569" spans="1:8" x14ac:dyDescent="0.25">
      <c r="A569" s="1" t="s">
        <v>101</v>
      </c>
      <c r="B569" s="1" t="s">
        <v>114</v>
      </c>
      <c r="C569" s="1" t="s">
        <v>928</v>
      </c>
      <c r="D569" s="1" t="s">
        <v>929</v>
      </c>
      <c r="E569" s="1">
        <v>7.3259799999999986</v>
      </c>
      <c r="F569" s="1">
        <v>2.00407</v>
      </c>
      <c r="G569" s="1"/>
      <c r="H569" s="1">
        <v>5.3219099999999999</v>
      </c>
    </row>
    <row r="570" spans="1:8" x14ac:dyDescent="0.25">
      <c r="A570" s="1" t="s">
        <v>101</v>
      </c>
      <c r="B570" s="1" t="s">
        <v>114</v>
      </c>
      <c r="C570" s="1" t="s">
        <v>237</v>
      </c>
      <c r="D570" s="1" t="s">
        <v>238</v>
      </c>
      <c r="E570" s="1">
        <v>5.3991799999999994</v>
      </c>
      <c r="F570" s="1">
        <v>2.5111300000000001</v>
      </c>
      <c r="G570" s="1"/>
      <c r="H570" s="1">
        <v>2.8880499999999998</v>
      </c>
    </row>
    <row r="571" spans="1:8" x14ac:dyDescent="0.25">
      <c r="A571" s="1" t="s">
        <v>101</v>
      </c>
      <c r="B571" s="1" t="s">
        <v>114</v>
      </c>
      <c r="C571" s="1" t="s">
        <v>352</v>
      </c>
      <c r="D571" s="1" t="s">
        <v>353</v>
      </c>
      <c r="E571" s="1">
        <v>3.8881000000000001</v>
      </c>
      <c r="F571" s="1">
        <v>0.66934999999999967</v>
      </c>
      <c r="G571" s="1"/>
      <c r="H571" s="1">
        <v>3.21875</v>
      </c>
    </row>
    <row r="572" spans="1:8" x14ac:dyDescent="0.25">
      <c r="A572" s="1" t="s">
        <v>101</v>
      </c>
      <c r="B572" s="1" t="s">
        <v>114</v>
      </c>
      <c r="C572" s="1" t="s">
        <v>752</v>
      </c>
      <c r="D572" s="1" t="s">
        <v>930</v>
      </c>
      <c r="E572" s="1">
        <v>4.3029499999999992</v>
      </c>
      <c r="F572" s="1">
        <v>3.8474699999999999</v>
      </c>
      <c r="G572" s="1"/>
      <c r="H572" s="1">
        <v>0.45547999999999877</v>
      </c>
    </row>
    <row r="573" spans="1:8" x14ac:dyDescent="0.25">
      <c r="A573" s="1" t="s">
        <v>101</v>
      </c>
      <c r="B573" s="1" t="s">
        <v>114</v>
      </c>
      <c r="C573" s="1" t="s">
        <v>931</v>
      </c>
      <c r="D573" s="1" t="s">
        <v>932</v>
      </c>
      <c r="E573" s="1">
        <v>1.8037700000000001</v>
      </c>
      <c r="F573" s="1">
        <v>0.21643999999999999</v>
      </c>
      <c r="G573" s="1"/>
      <c r="H573" s="1">
        <v>1.5873299999999999</v>
      </c>
    </row>
    <row r="574" spans="1:8" x14ac:dyDescent="0.25">
      <c r="A574" s="1" t="s">
        <v>101</v>
      </c>
      <c r="B574" s="1" t="s">
        <v>114</v>
      </c>
      <c r="C574" s="1" t="s">
        <v>933</v>
      </c>
      <c r="D574" s="1" t="s">
        <v>934</v>
      </c>
      <c r="E574" s="1">
        <v>4.8902400000000004</v>
      </c>
      <c r="F574" s="1">
        <v>1.4139999999999999</v>
      </c>
      <c r="G574" s="1"/>
      <c r="H574" s="1">
        <v>3.4762400000000002</v>
      </c>
    </row>
    <row r="575" spans="1:8" x14ac:dyDescent="0.25">
      <c r="A575" s="1" t="s">
        <v>102</v>
      </c>
      <c r="B575" s="1" t="s">
        <v>114</v>
      </c>
      <c r="C575" s="1" t="s">
        <v>816</v>
      </c>
      <c r="D575" s="1" t="s">
        <v>817</v>
      </c>
      <c r="E575" s="1">
        <v>6.2348000000000008</v>
      </c>
      <c r="F575" s="1">
        <v>4.8091200000000001</v>
      </c>
      <c r="G575" s="1"/>
      <c r="H575" s="1">
        <v>1.4256800000000009</v>
      </c>
    </row>
    <row r="576" spans="1:8" x14ac:dyDescent="0.25">
      <c r="A576" s="1" t="s">
        <v>102</v>
      </c>
      <c r="B576" s="1" t="s">
        <v>114</v>
      </c>
      <c r="C576" s="1" t="s">
        <v>818</v>
      </c>
      <c r="D576" s="1" t="s">
        <v>819</v>
      </c>
      <c r="E576" s="1">
        <v>8.8784799999999997</v>
      </c>
      <c r="F576" s="1">
        <v>0.22841999999999979</v>
      </c>
      <c r="G576" s="1"/>
      <c r="H576" s="1">
        <v>8.6500599999999999</v>
      </c>
    </row>
    <row r="577" spans="1:8" x14ac:dyDescent="0.25">
      <c r="A577" s="1" t="s">
        <v>102</v>
      </c>
      <c r="B577" s="1" t="s">
        <v>114</v>
      </c>
      <c r="C577" s="1" t="s">
        <v>820</v>
      </c>
      <c r="D577" s="1" t="s">
        <v>821</v>
      </c>
      <c r="E577" s="1">
        <v>1.0560799999999999</v>
      </c>
      <c r="F577" s="1">
        <v>1.3698999999999999</v>
      </c>
      <c r="G577" s="1"/>
      <c r="H577" s="1">
        <v>-0.31382000000000021</v>
      </c>
    </row>
    <row r="578" spans="1:8" x14ac:dyDescent="0.25">
      <c r="A578" s="1" t="s">
        <v>102</v>
      </c>
      <c r="B578" s="1" t="s">
        <v>114</v>
      </c>
      <c r="C578" s="1" t="s">
        <v>822</v>
      </c>
      <c r="D578" s="1" t="s">
        <v>823</v>
      </c>
      <c r="E578" s="1">
        <v>5.2395499999999986</v>
      </c>
      <c r="F578" s="1">
        <v>3.3369399999999998</v>
      </c>
      <c r="G578" s="1">
        <v>1.1775599999999999</v>
      </c>
      <c r="H578" s="1">
        <v>0.72504999999999931</v>
      </c>
    </row>
    <row r="579" spans="1:8" x14ac:dyDescent="0.25">
      <c r="A579" s="1" t="s">
        <v>102</v>
      </c>
      <c r="B579" s="1" t="s">
        <v>114</v>
      </c>
      <c r="C579" s="1" t="s">
        <v>824</v>
      </c>
      <c r="D579" s="1" t="s">
        <v>825</v>
      </c>
      <c r="E579" s="1">
        <v>5.0905400000000007</v>
      </c>
      <c r="F579" s="1">
        <v>2.48908</v>
      </c>
      <c r="G579" s="1"/>
      <c r="H579" s="1">
        <v>2.6014599999999999</v>
      </c>
    </row>
    <row r="580" spans="1:8" x14ac:dyDescent="0.25">
      <c r="A580" s="1" t="s">
        <v>102</v>
      </c>
      <c r="B580" s="1" t="s">
        <v>114</v>
      </c>
      <c r="C580" s="1" t="s">
        <v>826</v>
      </c>
      <c r="D580" s="1" t="s">
        <v>827</v>
      </c>
      <c r="E580" s="1">
        <v>4.2187999999999999</v>
      </c>
      <c r="F580" s="1">
        <v>2.675549999999999</v>
      </c>
      <c r="G580" s="1"/>
      <c r="H580" s="1">
        <v>1.54325</v>
      </c>
    </row>
    <row r="581" spans="1:8" x14ac:dyDescent="0.25">
      <c r="A581" s="1" t="s">
        <v>102</v>
      </c>
      <c r="B581" s="1" t="s">
        <v>114</v>
      </c>
      <c r="C581" s="1" t="s">
        <v>828</v>
      </c>
      <c r="D581" s="1" t="s">
        <v>829</v>
      </c>
      <c r="E581" s="1">
        <v>7.4696499999999997</v>
      </c>
      <c r="F581" s="1">
        <v>4.9563799999999993</v>
      </c>
      <c r="G581" s="1"/>
      <c r="H581" s="1">
        <v>2.5132699999999999</v>
      </c>
    </row>
    <row r="582" spans="1:8" x14ac:dyDescent="0.25">
      <c r="A582" s="1" t="s">
        <v>102</v>
      </c>
      <c r="B582" s="1" t="s">
        <v>114</v>
      </c>
      <c r="C582" s="1" t="s">
        <v>830</v>
      </c>
      <c r="D582" s="1" t="s">
        <v>831</v>
      </c>
      <c r="E582" s="1">
        <v>1.16631</v>
      </c>
      <c r="F582" s="1">
        <v>0.88488999999999995</v>
      </c>
      <c r="G582" s="1"/>
      <c r="H582" s="1">
        <v>0.28142000000000023</v>
      </c>
    </row>
    <row r="583" spans="1:8" x14ac:dyDescent="0.25">
      <c r="A583" s="1" t="s">
        <v>102</v>
      </c>
      <c r="B583" s="1" t="s">
        <v>114</v>
      </c>
      <c r="C583" s="1" t="s">
        <v>832</v>
      </c>
      <c r="D583" s="1" t="s">
        <v>833</v>
      </c>
      <c r="E583" s="1"/>
      <c r="F583" s="1">
        <v>0.81875000000000009</v>
      </c>
      <c r="G583" s="1"/>
      <c r="H583" s="1">
        <v>-0.81875000000000009</v>
      </c>
    </row>
    <row r="584" spans="1:8" x14ac:dyDescent="0.25">
      <c r="A584" s="1" t="s">
        <v>102</v>
      </c>
      <c r="B584" s="1" t="s">
        <v>114</v>
      </c>
      <c r="C584" s="1" t="s">
        <v>125</v>
      </c>
      <c r="D584" s="1" t="s">
        <v>126</v>
      </c>
      <c r="E584" s="1">
        <v>41.122199999999999</v>
      </c>
      <c r="F584" s="1">
        <v>7.4655999999999993</v>
      </c>
      <c r="G584" s="1"/>
      <c r="H584" s="1">
        <v>33.656599999999997</v>
      </c>
    </row>
    <row r="585" spans="1:8" x14ac:dyDescent="0.25">
      <c r="A585" s="1" t="s">
        <v>102</v>
      </c>
      <c r="B585" s="1" t="s">
        <v>114</v>
      </c>
      <c r="C585" s="1" t="s">
        <v>834</v>
      </c>
      <c r="D585" s="1" t="s">
        <v>835</v>
      </c>
      <c r="E585" s="1">
        <v>6.5456000000000003</v>
      </c>
      <c r="F585" s="1"/>
      <c r="G585" s="1"/>
      <c r="H585" s="1">
        <v>6.5456000000000003</v>
      </c>
    </row>
    <row r="586" spans="1:8" x14ac:dyDescent="0.25">
      <c r="A586" s="1" t="s">
        <v>102</v>
      </c>
      <c r="B586" s="1" t="s">
        <v>114</v>
      </c>
      <c r="C586" s="1" t="s">
        <v>944</v>
      </c>
      <c r="D586" s="1" t="s">
        <v>945</v>
      </c>
      <c r="E586" s="1">
        <v>4.5886499999999986</v>
      </c>
      <c r="F586" s="1">
        <v>3.81704</v>
      </c>
      <c r="G586" s="1"/>
      <c r="H586" s="1">
        <v>0.77160999999999946</v>
      </c>
    </row>
    <row r="587" spans="1:8" x14ac:dyDescent="0.25">
      <c r="A587" s="1" t="s">
        <v>102</v>
      </c>
      <c r="B587" s="1" t="s">
        <v>114</v>
      </c>
      <c r="C587" s="1" t="s">
        <v>836</v>
      </c>
      <c r="D587" s="1" t="s">
        <v>456</v>
      </c>
      <c r="E587" s="1">
        <v>3.5233699999999999</v>
      </c>
      <c r="F587" s="1">
        <v>2.8946900000000002</v>
      </c>
      <c r="G587" s="1"/>
      <c r="H587" s="1">
        <v>0.62868000000000057</v>
      </c>
    </row>
    <row r="588" spans="1:8" x14ac:dyDescent="0.25">
      <c r="A588" s="1" t="s">
        <v>102</v>
      </c>
      <c r="B588" s="1" t="s">
        <v>114</v>
      </c>
      <c r="C588" s="1" t="s">
        <v>383</v>
      </c>
      <c r="D588" s="1" t="s">
        <v>122</v>
      </c>
      <c r="E588" s="1">
        <v>4.0204000000000004</v>
      </c>
      <c r="F588" s="1">
        <v>0.44888999999999962</v>
      </c>
      <c r="G588" s="1"/>
      <c r="H588" s="1">
        <v>3.5715100000000009</v>
      </c>
    </row>
    <row r="589" spans="1:8" x14ac:dyDescent="0.25">
      <c r="A589" s="1" t="s">
        <v>102</v>
      </c>
      <c r="B589" s="1" t="s">
        <v>114</v>
      </c>
      <c r="C589" s="1" t="s">
        <v>837</v>
      </c>
      <c r="D589" s="1" t="s">
        <v>458</v>
      </c>
      <c r="E589" s="1">
        <v>2.29067</v>
      </c>
      <c r="F589" s="1">
        <v>0.31169000000000002</v>
      </c>
      <c r="G589" s="1"/>
      <c r="H589" s="1">
        <v>1.97898</v>
      </c>
    </row>
    <row r="590" spans="1:8" x14ac:dyDescent="0.25">
      <c r="A590" s="1" t="s">
        <v>102</v>
      </c>
      <c r="B590" s="1" t="s">
        <v>114</v>
      </c>
      <c r="C590" s="1" t="s">
        <v>385</v>
      </c>
      <c r="D590" s="1" t="s">
        <v>386</v>
      </c>
      <c r="E590" s="1">
        <v>6.4223100000000004</v>
      </c>
      <c r="F590" s="1">
        <v>4.5768299999999993</v>
      </c>
      <c r="G590" s="1"/>
      <c r="H590" s="1">
        <v>1.84548</v>
      </c>
    </row>
    <row r="591" spans="1:8" x14ac:dyDescent="0.25">
      <c r="A591" s="1" t="s">
        <v>102</v>
      </c>
      <c r="B591" s="1" t="s">
        <v>114</v>
      </c>
      <c r="C591" s="1" t="s">
        <v>389</v>
      </c>
      <c r="D591" s="1" t="s">
        <v>390</v>
      </c>
      <c r="E591" s="1">
        <v>6.7285899999999996</v>
      </c>
      <c r="F591" s="1">
        <v>7.1967499999999998</v>
      </c>
      <c r="G591" s="1"/>
      <c r="H591" s="1">
        <v>-0.46816000000000008</v>
      </c>
    </row>
    <row r="592" spans="1:8" x14ac:dyDescent="0.25">
      <c r="A592" s="1" t="s">
        <v>102</v>
      </c>
      <c r="B592" s="1" t="s">
        <v>114</v>
      </c>
      <c r="C592" s="1" t="s">
        <v>838</v>
      </c>
      <c r="D592" s="1" t="s">
        <v>839</v>
      </c>
      <c r="E592" s="1">
        <v>13.3337</v>
      </c>
      <c r="F592" s="1">
        <v>4.9362100000000009</v>
      </c>
      <c r="G592" s="1">
        <v>0.62640000000000007</v>
      </c>
      <c r="H592" s="1">
        <v>7.7710899999999974</v>
      </c>
    </row>
    <row r="593" spans="1:8" x14ac:dyDescent="0.25">
      <c r="A593" s="1" t="s">
        <v>102</v>
      </c>
      <c r="B593" s="1" t="s">
        <v>114</v>
      </c>
      <c r="C593" s="1" t="s">
        <v>840</v>
      </c>
      <c r="D593" s="1" t="s">
        <v>841</v>
      </c>
      <c r="E593" s="1">
        <v>4.8921200000000002</v>
      </c>
      <c r="F593" s="1">
        <v>3.3929800000000001</v>
      </c>
      <c r="G593" s="1">
        <v>0.56027000000000005</v>
      </c>
      <c r="H593" s="1">
        <v>0.93887000000000054</v>
      </c>
    </row>
    <row r="594" spans="1:8" x14ac:dyDescent="0.25">
      <c r="A594" s="1" t="s">
        <v>102</v>
      </c>
      <c r="B594" s="1" t="s">
        <v>114</v>
      </c>
      <c r="C594" s="1" t="s">
        <v>482</v>
      </c>
      <c r="D594" s="1" t="s">
        <v>483</v>
      </c>
      <c r="E594" s="1">
        <v>6.2148899999999996</v>
      </c>
      <c r="F594" s="1">
        <v>3.2166100000000002</v>
      </c>
      <c r="G594" s="1"/>
      <c r="H594" s="1">
        <v>2.9982799999999998</v>
      </c>
    </row>
    <row r="595" spans="1:8" x14ac:dyDescent="0.25">
      <c r="A595" s="1" t="s">
        <v>102</v>
      </c>
      <c r="B595" s="1" t="s">
        <v>114</v>
      </c>
      <c r="C595" s="1" t="s">
        <v>646</v>
      </c>
      <c r="D595" s="1" t="s">
        <v>842</v>
      </c>
      <c r="E595" s="1">
        <v>0.72350000000000003</v>
      </c>
      <c r="F595" s="1">
        <v>0.77824999999999989</v>
      </c>
      <c r="G595" s="1"/>
      <c r="H595" s="1">
        <v>-5.4749999999999847E-2</v>
      </c>
    </row>
    <row r="596" spans="1:8" x14ac:dyDescent="0.25">
      <c r="A596" s="1" t="s">
        <v>102</v>
      </c>
      <c r="B596" s="1" t="s">
        <v>114</v>
      </c>
      <c r="C596" s="1" t="s">
        <v>616</v>
      </c>
      <c r="D596" s="1" t="s">
        <v>617</v>
      </c>
      <c r="E596" s="1">
        <v>10.121560000000001</v>
      </c>
      <c r="F596" s="1">
        <v>2.1804299999999999</v>
      </c>
      <c r="G596" s="1"/>
      <c r="H596" s="1">
        <v>7.9411299999999976</v>
      </c>
    </row>
    <row r="597" spans="1:8" x14ac:dyDescent="0.25">
      <c r="A597" s="1" t="s">
        <v>102</v>
      </c>
      <c r="B597" s="1" t="s">
        <v>114</v>
      </c>
      <c r="C597" s="1" t="s">
        <v>763</v>
      </c>
      <c r="D597" s="1" t="s">
        <v>764</v>
      </c>
      <c r="E597" s="1">
        <v>0.20637999999999929</v>
      </c>
      <c r="F597" s="1">
        <v>2.0701999999999998</v>
      </c>
      <c r="G597" s="1">
        <v>2.0922499999999999</v>
      </c>
      <c r="H597" s="1">
        <v>-3.95607</v>
      </c>
    </row>
    <row r="598" spans="1:8" x14ac:dyDescent="0.25">
      <c r="A598" s="1" t="s">
        <v>102</v>
      </c>
      <c r="B598" s="1" t="s">
        <v>114</v>
      </c>
      <c r="C598" s="1" t="s">
        <v>397</v>
      </c>
      <c r="D598" s="1" t="s">
        <v>843</v>
      </c>
      <c r="E598" s="1">
        <v>10.292199999999999</v>
      </c>
      <c r="F598" s="1">
        <v>2.3555199999999998</v>
      </c>
      <c r="G598" s="1"/>
      <c r="H598" s="1">
        <v>7.9366800000000008</v>
      </c>
    </row>
    <row r="599" spans="1:8" x14ac:dyDescent="0.25">
      <c r="A599" s="1" t="s">
        <v>102</v>
      </c>
      <c r="B599" s="1" t="s">
        <v>114</v>
      </c>
      <c r="C599" s="1" t="s">
        <v>844</v>
      </c>
      <c r="D599" s="1" t="s">
        <v>845</v>
      </c>
      <c r="E599" s="1">
        <v>6.0486000000000004</v>
      </c>
      <c r="F599" s="1">
        <v>7.4234999999999989</v>
      </c>
      <c r="G599" s="1"/>
      <c r="H599" s="1">
        <v>-1.374899999999998</v>
      </c>
    </row>
    <row r="600" spans="1:8" x14ac:dyDescent="0.25">
      <c r="A600" s="1" t="s">
        <v>102</v>
      </c>
      <c r="B600" s="1" t="s">
        <v>114</v>
      </c>
      <c r="C600" s="1" t="s">
        <v>139</v>
      </c>
      <c r="D600" s="1" t="s">
        <v>846</v>
      </c>
      <c r="E600" s="1">
        <v>8.64011</v>
      </c>
      <c r="F600" s="1">
        <v>4.2267799999999998</v>
      </c>
      <c r="G600" s="1"/>
      <c r="H600" s="1">
        <v>4.4133300000000002</v>
      </c>
    </row>
    <row r="601" spans="1:8" x14ac:dyDescent="0.25">
      <c r="A601" s="1" t="s">
        <v>102</v>
      </c>
      <c r="B601" s="1" t="s">
        <v>114</v>
      </c>
      <c r="C601" s="1" t="s">
        <v>716</v>
      </c>
      <c r="D601" s="1" t="s">
        <v>847</v>
      </c>
      <c r="E601" s="1">
        <v>2.9180599999999992</v>
      </c>
      <c r="F601" s="1">
        <v>1.0882299999999989</v>
      </c>
      <c r="G601" s="1"/>
      <c r="H601" s="1">
        <v>1.829829999999999</v>
      </c>
    </row>
    <row r="602" spans="1:8" x14ac:dyDescent="0.25">
      <c r="A602" s="1" t="s">
        <v>102</v>
      </c>
      <c r="B602" s="1" t="s">
        <v>114</v>
      </c>
      <c r="C602" s="1" t="s">
        <v>521</v>
      </c>
      <c r="D602" s="1" t="s">
        <v>848</v>
      </c>
      <c r="E602" s="1"/>
      <c r="F602" s="1">
        <v>0.26240999999999998</v>
      </c>
      <c r="G602" s="1"/>
      <c r="H602" s="1">
        <v>-0.26240999999999998</v>
      </c>
    </row>
    <row r="603" spans="1:8" x14ac:dyDescent="0.25">
      <c r="A603" s="1" t="s">
        <v>102</v>
      </c>
      <c r="B603" s="1" t="s">
        <v>114</v>
      </c>
      <c r="C603" s="1" t="s">
        <v>849</v>
      </c>
      <c r="D603" s="1" t="s">
        <v>850</v>
      </c>
      <c r="E603" s="1"/>
      <c r="F603" s="1">
        <v>0.52697000000000038</v>
      </c>
      <c r="G603" s="1"/>
      <c r="H603" s="1">
        <v>-0.52697000000000038</v>
      </c>
    </row>
    <row r="604" spans="1:8" x14ac:dyDescent="0.25">
      <c r="A604" s="1" t="s">
        <v>102</v>
      </c>
      <c r="B604" s="1" t="s">
        <v>114</v>
      </c>
      <c r="C604" s="1" t="s">
        <v>851</v>
      </c>
      <c r="D604" s="1" t="s">
        <v>852</v>
      </c>
      <c r="E604" s="1">
        <v>5.4873700000000003</v>
      </c>
      <c r="F604" s="1">
        <v>4.5614299999999997</v>
      </c>
      <c r="G604" s="1"/>
      <c r="H604" s="1">
        <v>0.92594000000000065</v>
      </c>
    </row>
    <row r="605" spans="1:8" x14ac:dyDescent="0.25">
      <c r="A605" s="1" t="s">
        <v>102</v>
      </c>
      <c r="B605" s="1" t="s">
        <v>114</v>
      </c>
      <c r="C605" s="1" t="s">
        <v>853</v>
      </c>
      <c r="D605" s="1" t="s">
        <v>854</v>
      </c>
      <c r="E605" s="1"/>
      <c r="F605" s="1">
        <v>0.35578000000000021</v>
      </c>
      <c r="G605" s="1"/>
      <c r="H605" s="1">
        <v>-0.35578000000000021</v>
      </c>
    </row>
    <row r="606" spans="1:8" x14ac:dyDescent="0.25">
      <c r="A606" s="1" t="s">
        <v>102</v>
      </c>
      <c r="B606" s="1" t="s">
        <v>114</v>
      </c>
      <c r="C606" s="1" t="s">
        <v>620</v>
      </c>
      <c r="D606" s="1" t="s">
        <v>855</v>
      </c>
      <c r="E606" s="1"/>
      <c r="F606" s="1">
        <v>0.57983999999999991</v>
      </c>
      <c r="G606" s="1"/>
      <c r="H606" s="1">
        <v>-0.57983999999999991</v>
      </c>
    </row>
    <row r="607" spans="1:8" x14ac:dyDescent="0.25">
      <c r="A607" s="1" t="s">
        <v>102</v>
      </c>
      <c r="B607" s="1" t="s">
        <v>114</v>
      </c>
      <c r="C607" s="1" t="s">
        <v>856</v>
      </c>
      <c r="D607" s="1" t="s">
        <v>857</v>
      </c>
      <c r="E607" s="1">
        <v>9.8745999999999992</v>
      </c>
      <c r="F607" s="1">
        <v>4.5374999999999996</v>
      </c>
      <c r="G607" s="1"/>
      <c r="H607" s="1">
        <v>5.3371000000000004</v>
      </c>
    </row>
    <row r="608" spans="1:8" x14ac:dyDescent="0.25">
      <c r="A608" s="1" t="s">
        <v>102</v>
      </c>
      <c r="B608" s="1" t="s">
        <v>114</v>
      </c>
      <c r="C608" s="1" t="s">
        <v>861</v>
      </c>
      <c r="D608" s="1" t="s">
        <v>862</v>
      </c>
      <c r="E608" s="1">
        <v>14.711819999999999</v>
      </c>
      <c r="F608" s="1">
        <v>2.0261100000000001</v>
      </c>
      <c r="G608" s="1"/>
      <c r="H608" s="1">
        <v>12.68571</v>
      </c>
    </row>
    <row r="609" spans="1:8" x14ac:dyDescent="0.25">
      <c r="A609" s="1" t="s">
        <v>102</v>
      </c>
      <c r="B609" s="1" t="s">
        <v>114</v>
      </c>
      <c r="C609" s="1" t="s">
        <v>863</v>
      </c>
      <c r="D609" s="1" t="s">
        <v>864</v>
      </c>
      <c r="E609" s="1">
        <v>4.2408000000000001</v>
      </c>
      <c r="F609" s="1"/>
      <c r="G609" s="1"/>
      <c r="H609" s="1">
        <v>4.2408000000000001</v>
      </c>
    </row>
    <row r="610" spans="1:8" x14ac:dyDescent="0.25">
      <c r="A610" s="1" t="s">
        <v>102</v>
      </c>
      <c r="B610" s="1" t="s">
        <v>114</v>
      </c>
      <c r="C610" s="1" t="s">
        <v>865</v>
      </c>
      <c r="D610" s="1" t="s">
        <v>866</v>
      </c>
      <c r="E610" s="1">
        <v>3.422979999999999</v>
      </c>
      <c r="F610" s="1">
        <v>0.72538000000000036</v>
      </c>
      <c r="G610" s="1">
        <v>4.6611200000000004</v>
      </c>
      <c r="H610" s="1">
        <v>-1.9635200000000019</v>
      </c>
    </row>
    <row r="611" spans="1:8" x14ac:dyDescent="0.25">
      <c r="A611" s="1" t="s">
        <v>102</v>
      </c>
      <c r="B611" s="1" t="s">
        <v>114</v>
      </c>
      <c r="C611" s="1" t="s">
        <v>867</v>
      </c>
      <c r="D611" s="1" t="s">
        <v>868</v>
      </c>
      <c r="E611" s="1">
        <v>4.8921200000000002</v>
      </c>
      <c r="F611" s="1">
        <v>3.6575299999999999</v>
      </c>
      <c r="G611" s="1"/>
      <c r="H611" s="1">
        <v>1.2345900000000001</v>
      </c>
    </row>
    <row r="612" spans="1:8" x14ac:dyDescent="0.25">
      <c r="A612" s="1" t="s">
        <v>102</v>
      </c>
      <c r="B612" s="1" t="s">
        <v>114</v>
      </c>
      <c r="C612" s="1" t="s">
        <v>167</v>
      </c>
      <c r="D612" s="1" t="s">
        <v>869</v>
      </c>
      <c r="E612" s="1">
        <v>5.1346299999999996</v>
      </c>
      <c r="F612" s="1">
        <v>2.9741</v>
      </c>
      <c r="G612" s="1"/>
      <c r="H612" s="1">
        <v>2.1605300000000001</v>
      </c>
    </row>
    <row r="613" spans="1:8" x14ac:dyDescent="0.25">
      <c r="A613" s="1" t="s">
        <v>102</v>
      </c>
      <c r="B613" s="1" t="s">
        <v>114</v>
      </c>
      <c r="C613" s="1" t="s">
        <v>870</v>
      </c>
      <c r="D613" s="1" t="s">
        <v>871</v>
      </c>
      <c r="E613" s="1">
        <v>6.6218000000000004</v>
      </c>
      <c r="F613" s="1">
        <v>12.1533</v>
      </c>
      <c r="G613" s="1"/>
      <c r="H613" s="1">
        <v>-5.5314999999999994</v>
      </c>
    </row>
    <row r="614" spans="1:8" x14ac:dyDescent="0.25">
      <c r="A614" s="1" t="s">
        <v>102</v>
      </c>
      <c r="B614" s="1" t="s">
        <v>114</v>
      </c>
      <c r="C614" s="1" t="s">
        <v>299</v>
      </c>
      <c r="D614" s="1" t="s">
        <v>300</v>
      </c>
      <c r="E614" s="1">
        <v>5.7840999999999996</v>
      </c>
      <c r="F614" s="1">
        <v>3.1164799999999988</v>
      </c>
      <c r="G614" s="1"/>
      <c r="H614" s="1">
        <v>2.6676200000000012</v>
      </c>
    </row>
    <row r="615" spans="1:8" x14ac:dyDescent="0.25">
      <c r="A615" s="1" t="s">
        <v>102</v>
      </c>
      <c r="B615" s="1" t="s">
        <v>114</v>
      </c>
      <c r="C615" s="1" t="s">
        <v>872</v>
      </c>
      <c r="D615" s="1" t="s">
        <v>873</v>
      </c>
      <c r="E615" s="1">
        <v>1.2985899999999999</v>
      </c>
      <c r="F615" s="1">
        <v>1.9872000000000001</v>
      </c>
      <c r="G615" s="1"/>
      <c r="H615" s="1">
        <v>-0.68861000000000017</v>
      </c>
    </row>
    <row r="616" spans="1:8" x14ac:dyDescent="0.25">
      <c r="A616" s="1" t="s">
        <v>102</v>
      </c>
      <c r="B616" s="1" t="s">
        <v>114</v>
      </c>
      <c r="C616" s="1" t="s">
        <v>490</v>
      </c>
      <c r="D616" s="1" t="s">
        <v>491</v>
      </c>
      <c r="E616" s="1">
        <v>6.3329200000000014</v>
      </c>
      <c r="F616" s="1">
        <v>3.0563799999999999</v>
      </c>
      <c r="G616" s="1"/>
      <c r="H616" s="1">
        <v>3.2765400000000011</v>
      </c>
    </row>
    <row r="617" spans="1:8" x14ac:dyDescent="0.25">
      <c r="A617" s="1" t="s">
        <v>102</v>
      </c>
      <c r="B617" s="1" t="s">
        <v>114</v>
      </c>
      <c r="C617" s="1" t="s">
        <v>874</v>
      </c>
      <c r="D617" s="1" t="s">
        <v>875</v>
      </c>
      <c r="E617" s="1">
        <v>3.0181900000000002</v>
      </c>
      <c r="F617" s="1">
        <v>2.1415199999999999</v>
      </c>
      <c r="G617" s="1"/>
      <c r="H617" s="1">
        <v>0.87666999999999939</v>
      </c>
    </row>
    <row r="618" spans="1:8" x14ac:dyDescent="0.25">
      <c r="A618" s="1" t="s">
        <v>102</v>
      </c>
      <c r="B618" s="1" t="s">
        <v>114</v>
      </c>
      <c r="C618" s="1" t="s">
        <v>173</v>
      </c>
      <c r="D618" s="1" t="s">
        <v>876</v>
      </c>
      <c r="E618" s="1">
        <v>2.78579</v>
      </c>
      <c r="F618" s="1"/>
      <c r="G618" s="1"/>
      <c r="H618" s="1">
        <v>2.78579</v>
      </c>
    </row>
    <row r="619" spans="1:8" x14ac:dyDescent="0.25">
      <c r="A619" s="1" t="s">
        <v>102</v>
      </c>
      <c r="B619" s="1" t="s">
        <v>114</v>
      </c>
      <c r="C619" s="1" t="s">
        <v>431</v>
      </c>
      <c r="D619" s="1" t="s">
        <v>132</v>
      </c>
      <c r="E619" s="1">
        <v>2.6213600000000001</v>
      </c>
      <c r="F619" s="1"/>
      <c r="G619" s="1"/>
      <c r="H619" s="1">
        <v>2.6213600000000001</v>
      </c>
    </row>
    <row r="620" spans="1:8" x14ac:dyDescent="0.25">
      <c r="A620" s="1" t="s">
        <v>102</v>
      </c>
      <c r="B620" s="1" t="s">
        <v>114</v>
      </c>
      <c r="C620" s="1" t="s">
        <v>432</v>
      </c>
      <c r="D620" s="1" t="s">
        <v>877</v>
      </c>
      <c r="E620" s="1">
        <v>1.84846</v>
      </c>
      <c r="F620" s="1"/>
      <c r="G620" s="1"/>
      <c r="H620" s="1">
        <v>1.84846</v>
      </c>
    </row>
    <row r="621" spans="1:8" x14ac:dyDescent="0.25">
      <c r="A621" s="1" t="s">
        <v>102</v>
      </c>
      <c r="B621" s="1" t="s">
        <v>114</v>
      </c>
      <c r="C621" s="1" t="s">
        <v>878</v>
      </c>
      <c r="D621" s="1" t="s">
        <v>879</v>
      </c>
      <c r="E621" s="1">
        <v>1.04413</v>
      </c>
      <c r="F621" s="1"/>
      <c r="G621" s="1"/>
      <c r="H621" s="1">
        <v>1.04413</v>
      </c>
    </row>
    <row r="622" spans="1:8" x14ac:dyDescent="0.25">
      <c r="A622" s="1" t="s">
        <v>102</v>
      </c>
      <c r="B622" s="1" t="s">
        <v>114</v>
      </c>
      <c r="C622" s="1" t="s">
        <v>179</v>
      </c>
      <c r="D622" s="1" t="s">
        <v>880</v>
      </c>
      <c r="E622" s="1">
        <v>3.0931099999999998</v>
      </c>
      <c r="F622" s="1">
        <v>1.88056</v>
      </c>
      <c r="G622" s="1"/>
      <c r="H622" s="1">
        <v>1.21255</v>
      </c>
    </row>
    <row r="623" spans="1:8" x14ac:dyDescent="0.25">
      <c r="A623" s="1" t="s">
        <v>102</v>
      </c>
      <c r="B623" s="1" t="s">
        <v>114</v>
      </c>
      <c r="C623" s="1" t="s">
        <v>881</v>
      </c>
      <c r="D623" s="1" t="s">
        <v>882</v>
      </c>
      <c r="E623" s="1">
        <v>3.4538099999999998</v>
      </c>
      <c r="F623" s="1"/>
      <c r="G623" s="1"/>
      <c r="H623" s="1">
        <v>3.4538099999999998</v>
      </c>
    </row>
    <row r="624" spans="1:8" x14ac:dyDescent="0.25">
      <c r="A624" s="1" t="s">
        <v>102</v>
      </c>
      <c r="B624" s="1" t="s">
        <v>114</v>
      </c>
      <c r="C624" s="1" t="s">
        <v>436</v>
      </c>
      <c r="D624" s="1" t="s">
        <v>883</v>
      </c>
      <c r="E624" s="1">
        <v>2.675549999999999</v>
      </c>
      <c r="F624" s="1">
        <v>2.1684899999999998</v>
      </c>
      <c r="G624" s="1"/>
      <c r="H624" s="1">
        <v>0.50705999999999918</v>
      </c>
    </row>
    <row r="625" spans="1:8" x14ac:dyDescent="0.25">
      <c r="A625" s="1" t="s">
        <v>102</v>
      </c>
      <c r="B625" s="1" t="s">
        <v>114</v>
      </c>
      <c r="C625" s="1" t="s">
        <v>440</v>
      </c>
      <c r="D625" s="1" t="s">
        <v>441</v>
      </c>
      <c r="E625" s="1">
        <v>2.2465700000000002</v>
      </c>
      <c r="F625" s="1">
        <v>1.9431099999999999</v>
      </c>
      <c r="G625" s="1"/>
      <c r="H625" s="1">
        <v>0.30345999999999979</v>
      </c>
    </row>
    <row r="626" spans="1:8" x14ac:dyDescent="0.25">
      <c r="A626" s="1" t="s">
        <v>102</v>
      </c>
      <c r="B626" s="1" t="s">
        <v>114</v>
      </c>
      <c r="C626" s="1" t="s">
        <v>884</v>
      </c>
      <c r="D626" s="1" t="s">
        <v>885</v>
      </c>
      <c r="E626" s="1">
        <v>1.9820199999999999</v>
      </c>
      <c r="F626" s="1">
        <v>1.6565099999999999</v>
      </c>
      <c r="G626" s="1"/>
      <c r="H626" s="1">
        <v>0.32551000000000002</v>
      </c>
    </row>
    <row r="627" spans="1:8" x14ac:dyDescent="0.25">
      <c r="A627" s="1" t="s">
        <v>102</v>
      </c>
      <c r="B627" s="1" t="s">
        <v>114</v>
      </c>
      <c r="C627" s="1" t="s">
        <v>187</v>
      </c>
      <c r="D627" s="1" t="s">
        <v>886</v>
      </c>
      <c r="E627" s="1">
        <v>5.0124999999999993</v>
      </c>
      <c r="F627" s="1">
        <v>1.948029999999999</v>
      </c>
      <c r="G627" s="1"/>
      <c r="H627" s="1">
        <v>3.06447</v>
      </c>
    </row>
    <row r="628" spans="1:8" x14ac:dyDescent="0.25">
      <c r="A628" s="1" t="s">
        <v>102</v>
      </c>
      <c r="B628" s="1" t="s">
        <v>114</v>
      </c>
      <c r="C628" s="1" t="s">
        <v>191</v>
      </c>
      <c r="D628" s="1" t="s">
        <v>887</v>
      </c>
      <c r="E628" s="1">
        <v>9.3608700000000002</v>
      </c>
      <c r="F628" s="1">
        <v>3.04901</v>
      </c>
      <c r="G628" s="1"/>
      <c r="H628" s="1">
        <v>6.3118600000000002</v>
      </c>
    </row>
    <row r="629" spans="1:8" x14ac:dyDescent="0.25">
      <c r="A629" s="1" t="s">
        <v>102</v>
      </c>
      <c r="B629" s="1" t="s">
        <v>114</v>
      </c>
      <c r="C629" s="1" t="s">
        <v>193</v>
      </c>
      <c r="D629" s="1" t="s">
        <v>783</v>
      </c>
      <c r="E629" s="1">
        <v>6.6945799999999984</v>
      </c>
      <c r="F629" s="1">
        <v>0.22841999999999979</v>
      </c>
      <c r="G629" s="1"/>
      <c r="H629" s="1">
        <v>6.4661599999999986</v>
      </c>
    </row>
    <row r="630" spans="1:8" x14ac:dyDescent="0.25">
      <c r="A630" s="1" t="s">
        <v>102</v>
      </c>
      <c r="B630" s="1" t="s">
        <v>114</v>
      </c>
      <c r="C630" s="1" t="s">
        <v>197</v>
      </c>
      <c r="D630" s="1" t="s">
        <v>940</v>
      </c>
      <c r="E630" s="1">
        <v>7.9499200000000014</v>
      </c>
      <c r="F630" s="1">
        <v>2.4096700000000002</v>
      </c>
      <c r="G630" s="1"/>
      <c r="H630" s="1">
        <v>5.5402500000000003</v>
      </c>
    </row>
    <row r="631" spans="1:8" x14ac:dyDescent="0.25">
      <c r="A631" s="1" t="s">
        <v>102</v>
      </c>
      <c r="B631" s="1" t="s">
        <v>114</v>
      </c>
      <c r="C631" s="1" t="s">
        <v>888</v>
      </c>
      <c r="D631" s="1" t="s">
        <v>889</v>
      </c>
      <c r="E631" s="1">
        <v>3.6528200000000002</v>
      </c>
      <c r="F631" s="1">
        <v>1.6466099999999999</v>
      </c>
      <c r="G631" s="1"/>
      <c r="H631" s="1">
        <v>2.0062099999999998</v>
      </c>
    </row>
    <row r="632" spans="1:8" x14ac:dyDescent="0.25">
      <c r="A632" s="1" t="s">
        <v>102</v>
      </c>
      <c r="B632" s="1" t="s">
        <v>114</v>
      </c>
      <c r="C632" s="1" t="s">
        <v>201</v>
      </c>
      <c r="D632" s="1" t="s">
        <v>202</v>
      </c>
      <c r="E632" s="1">
        <v>3.1725099999999999</v>
      </c>
      <c r="F632" s="1">
        <v>1.3867700000000001</v>
      </c>
      <c r="G632" s="1"/>
      <c r="H632" s="1">
        <v>1.7857400000000001</v>
      </c>
    </row>
    <row r="633" spans="1:8" x14ac:dyDescent="0.25">
      <c r="A633" s="1" t="s">
        <v>102</v>
      </c>
      <c r="B633" s="1" t="s">
        <v>114</v>
      </c>
      <c r="C633" s="1" t="s">
        <v>890</v>
      </c>
      <c r="D633" s="1" t="s">
        <v>891</v>
      </c>
      <c r="E633" s="1">
        <v>2.9828800000000002</v>
      </c>
      <c r="F633" s="1">
        <v>2.8065099999999998</v>
      </c>
      <c r="G633" s="1"/>
      <c r="H633" s="1">
        <v>0.1763699999999995</v>
      </c>
    </row>
    <row r="634" spans="1:8" x14ac:dyDescent="0.25">
      <c r="A634" s="1" t="s">
        <v>102</v>
      </c>
      <c r="B634" s="1" t="s">
        <v>114</v>
      </c>
      <c r="C634" s="1" t="s">
        <v>203</v>
      </c>
      <c r="D634" s="1" t="s">
        <v>204</v>
      </c>
      <c r="E634" s="1">
        <v>17.811679999999999</v>
      </c>
      <c r="F634" s="1">
        <v>3.9392499999999999</v>
      </c>
      <c r="G634" s="1">
        <v>3.0139999999999998</v>
      </c>
      <c r="H634" s="1">
        <v>10.85843</v>
      </c>
    </row>
    <row r="635" spans="1:8" x14ac:dyDescent="0.25">
      <c r="A635" s="1" t="s">
        <v>102</v>
      </c>
      <c r="B635" s="1" t="s">
        <v>114</v>
      </c>
      <c r="C635" s="1" t="s">
        <v>892</v>
      </c>
      <c r="D635" s="1" t="s">
        <v>893</v>
      </c>
      <c r="E635" s="1">
        <v>0.63719999999999999</v>
      </c>
      <c r="F635" s="1">
        <v>1.0171699999999999</v>
      </c>
      <c r="G635" s="1"/>
      <c r="H635" s="1">
        <v>-0.37997000000000009</v>
      </c>
    </row>
    <row r="636" spans="1:8" x14ac:dyDescent="0.25">
      <c r="A636" s="1" t="s">
        <v>102</v>
      </c>
      <c r="B636" s="1" t="s">
        <v>114</v>
      </c>
      <c r="C636" s="1" t="s">
        <v>894</v>
      </c>
      <c r="D636" s="1" t="s">
        <v>895</v>
      </c>
      <c r="E636" s="1">
        <v>2.3347600000000002</v>
      </c>
      <c r="F636" s="1">
        <v>1.92106</v>
      </c>
      <c r="G636" s="1"/>
      <c r="H636" s="1">
        <v>0.41370000000000001</v>
      </c>
    </row>
    <row r="637" spans="1:8" x14ac:dyDescent="0.25">
      <c r="A637" s="1" t="s">
        <v>102</v>
      </c>
      <c r="B637" s="1" t="s">
        <v>114</v>
      </c>
      <c r="C637" s="1" t="s">
        <v>896</v>
      </c>
      <c r="D637" s="1" t="s">
        <v>897</v>
      </c>
      <c r="E637" s="1"/>
      <c r="F637" s="1">
        <v>0.97306999999999988</v>
      </c>
      <c r="G637" s="1"/>
      <c r="H637" s="1">
        <v>-0.97306999999999988</v>
      </c>
    </row>
    <row r="638" spans="1:8" x14ac:dyDescent="0.25">
      <c r="A638" s="1" t="s">
        <v>102</v>
      </c>
      <c r="B638" s="1" t="s">
        <v>114</v>
      </c>
      <c r="C638" s="1" t="s">
        <v>898</v>
      </c>
      <c r="D638" s="1" t="s">
        <v>899</v>
      </c>
      <c r="E638" s="1">
        <v>1.3647199999999999</v>
      </c>
      <c r="F638" s="1">
        <v>2.0312899999999998</v>
      </c>
      <c r="G638" s="1">
        <v>2.89717</v>
      </c>
      <c r="H638" s="1">
        <v>-3.5637400000000001</v>
      </c>
    </row>
    <row r="639" spans="1:8" x14ac:dyDescent="0.25">
      <c r="A639" s="1" t="s">
        <v>102</v>
      </c>
      <c r="B639" s="1" t="s">
        <v>114</v>
      </c>
      <c r="C639" s="1" t="s">
        <v>445</v>
      </c>
      <c r="D639" s="1" t="s">
        <v>446</v>
      </c>
      <c r="E639" s="1">
        <v>3.3247</v>
      </c>
      <c r="F639" s="1">
        <v>1.7005999999999999</v>
      </c>
      <c r="G639" s="1"/>
      <c r="H639" s="1">
        <v>1.6241000000000001</v>
      </c>
    </row>
    <row r="640" spans="1:8" x14ac:dyDescent="0.25">
      <c r="A640" s="1" t="s">
        <v>102</v>
      </c>
      <c r="B640" s="1" t="s">
        <v>114</v>
      </c>
      <c r="C640" s="1" t="s">
        <v>447</v>
      </c>
      <c r="D640" s="1" t="s">
        <v>448</v>
      </c>
      <c r="E640" s="1">
        <v>2.7955799999999988</v>
      </c>
      <c r="F640" s="1">
        <v>0.99512</v>
      </c>
      <c r="G640" s="1"/>
      <c r="H640" s="1">
        <v>1.8004599999999991</v>
      </c>
    </row>
    <row r="641" spans="1:8" x14ac:dyDescent="0.25">
      <c r="A641" s="1" t="s">
        <v>102</v>
      </c>
      <c r="B641" s="1" t="s">
        <v>114</v>
      </c>
      <c r="C641" s="1" t="s">
        <v>900</v>
      </c>
      <c r="D641" s="1" t="s">
        <v>901</v>
      </c>
      <c r="E641" s="1">
        <v>1.2103999999999999</v>
      </c>
      <c r="F641" s="1">
        <v>2.2297099999999999</v>
      </c>
      <c r="G641" s="1"/>
      <c r="H641" s="1">
        <v>-1.0193099999999999</v>
      </c>
    </row>
    <row r="642" spans="1:8" x14ac:dyDescent="0.25">
      <c r="A642" s="1" t="s">
        <v>102</v>
      </c>
      <c r="B642" s="1" t="s">
        <v>114</v>
      </c>
      <c r="C642" s="1" t="s">
        <v>247</v>
      </c>
      <c r="D642" s="1" t="s">
        <v>248</v>
      </c>
      <c r="E642" s="1">
        <v>10.476459999999999</v>
      </c>
      <c r="F642" s="1">
        <v>2.4096700000000002</v>
      </c>
      <c r="G642" s="1"/>
      <c r="H642" s="1">
        <v>8.066790000000001</v>
      </c>
    </row>
    <row r="643" spans="1:8" x14ac:dyDescent="0.25">
      <c r="A643" s="1" t="s">
        <v>102</v>
      </c>
      <c r="B643" s="1" t="s">
        <v>114</v>
      </c>
      <c r="C643" s="1" t="s">
        <v>207</v>
      </c>
      <c r="D643" s="1" t="s">
        <v>902</v>
      </c>
      <c r="E643" s="1">
        <v>3.359</v>
      </c>
      <c r="F643" s="1"/>
      <c r="G643" s="1"/>
      <c r="H643" s="1">
        <v>3.359</v>
      </c>
    </row>
    <row r="644" spans="1:8" x14ac:dyDescent="0.25">
      <c r="A644" s="1" t="s">
        <v>102</v>
      </c>
      <c r="B644" s="1" t="s">
        <v>114</v>
      </c>
      <c r="C644" s="1" t="s">
        <v>629</v>
      </c>
      <c r="D644" s="1" t="s">
        <v>784</v>
      </c>
      <c r="E644" s="1">
        <v>5.59572</v>
      </c>
      <c r="F644" s="1">
        <v>1.1102700000000001</v>
      </c>
      <c r="G644" s="1"/>
      <c r="H644" s="1">
        <v>4.4854500000000002</v>
      </c>
    </row>
    <row r="645" spans="1:8" x14ac:dyDescent="0.25">
      <c r="A645" s="1" t="s">
        <v>102</v>
      </c>
      <c r="B645" s="1" t="s">
        <v>114</v>
      </c>
      <c r="C645" s="1" t="s">
        <v>903</v>
      </c>
      <c r="D645" s="1" t="s">
        <v>904</v>
      </c>
      <c r="E645" s="1">
        <v>5.3078600000000007</v>
      </c>
      <c r="F645" s="1">
        <v>2.88001</v>
      </c>
      <c r="G645" s="1"/>
      <c r="H645" s="1">
        <v>2.4278499999999998</v>
      </c>
    </row>
    <row r="646" spans="1:8" x14ac:dyDescent="0.25">
      <c r="A646" s="1" t="s">
        <v>102</v>
      </c>
      <c r="B646" s="1" t="s">
        <v>114</v>
      </c>
      <c r="C646" s="1" t="s">
        <v>905</v>
      </c>
      <c r="D646" s="1" t="s">
        <v>906</v>
      </c>
      <c r="E646" s="1">
        <v>6.1235700000000008</v>
      </c>
      <c r="F646" s="1">
        <v>2.21862</v>
      </c>
      <c r="G646" s="1"/>
      <c r="H646" s="1">
        <v>3.9049499999999999</v>
      </c>
    </row>
    <row r="647" spans="1:8" x14ac:dyDescent="0.25">
      <c r="A647" s="1" t="s">
        <v>102</v>
      </c>
      <c r="B647" s="1" t="s">
        <v>114</v>
      </c>
      <c r="C647" s="1" t="s">
        <v>211</v>
      </c>
      <c r="D647" s="1" t="s">
        <v>212</v>
      </c>
      <c r="E647" s="1">
        <v>5.4366399999999997</v>
      </c>
      <c r="F647" s="1">
        <v>1.24122</v>
      </c>
      <c r="G647" s="1"/>
      <c r="H647" s="1">
        <v>4.1954199999999986</v>
      </c>
    </row>
    <row r="648" spans="1:8" x14ac:dyDescent="0.25">
      <c r="A648" s="1" t="s">
        <v>102</v>
      </c>
      <c r="B648" s="1" t="s">
        <v>114</v>
      </c>
      <c r="C648" s="1" t="s">
        <v>213</v>
      </c>
      <c r="D648" s="1" t="s">
        <v>907</v>
      </c>
      <c r="E648" s="1">
        <v>4.4379299999999997</v>
      </c>
      <c r="F648" s="1">
        <v>3.4017499999999998</v>
      </c>
      <c r="G648" s="1"/>
      <c r="H648" s="1">
        <v>1.0361800000000001</v>
      </c>
    </row>
    <row r="649" spans="1:8" x14ac:dyDescent="0.25">
      <c r="A649" s="1" t="s">
        <v>102</v>
      </c>
      <c r="B649" s="1" t="s">
        <v>114</v>
      </c>
      <c r="C649" s="1" t="s">
        <v>908</v>
      </c>
      <c r="D649" s="1" t="s">
        <v>909</v>
      </c>
      <c r="E649" s="1">
        <v>9.3635999999999981</v>
      </c>
      <c r="F649" s="1"/>
      <c r="G649" s="1">
        <v>1.7132700000000001</v>
      </c>
      <c r="H649" s="1">
        <v>7.6503299999999994</v>
      </c>
    </row>
    <row r="650" spans="1:8" x14ac:dyDescent="0.25">
      <c r="A650" s="1" t="s">
        <v>102</v>
      </c>
      <c r="B650" s="1" t="s">
        <v>114</v>
      </c>
      <c r="C650" s="1" t="s">
        <v>217</v>
      </c>
      <c r="D650" s="1" t="s">
        <v>218</v>
      </c>
      <c r="E650" s="1">
        <v>1.1001700000000001</v>
      </c>
      <c r="F650" s="1">
        <v>1.03921</v>
      </c>
      <c r="G650" s="1"/>
      <c r="H650" s="1">
        <v>6.0960000000000132E-2</v>
      </c>
    </row>
    <row r="651" spans="1:8" x14ac:dyDescent="0.25">
      <c r="A651" s="1" t="s">
        <v>102</v>
      </c>
      <c r="B651" s="1" t="s">
        <v>114</v>
      </c>
      <c r="C651" s="1" t="s">
        <v>219</v>
      </c>
      <c r="D651" s="1" t="s">
        <v>220</v>
      </c>
      <c r="E651" s="1">
        <v>2.7095400000000001</v>
      </c>
      <c r="F651" s="1"/>
      <c r="G651" s="1">
        <v>2.7367699999999999</v>
      </c>
      <c r="H651" s="1">
        <v>-2.723000000000075E-2</v>
      </c>
    </row>
    <row r="652" spans="1:8" x14ac:dyDescent="0.25">
      <c r="A652" s="1" t="s">
        <v>102</v>
      </c>
      <c r="B652" s="1" t="s">
        <v>114</v>
      </c>
      <c r="C652" s="1" t="s">
        <v>461</v>
      </c>
      <c r="D652" s="1" t="s">
        <v>462</v>
      </c>
      <c r="E652" s="1">
        <v>4.7576999999999998</v>
      </c>
      <c r="F652" s="1">
        <v>2.0092500000000002</v>
      </c>
      <c r="G652" s="1"/>
      <c r="H652" s="1">
        <v>2.7484500000000001</v>
      </c>
    </row>
    <row r="653" spans="1:8" x14ac:dyDescent="0.25">
      <c r="A653" s="1" t="s">
        <v>102</v>
      </c>
      <c r="B653" s="1" t="s">
        <v>114</v>
      </c>
      <c r="C653" s="1" t="s">
        <v>910</v>
      </c>
      <c r="D653" s="1" t="s">
        <v>911</v>
      </c>
      <c r="E653" s="1">
        <v>2.4229400000000001</v>
      </c>
      <c r="F653" s="1">
        <v>3.24383</v>
      </c>
      <c r="G653" s="1"/>
      <c r="H653" s="1">
        <v>-0.82089000000000079</v>
      </c>
    </row>
    <row r="654" spans="1:8" x14ac:dyDescent="0.25">
      <c r="A654" s="1" t="s">
        <v>102</v>
      </c>
      <c r="B654" s="1" t="s">
        <v>114</v>
      </c>
      <c r="C654" s="1" t="s">
        <v>463</v>
      </c>
      <c r="D654" s="1" t="s">
        <v>912</v>
      </c>
      <c r="E654" s="1">
        <v>7.8643999999999998</v>
      </c>
      <c r="F654" s="1">
        <v>2.32281</v>
      </c>
      <c r="G654" s="1"/>
      <c r="H654" s="1">
        <v>5.5415899999999993</v>
      </c>
    </row>
    <row r="655" spans="1:8" x14ac:dyDescent="0.25">
      <c r="A655" s="1" t="s">
        <v>102</v>
      </c>
      <c r="B655" s="1" t="s">
        <v>114</v>
      </c>
      <c r="C655" s="1" t="s">
        <v>223</v>
      </c>
      <c r="D655" s="1" t="s">
        <v>224</v>
      </c>
      <c r="E655" s="1">
        <v>4.6804300000000003</v>
      </c>
      <c r="F655" s="1">
        <v>1.4139999999999999</v>
      </c>
      <c r="G655" s="1"/>
      <c r="H655" s="1">
        <v>3.2664300000000002</v>
      </c>
    </row>
    <row r="656" spans="1:8" x14ac:dyDescent="0.25">
      <c r="A656" s="1" t="s">
        <v>102</v>
      </c>
      <c r="B656" s="1" t="s">
        <v>114</v>
      </c>
      <c r="C656" s="1" t="s">
        <v>913</v>
      </c>
      <c r="D656" s="1" t="s">
        <v>914</v>
      </c>
      <c r="E656" s="1">
        <v>7.173</v>
      </c>
      <c r="F656" s="1"/>
      <c r="G656" s="1"/>
      <c r="H656" s="1">
        <v>7.173</v>
      </c>
    </row>
    <row r="657" spans="1:8" x14ac:dyDescent="0.25">
      <c r="A657" s="1" t="s">
        <v>102</v>
      </c>
      <c r="B657" s="1" t="s">
        <v>114</v>
      </c>
      <c r="C657" s="1" t="s">
        <v>732</v>
      </c>
      <c r="D657" s="1" t="s">
        <v>915</v>
      </c>
      <c r="E657" s="1">
        <v>7.1509</v>
      </c>
      <c r="F657" s="1">
        <v>2.8078299999999992</v>
      </c>
      <c r="G657" s="1"/>
      <c r="H657" s="1">
        <v>4.3430700000000009</v>
      </c>
    </row>
    <row r="658" spans="1:8" x14ac:dyDescent="0.25">
      <c r="A658" s="1" t="s">
        <v>102</v>
      </c>
      <c r="B658" s="1" t="s">
        <v>114</v>
      </c>
      <c r="C658" s="1" t="s">
        <v>465</v>
      </c>
      <c r="D658" s="1" t="s">
        <v>466</v>
      </c>
      <c r="E658" s="1">
        <v>4.5274000000000001</v>
      </c>
      <c r="F658" s="1">
        <v>1.749609999999999</v>
      </c>
      <c r="G658" s="1"/>
      <c r="H658" s="1">
        <v>2.7777900000000009</v>
      </c>
    </row>
    <row r="659" spans="1:8" x14ac:dyDescent="0.25">
      <c r="A659" s="1" t="s">
        <v>102</v>
      </c>
      <c r="B659" s="1" t="s">
        <v>114</v>
      </c>
      <c r="C659" s="1" t="s">
        <v>736</v>
      </c>
      <c r="D659" s="1" t="s">
        <v>916</v>
      </c>
      <c r="E659" s="1">
        <v>2.1363400000000001</v>
      </c>
      <c r="F659" s="1">
        <v>2.3399399999999999</v>
      </c>
      <c r="G659" s="1"/>
      <c r="H659" s="1">
        <v>-0.2036000000000002</v>
      </c>
    </row>
    <row r="660" spans="1:8" x14ac:dyDescent="0.25">
      <c r="A660" s="1" t="s">
        <v>102</v>
      </c>
      <c r="B660" s="1" t="s">
        <v>114</v>
      </c>
      <c r="C660" s="1" t="s">
        <v>942</v>
      </c>
      <c r="D660" s="1" t="s">
        <v>943</v>
      </c>
      <c r="E660" s="1">
        <v>2.2686199999999999</v>
      </c>
      <c r="F660" s="1"/>
      <c r="G660" s="1"/>
      <c r="H660" s="1">
        <v>2.2686199999999999</v>
      </c>
    </row>
    <row r="661" spans="1:8" x14ac:dyDescent="0.25">
      <c r="A661" s="1" t="s">
        <v>102</v>
      </c>
      <c r="B661" s="1" t="s">
        <v>114</v>
      </c>
      <c r="C661" s="1" t="s">
        <v>917</v>
      </c>
      <c r="D661" s="1" t="s">
        <v>918</v>
      </c>
      <c r="E661" s="1">
        <v>4.1646000000000001</v>
      </c>
      <c r="F661" s="1">
        <v>4.1256800000000009</v>
      </c>
      <c r="G661" s="1"/>
      <c r="H661" s="1">
        <v>3.8919999999999177E-2</v>
      </c>
    </row>
    <row r="662" spans="1:8" x14ac:dyDescent="0.25">
      <c r="A662" s="1" t="s">
        <v>102</v>
      </c>
      <c r="B662" s="1" t="s">
        <v>114</v>
      </c>
      <c r="C662" s="1" t="s">
        <v>919</v>
      </c>
      <c r="D662" s="1" t="s">
        <v>920</v>
      </c>
      <c r="E662" s="1">
        <v>10.49999</v>
      </c>
      <c r="F662" s="1">
        <v>0.8236699999999999</v>
      </c>
      <c r="G662" s="1"/>
      <c r="H662" s="1">
        <v>9.6763199999999987</v>
      </c>
    </row>
    <row r="663" spans="1:8" x14ac:dyDescent="0.25">
      <c r="A663" s="1" t="s">
        <v>102</v>
      </c>
      <c r="B663" s="1" t="s">
        <v>114</v>
      </c>
      <c r="C663" s="1" t="s">
        <v>471</v>
      </c>
      <c r="D663" s="1" t="s">
        <v>921</v>
      </c>
      <c r="E663" s="1"/>
      <c r="F663" s="1">
        <v>4.0965699999999998</v>
      </c>
      <c r="G663" s="1"/>
      <c r="H663" s="1">
        <v>-4.0965699999999998</v>
      </c>
    </row>
    <row r="664" spans="1:8" x14ac:dyDescent="0.25">
      <c r="A664" s="1" t="s">
        <v>102</v>
      </c>
      <c r="B664" s="1" t="s">
        <v>114</v>
      </c>
      <c r="C664" s="1" t="s">
        <v>473</v>
      </c>
      <c r="D664" s="1" t="s">
        <v>922</v>
      </c>
      <c r="E664" s="1">
        <v>5.9585600000000003</v>
      </c>
      <c r="F664" s="1">
        <v>1.49512</v>
      </c>
      <c r="G664" s="1"/>
      <c r="H664" s="1">
        <v>4.4634400000000003</v>
      </c>
    </row>
    <row r="665" spans="1:8" x14ac:dyDescent="0.25">
      <c r="A665" s="1" t="s">
        <v>102</v>
      </c>
      <c r="B665" s="1" t="s">
        <v>114</v>
      </c>
      <c r="C665" s="1" t="s">
        <v>923</v>
      </c>
      <c r="D665" s="1" t="s">
        <v>924</v>
      </c>
      <c r="E665" s="1">
        <v>3.76776</v>
      </c>
      <c r="F665" s="1">
        <v>1.12222</v>
      </c>
      <c r="G665" s="1"/>
      <c r="H665" s="1">
        <v>2.64554</v>
      </c>
    </row>
    <row r="666" spans="1:8" x14ac:dyDescent="0.25">
      <c r="A666" s="1" t="s">
        <v>102</v>
      </c>
      <c r="B666" s="1" t="s">
        <v>114</v>
      </c>
      <c r="C666" s="1" t="s">
        <v>925</v>
      </c>
      <c r="D666" s="1" t="s">
        <v>926</v>
      </c>
      <c r="E666" s="1">
        <v>5.2228100000000008</v>
      </c>
      <c r="F666" s="1">
        <v>3.2606999999999999</v>
      </c>
      <c r="G666" s="1"/>
      <c r="H666" s="1">
        <v>1.9621100000000009</v>
      </c>
    </row>
    <row r="667" spans="1:8" x14ac:dyDescent="0.25">
      <c r="A667" s="1" t="s">
        <v>102</v>
      </c>
      <c r="B667" s="1" t="s">
        <v>114</v>
      </c>
      <c r="C667" s="1" t="s">
        <v>492</v>
      </c>
      <c r="D667" s="1" t="s">
        <v>927</v>
      </c>
      <c r="E667" s="1">
        <v>6.6658999999999988</v>
      </c>
      <c r="F667" s="1">
        <v>1.81575</v>
      </c>
      <c r="G667" s="1"/>
      <c r="H667" s="1">
        <v>4.8501499999999993</v>
      </c>
    </row>
    <row r="668" spans="1:8" x14ac:dyDescent="0.25">
      <c r="A668" s="1" t="s">
        <v>102</v>
      </c>
      <c r="B668" s="1" t="s">
        <v>114</v>
      </c>
      <c r="C668" s="1" t="s">
        <v>235</v>
      </c>
      <c r="D668" s="1" t="s">
        <v>475</v>
      </c>
      <c r="E668" s="1">
        <v>4.8700700000000001</v>
      </c>
      <c r="F668" s="1"/>
      <c r="G668" s="1">
        <v>0.41673999999999989</v>
      </c>
      <c r="H668" s="1">
        <v>4.4533300000000002</v>
      </c>
    </row>
    <row r="669" spans="1:8" x14ac:dyDescent="0.25">
      <c r="A669" s="1" t="s">
        <v>102</v>
      </c>
      <c r="B669" s="1" t="s">
        <v>114</v>
      </c>
      <c r="C669" s="1" t="s">
        <v>928</v>
      </c>
      <c r="D669" s="1" t="s">
        <v>929</v>
      </c>
      <c r="E669" s="1">
        <v>7.5037000000000003</v>
      </c>
      <c r="F669" s="1">
        <v>5.8942999999999994</v>
      </c>
      <c r="G669" s="1">
        <v>1.88304</v>
      </c>
      <c r="H669" s="1">
        <v>-0.273639999999999</v>
      </c>
    </row>
    <row r="670" spans="1:8" x14ac:dyDescent="0.25">
      <c r="A670" s="1" t="s">
        <v>102</v>
      </c>
      <c r="B670" s="1" t="s">
        <v>114</v>
      </c>
      <c r="C670" s="1" t="s">
        <v>237</v>
      </c>
      <c r="D670" s="1" t="s">
        <v>238</v>
      </c>
      <c r="E670" s="1">
        <v>4.5834700000000002</v>
      </c>
      <c r="F670" s="1">
        <v>2.6213600000000001</v>
      </c>
      <c r="G670" s="1"/>
      <c r="H670" s="1">
        <v>1.96211</v>
      </c>
    </row>
    <row r="671" spans="1:8" x14ac:dyDescent="0.25">
      <c r="A671" s="1" t="s">
        <v>102</v>
      </c>
      <c r="B671" s="1" t="s">
        <v>114</v>
      </c>
      <c r="C671" s="1" t="s">
        <v>352</v>
      </c>
      <c r="D671" s="1" t="s">
        <v>353</v>
      </c>
      <c r="E671" s="1">
        <v>7.7321999999999989</v>
      </c>
      <c r="F671" s="1"/>
      <c r="G671" s="1"/>
      <c r="H671" s="1">
        <v>7.7321999999999989</v>
      </c>
    </row>
    <row r="672" spans="1:8" x14ac:dyDescent="0.25">
      <c r="A672" s="1" t="s">
        <v>102</v>
      </c>
      <c r="B672" s="1" t="s">
        <v>114</v>
      </c>
      <c r="C672" s="1" t="s">
        <v>752</v>
      </c>
      <c r="D672" s="1" t="s">
        <v>930</v>
      </c>
      <c r="E672" s="1">
        <v>6.1774299999999993</v>
      </c>
      <c r="F672" s="1">
        <v>4.1164800000000001</v>
      </c>
      <c r="G672" s="1"/>
      <c r="H672" s="1">
        <v>2.0609499999999992</v>
      </c>
    </row>
    <row r="673" spans="1:8" x14ac:dyDescent="0.25">
      <c r="A673" s="1" t="s">
        <v>102</v>
      </c>
      <c r="B673" s="1" t="s">
        <v>114</v>
      </c>
      <c r="C673" s="1" t="s">
        <v>931</v>
      </c>
      <c r="D673" s="1" t="s">
        <v>932</v>
      </c>
      <c r="E673" s="1">
        <v>1.5171699999999999</v>
      </c>
      <c r="F673" s="1">
        <v>0.75620999999999983</v>
      </c>
      <c r="G673" s="1"/>
      <c r="H673" s="1">
        <v>0.7609600000000003</v>
      </c>
    </row>
    <row r="674" spans="1:8" x14ac:dyDescent="0.25">
      <c r="A674" s="1" t="s">
        <v>102</v>
      </c>
      <c r="B674" s="1" t="s">
        <v>114</v>
      </c>
      <c r="C674" s="1" t="s">
        <v>933</v>
      </c>
      <c r="D674" s="1" t="s">
        <v>934</v>
      </c>
      <c r="E674" s="1">
        <v>4.0764100000000001</v>
      </c>
      <c r="F674" s="1">
        <v>8.0798900000000007</v>
      </c>
      <c r="G674" s="1"/>
      <c r="H674" s="1">
        <v>-4.0034800000000006</v>
      </c>
    </row>
    <row r="675" spans="1:8" x14ac:dyDescent="0.25">
      <c r="A675" s="1" t="s">
        <v>105</v>
      </c>
      <c r="B675" s="1" t="s">
        <v>114</v>
      </c>
      <c r="C675" s="1" t="s">
        <v>816</v>
      </c>
      <c r="D675" s="1" t="s">
        <v>817</v>
      </c>
      <c r="E675" s="1">
        <v>4.7650199999999998</v>
      </c>
      <c r="F675" s="1">
        <v>2.5824500000000001</v>
      </c>
      <c r="G675" s="1"/>
      <c r="H675" s="1">
        <v>2.1825700000000001</v>
      </c>
    </row>
    <row r="676" spans="1:8" x14ac:dyDescent="0.25">
      <c r="A676" s="1" t="s">
        <v>105</v>
      </c>
      <c r="B676" s="1" t="s">
        <v>114</v>
      </c>
      <c r="C676" s="1" t="s">
        <v>818</v>
      </c>
      <c r="D676" s="1" t="s">
        <v>819</v>
      </c>
      <c r="E676" s="1">
        <v>2.675549999999999</v>
      </c>
      <c r="F676" s="1">
        <v>0.42683999999999939</v>
      </c>
      <c r="G676" s="1"/>
      <c r="H676" s="1">
        <v>2.24871</v>
      </c>
    </row>
    <row r="677" spans="1:8" x14ac:dyDescent="0.25">
      <c r="A677" s="1" t="s">
        <v>105</v>
      </c>
      <c r="B677" s="1" t="s">
        <v>114</v>
      </c>
      <c r="C677" s="1" t="s">
        <v>820</v>
      </c>
      <c r="D677" s="1" t="s">
        <v>821</v>
      </c>
      <c r="E677" s="1">
        <v>4.2359100000000014</v>
      </c>
      <c r="F677" s="1">
        <v>3.552480000000001</v>
      </c>
      <c r="G677" s="1"/>
      <c r="H677" s="1">
        <v>0.68342999999999998</v>
      </c>
    </row>
    <row r="678" spans="1:8" x14ac:dyDescent="0.25">
      <c r="A678" s="1" t="s">
        <v>105</v>
      </c>
      <c r="B678" s="1" t="s">
        <v>114</v>
      </c>
      <c r="C678" s="1" t="s">
        <v>822</v>
      </c>
      <c r="D678" s="1" t="s">
        <v>823</v>
      </c>
      <c r="E678" s="1">
        <v>5.0684900000000006</v>
      </c>
      <c r="F678" s="1">
        <v>1.6954199999999999</v>
      </c>
      <c r="G678" s="1"/>
      <c r="H678" s="1">
        <v>3.3730699999999998</v>
      </c>
    </row>
    <row r="679" spans="1:8" x14ac:dyDescent="0.25">
      <c r="A679" s="1" t="s">
        <v>105</v>
      </c>
      <c r="B679" s="1" t="s">
        <v>114</v>
      </c>
      <c r="C679" s="1" t="s">
        <v>824</v>
      </c>
      <c r="D679" s="1" t="s">
        <v>825</v>
      </c>
      <c r="E679" s="1">
        <v>5.232899999999999</v>
      </c>
      <c r="F679" s="1">
        <v>3.557399999999999</v>
      </c>
      <c r="G679" s="1"/>
      <c r="H679" s="1">
        <v>1.6755</v>
      </c>
    </row>
    <row r="680" spans="1:8" x14ac:dyDescent="0.25">
      <c r="A680" s="1" t="s">
        <v>105</v>
      </c>
      <c r="B680" s="1" t="s">
        <v>114</v>
      </c>
      <c r="C680" s="1" t="s">
        <v>826</v>
      </c>
      <c r="D680" s="1" t="s">
        <v>827</v>
      </c>
      <c r="E680" s="1">
        <v>4.5173299999999994</v>
      </c>
      <c r="F680" s="1">
        <v>3.5032100000000002</v>
      </c>
      <c r="G680" s="1"/>
      <c r="H680" s="1">
        <v>1.014119999999999</v>
      </c>
    </row>
    <row r="681" spans="1:8" x14ac:dyDescent="0.25">
      <c r="A681" s="1" t="s">
        <v>105</v>
      </c>
      <c r="B681" s="1" t="s">
        <v>114</v>
      </c>
      <c r="C681" s="1" t="s">
        <v>828</v>
      </c>
      <c r="D681" s="1" t="s">
        <v>829</v>
      </c>
      <c r="E681" s="1">
        <v>4.9563799999999993</v>
      </c>
      <c r="F681" s="1">
        <v>2.3328799999999998</v>
      </c>
      <c r="G681" s="1"/>
      <c r="H681" s="1">
        <v>2.6234999999999991</v>
      </c>
    </row>
    <row r="682" spans="1:8" x14ac:dyDescent="0.25">
      <c r="A682" s="1" t="s">
        <v>105</v>
      </c>
      <c r="B682" s="1" t="s">
        <v>114</v>
      </c>
      <c r="C682" s="1" t="s">
        <v>830</v>
      </c>
      <c r="D682" s="1" t="s">
        <v>831</v>
      </c>
      <c r="E682" s="1">
        <v>3.1777000000000002</v>
      </c>
      <c r="F682" s="1">
        <v>2.1194799999999998</v>
      </c>
      <c r="G682" s="1"/>
      <c r="H682" s="1">
        <v>1.0582199999999999</v>
      </c>
    </row>
    <row r="683" spans="1:8" x14ac:dyDescent="0.25">
      <c r="A683" s="1" t="s">
        <v>105</v>
      </c>
      <c r="B683" s="1" t="s">
        <v>114</v>
      </c>
      <c r="C683" s="1" t="s">
        <v>832</v>
      </c>
      <c r="D683" s="1" t="s">
        <v>833</v>
      </c>
      <c r="E683" s="1">
        <v>3.1115599999999999</v>
      </c>
      <c r="F683" s="1">
        <v>2.2076600000000002</v>
      </c>
      <c r="G683" s="1">
        <v>0.38027000000000011</v>
      </c>
      <c r="H683" s="1">
        <v>0.52363000000000004</v>
      </c>
    </row>
    <row r="684" spans="1:8" x14ac:dyDescent="0.25">
      <c r="A684" s="1" t="s">
        <v>105</v>
      </c>
      <c r="B684" s="1" t="s">
        <v>114</v>
      </c>
      <c r="C684" s="1" t="s">
        <v>125</v>
      </c>
      <c r="D684" s="1" t="s">
        <v>126</v>
      </c>
      <c r="E684" s="1">
        <v>20.737400000000001</v>
      </c>
      <c r="F684" s="1">
        <v>8.6120000000000019</v>
      </c>
      <c r="G684" s="1"/>
      <c r="H684" s="1">
        <v>12.125400000000001</v>
      </c>
    </row>
    <row r="685" spans="1:8" x14ac:dyDescent="0.25">
      <c r="A685" s="1" t="s">
        <v>105</v>
      </c>
      <c r="B685" s="1" t="s">
        <v>114</v>
      </c>
      <c r="C685" s="1" t="s">
        <v>834</v>
      </c>
      <c r="D685" s="1" t="s">
        <v>835</v>
      </c>
      <c r="E685" s="1">
        <v>5.5314599999999992</v>
      </c>
      <c r="F685" s="1"/>
      <c r="G685" s="1">
        <v>6.1343299999999994</v>
      </c>
      <c r="H685" s="1">
        <v>-0.60287000000000024</v>
      </c>
    </row>
    <row r="686" spans="1:8" x14ac:dyDescent="0.25">
      <c r="A686" s="1" t="s">
        <v>105</v>
      </c>
      <c r="B686" s="1" t="s">
        <v>114</v>
      </c>
      <c r="C686" s="1" t="s">
        <v>944</v>
      </c>
      <c r="D686" s="1" t="s">
        <v>945</v>
      </c>
      <c r="E686" s="1">
        <v>3.81704</v>
      </c>
      <c r="F686" s="1">
        <v>2.4281199999999998</v>
      </c>
      <c r="G686" s="1"/>
      <c r="H686" s="1">
        <v>1.3889199999999999</v>
      </c>
    </row>
    <row r="687" spans="1:8" x14ac:dyDescent="0.25">
      <c r="A687" s="1" t="s">
        <v>105</v>
      </c>
      <c r="B687" s="1" t="s">
        <v>114</v>
      </c>
      <c r="C687" s="1" t="s">
        <v>836</v>
      </c>
      <c r="D687" s="1" t="s">
        <v>456</v>
      </c>
      <c r="E687" s="1">
        <v>2.9608300000000001</v>
      </c>
      <c r="F687" s="1">
        <v>0.93258000000000019</v>
      </c>
      <c r="G687" s="1"/>
      <c r="H687" s="1">
        <v>2.028249999999999</v>
      </c>
    </row>
    <row r="688" spans="1:8" x14ac:dyDescent="0.25">
      <c r="A688" s="1" t="s">
        <v>105</v>
      </c>
      <c r="B688" s="1" t="s">
        <v>114</v>
      </c>
      <c r="C688" s="1" t="s">
        <v>383</v>
      </c>
      <c r="D688" s="1" t="s">
        <v>122</v>
      </c>
      <c r="E688" s="1">
        <v>5.2109000000000014</v>
      </c>
      <c r="F688" s="1">
        <v>2.8519199999999998</v>
      </c>
      <c r="G688" s="1"/>
      <c r="H688" s="1">
        <v>2.3589800000000012</v>
      </c>
    </row>
    <row r="689" spans="1:8" x14ac:dyDescent="0.25">
      <c r="A689" s="1" t="s">
        <v>105</v>
      </c>
      <c r="B689" s="1" t="s">
        <v>114</v>
      </c>
      <c r="C689" s="1" t="s">
        <v>837</v>
      </c>
      <c r="D689" s="1" t="s">
        <v>458</v>
      </c>
      <c r="E689" s="1">
        <v>4.0154500000000004</v>
      </c>
      <c r="F689" s="1">
        <v>1.7005999999999999</v>
      </c>
      <c r="G689" s="1"/>
      <c r="H689" s="1">
        <v>2.314849999999999</v>
      </c>
    </row>
    <row r="690" spans="1:8" x14ac:dyDescent="0.25">
      <c r="A690" s="1" t="s">
        <v>105</v>
      </c>
      <c r="B690" s="1" t="s">
        <v>114</v>
      </c>
      <c r="C690" s="1" t="s">
        <v>385</v>
      </c>
      <c r="D690" s="1" t="s">
        <v>386</v>
      </c>
      <c r="E690" s="1">
        <v>3.4418199999999999</v>
      </c>
      <c r="F690" s="1">
        <v>1.7041900000000001</v>
      </c>
      <c r="G690" s="1"/>
      <c r="H690" s="1">
        <v>1.73763</v>
      </c>
    </row>
    <row r="691" spans="1:8" x14ac:dyDescent="0.25">
      <c r="A691" s="1" t="s">
        <v>105</v>
      </c>
      <c r="B691" s="1" t="s">
        <v>114</v>
      </c>
      <c r="C691" s="1" t="s">
        <v>389</v>
      </c>
      <c r="D691" s="1" t="s">
        <v>390</v>
      </c>
      <c r="E691" s="1">
        <v>7.130609999999999</v>
      </c>
      <c r="F691" s="1">
        <v>5.8960100000000004</v>
      </c>
      <c r="G691" s="1"/>
      <c r="H691" s="1">
        <v>1.234599999999999</v>
      </c>
    </row>
    <row r="692" spans="1:8" x14ac:dyDescent="0.25">
      <c r="A692" s="1" t="s">
        <v>105</v>
      </c>
      <c r="B692" s="1" t="s">
        <v>114</v>
      </c>
      <c r="C692" s="1" t="s">
        <v>838</v>
      </c>
      <c r="D692" s="1" t="s">
        <v>839</v>
      </c>
      <c r="E692" s="1">
        <v>4.8921200000000002</v>
      </c>
      <c r="F692" s="1">
        <v>4.6496099999999991</v>
      </c>
      <c r="G692" s="1"/>
      <c r="H692" s="1">
        <v>0.24251000000000111</v>
      </c>
    </row>
    <row r="693" spans="1:8" x14ac:dyDescent="0.25">
      <c r="A693" s="1" t="s">
        <v>105</v>
      </c>
      <c r="B693" s="1" t="s">
        <v>114</v>
      </c>
      <c r="C693" s="1" t="s">
        <v>840</v>
      </c>
      <c r="D693" s="1" t="s">
        <v>841</v>
      </c>
      <c r="E693" s="1">
        <v>5.2889499999999998</v>
      </c>
      <c r="F693" s="1">
        <v>4.2307300000000003</v>
      </c>
      <c r="G693" s="1"/>
      <c r="H693" s="1">
        <v>1.0582199999999991</v>
      </c>
    </row>
    <row r="694" spans="1:8" x14ac:dyDescent="0.25">
      <c r="A694" s="1" t="s">
        <v>105</v>
      </c>
      <c r="B694" s="1" t="s">
        <v>114</v>
      </c>
      <c r="C694" s="1" t="s">
        <v>482</v>
      </c>
      <c r="D694" s="1" t="s">
        <v>483</v>
      </c>
      <c r="E694" s="1">
        <v>3.1284200000000002</v>
      </c>
      <c r="F694" s="1"/>
      <c r="G694" s="1"/>
      <c r="H694" s="1">
        <v>3.1284200000000002</v>
      </c>
    </row>
    <row r="695" spans="1:8" x14ac:dyDescent="0.25">
      <c r="A695" s="1" t="s">
        <v>105</v>
      </c>
      <c r="B695" s="1" t="s">
        <v>114</v>
      </c>
      <c r="C695" s="1" t="s">
        <v>646</v>
      </c>
      <c r="D695" s="1" t="s">
        <v>842</v>
      </c>
      <c r="E695" s="1">
        <v>3.9201999999999999</v>
      </c>
      <c r="F695" s="1">
        <v>3.5781200000000002</v>
      </c>
      <c r="G695" s="1"/>
      <c r="H695" s="1">
        <v>0.34207999999999972</v>
      </c>
    </row>
    <row r="696" spans="1:8" x14ac:dyDescent="0.25">
      <c r="A696" s="1" t="s">
        <v>105</v>
      </c>
      <c r="B696" s="1" t="s">
        <v>114</v>
      </c>
      <c r="C696" s="1" t="s">
        <v>616</v>
      </c>
      <c r="D696" s="1" t="s">
        <v>617</v>
      </c>
      <c r="E696" s="1">
        <v>2.1363400000000001</v>
      </c>
      <c r="F696" s="1"/>
      <c r="G696" s="1"/>
      <c r="H696" s="1">
        <v>2.1363400000000001</v>
      </c>
    </row>
    <row r="697" spans="1:8" x14ac:dyDescent="0.25">
      <c r="A697" s="1" t="s">
        <v>105</v>
      </c>
      <c r="B697" s="1" t="s">
        <v>114</v>
      </c>
      <c r="C697" s="1" t="s">
        <v>763</v>
      </c>
      <c r="D697" s="1" t="s">
        <v>764</v>
      </c>
      <c r="E697" s="1">
        <v>0.20637999999999929</v>
      </c>
      <c r="F697" s="1"/>
      <c r="G697" s="1"/>
      <c r="H697" s="1">
        <v>0.20637999999999929</v>
      </c>
    </row>
    <row r="698" spans="1:8" x14ac:dyDescent="0.25">
      <c r="A698" s="1" t="s">
        <v>105</v>
      </c>
      <c r="B698" s="1" t="s">
        <v>114</v>
      </c>
      <c r="C698" s="1" t="s">
        <v>397</v>
      </c>
      <c r="D698" s="1" t="s">
        <v>843</v>
      </c>
      <c r="E698" s="1">
        <v>10.578799999999999</v>
      </c>
      <c r="F698" s="1">
        <v>4.1632999999999996</v>
      </c>
      <c r="G698" s="1">
        <v>2.3557800000000002</v>
      </c>
      <c r="H698" s="1">
        <v>4.0597200000000013</v>
      </c>
    </row>
    <row r="699" spans="1:8" x14ac:dyDescent="0.25">
      <c r="A699" s="1" t="s">
        <v>105</v>
      </c>
      <c r="B699" s="1" t="s">
        <v>114</v>
      </c>
      <c r="C699" s="1" t="s">
        <v>844</v>
      </c>
      <c r="D699" s="1" t="s">
        <v>845</v>
      </c>
      <c r="E699" s="1">
        <v>5.2448599999999992</v>
      </c>
      <c r="F699" s="1">
        <v>3.2166100000000002</v>
      </c>
      <c r="G699" s="1"/>
      <c r="H699" s="1">
        <v>2.028249999999999</v>
      </c>
    </row>
    <row r="700" spans="1:8" x14ac:dyDescent="0.25">
      <c r="A700" s="1" t="s">
        <v>105</v>
      </c>
      <c r="B700" s="1" t="s">
        <v>114</v>
      </c>
      <c r="C700" s="1" t="s">
        <v>139</v>
      </c>
      <c r="D700" s="1" t="s">
        <v>846</v>
      </c>
      <c r="E700" s="1">
        <v>4.3611299999999993</v>
      </c>
      <c r="F700" s="1">
        <v>6.6879999999999988</v>
      </c>
      <c r="G700" s="1"/>
      <c r="H700" s="1">
        <v>-2.32687</v>
      </c>
    </row>
    <row r="701" spans="1:8" x14ac:dyDescent="0.25">
      <c r="A701" s="1" t="s">
        <v>105</v>
      </c>
      <c r="B701" s="1" t="s">
        <v>114</v>
      </c>
      <c r="C701" s="1" t="s">
        <v>716</v>
      </c>
      <c r="D701" s="1" t="s">
        <v>847</v>
      </c>
      <c r="E701" s="1">
        <v>4.3951999999999991</v>
      </c>
      <c r="F701" s="1">
        <v>3.248759999999999</v>
      </c>
      <c r="G701" s="1"/>
      <c r="H701" s="1">
        <v>1.1464399999999999</v>
      </c>
    </row>
    <row r="702" spans="1:8" x14ac:dyDescent="0.25">
      <c r="A702" s="1" t="s">
        <v>105</v>
      </c>
      <c r="B702" s="1" t="s">
        <v>114</v>
      </c>
      <c r="C702" s="1" t="s">
        <v>521</v>
      </c>
      <c r="D702" s="1" t="s">
        <v>848</v>
      </c>
      <c r="E702" s="1"/>
      <c r="F702" s="1">
        <v>1.56314</v>
      </c>
      <c r="G702" s="1"/>
      <c r="H702" s="1">
        <v>-1.56314</v>
      </c>
    </row>
    <row r="703" spans="1:8" x14ac:dyDescent="0.25">
      <c r="A703" s="1" t="s">
        <v>105</v>
      </c>
      <c r="B703" s="1" t="s">
        <v>114</v>
      </c>
      <c r="C703" s="1" t="s">
        <v>849</v>
      </c>
      <c r="D703" s="1" t="s">
        <v>850</v>
      </c>
      <c r="E703" s="1"/>
      <c r="F703" s="1"/>
      <c r="G703" s="1">
        <v>0.159803</v>
      </c>
      <c r="H703" s="1">
        <v>-0.159803</v>
      </c>
    </row>
    <row r="704" spans="1:8" x14ac:dyDescent="0.25">
      <c r="A704" s="1" t="s">
        <v>105</v>
      </c>
      <c r="B704" s="1" t="s">
        <v>114</v>
      </c>
      <c r="C704" s="1" t="s">
        <v>851</v>
      </c>
      <c r="D704" s="1" t="s">
        <v>852</v>
      </c>
      <c r="E704" s="1">
        <v>5.3330500000000001</v>
      </c>
      <c r="F704" s="1"/>
      <c r="G704" s="1"/>
      <c r="H704" s="1">
        <v>5.3330500000000001</v>
      </c>
    </row>
    <row r="705" spans="1:8" x14ac:dyDescent="0.25">
      <c r="A705" s="1" t="s">
        <v>105</v>
      </c>
      <c r="B705" s="1" t="s">
        <v>114</v>
      </c>
      <c r="C705" s="1" t="s">
        <v>853</v>
      </c>
      <c r="D705" s="1" t="s">
        <v>854</v>
      </c>
      <c r="E705" s="1">
        <v>4.6614299999999993</v>
      </c>
      <c r="F705" s="1">
        <v>2.6552199999999999</v>
      </c>
      <c r="G705" s="1"/>
      <c r="H705" s="1">
        <v>2.0062099999999989</v>
      </c>
    </row>
    <row r="706" spans="1:8" x14ac:dyDescent="0.25">
      <c r="A706" s="1" t="s">
        <v>105</v>
      </c>
      <c r="B706" s="1" t="s">
        <v>114</v>
      </c>
      <c r="C706" s="1" t="s">
        <v>620</v>
      </c>
      <c r="D706" s="1" t="s">
        <v>855</v>
      </c>
      <c r="E706" s="1"/>
      <c r="F706" s="1">
        <v>0.57983999999999991</v>
      </c>
      <c r="G706" s="1"/>
      <c r="H706" s="1">
        <v>-0.57983999999999991</v>
      </c>
    </row>
    <row r="707" spans="1:8" x14ac:dyDescent="0.25">
      <c r="A707" s="1" t="s">
        <v>105</v>
      </c>
      <c r="B707" s="1" t="s">
        <v>114</v>
      </c>
      <c r="C707" s="1" t="s">
        <v>856</v>
      </c>
      <c r="D707" s="1" t="s">
        <v>857</v>
      </c>
      <c r="E707" s="1">
        <v>8.7823999999999991</v>
      </c>
      <c r="F707" s="1">
        <v>1.64944</v>
      </c>
      <c r="G707" s="1"/>
      <c r="H707" s="1">
        <v>7.1329599999999989</v>
      </c>
    </row>
    <row r="708" spans="1:8" x14ac:dyDescent="0.25">
      <c r="A708" s="1" t="s">
        <v>105</v>
      </c>
      <c r="B708" s="1" t="s">
        <v>114</v>
      </c>
      <c r="C708" s="1" t="s">
        <v>859</v>
      </c>
      <c r="D708" s="1" t="s">
        <v>860</v>
      </c>
      <c r="E708" s="1">
        <v>9.0248999999999988</v>
      </c>
      <c r="F708" s="1">
        <v>6.1367999999999991</v>
      </c>
      <c r="G708" s="1"/>
      <c r="H708" s="1">
        <v>2.8881000000000001</v>
      </c>
    </row>
    <row r="709" spans="1:8" x14ac:dyDescent="0.25">
      <c r="A709" s="1" t="s">
        <v>105</v>
      </c>
      <c r="B709" s="1" t="s">
        <v>114</v>
      </c>
      <c r="C709" s="1" t="s">
        <v>861</v>
      </c>
      <c r="D709" s="1" t="s">
        <v>862</v>
      </c>
      <c r="E709" s="1">
        <v>5.1888000000000014</v>
      </c>
      <c r="F709" s="1">
        <v>2.89602</v>
      </c>
      <c r="G709" s="1">
        <v>1.68099</v>
      </c>
      <c r="H709" s="1">
        <v>0.61179000000000028</v>
      </c>
    </row>
    <row r="710" spans="1:8" x14ac:dyDescent="0.25">
      <c r="A710" s="1" t="s">
        <v>105</v>
      </c>
      <c r="B710" s="1" t="s">
        <v>114</v>
      </c>
      <c r="C710" s="1" t="s">
        <v>863</v>
      </c>
      <c r="D710" s="1" t="s">
        <v>864</v>
      </c>
      <c r="E710" s="1">
        <v>13.7143</v>
      </c>
      <c r="F710" s="1">
        <v>2.1905399999999999</v>
      </c>
      <c r="G710" s="1"/>
      <c r="H710" s="1">
        <v>11.523759999999999</v>
      </c>
    </row>
    <row r="711" spans="1:8" x14ac:dyDescent="0.25">
      <c r="A711" s="1" t="s">
        <v>105</v>
      </c>
      <c r="B711" s="1" t="s">
        <v>114</v>
      </c>
      <c r="C711" s="1" t="s">
        <v>865</v>
      </c>
      <c r="D711" s="1" t="s">
        <v>866</v>
      </c>
      <c r="E711" s="1">
        <v>1.4409700000000001</v>
      </c>
      <c r="F711" s="1"/>
      <c r="G711" s="1">
        <v>0.31413000000000002</v>
      </c>
      <c r="H711" s="1">
        <v>1.1268400000000001</v>
      </c>
    </row>
    <row r="712" spans="1:8" x14ac:dyDescent="0.25">
      <c r="A712" s="1" t="s">
        <v>105</v>
      </c>
      <c r="B712" s="1" t="s">
        <v>114</v>
      </c>
      <c r="C712" s="1" t="s">
        <v>867</v>
      </c>
      <c r="D712" s="1" t="s">
        <v>868</v>
      </c>
      <c r="E712" s="1">
        <v>3.5472999999999999</v>
      </c>
      <c r="F712" s="1">
        <v>1.95997</v>
      </c>
      <c r="G712" s="1"/>
      <c r="H712" s="1">
        <v>1.5873299999999999</v>
      </c>
    </row>
    <row r="713" spans="1:8" x14ac:dyDescent="0.25">
      <c r="A713" s="1" t="s">
        <v>105</v>
      </c>
      <c r="B713" s="1" t="s">
        <v>114</v>
      </c>
      <c r="C713" s="1" t="s">
        <v>167</v>
      </c>
      <c r="D713" s="1" t="s">
        <v>869</v>
      </c>
      <c r="E713" s="1">
        <v>6.1147999999999989</v>
      </c>
      <c r="F713" s="1">
        <v>5.519499999999999</v>
      </c>
      <c r="G713" s="1">
        <v>2.7392099999999999</v>
      </c>
      <c r="H713" s="1">
        <v>-2.14391</v>
      </c>
    </row>
    <row r="714" spans="1:8" x14ac:dyDescent="0.25">
      <c r="A714" s="1" t="s">
        <v>105</v>
      </c>
      <c r="B714" s="1" t="s">
        <v>114</v>
      </c>
      <c r="C714" s="1" t="s">
        <v>870</v>
      </c>
      <c r="D714" s="1" t="s">
        <v>871</v>
      </c>
      <c r="E714" s="1">
        <v>9.3997000000000011</v>
      </c>
      <c r="F714" s="1">
        <v>11.6462</v>
      </c>
      <c r="G714" s="1"/>
      <c r="H714" s="1">
        <v>-2.2464999999999988</v>
      </c>
    </row>
    <row r="715" spans="1:8" x14ac:dyDescent="0.25">
      <c r="A715" s="1" t="s">
        <v>105</v>
      </c>
      <c r="B715" s="1" t="s">
        <v>114</v>
      </c>
      <c r="C715" s="1" t="s">
        <v>299</v>
      </c>
      <c r="D715" s="1" t="s">
        <v>300</v>
      </c>
      <c r="E715" s="1">
        <v>4.9803099999999993</v>
      </c>
      <c r="F715" s="1">
        <v>3.3929800000000001</v>
      </c>
      <c r="G715" s="1"/>
      <c r="H715" s="1">
        <v>1.5873299999999999</v>
      </c>
    </row>
    <row r="716" spans="1:8" x14ac:dyDescent="0.25">
      <c r="A716" s="1" t="s">
        <v>105</v>
      </c>
      <c r="B716" s="1" t="s">
        <v>114</v>
      </c>
      <c r="C716" s="1" t="s">
        <v>872</v>
      </c>
      <c r="D716" s="1" t="s">
        <v>873</v>
      </c>
      <c r="E716" s="1"/>
      <c r="F716" s="1">
        <v>4.6106999999999996</v>
      </c>
      <c r="G716" s="1">
        <v>1.6369</v>
      </c>
      <c r="H716" s="1">
        <v>-6.2475999999999994</v>
      </c>
    </row>
    <row r="717" spans="1:8" x14ac:dyDescent="0.25">
      <c r="A717" s="1" t="s">
        <v>105</v>
      </c>
      <c r="B717" s="1" t="s">
        <v>114</v>
      </c>
      <c r="C717" s="1" t="s">
        <v>490</v>
      </c>
      <c r="D717" s="1" t="s">
        <v>491</v>
      </c>
      <c r="E717" s="1">
        <v>3.2327499999999998</v>
      </c>
      <c r="F717" s="1">
        <v>2.4831699999999999</v>
      </c>
      <c r="G717" s="1"/>
      <c r="H717" s="1">
        <v>0.74957999999999991</v>
      </c>
    </row>
    <row r="718" spans="1:8" x14ac:dyDescent="0.25">
      <c r="A718" s="1" t="s">
        <v>105</v>
      </c>
      <c r="B718" s="1" t="s">
        <v>114</v>
      </c>
      <c r="C718" s="1" t="s">
        <v>874</v>
      </c>
      <c r="D718" s="1" t="s">
        <v>875</v>
      </c>
      <c r="E718" s="1">
        <v>4.1697799999999994</v>
      </c>
      <c r="F718" s="1">
        <v>0.92898000000000014</v>
      </c>
      <c r="G718" s="1">
        <v>1.57192</v>
      </c>
      <c r="H718" s="1">
        <v>1.668879999999999</v>
      </c>
    </row>
    <row r="719" spans="1:8" x14ac:dyDescent="0.25">
      <c r="A719" s="1" t="s">
        <v>105</v>
      </c>
      <c r="B719" s="1" t="s">
        <v>114</v>
      </c>
      <c r="C719" s="1" t="s">
        <v>173</v>
      </c>
      <c r="D719" s="1" t="s">
        <v>876</v>
      </c>
      <c r="E719" s="1">
        <v>3.9763000000000002</v>
      </c>
      <c r="F719" s="1">
        <v>1.793699999999999</v>
      </c>
      <c r="G719" s="1"/>
      <c r="H719" s="1">
        <v>2.1826000000000012</v>
      </c>
    </row>
    <row r="720" spans="1:8" x14ac:dyDescent="0.25">
      <c r="A720" s="1" t="s">
        <v>105</v>
      </c>
      <c r="B720" s="1" t="s">
        <v>114</v>
      </c>
      <c r="C720" s="1" t="s">
        <v>431</v>
      </c>
      <c r="D720" s="1" t="s">
        <v>132</v>
      </c>
      <c r="E720" s="1">
        <v>4.0984600000000002</v>
      </c>
      <c r="F720" s="1">
        <v>2.88591</v>
      </c>
      <c r="G720" s="1">
        <v>0.49049999999999988</v>
      </c>
      <c r="H720" s="1">
        <v>0.7220500000000003</v>
      </c>
    </row>
    <row r="721" spans="1:8" x14ac:dyDescent="0.25">
      <c r="A721" s="1" t="s">
        <v>105</v>
      </c>
      <c r="B721" s="1" t="s">
        <v>114</v>
      </c>
      <c r="C721" s="1" t="s">
        <v>432</v>
      </c>
      <c r="D721" s="1" t="s">
        <v>877</v>
      </c>
      <c r="E721" s="1">
        <v>2.8638699999999999</v>
      </c>
      <c r="F721" s="1">
        <v>1.8938299999999999</v>
      </c>
      <c r="G721" s="1"/>
      <c r="H721" s="1">
        <v>0.97004000000000001</v>
      </c>
    </row>
    <row r="722" spans="1:8" x14ac:dyDescent="0.25">
      <c r="A722" s="1" t="s">
        <v>105</v>
      </c>
      <c r="B722" s="1" t="s">
        <v>114</v>
      </c>
      <c r="C722" s="1" t="s">
        <v>878</v>
      </c>
      <c r="D722" s="1" t="s">
        <v>879</v>
      </c>
      <c r="E722" s="1">
        <v>0.84572000000000003</v>
      </c>
      <c r="F722" s="1"/>
      <c r="G722" s="1"/>
      <c r="H722" s="1">
        <v>0.84572000000000003</v>
      </c>
    </row>
    <row r="723" spans="1:8" x14ac:dyDescent="0.25">
      <c r="A723" s="1" t="s">
        <v>105</v>
      </c>
      <c r="B723" s="1" t="s">
        <v>114</v>
      </c>
      <c r="C723" s="1" t="s">
        <v>179</v>
      </c>
      <c r="D723" s="1" t="s">
        <v>880</v>
      </c>
      <c r="E723" s="1"/>
      <c r="F723" s="1">
        <v>2.16717</v>
      </c>
      <c r="G723" s="1"/>
      <c r="H723" s="1">
        <v>-2.16717</v>
      </c>
    </row>
    <row r="724" spans="1:8" x14ac:dyDescent="0.25">
      <c r="A724" s="1" t="s">
        <v>105</v>
      </c>
      <c r="B724" s="1" t="s">
        <v>114</v>
      </c>
      <c r="C724" s="1" t="s">
        <v>881</v>
      </c>
      <c r="D724" s="1" t="s">
        <v>882</v>
      </c>
      <c r="E724" s="1">
        <v>1.948029999999999</v>
      </c>
      <c r="F724" s="1"/>
      <c r="G724" s="1"/>
      <c r="H724" s="1">
        <v>1.948029999999999</v>
      </c>
    </row>
    <row r="725" spans="1:8" x14ac:dyDescent="0.25">
      <c r="A725" s="1" t="s">
        <v>105</v>
      </c>
      <c r="B725" s="1" t="s">
        <v>114</v>
      </c>
      <c r="C725" s="1" t="s">
        <v>436</v>
      </c>
      <c r="D725" s="1" t="s">
        <v>883</v>
      </c>
      <c r="E725" s="1">
        <v>4.1204999999999998</v>
      </c>
      <c r="F725" s="1">
        <v>3.7898100000000001</v>
      </c>
      <c r="G725" s="1"/>
      <c r="H725" s="1">
        <v>0.33068999999999971</v>
      </c>
    </row>
    <row r="726" spans="1:8" x14ac:dyDescent="0.25">
      <c r="A726" s="1" t="s">
        <v>105</v>
      </c>
      <c r="B726" s="1" t="s">
        <v>114</v>
      </c>
      <c r="C726" s="1" t="s">
        <v>440</v>
      </c>
      <c r="D726" s="1" t="s">
        <v>441</v>
      </c>
      <c r="E726" s="1">
        <v>3.7949899999999999</v>
      </c>
      <c r="F726" s="1">
        <v>2.1415199999999999</v>
      </c>
      <c r="G726" s="1"/>
      <c r="H726" s="1">
        <v>1.65347</v>
      </c>
    </row>
    <row r="727" spans="1:8" x14ac:dyDescent="0.25">
      <c r="A727" s="1" t="s">
        <v>105</v>
      </c>
      <c r="B727" s="1" t="s">
        <v>114</v>
      </c>
      <c r="C727" s="1" t="s">
        <v>884</v>
      </c>
      <c r="D727" s="1" t="s">
        <v>885</v>
      </c>
      <c r="E727" s="1">
        <v>3.2217899999999999</v>
      </c>
      <c r="F727" s="1">
        <v>1.78878</v>
      </c>
      <c r="G727" s="1"/>
      <c r="H727" s="1">
        <v>1.433009999999999</v>
      </c>
    </row>
    <row r="728" spans="1:8" x14ac:dyDescent="0.25">
      <c r="A728" s="1" t="s">
        <v>105</v>
      </c>
      <c r="B728" s="1" t="s">
        <v>114</v>
      </c>
      <c r="C728" s="1" t="s">
        <v>187</v>
      </c>
      <c r="D728" s="1" t="s">
        <v>886</v>
      </c>
      <c r="E728" s="1">
        <v>6.2690999999999999</v>
      </c>
      <c r="F728" s="1">
        <v>3.0503399999999998</v>
      </c>
      <c r="G728" s="1"/>
      <c r="H728" s="1">
        <v>3.2187600000000001</v>
      </c>
    </row>
    <row r="729" spans="1:8" x14ac:dyDescent="0.25">
      <c r="A729" s="1" t="s">
        <v>105</v>
      </c>
      <c r="B729" s="1" t="s">
        <v>114</v>
      </c>
      <c r="C729" s="1" t="s">
        <v>191</v>
      </c>
      <c r="D729" s="1" t="s">
        <v>887</v>
      </c>
      <c r="E729" s="1">
        <v>2.9608300000000001</v>
      </c>
      <c r="F729" s="1">
        <v>3.0269699999999999</v>
      </c>
      <c r="G729" s="1"/>
      <c r="H729" s="1">
        <v>-6.6140000000000754E-2</v>
      </c>
    </row>
    <row r="730" spans="1:8" x14ac:dyDescent="0.25">
      <c r="A730" s="1" t="s">
        <v>105</v>
      </c>
      <c r="B730" s="1" t="s">
        <v>114</v>
      </c>
      <c r="C730" s="1" t="s">
        <v>193</v>
      </c>
      <c r="D730" s="1" t="s">
        <v>783</v>
      </c>
      <c r="E730" s="1">
        <v>4.8581000000000003</v>
      </c>
      <c r="F730" s="1">
        <v>1.04413</v>
      </c>
      <c r="G730" s="1"/>
      <c r="H730" s="1">
        <v>3.8139699999999999</v>
      </c>
    </row>
    <row r="731" spans="1:8" x14ac:dyDescent="0.25">
      <c r="A731" s="1" t="s">
        <v>105</v>
      </c>
      <c r="B731" s="1" t="s">
        <v>114</v>
      </c>
      <c r="C731" s="1" t="s">
        <v>197</v>
      </c>
      <c r="D731" s="1" t="s">
        <v>940</v>
      </c>
      <c r="E731" s="1">
        <v>2.3876300000000001</v>
      </c>
      <c r="F731" s="1">
        <v>1.52782</v>
      </c>
      <c r="G731" s="1"/>
      <c r="H731" s="1">
        <v>0.85980999999999996</v>
      </c>
    </row>
    <row r="732" spans="1:8" x14ac:dyDescent="0.25">
      <c r="A732" s="1" t="s">
        <v>105</v>
      </c>
      <c r="B732" s="1" t="s">
        <v>114</v>
      </c>
      <c r="C732" s="1" t="s">
        <v>888</v>
      </c>
      <c r="D732" s="1" t="s">
        <v>889</v>
      </c>
      <c r="E732" s="1">
        <v>4.0421999999999993</v>
      </c>
      <c r="F732" s="1">
        <v>1.580480000000001</v>
      </c>
      <c r="G732" s="1">
        <v>0.87868000000000002</v>
      </c>
      <c r="H732" s="1">
        <v>1.5830399999999989</v>
      </c>
    </row>
    <row r="733" spans="1:8" x14ac:dyDescent="0.25">
      <c r="A733" s="1" t="s">
        <v>105</v>
      </c>
      <c r="B733" s="1" t="s">
        <v>114</v>
      </c>
      <c r="C733" s="1" t="s">
        <v>201</v>
      </c>
      <c r="D733" s="1" t="s">
        <v>202</v>
      </c>
      <c r="E733" s="1">
        <v>4.1646000000000001</v>
      </c>
      <c r="F733" s="1">
        <v>2.6654499999999999</v>
      </c>
      <c r="G733" s="1">
        <v>1.04165</v>
      </c>
      <c r="H733" s="1">
        <v>0.45750000000000018</v>
      </c>
    </row>
    <row r="734" spans="1:8" x14ac:dyDescent="0.25">
      <c r="A734" s="1" t="s">
        <v>105</v>
      </c>
      <c r="B734" s="1" t="s">
        <v>114</v>
      </c>
      <c r="C734" s="1" t="s">
        <v>890</v>
      </c>
      <c r="D734" s="1" t="s">
        <v>891</v>
      </c>
      <c r="E734" s="1">
        <v>0.23446000000000031</v>
      </c>
      <c r="F734" s="1">
        <v>2.45377</v>
      </c>
      <c r="G734" s="1"/>
      <c r="H734" s="1">
        <v>-2.2193100000000001</v>
      </c>
    </row>
    <row r="735" spans="1:8" x14ac:dyDescent="0.25">
      <c r="A735" s="1" t="s">
        <v>105</v>
      </c>
      <c r="B735" s="1" t="s">
        <v>114</v>
      </c>
      <c r="C735" s="1" t="s">
        <v>203</v>
      </c>
      <c r="D735" s="1" t="s">
        <v>204</v>
      </c>
      <c r="E735" s="1">
        <v>16.871479999999998</v>
      </c>
      <c r="F735" s="1">
        <v>6.78322</v>
      </c>
      <c r="G735" s="1">
        <v>3.0005999999999999</v>
      </c>
      <c r="H735" s="1">
        <v>7.0876599999999979</v>
      </c>
    </row>
    <row r="736" spans="1:8" x14ac:dyDescent="0.25">
      <c r="A736" s="1" t="s">
        <v>105</v>
      </c>
      <c r="B736" s="1" t="s">
        <v>114</v>
      </c>
      <c r="C736" s="1" t="s">
        <v>892</v>
      </c>
      <c r="D736" s="1" t="s">
        <v>893</v>
      </c>
      <c r="E736" s="1">
        <v>2.0092500000000002</v>
      </c>
      <c r="F736" s="1">
        <v>1.3258099999999999</v>
      </c>
      <c r="G736" s="1"/>
      <c r="H736" s="1">
        <v>0.68344000000000005</v>
      </c>
    </row>
    <row r="737" spans="1:8" x14ac:dyDescent="0.25">
      <c r="A737" s="1" t="s">
        <v>105</v>
      </c>
      <c r="B737" s="1" t="s">
        <v>114</v>
      </c>
      <c r="C737" s="1" t="s">
        <v>894</v>
      </c>
      <c r="D737" s="1" t="s">
        <v>895</v>
      </c>
      <c r="E737" s="1">
        <v>5.4925499999999996</v>
      </c>
      <c r="F737" s="1">
        <v>3.9934099999999999</v>
      </c>
      <c r="G737" s="1"/>
      <c r="H737" s="1">
        <v>1.499139999999999</v>
      </c>
    </row>
    <row r="738" spans="1:8" x14ac:dyDescent="0.25">
      <c r="A738" s="1" t="s">
        <v>105</v>
      </c>
      <c r="B738" s="1" t="s">
        <v>114</v>
      </c>
      <c r="C738" s="1" t="s">
        <v>896</v>
      </c>
      <c r="D738" s="1" t="s">
        <v>897</v>
      </c>
      <c r="E738" s="1">
        <v>1.1274</v>
      </c>
      <c r="F738" s="1">
        <v>0.7746599999999999</v>
      </c>
      <c r="G738" s="1"/>
      <c r="H738" s="1">
        <v>0.35274000000000028</v>
      </c>
    </row>
    <row r="739" spans="1:8" x14ac:dyDescent="0.25">
      <c r="A739" s="1" t="s">
        <v>105</v>
      </c>
      <c r="B739" s="1" t="s">
        <v>114</v>
      </c>
      <c r="C739" s="1" t="s">
        <v>898</v>
      </c>
      <c r="D739" s="1" t="s">
        <v>899</v>
      </c>
      <c r="E739" s="1">
        <v>2.0533399999999999</v>
      </c>
      <c r="F739" s="1">
        <v>1.5021800000000001</v>
      </c>
      <c r="G739" s="1"/>
      <c r="H739" s="1">
        <v>0.55115999999999987</v>
      </c>
    </row>
    <row r="740" spans="1:8" x14ac:dyDescent="0.25">
      <c r="A740" s="1" t="s">
        <v>105</v>
      </c>
      <c r="B740" s="1" t="s">
        <v>114</v>
      </c>
      <c r="C740" s="1" t="s">
        <v>445</v>
      </c>
      <c r="D740" s="1" t="s">
        <v>446</v>
      </c>
      <c r="E740" s="1">
        <v>1.39195</v>
      </c>
      <c r="F740" s="1">
        <v>0.53215000000000012</v>
      </c>
      <c r="G740" s="1"/>
      <c r="H740" s="1">
        <v>0.8597999999999999</v>
      </c>
    </row>
    <row r="741" spans="1:8" x14ac:dyDescent="0.25">
      <c r="A741" s="1" t="s">
        <v>105</v>
      </c>
      <c r="B741" s="1" t="s">
        <v>114</v>
      </c>
      <c r="C741" s="1" t="s">
        <v>447</v>
      </c>
      <c r="D741" s="1" t="s">
        <v>448</v>
      </c>
      <c r="E741" s="1">
        <v>4.1697799999999994</v>
      </c>
      <c r="F741" s="1">
        <v>1.8990100000000001</v>
      </c>
      <c r="G741" s="1"/>
      <c r="H741" s="1">
        <v>2.2707699999999988</v>
      </c>
    </row>
    <row r="742" spans="1:8" x14ac:dyDescent="0.25">
      <c r="A742" s="1" t="s">
        <v>105</v>
      </c>
      <c r="B742" s="1" t="s">
        <v>114</v>
      </c>
      <c r="C742" s="1" t="s">
        <v>900</v>
      </c>
      <c r="D742" s="1" t="s">
        <v>901</v>
      </c>
      <c r="E742" s="1">
        <v>2.1415199999999999</v>
      </c>
      <c r="F742" s="1">
        <v>1.76674</v>
      </c>
      <c r="G742" s="1"/>
      <c r="H742" s="1">
        <v>0.37478000000000028</v>
      </c>
    </row>
    <row r="743" spans="1:8" x14ac:dyDescent="0.25">
      <c r="A743" s="1" t="s">
        <v>105</v>
      </c>
      <c r="B743" s="1" t="s">
        <v>114</v>
      </c>
      <c r="C743" s="1" t="s">
        <v>247</v>
      </c>
      <c r="D743" s="1" t="s">
        <v>248</v>
      </c>
      <c r="E743" s="1">
        <v>9.5606200000000001</v>
      </c>
      <c r="F743" s="1">
        <v>2.8726400000000001</v>
      </c>
      <c r="G743" s="1"/>
      <c r="H743" s="1">
        <v>6.6879799999999996</v>
      </c>
    </row>
    <row r="744" spans="1:8" x14ac:dyDescent="0.25">
      <c r="A744" s="1" t="s">
        <v>105</v>
      </c>
      <c r="B744" s="1" t="s">
        <v>114</v>
      </c>
      <c r="C744" s="1" t="s">
        <v>207</v>
      </c>
      <c r="D744" s="1" t="s">
        <v>902</v>
      </c>
      <c r="E744" s="1">
        <v>7.9424700000000001</v>
      </c>
      <c r="F744" s="1"/>
      <c r="G744" s="1"/>
      <c r="H744" s="1">
        <v>7.9424700000000001</v>
      </c>
    </row>
    <row r="745" spans="1:8" x14ac:dyDescent="0.25">
      <c r="A745" s="1" t="s">
        <v>105</v>
      </c>
      <c r="B745" s="1" t="s">
        <v>114</v>
      </c>
      <c r="C745" s="1" t="s">
        <v>903</v>
      </c>
      <c r="D745" s="1" t="s">
        <v>904</v>
      </c>
      <c r="E745" s="1">
        <v>4.9614600000000006</v>
      </c>
      <c r="F745" s="1">
        <v>2.8359100000000002</v>
      </c>
      <c r="G745" s="1"/>
      <c r="H745" s="1">
        <v>2.1255500000000001</v>
      </c>
    </row>
    <row r="746" spans="1:8" x14ac:dyDescent="0.25">
      <c r="A746" s="1" t="s">
        <v>105</v>
      </c>
      <c r="B746" s="1" t="s">
        <v>114</v>
      </c>
      <c r="C746" s="1" t="s">
        <v>905</v>
      </c>
      <c r="D746" s="1" t="s">
        <v>906</v>
      </c>
      <c r="E746" s="1">
        <v>3.931890000000001</v>
      </c>
      <c r="F746" s="1">
        <v>1.4029100000000001</v>
      </c>
      <c r="G746" s="1"/>
      <c r="H746" s="1">
        <v>2.5289800000000011</v>
      </c>
    </row>
    <row r="747" spans="1:8" x14ac:dyDescent="0.25">
      <c r="A747" s="1" t="s">
        <v>105</v>
      </c>
      <c r="B747" s="1" t="s">
        <v>114</v>
      </c>
      <c r="C747" s="1" t="s">
        <v>211</v>
      </c>
      <c r="D747" s="1" t="s">
        <v>212</v>
      </c>
      <c r="E747" s="1">
        <v>2.7183199999999998</v>
      </c>
      <c r="F747" s="1">
        <v>1.7923800000000001</v>
      </c>
      <c r="G747" s="1">
        <v>1.24122</v>
      </c>
      <c r="H747" s="1">
        <v>-0.31528000000000039</v>
      </c>
    </row>
    <row r="748" spans="1:8" x14ac:dyDescent="0.25">
      <c r="A748" s="1" t="s">
        <v>105</v>
      </c>
      <c r="B748" s="1" t="s">
        <v>114</v>
      </c>
      <c r="C748" s="1" t="s">
        <v>213</v>
      </c>
      <c r="D748" s="1" t="s">
        <v>907</v>
      </c>
      <c r="E748" s="1">
        <v>3.3576600000000001</v>
      </c>
      <c r="F748" s="1">
        <v>2.2774000000000001</v>
      </c>
      <c r="G748" s="1"/>
      <c r="H748" s="1">
        <v>1.08026</v>
      </c>
    </row>
    <row r="749" spans="1:8" x14ac:dyDescent="0.25">
      <c r="A749" s="1" t="s">
        <v>105</v>
      </c>
      <c r="B749" s="1" t="s">
        <v>114</v>
      </c>
      <c r="C749" s="1" t="s">
        <v>908</v>
      </c>
      <c r="D749" s="1" t="s">
        <v>909</v>
      </c>
      <c r="E749" s="1">
        <v>4.2187999999999999</v>
      </c>
      <c r="F749" s="1">
        <v>0.64729999999999954</v>
      </c>
      <c r="G749" s="1"/>
      <c r="H749" s="1">
        <v>3.5714999999999999</v>
      </c>
    </row>
    <row r="750" spans="1:8" x14ac:dyDescent="0.25">
      <c r="A750" s="1" t="s">
        <v>105</v>
      </c>
      <c r="B750" s="1" t="s">
        <v>114</v>
      </c>
      <c r="C750" s="1" t="s">
        <v>217</v>
      </c>
      <c r="D750" s="1" t="s">
        <v>218</v>
      </c>
      <c r="E750" s="1">
        <v>5.0075300000000009</v>
      </c>
      <c r="F750" s="1">
        <v>2.64859</v>
      </c>
      <c r="G750" s="1"/>
      <c r="H750" s="1">
        <v>2.3589400000000009</v>
      </c>
    </row>
    <row r="751" spans="1:8" x14ac:dyDescent="0.25">
      <c r="A751" s="1" t="s">
        <v>105</v>
      </c>
      <c r="B751" s="1" t="s">
        <v>114</v>
      </c>
      <c r="C751" s="1" t="s">
        <v>461</v>
      </c>
      <c r="D751" s="1" t="s">
        <v>462</v>
      </c>
      <c r="E751" s="1">
        <v>3.04542</v>
      </c>
      <c r="F751" s="1">
        <v>1.5021800000000001</v>
      </c>
      <c r="G751" s="1"/>
      <c r="H751" s="1">
        <v>1.5432399999999999</v>
      </c>
    </row>
    <row r="752" spans="1:8" x14ac:dyDescent="0.25">
      <c r="A752" s="1" t="s">
        <v>105</v>
      </c>
      <c r="B752" s="1" t="s">
        <v>114</v>
      </c>
      <c r="C752" s="1" t="s">
        <v>910</v>
      </c>
      <c r="D752" s="1" t="s">
        <v>911</v>
      </c>
      <c r="E752" s="1">
        <v>3.9934099999999999</v>
      </c>
      <c r="F752" s="1">
        <v>2.9131399999999998</v>
      </c>
      <c r="G752" s="1">
        <v>2.8530700000000002</v>
      </c>
      <c r="H752" s="1">
        <v>-1.772799999999999</v>
      </c>
    </row>
    <row r="753" spans="1:8" x14ac:dyDescent="0.25">
      <c r="A753" s="1" t="s">
        <v>105</v>
      </c>
      <c r="B753" s="1" t="s">
        <v>114</v>
      </c>
      <c r="C753" s="1" t="s">
        <v>463</v>
      </c>
      <c r="D753" s="1" t="s">
        <v>912</v>
      </c>
      <c r="E753" s="1">
        <v>3.0622799999999999</v>
      </c>
      <c r="F753" s="1">
        <v>0.9678899999999997</v>
      </c>
      <c r="G753" s="1"/>
      <c r="H753" s="1">
        <v>2.0943900000000011</v>
      </c>
    </row>
    <row r="754" spans="1:8" x14ac:dyDescent="0.25">
      <c r="A754" s="1" t="s">
        <v>105</v>
      </c>
      <c r="B754" s="1" t="s">
        <v>114</v>
      </c>
      <c r="C754" s="1" t="s">
        <v>223</v>
      </c>
      <c r="D754" s="1" t="s">
        <v>224</v>
      </c>
      <c r="E754" s="1">
        <v>3.7509000000000001</v>
      </c>
      <c r="F754" s="1">
        <v>2.0533399999999999</v>
      </c>
      <c r="G754" s="1"/>
      <c r="H754" s="1">
        <v>1.69756</v>
      </c>
    </row>
    <row r="755" spans="1:8" x14ac:dyDescent="0.25">
      <c r="A755" s="1" t="s">
        <v>105</v>
      </c>
      <c r="B755" s="1" t="s">
        <v>114</v>
      </c>
      <c r="C755" s="1" t="s">
        <v>913</v>
      </c>
      <c r="D755" s="1" t="s">
        <v>914</v>
      </c>
      <c r="E755" s="1">
        <v>10.259499999999999</v>
      </c>
      <c r="F755" s="1">
        <v>6.7761999999999993</v>
      </c>
      <c r="G755" s="1"/>
      <c r="H755" s="1">
        <v>3.4833000000000021</v>
      </c>
    </row>
    <row r="756" spans="1:8" x14ac:dyDescent="0.25">
      <c r="A756" s="1" t="s">
        <v>105</v>
      </c>
      <c r="B756" s="1" t="s">
        <v>114</v>
      </c>
      <c r="C756" s="1" t="s">
        <v>732</v>
      </c>
      <c r="D756" s="1" t="s">
        <v>915</v>
      </c>
      <c r="E756" s="1">
        <v>13.26651</v>
      </c>
      <c r="F756" s="1">
        <v>0.9678899999999997</v>
      </c>
      <c r="G756" s="1"/>
      <c r="H756" s="1">
        <v>12.29862</v>
      </c>
    </row>
    <row r="757" spans="1:8" x14ac:dyDescent="0.25">
      <c r="A757" s="1" t="s">
        <v>105</v>
      </c>
      <c r="B757" s="1" t="s">
        <v>114</v>
      </c>
      <c r="C757" s="1" t="s">
        <v>465</v>
      </c>
      <c r="D757" s="1" t="s">
        <v>466</v>
      </c>
      <c r="E757" s="1">
        <v>5.1006</v>
      </c>
      <c r="F757" s="1">
        <v>3.3148900000000001</v>
      </c>
      <c r="G757" s="1"/>
      <c r="H757" s="1">
        <v>1.7857099999999999</v>
      </c>
    </row>
    <row r="758" spans="1:8" x14ac:dyDescent="0.25">
      <c r="A758" s="1" t="s">
        <v>105</v>
      </c>
      <c r="B758" s="1" t="s">
        <v>114</v>
      </c>
      <c r="C758" s="1" t="s">
        <v>736</v>
      </c>
      <c r="D758" s="1" t="s">
        <v>916</v>
      </c>
      <c r="E758" s="1"/>
      <c r="F758" s="1">
        <v>1.6124099999999999</v>
      </c>
      <c r="G758" s="1"/>
      <c r="H758" s="1">
        <v>-1.6124099999999999</v>
      </c>
    </row>
    <row r="759" spans="1:8" x14ac:dyDescent="0.25">
      <c r="A759" s="1" t="s">
        <v>105</v>
      </c>
      <c r="B759" s="1" t="s">
        <v>114</v>
      </c>
      <c r="C759" s="1" t="s">
        <v>942</v>
      </c>
      <c r="D759" s="1" t="s">
        <v>943</v>
      </c>
      <c r="E759" s="1">
        <v>7.0424199999999999</v>
      </c>
      <c r="F759" s="1">
        <v>1.9872000000000001</v>
      </c>
      <c r="G759" s="1"/>
      <c r="H759" s="1">
        <v>5.0552200000000003</v>
      </c>
    </row>
    <row r="760" spans="1:8" x14ac:dyDescent="0.25">
      <c r="A760" s="1" t="s">
        <v>105</v>
      </c>
      <c r="B760" s="1" t="s">
        <v>114</v>
      </c>
      <c r="C760" s="1" t="s">
        <v>917</v>
      </c>
      <c r="D760" s="1" t="s">
        <v>918</v>
      </c>
      <c r="E760" s="1">
        <v>4.1256800000000009</v>
      </c>
      <c r="F760" s="1">
        <v>0.99512</v>
      </c>
      <c r="G760" s="1"/>
      <c r="H760" s="1">
        <v>3.1305600000000009</v>
      </c>
    </row>
    <row r="761" spans="1:8" x14ac:dyDescent="0.25">
      <c r="A761" s="1" t="s">
        <v>105</v>
      </c>
      <c r="B761" s="1" t="s">
        <v>114</v>
      </c>
      <c r="C761" s="1" t="s">
        <v>919</v>
      </c>
      <c r="D761" s="1" t="s">
        <v>920</v>
      </c>
      <c r="E761" s="1">
        <v>6.5777000000000001</v>
      </c>
      <c r="F761" s="1">
        <v>4.3510999999999989</v>
      </c>
      <c r="G761" s="1"/>
      <c r="H761" s="1">
        <v>2.2266000000000008</v>
      </c>
    </row>
    <row r="762" spans="1:8" x14ac:dyDescent="0.25">
      <c r="A762" s="1" t="s">
        <v>105</v>
      </c>
      <c r="B762" s="1" t="s">
        <v>114</v>
      </c>
      <c r="C762" s="1" t="s">
        <v>471</v>
      </c>
      <c r="D762" s="1" t="s">
        <v>921</v>
      </c>
      <c r="E762" s="1">
        <v>3.83202</v>
      </c>
      <c r="F762" s="1">
        <v>2.6415199999999999</v>
      </c>
      <c r="G762" s="1"/>
      <c r="H762" s="1">
        <v>1.1904999999999999</v>
      </c>
    </row>
    <row r="763" spans="1:8" x14ac:dyDescent="0.25">
      <c r="A763" s="1" t="s">
        <v>105</v>
      </c>
      <c r="B763" s="1" t="s">
        <v>114</v>
      </c>
      <c r="C763" s="1" t="s">
        <v>473</v>
      </c>
      <c r="D763" s="1" t="s">
        <v>922</v>
      </c>
      <c r="E763" s="1">
        <v>4.7359100000000014</v>
      </c>
      <c r="F763" s="1">
        <v>4.5595400000000001</v>
      </c>
      <c r="G763" s="1"/>
      <c r="H763" s="1">
        <v>0.17637000000000039</v>
      </c>
    </row>
    <row r="764" spans="1:8" x14ac:dyDescent="0.25">
      <c r="A764" s="1" t="s">
        <v>105</v>
      </c>
      <c r="B764" s="1" t="s">
        <v>114</v>
      </c>
      <c r="C764" s="1" t="s">
        <v>923</v>
      </c>
      <c r="D764" s="1" t="s">
        <v>924</v>
      </c>
      <c r="E764" s="1">
        <v>3.7016200000000001</v>
      </c>
      <c r="F764" s="1">
        <v>2.4009</v>
      </c>
      <c r="G764" s="1"/>
      <c r="H764" s="1">
        <v>1.3007200000000001</v>
      </c>
    </row>
    <row r="765" spans="1:8" x14ac:dyDescent="0.25">
      <c r="A765" s="1" t="s">
        <v>105</v>
      </c>
      <c r="B765" s="1" t="s">
        <v>114</v>
      </c>
      <c r="C765" s="1" t="s">
        <v>925</v>
      </c>
      <c r="D765" s="1" t="s">
        <v>926</v>
      </c>
      <c r="E765" s="1">
        <v>7.0085999999999986</v>
      </c>
      <c r="F765" s="1">
        <v>3.6795800000000001</v>
      </c>
      <c r="G765" s="1"/>
      <c r="H765" s="1">
        <v>3.3290199999999999</v>
      </c>
    </row>
    <row r="766" spans="1:8" x14ac:dyDescent="0.25">
      <c r="A766" s="1" t="s">
        <v>105</v>
      </c>
      <c r="B766" s="1" t="s">
        <v>114</v>
      </c>
      <c r="C766" s="1" t="s">
        <v>492</v>
      </c>
      <c r="D766" s="1" t="s">
        <v>927</v>
      </c>
      <c r="E766" s="1">
        <v>5.254999999999999</v>
      </c>
      <c r="F766" s="1">
        <v>2.9401099999999989</v>
      </c>
      <c r="G766" s="1"/>
      <c r="H766" s="1">
        <v>2.3148900000000001</v>
      </c>
    </row>
    <row r="767" spans="1:8" x14ac:dyDescent="0.25">
      <c r="A767" s="1" t="s">
        <v>105</v>
      </c>
      <c r="B767" s="1" t="s">
        <v>114</v>
      </c>
      <c r="C767" s="1" t="s">
        <v>235</v>
      </c>
      <c r="D767" s="1" t="s">
        <v>475</v>
      </c>
      <c r="E767" s="1">
        <v>7.7682000000000002</v>
      </c>
      <c r="F767" s="1">
        <v>5.2109000000000014</v>
      </c>
      <c r="G767" s="1"/>
      <c r="H767" s="1">
        <v>2.5573000000000001</v>
      </c>
    </row>
    <row r="768" spans="1:8" x14ac:dyDescent="0.25">
      <c r="A768" s="1" t="s">
        <v>105</v>
      </c>
      <c r="B768" s="1" t="s">
        <v>114</v>
      </c>
      <c r="C768" s="1" t="s">
        <v>928</v>
      </c>
      <c r="D768" s="1" t="s">
        <v>929</v>
      </c>
      <c r="E768" s="1">
        <v>5.8060999999999989</v>
      </c>
      <c r="F768" s="1">
        <v>3.2267099999999989</v>
      </c>
      <c r="G768" s="1"/>
      <c r="H768" s="1">
        <v>2.5793900000000001</v>
      </c>
    </row>
    <row r="769" spans="1:8" x14ac:dyDescent="0.25">
      <c r="A769" s="1" t="s">
        <v>105</v>
      </c>
      <c r="B769" s="1" t="s">
        <v>114</v>
      </c>
      <c r="C769" s="1" t="s">
        <v>237</v>
      </c>
      <c r="D769" s="1" t="s">
        <v>238</v>
      </c>
      <c r="E769" s="1">
        <v>4.4070999999999998</v>
      </c>
      <c r="F769" s="1">
        <v>3.45912</v>
      </c>
      <c r="G769" s="1"/>
      <c r="H769" s="1">
        <v>0.94797999999999938</v>
      </c>
    </row>
    <row r="770" spans="1:8" x14ac:dyDescent="0.25">
      <c r="A770" s="1" t="s">
        <v>105</v>
      </c>
      <c r="B770" s="1" t="s">
        <v>114</v>
      </c>
      <c r="C770" s="1" t="s">
        <v>352</v>
      </c>
      <c r="D770" s="1" t="s">
        <v>353</v>
      </c>
      <c r="E770" s="1">
        <v>1.9259799999999989</v>
      </c>
      <c r="F770" s="1"/>
      <c r="G770" s="1"/>
      <c r="H770" s="1">
        <v>1.9259799999999989</v>
      </c>
    </row>
    <row r="771" spans="1:8" x14ac:dyDescent="0.25">
      <c r="A771" s="1" t="s">
        <v>105</v>
      </c>
      <c r="B771" s="1" t="s">
        <v>114</v>
      </c>
      <c r="C771" s="1" t="s">
        <v>752</v>
      </c>
      <c r="D771" s="1" t="s">
        <v>930</v>
      </c>
      <c r="E771" s="1">
        <v>4.7545299999999999</v>
      </c>
      <c r="F771" s="1">
        <v>3.29948</v>
      </c>
      <c r="G771" s="1"/>
      <c r="H771" s="1">
        <v>1.45505</v>
      </c>
    </row>
    <row r="772" spans="1:8" x14ac:dyDescent="0.25">
      <c r="A772" s="1" t="s">
        <v>105</v>
      </c>
      <c r="B772" s="1" t="s">
        <v>114</v>
      </c>
      <c r="C772" s="1" t="s">
        <v>931</v>
      </c>
      <c r="D772" s="1" t="s">
        <v>932</v>
      </c>
      <c r="E772" s="1">
        <v>0.76357000000000053</v>
      </c>
      <c r="F772" s="1">
        <v>2.0789800000000001</v>
      </c>
      <c r="G772" s="1"/>
      <c r="H772" s="1">
        <v>-1.31541</v>
      </c>
    </row>
    <row r="773" spans="1:8" x14ac:dyDescent="0.25">
      <c r="A773" s="1" t="s">
        <v>105</v>
      </c>
      <c r="B773" s="1" t="s">
        <v>114</v>
      </c>
      <c r="C773" s="1" t="s">
        <v>933</v>
      </c>
      <c r="D773" s="1" t="s">
        <v>934</v>
      </c>
      <c r="E773" s="1">
        <v>4.8091200000000001</v>
      </c>
      <c r="F773" s="1">
        <v>3.7509000000000001</v>
      </c>
      <c r="G773" s="1"/>
      <c r="H773" s="1">
        <v>1.0582199999999999</v>
      </c>
    </row>
    <row r="774" spans="1:8" x14ac:dyDescent="0.25">
      <c r="A774" s="1" t="s">
        <v>110</v>
      </c>
      <c r="B774" s="1" t="s">
        <v>114</v>
      </c>
      <c r="C774" s="1" t="s">
        <v>816</v>
      </c>
      <c r="D774" s="1" t="s">
        <v>817</v>
      </c>
      <c r="E774" s="1">
        <v>12.95513</v>
      </c>
      <c r="F774" s="1">
        <v>2.0092500000000002</v>
      </c>
      <c r="G774" s="1"/>
      <c r="H774" s="1">
        <v>10.945880000000001</v>
      </c>
    </row>
    <row r="775" spans="1:8" x14ac:dyDescent="0.25">
      <c r="A775" s="1" t="s">
        <v>110</v>
      </c>
      <c r="B775" s="1" t="s">
        <v>114</v>
      </c>
      <c r="C775" s="1" t="s">
        <v>818</v>
      </c>
      <c r="D775" s="1" t="s">
        <v>819</v>
      </c>
      <c r="E775" s="1">
        <v>2.3788499999999999</v>
      </c>
      <c r="F775" s="1">
        <v>0.81357000000000035</v>
      </c>
      <c r="G775" s="1"/>
      <c r="H775" s="1">
        <v>1.56528</v>
      </c>
    </row>
    <row r="776" spans="1:8" x14ac:dyDescent="0.25">
      <c r="A776" s="1" t="s">
        <v>110</v>
      </c>
      <c r="B776" s="1" t="s">
        <v>114</v>
      </c>
      <c r="C776" s="1" t="s">
        <v>820</v>
      </c>
      <c r="D776" s="1" t="s">
        <v>821</v>
      </c>
      <c r="E776" s="1">
        <v>3.6556500000000001</v>
      </c>
      <c r="F776" s="1">
        <v>1.3478600000000001</v>
      </c>
      <c r="G776" s="1"/>
      <c r="H776" s="1">
        <v>2.3077899999999998</v>
      </c>
    </row>
    <row r="777" spans="1:8" x14ac:dyDescent="0.25">
      <c r="A777" s="1" t="s">
        <v>110</v>
      </c>
      <c r="B777" s="1" t="s">
        <v>114</v>
      </c>
      <c r="C777" s="1" t="s">
        <v>822</v>
      </c>
      <c r="D777" s="1" t="s">
        <v>823</v>
      </c>
      <c r="E777" s="1">
        <v>3.9763000000000002</v>
      </c>
      <c r="F777" s="1"/>
      <c r="G777" s="1"/>
      <c r="H777" s="1">
        <v>3.9763000000000002</v>
      </c>
    </row>
    <row r="778" spans="1:8" x14ac:dyDescent="0.25">
      <c r="A778" s="1" t="s">
        <v>110</v>
      </c>
      <c r="B778" s="1" t="s">
        <v>114</v>
      </c>
      <c r="C778" s="1" t="s">
        <v>824</v>
      </c>
      <c r="D778" s="1" t="s">
        <v>825</v>
      </c>
      <c r="E778" s="1">
        <v>3.204660000000001</v>
      </c>
      <c r="F778" s="1"/>
      <c r="G778" s="1"/>
      <c r="H778" s="1">
        <v>3.204660000000001</v>
      </c>
    </row>
    <row r="779" spans="1:8" x14ac:dyDescent="0.25">
      <c r="A779" s="1" t="s">
        <v>110</v>
      </c>
      <c r="B779" s="1" t="s">
        <v>114</v>
      </c>
      <c r="C779" s="1" t="s">
        <v>826</v>
      </c>
      <c r="D779" s="1" t="s">
        <v>827</v>
      </c>
      <c r="E779" s="1">
        <v>3.3929800000000001</v>
      </c>
      <c r="F779" s="1">
        <v>1.67337</v>
      </c>
      <c r="G779" s="1"/>
      <c r="H779" s="1">
        <v>1.719609999999999</v>
      </c>
    </row>
    <row r="780" spans="1:8" x14ac:dyDescent="0.25">
      <c r="A780" s="1" t="s">
        <v>110</v>
      </c>
      <c r="B780" s="1" t="s">
        <v>114</v>
      </c>
      <c r="C780" s="1" t="s">
        <v>828</v>
      </c>
      <c r="D780" s="1" t="s">
        <v>829</v>
      </c>
      <c r="E780" s="1">
        <v>6.4365199999999998</v>
      </c>
      <c r="F780" s="1">
        <v>1.3628400000000001</v>
      </c>
      <c r="G780" s="1"/>
      <c r="H780" s="1">
        <v>5.0736800000000004</v>
      </c>
    </row>
    <row r="781" spans="1:8" x14ac:dyDescent="0.25">
      <c r="A781" s="1" t="s">
        <v>110</v>
      </c>
      <c r="B781" s="1" t="s">
        <v>114</v>
      </c>
      <c r="C781" s="1" t="s">
        <v>830</v>
      </c>
      <c r="D781" s="1" t="s">
        <v>831</v>
      </c>
      <c r="E781" s="1">
        <v>0.48287999999999981</v>
      </c>
      <c r="F781" s="1"/>
      <c r="G781" s="1">
        <v>1.03921</v>
      </c>
      <c r="H781" s="1">
        <v>-0.55633000000000044</v>
      </c>
    </row>
    <row r="782" spans="1:8" x14ac:dyDescent="0.25">
      <c r="A782" s="1" t="s">
        <v>110</v>
      </c>
      <c r="B782" s="1" t="s">
        <v>114</v>
      </c>
      <c r="C782" s="1" t="s">
        <v>832</v>
      </c>
      <c r="D782" s="1" t="s">
        <v>833</v>
      </c>
      <c r="E782" s="1"/>
      <c r="F782" s="1">
        <v>2.93519</v>
      </c>
      <c r="G782" s="1"/>
      <c r="H782" s="1">
        <v>-2.93519</v>
      </c>
    </row>
    <row r="783" spans="1:8" x14ac:dyDescent="0.25">
      <c r="A783" s="1" t="s">
        <v>110</v>
      </c>
      <c r="B783" s="1" t="s">
        <v>114</v>
      </c>
      <c r="C783" s="1" t="s">
        <v>125</v>
      </c>
      <c r="D783" s="1" t="s">
        <v>126</v>
      </c>
      <c r="E783" s="1">
        <v>21.288599999999999</v>
      </c>
      <c r="F783" s="1">
        <v>5.7680599999999993</v>
      </c>
      <c r="G783" s="1"/>
      <c r="H783" s="1">
        <v>15.52054</v>
      </c>
    </row>
    <row r="784" spans="1:8" x14ac:dyDescent="0.25">
      <c r="A784" s="1" t="s">
        <v>110</v>
      </c>
      <c r="B784" s="1" t="s">
        <v>114</v>
      </c>
      <c r="C784" s="1" t="s">
        <v>834</v>
      </c>
      <c r="D784" s="1" t="s">
        <v>835</v>
      </c>
      <c r="E784" s="1"/>
      <c r="F784" s="1">
        <v>5.6296999999999997</v>
      </c>
      <c r="G784" s="1"/>
      <c r="H784" s="1">
        <v>-5.6296999999999997</v>
      </c>
    </row>
    <row r="785" spans="1:8" x14ac:dyDescent="0.25">
      <c r="A785" s="1" t="s">
        <v>110</v>
      </c>
      <c r="B785" s="1" t="s">
        <v>114</v>
      </c>
      <c r="C785" s="1" t="s">
        <v>944</v>
      </c>
      <c r="D785" s="1" t="s">
        <v>945</v>
      </c>
      <c r="E785" s="1">
        <v>6.3452900000000003</v>
      </c>
      <c r="F785" s="1">
        <v>3.8611300000000002</v>
      </c>
      <c r="G785" s="1"/>
      <c r="H785" s="1">
        <v>2.484160000000001</v>
      </c>
    </row>
    <row r="786" spans="1:8" x14ac:dyDescent="0.25">
      <c r="A786" s="1" t="s">
        <v>110</v>
      </c>
      <c r="B786" s="1" t="s">
        <v>114</v>
      </c>
      <c r="C786" s="1" t="s">
        <v>836</v>
      </c>
      <c r="D786" s="1" t="s">
        <v>456</v>
      </c>
      <c r="E786" s="1">
        <v>4.0374999999999996</v>
      </c>
      <c r="F786" s="1">
        <v>3.1592500000000001</v>
      </c>
      <c r="G786" s="1"/>
      <c r="H786" s="1">
        <v>0.87824999999999953</v>
      </c>
    </row>
    <row r="787" spans="1:8" x14ac:dyDescent="0.25">
      <c r="A787" s="1" t="s">
        <v>110</v>
      </c>
      <c r="B787" s="1" t="s">
        <v>114</v>
      </c>
      <c r="C787" s="1" t="s">
        <v>383</v>
      </c>
      <c r="D787" s="1" t="s">
        <v>122</v>
      </c>
      <c r="E787" s="1">
        <v>2.8298799999999988</v>
      </c>
      <c r="F787" s="1"/>
      <c r="G787" s="1"/>
      <c r="H787" s="1">
        <v>2.8298799999999988</v>
      </c>
    </row>
    <row r="788" spans="1:8" x14ac:dyDescent="0.25">
      <c r="A788" s="1" t="s">
        <v>110</v>
      </c>
      <c r="B788" s="1" t="s">
        <v>114</v>
      </c>
      <c r="C788" s="1" t="s">
        <v>837</v>
      </c>
      <c r="D788" s="1" t="s">
        <v>458</v>
      </c>
      <c r="E788" s="1">
        <v>2.7977300000000001</v>
      </c>
      <c r="F788" s="1">
        <v>1.8328800000000001</v>
      </c>
      <c r="G788" s="1"/>
      <c r="H788" s="1">
        <v>0.96484999999999976</v>
      </c>
    </row>
    <row r="789" spans="1:8" x14ac:dyDescent="0.25">
      <c r="A789" s="1" t="s">
        <v>110</v>
      </c>
      <c r="B789" s="1" t="s">
        <v>114</v>
      </c>
      <c r="C789" s="1" t="s">
        <v>385</v>
      </c>
      <c r="D789" s="1" t="s">
        <v>386</v>
      </c>
      <c r="E789" s="1">
        <v>6.10886</v>
      </c>
      <c r="F789" s="1">
        <v>1.6380600000000001</v>
      </c>
      <c r="G789" s="1"/>
      <c r="H789" s="1">
        <v>4.4708000000000014</v>
      </c>
    </row>
    <row r="790" spans="1:8" x14ac:dyDescent="0.25">
      <c r="A790" s="1" t="s">
        <v>110</v>
      </c>
      <c r="B790" s="1" t="s">
        <v>114</v>
      </c>
      <c r="C790" s="1" t="s">
        <v>389</v>
      </c>
      <c r="D790" s="1" t="s">
        <v>390</v>
      </c>
      <c r="E790" s="1">
        <v>5.2680600000000002</v>
      </c>
      <c r="F790" s="1">
        <v>4.2866400000000002</v>
      </c>
      <c r="G790" s="1"/>
      <c r="H790" s="1">
        <v>0.98141999999999996</v>
      </c>
    </row>
    <row r="791" spans="1:8" x14ac:dyDescent="0.25">
      <c r="A791" s="1" t="s">
        <v>110</v>
      </c>
      <c r="B791" s="1" t="s">
        <v>114</v>
      </c>
      <c r="C791" s="1" t="s">
        <v>838</v>
      </c>
      <c r="D791" s="1" t="s">
        <v>839</v>
      </c>
      <c r="E791" s="1">
        <v>4.6055200000000003</v>
      </c>
      <c r="F791" s="1">
        <v>3.1725099999999999</v>
      </c>
      <c r="G791" s="1"/>
      <c r="H791" s="1">
        <v>1.4330099999999999</v>
      </c>
    </row>
    <row r="792" spans="1:8" x14ac:dyDescent="0.25">
      <c r="A792" s="1" t="s">
        <v>110</v>
      </c>
      <c r="B792" s="1" t="s">
        <v>114</v>
      </c>
      <c r="C792" s="1" t="s">
        <v>840</v>
      </c>
      <c r="D792" s="1" t="s">
        <v>841</v>
      </c>
      <c r="E792" s="1">
        <v>4.1866399999999997</v>
      </c>
      <c r="F792" s="1">
        <v>3.0181900000000002</v>
      </c>
      <c r="G792" s="1"/>
      <c r="H792" s="1">
        <v>1.16845</v>
      </c>
    </row>
    <row r="793" spans="1:8" x14ac:dyDescent="0.25">
      <c r="A793" s="1" t="s">
        <v>110</v>
      </c>
      <c r="B793" s="1" t="s">
        <v>114</v>
      </c>
      <c r="C793" s="1" t="s">
        <v>482</v>
      </c>
      <c r="D793" s="1" t="s">
        <v>483</v>
      </c>
      <c r="E793" s="1">
        <v>4.7037999999999993</v>
      </c>
      <c r="F793" s="1">
        <v>1.0000399999999989</v>
      </c>
      <c r="G793" s="1"/>
      <c r="H793" s="1">
        <v>3.7037599999999999</v>
      </c>
    </row>
    <row r="794" spans="1:8" x14ac:dyDescent="0.25">
      <c r="A794" s="1" t="s">
        <v>110</v>
      </c>
      <c r="B794" s="1" t="s">
        <v>114</v>
      </c>
      <c r="C794" s="1" t="s">
        <v>646</v>
      </c>
      <c r="D794" s="1" t="s">
        <v>842</v>
      </c>
      <c r="E794" s="1">
        <v>2.4281199999999998</v>
      </c>
      <c r="F794" s="1"/>
      <c r="G794" s="1"/>
      <c r="H794" s="1">
        <v>2.4281199999999998</v>
      </c>
    </row>
    <row r="795" spans="1:8" x14ac:dyDescent="0.25">
      <c r="A795" s="1" t="s">
        <v>110</v>
      </c>
      <c r="B795" s="1" t="s">
        <v>114</v>
      </c>
      <c r="C795" s="1" t="s">
        <v>616</v>
      </c>
      <c r="D795" s="1" t="s">
        <v>617</v>
      </c>
      <c r="E795" s="1">
        <v>7.6439999999999984</v>
      </c>
      <c r="F795" s="1"/>
      <c r="G795" s="1"/>
      <c r="H795" s="1">
        <v>7.6439999999999984</v>
      </c>
    </row>
    <row r="796" spans="1:8" x14ac:dyDescent="0.25">
      <c r="A796" s="1" t="s">
        <v>110</v>
      </c>
      <c r="B796" s="1" t="s">
        <v>114</v>
      </c>
      <c r="C796" s="1" t="s">
        <v>763</v>
      </c>
      <c r="D796" s="1" t="s">
        <v>764</v>
      </c>
      <c r="E796" s="1">
        <v>0.55912000000000006</v>
      </c>
      <c r="F796" s="1"/>
      <c r="G796" s="1"/>
      <c r="H796" s="1">
        <v>0.55912000000000006</v>
      </c>
    </row>
    <row r="797" spans="1:8" x14ac:dyDescent="0.25">
      <c r="A797" s="1" t="s">
        <v>110</v>
      </c>
      <c r="B797" s="1" t="s">
        <v>114</v>
      </c>
      <c r="C797" s="1" t="s">
        <v>397</v>
      </c>
      <c r="D797" s="1" t="s">
        <v>843</v>
      </c>
      <c r="E797" s="1">
        <v>18.544119999999999</v>
      </c>
      <c r="F797" s="1">
        <v>7.4923000000000002</v>
      </c>
      <c r="G797" s="1"/>
      <c r="H797" s="1">
        <v>11.051819999999999</v>
      </c>
    </row>
    <row r="798" spans="1:8" x14ac:dyDescent="0.25">
      <c r="A798" s="1" t="s">
        <v>110</v>
      </c>
      <c r="B798" s="1" t="s">
        <v>114</v>
      </c>
      <c r="C798" s="1" t="s">
        <v>844</v>
      </c>
      <c r="D798" s="1" t="s">
        <v>845</v>
      </c>
      <c r="E798" s="1">
        <v>8.0888000000000009</v>
      </c>
      <c r="F798" s="1">
        <v>4.2307300000000003</v>
      </c>
      <c r="G798" s="1"/>
      <c r="H798" s="1">
        <v>3.858070000000001</v>
      </c>
    </row>
    <row r="799" spans="1:8" x14ac:dyDescent="0.25">
      <c r="A799" s="1" t="s">
        <v>110</v>
      </c>
      <c r="B799" s="1" t="s">
        <v>114</v>
      </c>
      <c r="C799" s="1" t="s">
        <v>139</v>
      </c>
      <c r="D799" s="1" t="s">
        <v>846</v>
      </c>
      <c r="E799" s="1">
        <v>4.8973000000000004</v>
      </c>
      <c r="F799" s="1">
        <v>5.6076999999999986</v>
      </c>
      <c r="G799" s="1"/>
      <c r="H799" s="1">
        <v>-0.71039999999999992</v>
      </c>
    </row>
    <row r="800" spans="1:8" x14ac:dyDescent="0.25">
      <c r="A800" s="1" t="s">
        <v>110</v>
      </c>
      <c r="B800" s="1" t="s">
        <v>114</v>
      </c>
      <c r="C800" s="1" t="s">
        <v>716</v>
      </c>
      <c r="D800" s="1" t="s">
        <v>847</v>
      </c>
      <c r="E800" s="1">
        <v>4.4612999999999996</v>
      </c>
      <c r="F800" s="1">
        <v>0.86775999999999964</v>
      </c>
      <c r="G800" s="1"/>
      <c r="H800" s="1">
        <v>3.59354</v>
      </c>
    </row>
    <row r="801" spans="1:8" x14ac:dyDescent="0.25">
      <c r="A801" s="1" t="s">
        <v>110</v>
      </c>
      <c r="B801" s="1" t="s">
        <v>114</v>
      </c>
      <c r="C801" s="1" t="s">
        <v>521</v>
      </c>
      <c r="D801" s="1" t="s">
        <v>848</v>
      </c>
      <c r="E801" s="1">
        <v>1.4529099999999999</v>
      </c>
      <c r="F801" s="1"/>
      <c r="G801" s="1"/>
      <c r="H801" s="1">
        <v>1.4529099999999999</v>
      </c>
    </row>
    <row r="802" spans="1:8" x14ac:dyDescent="0.25">
      <c r="A802" s="1" t="s">
        <v>110</v>
      </c>
      <c r="B802" s="1" t="s">
        <v>114</v>
      </c>
      <c r="C802" s="1" t="s">
        <v>849</v>
      </c>
      <c r="D802" s="1" t="s">
        <v>850</v>
      </c>
      <c r="E802" s="1"/>
      <c r="F802" s="1">
        <v>5.2049999999999493E-2</v>
      </c>
      <c r="G802" s="1"/>
      <c r="H802" s="1">
        <v>-5.2049999999999493E-2</v>
      </c>
    </row>
    <row r="803" spans="1:8" x14ac:dyDescent="0.25">
      <c r="A803" s="1" t="s">
        <v>110</v>
      </c>
      <c r="B803" s="1" t="s">
        <v>114</v>
      </c>
      <c r="C803" s="1" t="s">
        <v>851</v>
      </c>
      <c r="D803" s="1" t="s">
        <v>852</v>
      </c>
      <c r="E803" s="1">
        <v>3.5032100000000002</v>
      </c>
      <c r="F803" s="1"/>
      <c r="G803" s="1"/>
      <c r="H803" s="1">
        <v>3.5032100000000002</v>
      </c>
    </row>
    <row r="804" spans="1:8" x14ac:dyDescent="0.25">
      <c r="A804" s="1" t="s">
        <v>110</v>
      </c>
      <c r="B804" s="1" t="s">
        <v>114</v>
      </c>
      <c r="C804" s="1" t="s">
        <v>853</v>
      </c>
      <c r="D804" s="1" t="s">
        <v>854</v>
      </c>
      <c r="E804" s="1"/>
      <c r="F804" s="1">
        <v>2.8095500000000002</v>
      </c>
      <c r="G804" s="1"/>
      <c r="H804" s="1">
        <v>-2.8095500000000002</v>
      </c>
    </row>
    <row r="805" spans="1:8" x14ac:dyDescent="0.25">
      <c r="A805" s="1" t="s">
        <v>110</v>
      </c>
      <c r="B805" s="1" t="s">
        <v>114</v>
      </c>
      <c r="C805" s="1" t="s">
        <v>620</v>
      </c>
      <c r="D805" s="1" t="s">
        <v>855</v>
      </c>
      <c r="E805" s="1"/>
      <c r="F805" s="1">
        <v>1.81443</v>
      </c>
      <c r="G805" s="1"/>
      <c r="H805" s="1">
        <v>-1.81443</v>
      </c>
    </row>
    <row r="806" spans="1:8" x14ac:dyDescent="0.25">
      <c r="A806" s="1" t="s">
        <v>110</v>
      </c>
      <c r="B806" s="1" t="s">
        <v>114</v>
      </c>
      <c r="C806" s="1" t="s">
        <v>856</v>
      </c>
      <c r="D806" s="1" t="s">
        <v>857</v>
      </c>
      <c r="E806" s="1">
        <v>6.5335999999999999</v>
      </c>
      <c r="F806" s="1">
        <v>2.4210600000000002</v>
      </c>
      <c r="G806" s="1"/>
      <c r="H806" s="1">
        <v>4.1125399999999992</v>
      </c>
    </row>
    <row r="807" spans="1:8" x14ac:dyDescent="0.25">
      <c r="A807" s="1" t="s">
        <v>110</v>
      </c>
      <c r="B807" s="1" t="s">
        <v>114</v>
      </c>
      <c r="C807" s="1" t="s">
        <v>143</v>
      </c>
      <c r="D807" s="1" t="s">
        <v>858</v>
      </c>
      <c r="E807" s="1">
        <v>4.8581000000000003</v>
      </c>
      <c r="F807" s="1"/>
      <c r="G807" s="1"/>
      <c r="H807" s="1">
        <v>4.8581000000000003</v>
      </c>
    </row>
    <row r="808" spans="1:8" x14ac:dyDescent="0.25">
      <c r="A808" s="1" t="s">
        <v>110</v>
      </c>
      <c r="B808" s="1" t="s">
        <v>114</v>
      </c>
      <c r="C808" s="1" t="s">
        <v>937</v>
      </c>
      <c r="D808" s="1" t="s">
        <v>938</v>
      </c>
      <c r="E808" s="1"/>
      <c r="F808" s="1">
        <v>2.16717</v>
      </c>
      <c r="G808" s="1"/>
      <c r="H808" s="1">
        <v>-2.16717</v>
      </c>
    </row>
    <row r="809" spans="1:8" x14ac:dyDescent="0.25">
      <c r="A809" s="1" t="s">
        <v>110</v>
      </c>
      <c r="B809" s="1" t="s">
        <v>114</v>
      </c>
      <c r="C809" s="1" t="s">
        <v>859</v>
      </c>
      <c r="D809" s="1" t="s">
        <v>860</v>
      </c>
      <c r="E809" s="1">
        <v>5.9383999999999997</v>
      </c>
      <c r="F809" s="1"/>
      <c r="G809" s="1"/>
      <c r="H809" s="1">
        <v>5.9383999999999997</v>
      </c>
    </row>
    <row r="810" spans="1:8" x14ac:dyDescent="0.25">
      <c r="A810" s="1" t="s">
        <v>110</v>
      </c>
      <c r="B810" s="1" t="s">
        <v>114</v>
      </c>
      <c r="C810" s="1" t="s">
        <v>861</v>
      </c>
      <c r="D810" s="1" t="s">
        <v>862</v>
      </c>
      <c r="E810" s="1">
        <v>4.8039400000000008</v>
      </c>
      <c r="F810" s="1">
        <v>4.3070000000000004</v>
      </c>
      <c r="G810" s="1"/>
      <c r="H810" s="1">
        <v>0.49694000000000038</v>
      </c>
    </row>
    <row r="811" spans="1:8" x14ac:dyDescent="0.25">
      <c r="A811" s="1" t="s">
        <v>110</v>
      </c>
      <c r="B811" s="1" t="s">
        <v>114</v>
      </c>
      <c r="C811" s="1" t="s">
        <v>863</v>
      </c>
      <c r="D811" s="1" t="s">
        <v>864</v>
      </c>
      <c r="E811" s="1">
        <v>7.4816000000000003</v>
      </c>
      <c r="F811" s="1">
        <v>3.4251</v>
      </c>
      <c r="G811" s="1"/>
      <c r="H811" s="1">
        <v>4.0564999999999998</v>
      </c>
    </row>
    <row r="812" spans="1:8" x14ac:dyDescent="0.25">
      <c r="A812" s="1" t="s">
        <v>110</v>
      </c>
      <c r="B812" s="1" t="s">
        <v>114</v>
      </c>
      <c r="C812" s="1" t="s">
        <v>865</v>
      </c>
      <c r="D812" s="1" t="s">
        <v>866</v>
      </c>
      <c r="E812" s="1">
        <v>0.73548999999999953</v>
      </c>
      <c r="F812" s="1">
        <v>0.73548999999999953</v>
      </c>
      <c r="G812" s="1"/>
      <c r="H812" s="1">
        <v>0</v>
      </c>
    </row>
    <row r="813" spans="1:8" x14ac:dyDescent="0.25">
      <c r="A813" s="1" t="s">
        <v>110</v>
      </c>
      <c r="B813" s="1" t="s">
        <v>114</v>
      </c>
      <c r="C813" s="1" t="s">
        <v>167</v>
      </c>
      <c r="D813" s="1" t="s">
        <v>869</v>
      </c>
      <c r="E813" s="1">
        <v>6.9423999999999992</v>
      </c>
      <c r="F813" s="1">
        <v>5.8841999999999999</v>
      </c>
      <c r="G813" s="1"/>
      <c r="H813" s="1">
        <v>1.0581999999999989</v>
      </c>
    </row>
    <row r="814" spans="1:8" x14ac:dyDescent="0.25">
      <c r="A814" s="1" t="s">
        <v>110</v>
      </c>
      <c r="B814" s="1" t="s">
        <v>114</v>
      </c>
      <c r="C814" s="1" t="s">
        <v>870</v>
      </c>
      <c r="D814" s="1" t="s">
        <v>871</v>
      </c>
      <c r="E814" s="1">
        <v>11.359669999999999</v>
      </c>
      <c r="F814" s="1">
        <v>3.4370699999999998</v>
      </c>
      <c r="G814" s="1"/>
      <c r="H814" s="1">
        <v>7.9225999999999992</v>
      </c>
    </row>
    <row r="815" spans="1:8" x14ac:dyDescent="0.25">
      <c r="A815" s="1" t="s">
        <v>110</v>
      </c>
      <c r="B815" s="1" t="s">
        <v>114</v>
      </c>
      <c r="C815" s="1" t="s">
        <v>299</v>
      </c>
      <c r="D815" s="1" t="s">
        <v>300</v>
      </c>
      <c r="E815" s="1">
        <v>4.7258999999999993</v>
      </c>
      <c r="F815" s="1">
        <v>2.8739699999999999</v>
      </c>
      <c r="G815" s="1"/>
      <c r="H815" s="1">
        <v>1.851929999999999</v>
      </c>
    </row>
    <row r="816" spans="1:8" x14ac:dyDescent="0.25">
      <c r="A816" s="1" t="s">
        <v>110</v>
      </c>
      <c r="B816" s="1" t="s">
        <v>114</v>
      </c>
      <c r="C816" s="1" t="s">
        <v>872</v>
      </c>
      <c r="D816" s="1" t="s">
        <v>873</v>
      </c>
      <c r="E816" s="1">
        <v>5.00047</v>
      </c>
      <c r="F816" s="1">
        <v>2.7808600000000001</v>
      </c>
      <c r="G816" s="1"/>
      <c r="H816" s="1">
        <v>2.2196099999999999</v>
      </c>
    </row>
    <row r="817" spans="1:8" x14ac:dyDescent="0.25">
      <c r="A817" s="1" t="s">
        <v>110</v>
      </c>
      <c r="B817" s="1" t="s">
        <v>114</v>
      </c>
      <c r="C817" s="1" t="s">
        <v>490</v>
      </c>
      <c r="D817" s="1" t="s">
        <v>491</v>
      </c>
      <c r="E817" s="1">
        <v>4.3991800000000003</v>
      </c>
      <c r="F817" s="1">
        <v>1.358820000000001</v>
      </c>
      <c r="G817" s="1"/>
      <c r="H817" s="1">
        <v>3.0403600000000002</v>
      </c>
    </row>
    <row r="818" spans="1:8" x14ac:dyDescent="0.25">
      <c r="A818" s="1" t="s">
        <v>110</v>
      </c>
      <c r="B818" s="1" t="s">
        <v>114</v>
      </c>
      <c r="C818" s="1" t="s">
        <v>874</v>
      </c>
      <c r="D818" s="1" t="s">
        <v>875</v>
      </c>
      <c r="E818" s="1">
        <v>3.72885</v>
      </c>
      <c r="F818" s="1">
        <v>2.8690500000000001</v>
      </c>
      <c r="G818" s="1"/>
      <c r="H818" s="1">
        <v>0.8597999999999999</v>
      </c>
    </row>
    <row r="819" spans="1:8" x14ac:dyDescent="0.25">
      <c r="A819" s="1" t="s">
        <v>110</v>
      </c>
      <c r="B819" s="1" t="s">
        <v>114</v>
      </c>
      <c r="C819" s="1" t="s">
        <v>173</v>
      </c>
      <c r="D819" s="1" t="s">
        <v>876</v>
      </c>
      <c r="E819" s="1">
        <v>4.9273000000000007</v>
      </c>
      <c r="F819" s="1">
        <v>0.84572000000000003</v>
      </c>
      <c r="G819" s="1"/>
      <c r="H819" s="1">
        <v>4.0815800000000007</v>
      </c>
    </row>
    <row r="820" spans="1:8" x14ac:dyDescent="0.25">
      <c r="A820" s="1" t="s">
        <v>110</v>
      </c>
      <c r="B820" s="1" t="s">
        <v>114</v>
      </c>
      <c r="C820" s="1" t="s">
        <v>431</v>
      </c>
      <c r="D820" s="1" t="s">
        <v>132</v>
      </c>
      <c r="E820" s="1">
        <v>2.7756799999999999</v>
      </c>
      <c r="F820" s="1">
        <v>0.70333999999999985</v>
      </c>
      <c r="G820" s="1"/>
      <c r="H820" s="1">
        <v>2.072340000000001</v>
      </c>
    </row>
    <row r="821" spans="1:8" x14ac:dyDescent="0.25">
      <c r="A821" s="1" t="s">
        <v>110</v>
      </c>
      <c r="B821" s="1" t="s">
        <v>114</v>
      </c>
      <c r="C821" s="1" t="s">
        <v>432</v>
      </c>
      <c r="D821" s="1" t="s">
        <v>877</v>
      </c>
      <c r="E821" s="1">
        <v>1.8598399999999999</v>
      </c>
      <c r="F821" s="1"/>
      <c r="G821" s="1"/>
      <c r="H821" s="1">
        <v>1.8598399999999999</v>
      </c>
    </row>
    <row r="822" spans="1:8" x14ac:dyDescent="0.25">
      <c r="A822" s="1" t="s">
        <v>110</v>
      </c>
      <c r="B822" s="1" t="s">
        <v>114</v>
      </c>
      <c r="C822" s="1" t="s">
        <v>878</v>
      </c>
      <c r="D822" s="1" t="s">
        <v>879</v>
      </c>
      <c r="E822" s="1">
        <v>1.3968700000000001</v>
      </c>
      <c r="F822" s="1">
        <v>7.4099999999999611E-2</v>
      </c>
      <c r="G822" s="1">
        <v>1.5180199999999999</v>
      </c>
      <c r="H822" s="1">
        <v>-0.1952499999999997</v>
      </c>
    </row>
    <row r="823" spans="1:8" x14ac:dyDescent="0.25">
      <c r="A823" s="1" t="s">
        <v>110</v>
      </c>
      <c r="B823" s="1" t="s">
        <v>114</v>
      </c>
      <c r="C823" s="1" t="s">
        <v>179</v>
      </c>
      <c r="D823" s="1" t="s">
        <v>880</v>
      </c>
      <c r="E823" s="1">
        <v>0.35578000000000021</v>
      </c>
      <c r="F823" s="1">
        <v>1.7041900000000001</v>
      </c>
      <c r="G823" s="1"/>
      <c r="H823" s="1">
        <v>-1.3484100000000001</v>
      </c>
    </row>
    <row r="824" spans="1:8" x14ac:dyDescent="0.25">
      <c r="A824" s="1" t="s">
        <v>110</v>
      </c>
      <c r="B824" s="1" t="s">
        <v>114</v>
      </c>
      <c r="C824" s="1" t="s">
        <v>881</v>
      </c>
      <c r="D824" s="1" t="s">
        <v>882</v>
      </c>
      <c r="E824" s="1">
        <v>4.3931499999999986</v>
      </c>
      <c r="F824" s="1">
        <v>1.13232</v>
      </c>
      <c r="G824" s="1"/>
      <c r="H824" s="1">
        <v>3.260829999999999</v>
      </c>
    </row>
    <row r="825" spans="1:8" x14ac:dyDescent="0.25">
      <c r="A825" s="1" t="s">
        <v>110</v>
      </c>
      <c r="B825" s="1" t="s">
        <v>114</v>
      </c>
      <c r="C825" s="1" t="s">
        <v>436</v>
      </c>
      <c r="D825" s="1" t="s">
        <v>883</v>
      </c>
      <c r="E825" s="1">
        <v>1.7716599999999989</v>
      </c>
      <c r="F825" s="1">
        <v>0.91185999999999989</v>
      </c>
      <c r="G825" s="1"/>
      <c r="H825" s="1">
        <v>0.85979999999999901</v>
      </c>
    </row>
    <row r="826" spans="1:8" x14ac:dyDescent="0.25">
      <c r="A826" s="1" t="s">
        <v>110</v>
      </c>
      <c r="B826" s="1" t="s">
        <v>114</v>
      </c>
      <c r="C826" s="1" t="s">
        <v>440</v>
      </c>
      <c r="D826" s="1" t="s">
        <v>441</v>
      </c>
      <c r="E826" s="1">
        <v>4.4493100000000014</v>
      </c>
      <c r="F826" s="1">
        <v>1.39195</v>
      </c>
      <c r="G826" s="1"/>
      <c r="H826" s="1">
        <v>3.057360000000001</v>
      </c>
    </row>
    <row r="827" spans="1:8" x14ac:dyDescent="0.25">
      <c r="A827" s="1" t="s">
        <v>110</v>
      </c>
      <c r="B827" s="1" t="s">
        <v>114</v>
      </c>
      <c r="C827" s="1" t="s">
        <v>884</v>
      </c>
      <c r="D827" s="1" t="s">
        <v>885</v>
      </c>
      <c r="E827" s="1">
        <v>4.5154500000000004</v>
      </c>
      <c r="F827" s="1">
        <v>1.03921</v>
      </c>
      <c r="G827" s="1"/>
      <c r="H827" s="1">
        <v>3.4762399999999989</v>
      </c>
    </row>
    <row r="828" spans="1:8" x14ac:dyDescent="0.25">
      <c r="A828" s="1" t="s">
        <v>110</v>
      </c>
      <c r="B828" s="1" t="s">
        <v>114</v>
      </c>
      <c r="C828" s="1" t="s">
        <v>187</v>
      </c>
      <c r="D828" s="1" t="s">
        <v>886</v>
      </c>
      <c r="E828" s="1">
        <v>4.9803099999999993</v>
      </c>
      <c r="F828" s="1"/>
      <c r="G828" s="1"/>
      <c r="H828" s="1">
        <v>4.9803099999999993</v>
      </c>
    </row>
    <row r="829" spans="1:8" x14ac:dyDescent="0.25">
      <c r="A829" s="1" t="s">
        <v>110</v>
      </c>
      <c r="B829" s="1" t="s">
        <v>114</v>
      </c>
      <c r="C829" s="1" t="s">
        <v>191</v>
      </c>
      <c r="D829" s="1" t="s">
        <v>887</v>
      </c>
      <c r="E829" s="1">
        <v>1.7226399999999999</v>
      </c>
      <c r="F829" s="1">
        <v>1.88056</v>
      </c>
      <c r="G829" s="1"/>
      <c r="H829" s="1">
        <v>-0.15792000000000031</v>
      </c>
    </row>
    <row r="830" spans="1:8" x14ac:dyDescent="0.25">
      <c r="A830" s="1" t="s">
        <v>110</v>
      </c>
      <c r="B830" s="1" t="s">
        <v>114</v>
      </c>
      <c r="C830" s="1" t="s">
        <v>193</v>
      </c>
      <c r="D830" s="1" t="s">
        <v>783</v>
      </c>
      <c r="E830" s="1">
        <v>5.7179000000000002</v>
      </c>
      <c r="F830" s="1"/>
      <c r="G830" s="1"/>
      <c r="H830" s="1">
        <v>5.7179000000000002</v>
      </c>
    </row>
    <row r="831" spans="1:8" x14ac:dyDescent="0.25">
      <c r="A831" s="1" t="s">
        <v>110</v>
      </c>
      <c r="B831" s="1" t="s">
        <v>114</v>
      </c>
      <c r="C831" s="1" t="s">
        <v>197</v>
      </c>
      <c r="D831" s="1" t="s">
        <v>940</v>
      </c>
      <c r="E831" s="1">
        <v>1.0171699999999999</v>
      </c>
      <c r="F831" s="1">
        <v>1.32941</v>
      </c>
      <c r="G831" s="1"/>
      <c r="H831" s="1">
        <v>-0.31224000000000007</v>
      </c>
    </row>
    <row r="832" spans="1:8" x14ac:dyDescent="0.25">
      <c r="A832" s="1" t="s">
        <v>110</v>
      </c>
      <c r="B832" s="1" t="s">
        <v>114</v>
      </c>
      <c r="C832" s="1" t="s">
        <v>888</v>
      </c>
      <c r="D832" s="1" t="s">
        <v>889</v>
      </c>
      <c r="E832" s="1">
        <v>3.1678099999999989</v>
      </c>
      <c r="F832" s="1">
        <v>2.131629999999999</v>
      </c>
      <c r="G832" s="1">
        <v>1.5368999999999999</v>
      </c>
      <c r="H832" s="1">
        <v>-0.50072000000000005</v>
      </c>
    </row>
    <row r="833" spans="1:8" x14ac:dyDescent="0.25">
      <c r="A833" s="1" t="s">
        <v>110</v>
      </c>
      <c r="B833" s="1" t="s">
        <v>114</v>
      </c>
      <c r="C833" s="1" t="s">
        <v>201</v>
      </c>
      <c r="D833" s="1" t="s">
        <v>202</v>
      </c>
      <c r="E833" s="1">
        <v>2.4449900000000002</v>
      </c>
      <c r="F833" s="1"/>
      <c r="G833" s="1"/>
      <c r="H833" s="1">
        <v>2.4449900000000002</v>
      </c>
    </row>
    <row r="834" spans="1:8" x14ac:dyDescent="0.25">
      <c r="A834" s="1" t="s">
        <v>110</v>
      </c>
      <c r="B834" s="1" t="s">
        <v>114</v>
      </c>
      <c r="C834" s="1" t="s">
        <v>890</v>
      </c>
      <c r="D834" s="1" t="s">
        <v>891</v>
      </c>
      <c r="E834" s="1">
        <v>1.1053500000000001</v>
      </c>
      <c r="F834" s="1">
        <v>1.57192</v>
      </c>
      <c r="G834" s="1"/>
      <c r="H834" s="1">
        <v>-0.46656999999999987</v>
      </c>
    </row>
    <row r="835" spans="1:8" x14ac:dyDescent="0.25">
      <c r="A835" s="1" t="s">
        <v>110</v>
      </c>
      <c r="B835" s="1" t="s">
        <v>114</v>
      </c>
      <c r="C835" s="1" t="s">
        <v>203</v>
      </c>
      <c r="D835" s="1" t="s">
        <v>204</v>
      </c>
      <c r="E835" s="1">
        <v>17.342839999999999</v>
      </c>
      <c r="F835" s="1">
        <v>0.33171999999999979</v>
      </c>
      <c r="G835" s="1">
        <v>2.99024</v>
      </c>
      <c r="H835" s="1">
        <v>14.02088</v>
      </c>
    </row>
    <row r="836" spans="1:8" x14ac:dyDescent="0.25">
      <c r="A836" s="1" t="s">
        <v>110</v>
      </c>
      <c r="B836" s="1" t="s">
        <v>114</v>
      </c>
      <c r="C836" s="1" t="s">
        <v>892</v>
      </c>
      <c r="D836" s="1" t="s">
        <v>893</v>
      </c>
      <c r="E836" s="1">
        <v>1.54627</v>
      </c>
      <c r="F836" s="1">
        <v>1.9872000000000001</v>
      </c>
      <c r="G836" s="1"/>
      <c r="H836" s="1">
        <v>-0.44092999999999982</v>
      </c>
    </row>
    <row r="837" spans="1:8" x14ac:dyDescent="0.25">
      <c r="A837" s="1" t="s">
        <v>110</v>
      </c>
      <c r="B837" s="1" t="s">
        <v>114</v>
      </c>
      <c r="C837" s="1" t="s">
        <v>894</v>
      </c>
      <c r="D837" s="1" t="s">
        <v>895</v>
      </c>
      <c r="E837" s="1">
        <v>4.4052199999999999</v>
      </c>
      <c r="F837" s="1">
        <v>4.8091200000000001</v>
      </c>
      <c r="G837" s="1"/>
      <c r="H837" s="1">
        <v>-0.40390000000000009</v>
      </c>
    </row>
    <row r="838" spans="1:8" x14ac:dyDescent="0.25">
      <c r="A838" s="1" t="s">
        <v>110</v>
      </c>
      <c r="B838" s="1" t="s">
        <v>114</v>
      </c>
      <c r="C838" s="1" t="s">
        <v>896</v>
      </c>
      <c r="D838" s="1" t="s">
        <v>897</v>
      </c>
      <c r="E838" s="1">
        <v>2.26674</v>
      </c>
      <c r="F838" s="1">
        <v>1.03921</v>
      </c>
      <c r="G838" s="1"/>
      <c r="H838" s="1">
        <v>1.22753</v>
      </c>
    </row>
    <row r="839" spans="1:8" x14ac:dyDescent="0.25">
      <c r="A839" s="1" t="s">
        <v>110</v>
      </c>
      <c r="B839" s="1" t="s">
        <v>114</v>
      </c>
      <c r="C839" s="1" t="s">
        <v>898</v>
      </c>
      <c r="D839" s="1" t="s">
        <v>899</v>
      </c>
      <c r="E839" s="1"/>
      <c r="F839" s="1">
        <v>0.55419000000000018</v>
      </c>
      <c r="G839" s="1">
        <v>1.4518800000000001</v>
      </c>
      <c r="H839" s="1">
        <v>-2.0060699999999998</v>
      </c>
    </row>
    <row r="840" spans="1:8" x14ac:dyDescent="0.25">
      <c r="A840" s="1" t="s">
        <v>110</v>
      </c>
      <c r="B840" s="1" t="s">
        <v>114</v>
      </c>
      <c r="C840" s="1" t="s">
        <v>445</v>
      </c>
      <c r="D840" s="1" t="s">
        <v>446</v>
      </c>
      <c r="E840" s="1">
        <v>3.9643000000000002</v>
      </c>
      <c r="F840" s="1"/>
      <c r="G840" s="1"/>
      <c r="H840" s="1">
        <v>3.9643000000000002</v>
      </c>
    </row>
    <row r="841" spans="1:8" x14ac:dyDescent="0.25">
      <c r="A841" s="1" t="s">
        <v>110</v>
      </c>
      <c r="B841" s="1" t="s">
        <v>114</v>
      </c>
      <c r="C841" s="1" t="s">
        <v>447</v>
      </c>
      <c r="D841" s="1" t="s">
        <v>448</v>
      </c>
      <c r="E841" s="1">
        <v>3.0824500000000001</v>
      </c>
      <c r="F841" s="1">
        <v>0.64238000000000017</v>
      </c>
      <c r="G841" s="1"/>
      <c r="H841" s="1">
        <v>2.44007</v>
      </c>
    </row>
    <row r="842" spans="1:8" x14ac:dyDescent="0.25">
      <c r="A842" s="1" t="s">
        <v>110</v>
      </c>
      <c r="B842" s="1" t="s">
        <v>114</v>
      </c>
      <c r="C842" s="1" t="s">
        <v>900</v>
      </c>
      <c r="D842" s="1" t="s">
        <v>901</v>
      </c>
      <c r="E842" s="1">
        <v>3.6795800000000001</v>
      </c>
      <c r="F842" s="1">
        <v>3.9713599999999998</v>
      </c>
      <c r="G842" s="1"/>
      <c r="H842" s="1">
        <v>-0.29178000000000059</v>
      </c>
    </row>
    <row r="843" spans="1:8" x14ac:dyDescent="0.25">
      <c r="A843" s="1" t="s">
        <v>110</v>
      </c>
      <c r="B843" s="1" t="s">
        <v>114</v>
      </c>
      <c r="C843" s="1" t="s">
        <v>247</v>
      </c>
      <c r="D843" s="1" t="s">
        <v>248</v>
      </c>
      <c r="E843" s="1">
        <v>8.5168199999999992</v>
      </c>
      <c r="F843" s="1">
        <v>4.1712300000000004</v>
      </c>
      <c r="G843" s="1"/>
      <c r="H843" s="1">
        <v>4.3455899999999996</v>
      </c>
    </row>
    <row r="844" spans="1:8" x14ac:dyDescent="0.25">
      <c r="A844" s="1" t="s">
        <v>110</v>
      </c>
      <c r="B844" s="1" t="s">
        <v>114</v>
      </c>
      <c r="C844" s="1" t="s">
        <v>207</v>
      </c>
      <c r="D844" s="1" t="s">
        <v>902</v>
      </c>
      <c r="E844" s="1">
        <v>8.0668000000000006</v>
      </c>
      <c r="F844" s="1"/>
      <c r="G844" s="1"/>
      <c r="H844" s="1">
        <v>8.0668000000000006</v>
      </c>
    </row>
    <row r="845" spans="1:8" x14ac:dyDescent="0.25">
      <c r="A845" s="1" t="s">
        <v>110</v>
      </c>
      <c r="B845" s="1" t="s">
        <v>114</v>
      </c>
      <c r="C845" s="1" t="s">
        <v>629</v>
      </c>
      <c r="D845" s="1" t="s">
        <v>784</v>
      </c>
      <c r="E845" s="1">
        <v>7.93262</v>
      </c>
      <c r="F845" s="1">
        <v>0.95594999999999963</v>
      </c>
      <c r="G845" s="1"/>
      <c r="H845" s="1">
        <v>6.9766700000000004</v>
      </c>
    </row>
    <row r="846" spans="1:8" x14ac:dyDescent="0.25">
      <c r="A846" s="1" t="s">
        <v>110</v>
      </c>
      <c r="B846" s="1" t="s">
        <v>114</v>
      </c>
      <c r="C846" s="1" t="s">
        <v>903</v>
      </c>
      <c r="D846" s="1" t="s">
        <v>904</v>
      </c>
      <c r="E846" s="1">
        <v>6.0085599999999992</v>
      </c>
      <c r="F846" s="1">
        <v>1.2485900000000001</v>
      </c>
      <c r="G846" s="1"/>
      <c r="H846" s="1">
        <v>4.7599699999999991</v>
      </c>
    </row>
    <row r="847" spans="1:8" x14ac:dyDescent="0.25">
      <c r="A847" s="1" t="s">
        <v>110</v>
      </c>
      <c r="B847" s="1" t="s">
        <v>114</v>
      </c>
      <c r="C847" s="1" t="s">
        <v>905</v>
      </c>
      <c r="D847" s="1" t="s">
        <v>906</v>
      </c>
      <c r="E847" s="1">
        <v>10.55903</v>
      </c>
      <c r="F847" s="1">
        <v>0.7415200000000004</v>
      </c>
      <c r="G847" s="1"/>
      <c r="H847" s="1">
        <v>9.8175099999999986</v>
      </c>
    </row>
    <row r="848" spans="1:8" x14ac:dyDescent="0.25">
      <c r="A848" s="1" t="s">
        <v>110</v>
      </c>
      <c r="B848" s="1" t="s">
        <v>114</v>
      </c>
      <c r="C848" s="1" t="s">
        <v>211</v>
      </c>
      <c r="D848" s="1" t="s">
        <v>212</v>
      </c>
      <c r="E848" s="1">
        <v>0.62033000000000005</v>
      </c>
      <c r="F848" s="1">
        <v>1.6380600000000001</v>
      </c>
      <c r="G848" s="1"/>
      <c r="H848" s="1">
        <v>-1.01773</v>
      </c>
    </row>
    <row r="849" spans="1:8" x14ac:dyDescent="0.25">
      <c r="A849" s="1" t="s">
        <v>110</v>
      </c>
      <c r="B849" s="1" t="s">
        <v>114</v>
      </c>
      <c r="C849" s="1" t="s">
        <v>213</v>
      </c>
      <c r="D849" s="1" t="s">
        <v>907</v>
      </c>
      <c r="E849" s="1"/>
      <c r="F849" s="1">
        <v>0.82235000000000014</v>
      </c>
      <c r="G849" s="1"/>
      <c r="H849" s="1">
        <v>-0.82235000000000014</v>
      </c>
    </row>
    <row r="850" spans="1:8" x14ac:dyDescent="0.25">
      <c r="A850" s="1" t="s">
        <v>110</v>
      </c>
      <c r="B850" s="1" t="s">
        <v>114</v>
      </c>
      <c r="C850" s="1" t="s">
        <v>908</v>
      </c>
      <c r="D850" s="1" t="s">
        <v>909</v>
      </c>
      <c r="E850" s="1">
        <v>10.24409</v>
      </c>
      <c r="F850" s="1">
        <v>1.7055199999999999</v>
      </c>
      <c r="G850" s="1"/>
      <c r="H850" s="1">
        <v>8.53857</v>
      </c>
    </row>
    <row r="851" spans="1:8" x14ac:dyDescent="0.25">
      <c r="A851" s="1" t="s">
        <v>110</v>
      </c>
      <c r="B851" s="1" t="s">
        <v>114</v>
      </c>
      <c r="C851" s="1" t="s">
        <v>217</v>
      </c>
      <c r="D851" s="1" t="s">
        <v>218</v>
      </c>
      <c r="E851" s="1">
        <v>8.4463200000000001</v>
      </c>
      <c r="F851" s="1">
        <v>4.0154500000000004</v>
      </c>
      <c r="G851" s="1"/>
      <c r="H851" s="1">
        <v>4.4308700000000014</v>
      </c>
    </row>
    <row r="852" spans="1:8" x14ac:dyDescent="0.25">
      <c r="A852" s="1" t="s">
        <v>110</v>
      </c>
      <c r="B852" s="1" t="s">
        <v>114</v>
      </c>
      <c r="C852" s="1" t="s">
        <v>219</v>
      </c>
      <c r="D852" s="1" t="s">
        <v>220</v>
      </c>
      <c r="E852" s="1"/>
      <c r="F852" s="1">
        <v>1.52423</v>
      </c>
      <c r="G852" s="1"/>
      <c r="H852" s="1">
        <v>-1.52423</v>
      </c>
    </row>
    <row r="853" spans="1:8" x14ac:dyDescent="0.25">
      <c r="A853" s="1" t="s">
        <v>110</v>
      </c>
      <c r="B853" s="1" t="s">
        <v>114</v>
      </c>
      <c r="C853" s="1" t="s">
        <v>461</v>
      </c>
      <c r="D853" s="1" t="s">
        <v>462</v>
      </c>
      <c r="E853" s="1">
        <v>6.0145999999999997</v>
      </c>
      <c r="F853" s="1">
        <v>3.552480000000001</v>
      </c>
      <c r="G853" s="1"/>
      <c r="H853" s="1">
        <v>2.4621199999999992</v>
      </c>
    </row>
    <row r="854" spans="1:8" x14ac:dyDescent="0.25">
      <c r="A854" s="1" t="s">
        <v>110</v>
      </c>
      <c r="B854" s="1" t="s">
        <v>114</v>
      </c>
      <c r="C854" s="1" t="s">
        <v>910</v>
      </c>
      <c r="D854" s="1" t="s">
        <v>911</v>
      </c>
      <c r="E854" s="1">
        <v>3.4131399999999998</v>
      </c>
      <c r="F854" s="1">
        <v>1.8549199999999999</v>
      </c>
      <c r="G854" s="1"/>
      <c r="H854" s="1">
        <v>1.5582199999999991</v>
      </c>
    </row>
    <row r="855" spans="1:8" x14ac:dyDescent="0.25">
      <c r="A855" s="1" t="s">
        <v>110</v>
      </c>
      <c r="B855" s="1" t="s">
        <v>114</v>
      </c>
      <c r="C855" s="1" t="s">
        <v>463</v>
      </c>
      <c r="D855" s="1" t="s">
        <v>912</v>
      </c>
      <c r="E855" s="1">
        <v>7.9225999999999992</v>
      </c>
      <c r="F855" s="1">
        <v>4.3730999999999991</v>
      </c>
      <c r="G855" s="1"/>
      <c r="H855" s="1">
        <v>3.5495000000000001</v>
      </c>
    </row>
    <row r="856" spans="1:8" x14ac:dyDescent="0.25">
      <c r="A856" s="1" t="s">
        <v>110</v>
      </c>
      <c r="B856" s="1" t="s">
        <v>114</v>
      </c>
      <c r="C856" s="1" t="s">
        <v>223</v>
      </c>
      <c r="D856" s="1" t="s">
        <v>224</v>
      </c>
      <c r="E856" s="1">
        <v>5.6618600000000008</v>
      </c>
      <c r="F856" s="1">
        <v>3.3540700000000001</v>
      </c>
      <c r="G856" s="1"/>
      <c r="H856" s="1">
        <v>2.3077900000000011</v>
      </c>
    </row>
    <row r="857" spans="1:8" x14ac:dyDescent="0.25">
      <c r="A857" s="1" t="s">
        <v>110</v>
      </c>
      <c r="B857" s="1" t="s">
        <v>114</v>
      </c>
      <c r="C857" s="1" t="s">
        <v>913</v>
      </c>
      <c r="D857" s="1" t="s">
        <v>914</v>
      </c>
      <c r="E857" s="1">
        <v>6.4013999999999989</v>
      </c>
      <c r="F857" s="1">
        <v>3.1385200000000002</v>
      </c>
      <c r="G857" s="1"/>
      <c r="H857" s="1">
        <v>3.2628799999999991</v>
      </c>
    </row>
    <row r="858" spans="1:8" x14ac:dyDescent="0.25">
      <c r="A858" s="1" t="s">
        <v>110</v>
      </c>
      <c r="B858" s="1" t="s">
        <v>114</v>
      </c>
      <c r="C858" s="1" t="s">
        <v>732</v>
      </c>
      <c r="D858" s="1" t="s">
        <v>915</v>
      </c>
      <c r="E858" s="1">
        <v>6.4013999999999989</v>
      </c>
      <c r="F858" s="1">
        <v>2.3448599999999988</v>
      </c>
      <c r="G858" s="1"/>
      <c r="H858" s="1">
        <v>4.05654</v>
      </c>
    </row>
    <row r="859" spans="1:8" x14ac:dyDescent="0.25">
      <c r="A859" s="1" t="s">
        <v>110</v>
      </c>
      <c r="B859" s="1" t="s">
        <v>114</v>
      </c>
      <c r="C859" s="1" t="s">
        <v>465</v>
      </c>
      <c r="D859" s="1" t="s">
        <v>466</v>
      </c>
      <c r="E859" s="1">
        <v>5.2669099999999993</v>
      </c>
      <c r="F859" s="1">
        <v>1.5410900000000001</v>
      </c>
      <c r="G859" s="1"/>
      <c r="H859" s="1">
        <v>3.7258200000000001</v>
      </c>
    </row>
    <row r="860" spans="1:8" x14ac:dyDescent="0.25">
      <c r="A860" s="1" t="s">
        <v>110</v>
      </c>
      <c r="B860" s="1" t="s">
        <v>114</v>
      </c>
      <c r="C860" s="1" t="s">
        <v>736</v>
      </c>
      <c r="D860" s="1" t="s">
        <v>916</v>
      </c>
      <c r="E860" s="1">
        <v>1.98014</v>
      </c>
      <c r="F860" s="1">
        <v>3.24383</v>
      </c>
      <c r="G860" s="1"/>
      <c r="H860" s="1">
        <v>-1.26369</v>
      </c>
    </row>
    <row r="861" spans="1:8" x14ac:dyDescent="0.25">
      <c r="A861" s="1" t="s">
        <v>110</v>
      </c>
      <c r="B861" s="1" t="s">
        <v>114</v>
      </c>
      <c r="C861" s="1" t="s">
        <v>942</v>
      </c>
      <c r="D861" s="1" t="s">
        <v>943</v>
      </c>
      <c r="E861" s="1">
        <v>4.0965699999999998</v>
      </c>
      <c r="F861" s="1">
        <v>2.93519</v>
      </c>
      <c r="G861" s="1"/>
      <c r="H861" s="1">
        <v>1.1613800000000001</v>
      </c>
    </row>
    <row r="862" spans="1:8" x14ac:dyDescent="0.25">
      <c r="A862" s="1" t="s">
        <v>110</v>
      </c>
      <c r="B862" s="1" t="s">
        <v>114</v>
      </c>
      <c r="C862" s="1" t="s">
        <v>917</v>
      </c>
      <c r="D862" s="1" t="s">
        <v>918</v>
      </c>
      <c r="E862" s="1">
        <v>6.3232400000000002</v>
      </c>
      <c r="F862" s="1">
        <v>2.5824500000000001</v>
      </c>
      <c r="G862" s="1"/>
      <c r="H862" s="1">
        <v>3.7407900000000001</v>
      </c>
    </row>
    <row r="863" spans="1:8" x14ac:dyDescent="0.25">
      <c r="A863" s="1" t="s">
        <v>110</v>
      </c>
      <c r="B863" s="1" t="s">
        <v>114</v>
      </c>
      <c r="C863" s="1" t="s">
        <v>919</v>
      </c>
      <c r="D863" s="1" t="s">
        <v>920</v>
      </c>
      <c r="E863" s="1">
        <v>4.1746999999999996</v>
      </c>
      <c r="F863" s="1"/>
      <c r="G863" s="1"/>
      <c r="H863" s="1">
        <v>4.1746999999999996</v>
      </c>
    </row>
    <row r="864" spans="1:8" x14ac:dyDescent="0.25">
      <c r="A864" s="1" t="s">
        <v>110</v>
      </c>
      <c r="B864" s="1" t="s">
        <v>114</v>
      </c>
      <c r="C864" s="1" t="s">
        <v>471</v>
      </c>
      <c r="D864" s="1" t="s">
        <v>921</v>
      </c>
      <c r="E864" s="1">
        <v>2.57538</v>
      </c>
      <c r="F864" s="1">
        <v>2.5533399999999999</v>
      </c>
      <c r="G864" s="1"/>
      <c r="H864" s="1">
        <v>2.20400000000005E-2</v>
      </c>
    </row>
    <row r="865" spans="1:8" x14ac:dyDescent="0.25">
      <c r="A865" s="1" t="s">
        <v>110</v>
      </c>
      <c r="B865" s="1" t="s">
        <v>114</v>
      </c>
      <c r="C865" s="1" t="s">
        <v>473</v>
      </c>
      <c r="D865" s="1" t="s">
        <v>922</v>
      </c>
      <c r="E865" s="1">
        <v>4.5595400000000001</v>
      </c>
      <c r="F865" s="1">
        <v>4.4493100000000014</v>
      </c>
      <c r="G865" s="1"/>
      <c r="H865" s="1">
        <v>0.11022999999999961</v>
      </c>
    </row>
    <row r="866" spans="1:8" x14ac:dyDescent="0.25">
      <c r="A866" s="1" t="s">
        <v>110</v>
      </c>
      <c r="B866" s="1" t="s">
        <v>114</v>
      </c>
      <c r="C866" s="1" t="s">
        <v>923</v>
      </c>
      <c r="D866" s="1" t="s">
        <v>924</v>
      </c>
      <c r="E866" s="1">
        <v>4.6936999999999998</v>
      </c>
      <c r="F866" s="1">
        <v>3.5032100000000002</v>
      </c>
      <c r="G866" s="1"/>
      <c r="H866" s="1">
        <v>1.19049</v>
      </c>
    </row>
    <row r="867" spans="1:8" x14ac:dyDescent="0.25">
      <c r="A867" s="1" t="s">
        <v>110</v>
      </c>
      <c r="B867" s="1" t="s">
        <v>114</v>
      </c>
      <c r="C867" s="1" t="s">
        <v>925</v>
      </c>
      <c r="D867" s="1" t="s">
        <v>926</v>
      </c>
      <c r="E867" s="1">
        <v>4.6085499999999993</v>
      </c>
      <c r="F867" s="1">
        <v>2.1804299999999999</v>
      </c>
      <c r="G867" s="1"/>
      <c r="H867" s="1">
        <v>2.4281199999999989</v>
      </c>
    </row>
    <row r="868" spans="1:8" x14ac:dyDescent="0.25">
      <c r="A868" s="1" t="s">
        <v>110</v>
      </c>
      <c r="B868" s="1" t="s">
        <v>114</v>
      </c>
      <c r="C868" s="1" t="s">
        <v>492</v>
      </c>
      <c r="D868" s="1" t="s">
        <v>927</v>
      </c>
      <c r="E868" s="1">
        <v>2.8519199999999998</v>
      </c>
      <c r="F868" s="1"/>
      <c r="G868" s="1"/>
      <c r="H868" s="1">
        <v>2.8519199999999998</v>
      </c>
    </row>
    <row r="869" spans="1:8" x14ac:dyDescent="0.25">
      <c r="A869" s="1" t="s">
        <v>110</v>
      </c>
      <c r="B869" s="1" t="s">
        <v>114</v>
      </c>
      <c r="C869" s="1" t="s">
        <v>235</v>
      </c>
      <c r="D869" s="1" t="s">
        <v>475</v>
      </c>
      <c r="E869" s="1">
        <v>4.7698999999999998</v>
      </c>
      <c r="F869" s="1">
        <v>4.5574399999999979</v>
      </c>
      <c r="G869" s="1"/>
      <c r="H869" s="1">
        <v>0.2124600000000019</v>
      </c>
    </row>
    <row r="870" spans="1:8" x14ac:dyDescent="0.25">
      <c r="A870" s="1" t="s">
        <v>110</v>
      </c>
      <c r="B870" s="1" t="s">
        <v>114</v>
      </c>
      <c r="C870" s="1" t="s">
        <v>928</v>
      </c>
      <c r="D870" s="1" t="s">
        <v>929</v>
      </c>
      <c r="E870" s="1">
        <v>10.225160000000001</v>
      </c>
      <c r="F870" s="1">
        <v>2.5772699999999999</v>
      </c>
      <c r="G870" s="1"/>
      <c r="H870" s="1">
        <v>7.6478899999999994</v>
      </c>
    </row>
    <row r="871" spans="1:8" x14ac:dyDescent="0.25">
      <c r="A871" s="1" t="s">
        <v>110</v>
      </c>
      <c r="B871" s="1" t="s">
        <v>114</v>
      </c>
      <c r="C871" s="1" t="s">
        <v>237</v>
      </c>
      <c r="D871" s="1" t="s">
        <v>238</v>
      </c>
      <c r="E871" s="1">
        <v>5.6416900000000014</v>
      </c>
      <c r="F871" s="1">
        <v>3.37093</v>
      </c>
      <c r="G871" s="1">
        <v>3.48014</v>
      </c>
      <c r="H871" s="1">
        <v>-1.2093799999999999</v>
      </c>
    </row>
    <row r="872" spans="1:8" x14ac:dyDescent="0.25">
      <c r="A872" s="1" t="s">
        <v>110</v>
      </c>
      <c r="B872" s="1" t="s">
        <v>114</v>
      </c>
      <c r="C872" s="1" t="s">
        <v>352</v>
      </c>
      <c r="D872" s="1" t="s">
        <v>353</v>
      </c>
      <c r="E872" s="1">
        <v>4.2748299999999997</v>
      </c>
      <c r="F872" s="1">
        <v>0.94585000000000008</v>
      </c>
      <c r="G872" s="1"/>
      <c r="H872" s="1">
        <v>3.3289800000000001</v>
      </c>
    </row>
    <row r="873" spans="1:8" x14ac:dyDescent="0.25">
      <c r="A873" s="1" t="s">
        <v>110</v>
      </c>
      <c r="B873" s="1" t="s">
        <v>114</v>
      </c>
      <c r="C873" s="1" t="s">
        <v>752</v>
      </c>
      <c r="D873" s="1" t="s">
        <v>930</v>
      </c>
      <c r="E873" s="1">
        <v>5.5124499999999994</v>
      </c>
      <c r="F873" s="1">
        <v>4.7885200000000001</v>
      </c>
      <c r="G873" s="1"/>
      <c r="H873" s="1">
        <v>0.7239299999999993</v>
      </c>
    </row>
    <row r="874" spans="1:8" x14ac:dyDescent="0.25">
      <c r="A874" s="1" t="s">
        <v>110</v>
      </c>
      <c r="B874" s="1" t="s">
        <v>114</v>
      </c>
      <c r="C874" s="1" t="s">
        <v>931</v>
      </c>
      <c r="D874" s="1" t="s">
        <v>932</v>
      </c>
      <c r="E874" s="1">
        <v>2.1856200000000001</v>
      </c>
      <c r="F874" s="1">
        <v>1.4175899999999999</v>
      </c>
      <c r="G874" s="1"/>
      <c r="H874" s="1">
        <v>0.76802999999999955</v>
      </c>
    </row>
    <row r="875" spans="1:8" x14ac:dyDescent="0.25">
      <c r="A875" s="1" t="s">
        <v>110</v>
      </c>
      <c r="B875" s="1" t="s">
        <v>114</v>
      </c>
      <c r="C875" s="1" t="s">
        <v>933</v>
      </c>
      <c r="D875" s="1" t="s">
        <v>934</v>
      </c>
      <c r="E875" s="1">
        <v>3.9863400000000002</v>
      </c>
      <c r="F875" s="1">
        <v>5.52257</v>
      </c>
      <c r="G875" s="1"/>
      <c r="H875" s="1">
        <v>-1.53623</v>
      </c>
    </row>
    <row r="876" spans="1:8" x14ac:dyDescent="0.25">
      <c r="A876" s="1" t="s">
        <v>113</v>
      </c>
      <c r="B876" s="1" t="s">
        <v>114</v>
      </c>
      <c r="C876" s="1" t="s">
        <v>816</v>
      </c>
      <c r="D876" s="1" t="s">
        <v>817</v>
      </c>
      <c r="E876" s="1">
        <v>7.3594099999999996</v>
      </c>
      <c r="F876" s="1">
        <v>2.2076600000000002</v>
      </c>
      <c r="G876" s="1">
        <v>1.9369000000000001</v>
      </c>
      <c r="H876" s="1">
        <v>3.2148500000000002</v>
      </c>
    </row>
    <row r="877" spans="1:8" x14ac:dyDescent="0.25">
      <c r="A877" s="1" t="s">
        <v>113</v>
      </c>
      <c r="B877" s="1" t="s">
        <v>114</v>
      </c>
      <c r="C877" s="1" t="s">
        <v>818</v>
      </c>
      <c r="D877" s="1" t="s">
        <v>819</v>
      </c>
      <c r="E877" s="1">
        <v>3.5321899999999999</v>
      </c>
      <c r="F877" s="1">
        <v>1.9921199999999999</v>
      </c>
      <c r="G877" s="1">
        <v>0.74640000000000006</v>
      </c>
      <c r="H877" s="1">
        <v>0.79367000000000043</v>
      </c>
    </row>
    <row r="878" spans="1:8" x14ac:dyDescent="0.25">
      <c r="A878" s="1" t="s">
        <v>113</v>
      </c>
      <c r="B878" s="1" t="s">
        <v>114</v>
      </c>
      <c r="C878" s="1" t="s">
        <v>820</v>
      </c>
      <c r="D878" s="1" t="s">
        <v>821</v>
      </c>
      <c r="E878" s="1">
        <v>4.4713600000000007</v>
      </c>
      <c r="F878" s="1">
        <v>3.24383</v>
      </c>
      <c r="G878" s="1">
        <v>1.23142</v>
      </c>
      <c r="H878" s="1">
        <v>-3.889999999999727E-3</v>
      </c>
    </row>
    <row r="879" spans="1:8" x14ac:dyDescent="0.25">
      <c r="A879" s="1" t="s">
        <v>113</v>
      </c>
      <c r="B879" s="1" t="s">
        <v>114</v>
      </c>
      <c r="C879" s="1" t="s">
        <v>822</v>
      </c>
      <c r="D879" s="1" t="s">
        <v>823</v>
      </c>
      <c r="E879" s="1"/>
      <c r="F879" s="1"/>
      <c r="G879" s="1">
        <v>1.48621</v>
      </c>
      <c r="H879" s="1">
        <v>-1.48621</v>
      </c>
    </row>
    <row r="880" spans="1:8" x14ac:dyDescent="0.25">
      <c r="A880" s="1" t="s">
        <v>113</v>
      </c>
      <c r="B880" s="1" t="s">
        <v>114</v>
      </c>
      <c r="C880" s="1" t="s">
        <v>824</v>
      </c>
      <c r="D880" s="1" t="s">
        <v>825</v>
      </c>
      <c r="E880" s="1">
        <v>4.0102700000000002</v>
      </c>
      <c r="F880" s="1"/>
      <c r="G880" s="1"/>
      <c r="H880" s="1">
        <v>4.0102700000000002</v>
      </c>
    </row>
    <row r="881" spans="1:8" x14ac:dyDescent="0.25">
      <c r="A881" s="1" t="s">
        <v>113</v>
      </c>
      <c r="B881" s="1" t="s">
        <v>114</v>
      </c>
      <c r="C881" s="1" t="s">
        <v>826</v>
      </c>
      <c r="D881" s="1" t="s">
        <v>827</v>
      </c>
      <c r="E881" s="1">
        <v>4.0644999999999989</v>
      </c>
      <c r="F881" s="1">
        <v>2.7416900000000002</v>
      </c>
      <c r="G881" s="1">
        <v>1.6062099999999999</v>
      </c>
      <c r="H881" s="1">
        <v>-0.28340000000000121</v>
      </c>
    </row>
    <row r="882" spans="1:8" x14ac:dyDescent="0.25">
      <c r="A882" s="1" t="s">
        <v>113</v>
      </c>
      <c r="B882" s="1" t="s">
        <v>114</v>
      </c>
      <c r="C882" s="1" t="s">
        <v>828</v>
      </c>
      <c r="D882" s="1" t="s">
        <v>829</v>
      </c>
      <c r="E882" s="1">
        <v>4.2508999999999997</v>
      </c>
      <c r="F882" s="1"/>
      <c r="G882" s="1"/>
      <c r="H882" s="1">
        <v>4.2508999999999997</v>
      </c>
    </row>
    <row r="883" spans="1:8" x14ac:dyDescent="0.25">
      <c r="A883" s="1" t="s">
        <v>113</v>
      </c>
      <c r="B883" s="1" t="s">
        <v>114</v>
      </c>
      <c r="C883" s="1" t="s">
        <v>830</v>
      </c>
      <c r="D883" s="1" t="s">
        <v>831</v>
      </c>
      <c r="E883" s="1">
        <v>3.83908</v>
      </c>
      <c r="F883" s="1">
        <v>3.0013299999999998</v>
      </c>
      <c r="G883" s="1"/>
      <c r="H883" s="1">
        <v>0.83775000000000066</v>
      </c>
    </row>
    <row r="884" spans="1:8" x14ac:dyDescent="0.25">
      <c r="A884" s="1" t="s">
        <v>113</v>
      </c>
      <c r="B884" s="1" t="s">
        <v>114</v>
      </c>
      <c r="C884" s="1" t="s">
        <v>832</v>
      </c>
      <c r="D884" s="1" t="s">
        <v>833</v>
      </c>
      <c r="E884" s="1">
        <v>5.7941300000000009</v>
      </c>
      <c r="F884" s="1">
        <v>3.2217899999999999</v>
      </c>
      <c r="G884" s="1"/>
      <c r="H884" s="1">
        <v>2.572340000000001</v>
      </c>
    </row>
    <row r="885" spans="1:8" x14ac:dyDescent="0.25">
      <c r="A885" s="1" t="s">
        <v>113</v>
      </c>
      <c r="B885" s="1" t="s">
        <v>114</v>
      </c>
      <c r="C885" s="1" t="s">
        <v>125</v>
      </c>
      <c r="D885" s="1" t="s">
        <v>126</v>
      </c>
      <c r="E885" s="1">
        <v>16.901399999999999</v>
      </c>
      <c r="F885" s="1">
        <v>2.59341</v>
      </c>
      <c r="G885" s="1"/>
      <c r="H885" s="1">
        <v>14.30799</v>
      </c>
    </row>
    <row r="886" spans="1:8" x14ac:dyDescent="0.25">
      <c r="A886" s="1" t="s">
        <v>113</v>
      </c>
      <c r="B886" s="1" t="s">
        <v>114</v>
      </c>
      <c r="C886" s="1" t="s">
        <v>834</v>
      </c>
      <c r="D886" s="1" t="s">
        <v>835</v>
      </c>
      <c r="E886" s="1">
        <v>5.7919900000000002</v>
      </c>
      <c r="F886" s="1">
        <v>1.7395099999999999</v>
      </c>
      <c r="G886" s="1"/>
      <c r="H886" s="1">
        <v>4.0524800000000001</v>
      </c>
    </row>
    <row r="887" spans="1:8" x14ac:dyDescent="0.25">
      <c r="A887" s="1" t="s">
        <v>113</v>
      </c>
      <c r="B887" s="1" t="s">
        <v>114</v>
      </c>
      <c r="C887" s="1" t="s">
        <v>944</v>
      </c>
      <c r="D887" s="1" t="s">
        <v>945</v>
      </c>
      <c r="E887" s="1">
        <v>4.3170400000000004</v>
      </c>
      <c r="F887" s="1">
        <v>3.1556500000000001</v>
      </c>
      <c r="G887" s="1"/>
      <c r="H887" s="1">
        <v>1.1613899999999999</v>
      </c>
    </row>
    <row r="888" spans="1:8" x14ac:dyDescent="0.25">
      <c r="A888" s="1" t="s">
        <v>113</v>
      </c>
      <c r="B888" s="1" t="s">
        <v>114</v>
      </c>
      <c r="C888" s="1" t="s">
        <v>836</v>
      </c>
      <c r="D888" s="1" t="s">
        <v>456</v>
      </c>
      <c r="E888" s="1">
        <v>3.9302999999999999</v>
      </c>
      <c r="F888" s="1">
        <v>0.95144999999999991</v>
      </c>
      <c r="G888" s="1"/>
      <c r="H888" s="1">
        <v>2.97885</v>
      </c>
    </row>
    <row r="889" spans="1:8" x14ac:dyDescent="0.25">
      <c r="A889" s="1" t="s">
        <v>113</v>
      </c>
      <c r="B889" s="1" t="s">
        <v>114</v>
      </c>
      <c r="C889" s="1" t="s">
        <v>383</v>
      </c>
      <c r="D889" s="1" t="s">
        <v>122</v>
      </c>
      <c r="E889" s="1">
        <v>2.89602</v>
      </c>
      <c r="F889" s="1"/>
      <c r="G889" s="1">
        <v>1.5180199999999999</v>
      </c>
      <c r="H889" s="1">
        <v>1.3779999999999999</v>
      </c>
    </row>
    <row r="890" spans="1:8" x14ac:dyDescent="0.25">
      <c r="A890" s="1" t="s">
        <v>113</v>
      </c>
      <c r="B890" s="1" t="s">
        <v>114</v>
      </c>
      <c r="C890" s="1" t="s">
        <v>935</v>
      </c>
      <c r="D890" s="1" t="s">
        <v>936</v>
      </c>
      <c r="E890" s="1"/>
      <c r="F890" s="1">
        <v>4.1646000000000001</v>
      </c>
      <c r="G890" s="1"/>
      <c r="H890" s="1">
        <v>-4.1646000000000001</v>
      </c>
    </row>
    <row r="891" spans="1:8" x14ac:dyDescent="0.25">
      <c r="A891" s="1" t="s">
        <v>113</v>
      </c>
      <c r="B891" s="1" t="s">
        <v>114</v>
      </c>
      <c r="C891" s="1" t="s">
        <v>837</v>
      </c>
      <c r="D891" s="1" t="s">
        <v>458</v>
      </c>
      <c r="E891" s="1">
        <v>18.717849999999999</v>
      </c>
      <c r="F891" s="1">
        <v>2.64859</v>
      </c>
      <c r="G891" s="1"/>
      <c r="H891" s="1">
        <v>16.06926</v>
      </c>
    </row>
    <row r="892" spans="1:8" x14ac:dyDescent="0.25">
      <c r="A892" s="1" t="s">
        <v>113</v>
      </c>
      <c r="B892" s="1" t="s">
        <v>114</v>
      </c>
      <c r="C892" s="1" t="s">
        <v>385</v>
      </c>
      <c r="D892" s="1" t="s">
        <v>386</v>
      </c>
      <c r="E892" s="1">
        <v>3.592550000000001</v>
      </c>
      <c r="F892" s="1">
        <v>3.5749599999999999</v>
      </c>
      <c r="G892" s="1"/>
      <c r="H892" s="1">
        <v>1.759000000000022E-2</v>
      </c>
    </row>
    <row r="893" spans="1:8" x14ac:dyDescent="0.25">
      <c r="A893" s="1" t="s">
        <v>113</v>
      </c>
      <c r="B893" s="1" t="s">
        <v>114</v>
      </c>
      <c r="C893" s="1" t="s">
        <v>389</v>
      </c>
      <c r="D893" s="1" t="s">
        <v>390</v>
      </c>
      <c r="E893" s="1">
        <v>7.2081300000000006</v>
      </c>
      <c r="F893" s="1">
        <v>5.8267100000000003</v>
      </c>
      <c r="G893" s="1"/>
      <c r="H893" s="1">
        <v>1.3814200000000001</v>
      </c>
    </row>
    <row r="894" spans="1:8" x14ac:dyDescent="0.25">
      <c r="A894" s="1" t="s">
        <v>113</v>
      </c>
      <c r="B894" s="1" t="s">
        <v>114</v>
      </c>
      <c r="C894" s="1" t="s">
        <v>838</v>
      </c>
      <c r="D894" s="1" t="s">
        <v>839</v>
      </c>
      <c r="E894" s="1">
        <v>7.2390999999999988</v>
      </c>
      <c r="F894" s="1">
        <v>5.4974999999999996</v>
      </c>
      <c r="G894" s="1">
        <v>3.1714899999999999</v>
      </c>
      <c r="H894" s="1">
        <v>-1.4298900000000021</v>
      </c>
    </row>
    <row r="895" spans="1:8" x14ac:dyDescent="0.25">
      <c r="A895" s="1" t="s">
        <v>113</v>
      </c>
      <c r="B895" s="1" t="s">
        <v>114</v>
      </c>
      <c r="C895" s="1" t="s">
        <v>840</v>
      </c>
      <c r="D895" s="1" t="s">
        <v>841</v>
      </c>
      <c r="E895" s="1">
        <v>2.9520499999999998</v>
      </c>
      <c r="F895" s="1">
        <v>2.1804299999999999</v>
      </c>
      <c r="G895" s="1"/>
      <c r="H895" s="1">
        <v>0.77161999999999953</v>
      </c>
    </row>
    <row r="896" spans="1:8" x14ac:dyDescent="0.25">
      <c r="A896" s="1" t="s">
        <v>113</v>
      </c>
      <c r="B896" s="1" t="s">
        <v>114</v>
      </c>
      <c r="C896" s="1" t="s">
        <v>482</v>
      </c>
      <c r="D896" s="1" t="s">
        <v>483</v>
      </c>
      <c r="E896" s="1">
        <v>5.77182</v>
      </c>
      <c r="F896" s="1"/>
      <c r="G896" s="1"/>
      <c r="H896" s="1">
        <v>5.77182</v>
      </c>
    </row>
    <row r="897" spans="1:8" x14ac:dyDescent="0.25">
      <c r="A897" s="1" t="s">
        <v>113</v>
      </c>
      <c r="B897" s="1" t="s">
        <v>114</v>
      </c>
      <c r="C897" s="1" t="s">
        <v>646</v>
      </c>
      <c r="D897" s="1" t="s">
        <v>842</v>
      </c>
      <c r="E897" s="1">
        <v>1.0171699999999999</v>
      </c>
      <c r="F897" s="1">
        <v>0.92941000000000029</v>
      </c>
      <c r="G897" s="1"/>
      <c r="H897" s="1">
        <v>8.7759999999999838E-2</v>
      </c>
    </row>
    <row r="898" spans="1:8" x14ac:dyDescent="0.25">
      <c r="A898" s="1" t="s">
        <v>113</v>
      </c>
      <c r="B898" s="1" t="s">
        <v>114</v>
      </c>
      <c r="C898" s="1" t="s">
        <v>616</v>
      </c>
      <c r="D898" s="1" t="s">
        <v>617</v>
      </c>
      <c r="E898" s="1">
        <v>0.97798999999999925</v>
      </c>
      <c r="F898" s="1"/>
      <c r="G898" s="1"/>
      <c r="H898" s="1">
        <v>0.97798999999999925</v>
      </c>
    </row>
    <row r="899" spans="1:8" x14ac:dyDescent="0.25">
      <c r="A899" s="1" t="s">
        <v>113</v>
      </c>
      <c r="B899" s="1" t="s">
        <v>114</v>
      </c>
      <c r="C899" s="1" t="s">
        <v>763</v>
      </c>
      <c r="D899" s="1" t="s">
        <v>764</v>
      </c>
      <c r="E899" s="1">
        <v>1.0000399999999989</v>
      </c>
      <c r="F899" s="1"/>
      <c r="G899" s="1"/>
      <c r="H899" s="1">
        <v>1.0000399999999989</v>
      </c>
    </row>
    <row r="900" spans="1:8" x14ac:dyDescent="0.25">
      <c r="A900" s="1" t="s">
        <v>113</v>
      </c>
      <c r="B900" s="1" t="s">
        <v>114</v>
      </c>
      <c r="C900" s="1" t="s">
        <v>397</v>
      </c>
      <c r="D900" s="1" t="s">
        <v>843</v>
      </c>
      <c r="E900" s="1">
        <v>12.2102</v>
      </c>
      <c r="F900" s="1">
        <v>1.80436</v>
      </c>
      <c r="G900" s="1"/>
      <c r="H900" s="1">
        <v>10.40584</v>
      </c>
    </row>
    <row r="901" spans="1:8" x14ac:dyDescent="0.25">
      <c r="A901" s="1" t="s">
        <v>113</v>
      </c>
      <c r="B901" s="1" t="s">
        <v>114</v>
      </c>
      <c r="C901" s="1" t="s">
        <v>844</v>
      </c>
      <c r="D901" s="1" t="s">
        <v>845</v>
      </c>
      <c r="E901" s="1">
        <v>4.0323200000000003</v>
      </c>
      <c r="F901" s="1">
        <v>1.43086</v>
      </c>
      <c r="G901" s="1"/>
      <c r="H901" s="1">
        <v>2.6014599999999999</v>
      </c>
    </row>
    <row r="902" spans="1:8" x14ac:dyDescent="0.25">
      <c r="A902" s="1" t="s">
        <v>113</v>
      </c>
      <c r="B902" s="1" t="s">
        <v>114</v>
      </c>
      <c r="C902" s="1" t="s">
        <v>139</v>
      </c>
      <c r="D902" s="1" t="s">
        <v>846</v>
      </c>
      <c r="E902" s="1">
        <v>6.1909700000000001</v>
      </c>
      <c r="F902" s="1">
        <v>3.3029099999999998</v>
      </c>
      <c r="G902" s="1"/>
      <c r="H902" s="1">
        <v>2.8880599999999998</v>
      </c>
    </row>
    <row r="903" spans="1:8" x14ac:dyDescent="0.25">
      <c r="A903" s="1" t="s">
        <v>113</v>
      </c>
      <c r="B903" s="1" t="s">
        <v>114</v>
      </c>
      <c r="C903" s="1" t="s">
        <v>521</v>
      </c>
      <c r="D903" s="1" t="s">
        <v>848</v>
      </c>
      <c r="E903" s="1">
        <v>2.1023499999999991</v>
      </c>
      <c r="F903" s="1"/>
      <c r="G903" s="1"/>
      <c r="H903" s="1">
        <v>2.1023499999999991</v>
      </c>
    </row>
    <row r="904" spans="1:8" x14ac:dyDescent="0.25">
      <c r="A904" s="1" t="s">
        <v>113</v>
      </c>
      <c r="B904" s="1" t="s">
        <v>114</v>
      </c>
      <c r="C904" s="1" t="s">
        <v>849</v>
      </c>
      <c r="D904" s="1" t="s">
        <v>850</v>
      </c>
      <c r="E904" s="1">
        <v>1.95997</v>
      </c>
      <c r="F904" s="1">
        <v>0.65925000000000011</v>
      </c>
      <c r="G904" s="1"/>
      <c r="H904" s="1">
        <v>1.3007200000000001</v>
      </c>
    </row>
    <row r="905" spans="1:8" x14ac:dyDescent="0.25">
      <c r="A905" s="1" t="s">
        <v>113</v>
      </c>
      <c r="B905" s="1" t="s">
        <v>114</v>
      </c>
      <c r="C905" s="1" t="s">
        <v>851</v>
      </c>
      <c r="D905" s="1" t="s">
        <v>852</v>
      </c>
      <c r="E905" s="1">
        <v>3.4251</v>
      </c>
      <c r="F905" s="1">
        <v>2.7416900000000002</v>
      </c>
      <c r="G905" s="1">
        <v>1.67235</v>
      </c>
      <c r="H905" s="1">
        <v>-0.98893999999999993</v>
      </c>
    </row>
    <row r="906" spans="1:8" x14ac:dyDescent="0.25">
      <c r="A906" s="1" t="s">
        <v>113</v>
      </c>
      <c r="B906" s="1" t="s">
        <v>114</v>
      </c>
      <c r="C906" s="1" t="s">
        <v>853</v>
      </c>
      <c r="D906" s="1" t="s">
        <v>854</v>
      </c>
      <c r="E906" s="1">
        <v>2.8029099999999998</v>
      </c>
      <c r="F906" s="1">
        <v>0.66789000000000032</v>
      </c>
      <c r="G906" s="1"/>
      <c r="H906" s="1">
        <v>2.1350199999999999</v>
      </c>
    </row>
    <row r="907" spans="1:8" x14ac:dyDescent="0.25">
      <c r="A907" s="1" t="s">
        <v>113</v>
      </c>
      <c r="B907" s="1" t="s">
        <v>114</v>
      </c>
      <c r="C907" s="1" t="s">
        <v>620</v>
      </c>
      <c r="D907" s="1" t="s">
        <v>855</v>
      </c>
      <c r="E907" s="1">
        <v>0.57106000000000012</v>
      </c>
      <c r="F907" s="1">
        <v>1.2821499999999999</v>
      </c>
      <c r="G907" s="1"/>
      <c r="H907" s="1">
        <v>-0.71109</v>
      </c>
    </row>
    <row r="908" spans="1:8" x14ac:dyDescent="0.25">
      <c r="A908" s="1" t="s">
        <v>113</v>
      </c>
      <c r="B908" s="1" t="s">
        <v>114</v>
      </c>
      <c r="C908" s="1" t="s">
        <v>856</v>
      </c>
      <c r="D908" s="1" t="s">
        <v>857</v>
      </c>
      <c r="E908" s="1">
        <v>5.4534000000000002</v>
      </c>
      <c r="F908" s="1">
        <v>4.2629000000000001</v>
      </c>
      <c r="G908" s="1"/>
      <c r="H908" s="1">
        <v>1.1904999999999999</v>
      </c>
    </row>
    <row r="909" spans="1:8" x14ac:dyDescent="0.25">
      <c r="A909" s="1" t="s">
        <v>113</v>
      </c>
      <c r="B909" s="1" t="s">
        <v>114</v>
      </c>
      <c r="C909" s="1" t="s">
        <v>143</v>
      </c>
      <c r="D909" s="1" t="s">
        <v>858</v>
      </c>
      <c r="E909" s="1">
        <v>8.104750000000001</v>
      </c>
      <c r="F909" s="1"/>
      <c r="G909" s="1"/>
      <c r="H909" s="1">
        <v>8.104750000000001</v>
      </c>
    </row>
    <row r="910" spans="1:8" x14ac:dyDescent="0.25">
      <c r="A910" s="1" t="s">
        <v>113</v>
      </c>
      <c r="B910" s="1" t="s">
        <v>114</v>
      </c>
      <c r="C910" s="1" t="s">
        <v>859</v>
      </c>
      <c r="D910" s="1" t="s">
        <v>860</v>
      </c>
      <c r="E910" s="1"/>
      <c r="F910" s="1">
        <v>3.7236699999999998</v>
      </c>
      <c r="G910" s="1"/>
      <c r="H910" s="1">
        <v>-3.7236699999999998</v>
      </c>
    </row>
    <row r="911" spans="1:8" x14ac:dyDescent="0.25">
      <c r="A911" s="1" t="s">
        <v>113</v>
      </c>
      <c r="B911" s="1" t="s">
        <v>114</v>
      </c>
      <c r="C911" s="1" t="s">
        <v>861</v>
      </c>
      <c r="D911" s="1" t="s">
        <v>862</v>
      </c>
      <c r="E911" s="1">
        <v>4.1526999999999994</v>
      </c>
      <c r="F911" s="1">
        <v>1.68347</v>
      </c>
      <c r="G911" s="1"/>
      <c r="H911" s="1">
        <v>2.46923</v>
      </c>
    </row>
    <row r="912" spans="1:8" x14ac:dyDescent="0.25">
      <c r="A912" s="1" t="s">
        <v>113</v>
      </c>
      <c r="B912" s="1" t="s">
        <v>114</v>
      </c>
      <c r="C912" s="1" t="s">
        <v>863</v>
      </c>
      <c r="D912" s="1" t="s">
        <v>864</v>
      </c>
      <c r="E912" s="1"/>
      <c r="F912" s="1">
        <v>1.71746</v>
      </c>
      <c r="G912" s="1"/>
      <c r="H912" s="1">
        <v>-1.71746</v>
      </c>
    </row>
    <row r="913" spans="1:8" x14ac:dyDescent="0.25">
      <c r="A913" s="1" t="s">
        <v>113</v>
      </c>
      <c r="B913" s="1" t="s">
        <v>114</v>
      </c>
      <c r="C913" s="1" t="s">
        <v>865</v>
      </c>
      <c r="D913" s="1" t="s">
        <v>866</v>
      </c>
      <c r="E913" s="1">
        <v>1.463009999999999</v>
      </c>
      <c r="F913" s="1">
        <v>7.9599999999997451E-3</v>
      </c>
      <c r="G913" s="1"/>
      <c r="H913" s="1">
        <v>1.4550499999999991</v>
      </c>
    </row>
    <row r="914" spans="1:8" x14ac:dyDescent="0.25">
      <c r="A914" s="1" t="s">
        <v>113</v>
      </c>
      <c r="B914" s="1" t="s">
        <v>114</v>
      </c>
      <c r="C914" s="1" t="s">
        <v>867</v>
      </c>
      <c r="D914" s="1" t="s">
        <v>868</v>
      </c>
      <c r="E914" s="1">
        <v>4.4392999999999994</v>
      </c>
      <c r="F914" s="1">
        <v>3.270799999999999</v>
      </c>
      <c r="G914" s="1"/>
      <c r="H914" s="1">
        <v>1.1685000000000001</v>
      </c>
    </row>
    <row r="915" spans="1:8" x14ac:dyDescent="0.25">
      <c r="A915" s="1" t="s">
        <v>113</v>
      </c>
      <c r="B915" s="1" t="s">
        <v>114</v>
      </c>
      <c r="C915" s="1" t="s">
        <v>167</v>
      </c>
      <c r="D915" s="1" t="s">
        <v>869</v>
      </c>
      <c r="E915" s="1">
        <v>12.91061</v>
      </c>
      <c r="F915" s="1"/>
      <c r="G915" s="1"/>
      <c r="H915" s="1">
        <v>12.91061</v>
      </c>
    </row>
    <row r="916" spans="1:8" x14ac:dyDescent="0.25">
      <c r="A916" s="1" t="s">
        <v>113</v>
      </c>
      <c r="B916" s="1" t="s">
        <v>114</v>
      </c>
      <c r="C916" s="1" t="s">
        <v>870</v>
      </c>
      <c r="D916" s="1" t="s">
        <v>871</v>
      </c>
      <c r="E916" s="1">
        <v>10.45576</v>
      </c>
      <c r="F916" s="1">
        <v>4.1966999999999999</v>
      </c>
      <c r="G916" s="1"/>
      <c r="H916" s="1">
        <v>6.2590599999999998</v>
      </c>
    </row>
    <row r="917" spans="1:8" x14ac:dyDescent="0.25">
      <c r="A917" s="1" t="s">
        <v>113</v>
      </c>
      <c r="B917" s="1" t="s">
        <v>114</v>
      </c>
      <c r="C917" s="1" t="s">
        <v>299</v>
      </c>
      <c r="D917" s="1" t="s">
        <v>300</v>
      </c>
      <c r="E917" s="1">
        <v>2.7196500000000001</v>
      </c>
      <c r="F917" s="1">
        <v>0.88980999999999977</v>
      </c>
      <c r="G917" s="1"/>
      <c r="H917" s="1">
        <v>1.8298399999999999</v>
      </c>
    </row>
    <row r="918" spans="1:8" x14ac:dyDescent="0.25">
      <c r="A918" s="1" t="s">
        <v>113</v>
      </c>
      <c r="B918" s="1" t="s">
        <v>114</v>
      </c>
      <c r="C918" s="1" t="s">
        <v>872</v>
      </c>
      <c r="D918" s="1" t="s">
        <v>873</v>
      </c>
      <c r="E918" s="1">
        <v>5.7059499999999996</v>
      </c>
      <c r="F918" s="1">
        <v>4.3681900000000002</v>
      </c>
      <c r="G918" s="1"/>
      <c r="H918" s="1">
        <v>1.3377599999999989</v>
      </c>
    </row>
    <row r="919" spans="1:8" x14ac:dyDescent="0.25">
      <c r="A919" s="1" t="s">
        <v>113</v>
      </c>
      <c r="B919" s="1" t="s">
        <v>114</v>
      </c>
      <c r="C919" s="1" t="s">
        <v>490</v>
      </c>
      <c r="D919" s="1" t="s">
        <v>491</v>
      </c>
      <c r="E919" s="1">
        <v>3.7398099999999999</v>
      </c>
      <c r="F919" s="1">
        <v>1.9981599999999999</v>
      </c>
      <c r="G919" s="1"/>
      <c r="H919" s="1">
        <v>1.7416499999999999</v>
      </c>
    </row>
    <row r="920" spans="1:8" x14ac:dyDescent="0.25">
      <c r="A920" s="1" t="s">
        <v>113</v>
      </c>
      <c r="B920" s="1" t="s">
        <v>114</v>
      </c>
      <c r="C920" s="1" t="s">
        <v>874</v>
      </c>
      <c r="D920" s="1" t="s">
        <v>875</v>
      </c>
      <c r="E920" s="1">
        <v>8.3915600000000001</v>
      </c>
      <c r="F920" s="1">
        <v>3.1777000000000002</v>
      </c>
      <c r="G920" s="1"/>
      <c r="H920" s="1">
        <v>5.2138600000000004</v>
      </c>
    </row>
    <row r="921" spans="1:8" x14ac:dyDescent="0.25">
      <c r="A921" s="1" t="s">
        <v>113</v>
      </c>
      <c r="B921" s="1" t="s">
        <v>114</v>
      </c>
      <c r="C921" s="1" t="s">
        <v>173</v>
      </c>
      <c r="D921" s="1" t="s">
        <v>876</v>
      </c>
      <c r="E921" s="1">
        <v>3.866099999999999</v>
      </c>
      <c r="F921" s="1">
        <v>0.27250999999999959</v>
      </c>
      <c r="G921" s="1"/>
      <c r="H921" s="1">
        <v>3.5935899999999998</v>
      </c>
    </row>
    <row r="922" spans="1:8" x14ac:dyDescent="0.25">
      <c r="A922" s="1" t="s">
        <v>113</v>
      </c>
      <c r="B922" s="1" t="s">
        <v>114</v>
      </c>
      <c r="C922" s="1" t="s">
        <v>431</v>
      </c>
      <c r="D922" s="1" t="s">
        <v>132</v>
      </c>
      <c r="E922" s="1">
        <v>3.9882300000000002</v>
      </c>
      <c r="F922" s="1">
        <v>2.8418199999999998</v>
      </c>
      <c r="G922" s="1"/>
      <c r="H922" s="1">
        <v>1.146409999999999</v>
      </c>
    </row>
    <row r="923" spans="1:8" x14ac:dyDescent="0.25">
      <c r="A923" s="1" t="s">
        <v>113</v>
      </c>
      <c r="B923" s="1" t="s">
        <v>114</v>
      </c>
      <c r="C923" s="1" t="s">
        <v>432</v>
      </c>
      <c r="D923" s="1" t="s">
        <v>877</v>
      </c>
      <c r="E923" s="1">
        <v>1.3748299999999991</v>
      </c>
      <c r="F923" s="1">
        <v>3.000999999999987E-2</v>
      </c>
      <c r="G923" s="1"/>
      <c r="H923" s="1">
        <v>1.344819999999999</v>
      </c>
    </row>
    <row r="924" spans="1:8" x14ac:dyDescent="0.25">
      <c r="A924" s="1" t="s">
        <v>113</v>
      </c>
      <c r="B924" s="1" t="s">
        <v>114</v>
      </c>
      <c r="C924" s="1" t="s">
        <v>878</v>
      </c>
      <c r="D924" s="1" t="s">
        <v>879</v>
      </c>
      <c r="E924" s="1">
        <v>1.352779999999999</v>
      </c>
      <c r="F924" s="1"/>
      <c r="G924" s="1"/>
      <c r="H924" s="1">
        <v>1.352779999999999</v>
      </c>
    </row>
    <row r="925" spans="1:8" x14ac:dyDescent="0.25">
      <c r="A925" s="1" t="s">
        <v>113</v>
      </c>
      <c r="B925" s="1" t="s">
        <v>114</v>
      </c>
      <c r="C925" s="1" t="s">
        <v>179</v>
      </c>
      <c r="D925" s="1" t="s">
        <v>880</v>
      </c>
      <c r="E925" s="1">
        <v>3.8611300000000002</v>
      </c>
      <c r="F925" s="1">
        <v>3.3104</v>
      </c>
      <c r="G925" s="1"/>
      <c r="H925" s="1">
        <v>0.55072999999999972</v>
      </c>
    </row>
    <row r="926" spans="1:8" x14ac:dyDescent="0.25">
      <c r="A926" s="1" t="s">
        <v>113</v>
      </c>
      <c r="B926" s="1" t="s">
        <v>114</v>
      </c>
      <c r="C926" s="1" t="s">
        <v>881</v>
      </c>
      <c r="D926" s="1" t="s">
        <v>882</v>
      </c>
      <c r="E926" s="1">
        <v>7.8082999999999991</v>
      </c>
      <c r="F926" s="1">
        <v>0.42683999999999939</v>
      </c>
      <c r="G926" s="1"/>
      <c r="H926" s="1">
        <v>7.3814599999999997</v>
      </c>
    </row>
    <row r="927" spans="1:8" x14ac:dyDescent="0.25">
      <c r="A927" s="1" t="s">
        <v>113</v>
      </c>
      <c r="B927" s="1" t="s">
        <v>114</v>
      </c>
      <c r="C927" s="1" t="s">
        <v>436</v>
      </c>
      <c r="D927" s="1" t="s">
        <v>883</v>
      </c>
      <c r="E927" s="1">
        <v>3.6234999999999999</v>
      </c>
      <c r="F927" s="1">
        <v>2.7416900000000002</v>
      </c>
      <c r="G927" s="1"/>
      <c r="H927" s="1">
        <v>0.88180999999999976</v>
      </c>
    </row>
    <row r="928" spans="1:8" x14ac:dyDescent="0.25">
      <c r="A928" s="1" t="s">
        <v>113</v>
      </c>
      <c r="B928" s="1" t="s">
        <v>114</v>
      </c>
      <c r="C928" s="1" t="s">
        <v>440</v>
      </c>
      <c r="D928" s="1" t="s">
        <v>441</v>
      </c>
      <c r="E928" s="1">
        <v>4.052480000000001</v>
      </c>
      <c r="F928" s="1">
        <v>1.5021800000000001</v>
      </c>
      <c r="G928" s="1"/>
      <c r="H928" s="1">
        <v>2.5503000000000009</v>
      </c>
    </row>
    <row r="929" spans="1:8" x14ac:dyDescent="0.25">
      <c r="A929" s="1" t="s">
        <v>113</v>
      </c>
      <c r="B929" s="1" t="s">
        <v>114</v>
      </c>
      <c r="C929" s="1" t="s">
        <v>884</v>
      </c>
      <c r="D929" s="1" t="s">
        <v>885</v>
      </c>
      <c r="E929" s="1">
        <v>4.42727</v>
      </c>
      <c r="F929" s="1">
        <v>1.6124099999999999</v>
      </c>
      <c r="G929" s="1"/>
      <c r="H929" s="1">
        <v>2.8148599999999999</v>
      </c>
    </row>
    <row r="930" spans="1:8" x14ac:dyDescent="0.25">
      <c r="A930" s="1" t="s">
        <v>113</v>
      </c>
      <c r="B930" s="1" t="s">
        <v>114</v>
      </c>
      <c r="C930" s="1" t="s">
        <v>187</v>
      </c>
      <c r="D930" s="1" t="s">
        <v>886</v>
      </c>
      <c r="E930" s="1">
        <v>6.9745999999999988</v>
      </c>
      <c r="F930" s="1">
        <v>1.0000399999999989</v>
      </c>
      <c r="G930" s="1">
        <v>2.76674</v>
      </c>
      <c r="H930" s="1">
        <v>3.207819999999999</v>
      </c>
    </row>
    <row r="931" spans="1:8" x14ac:dyDescent="0.25">
      <c r="A931" s="1" t="s">
        <v>113</v>
      </c>
      <c r="B931" s="1" t="s">
        <v>114</v>
      </c>
      <c r="C931" s="1" t="s">
        <v>191</v>
      </c>
      <c r="D931" s="1" t="s">
        <v>887</v>
      </c>
      <c r="E931" s="1">
        <v>0.7305600000000001</v>
      </c>
      <c r="F931" s="1">
        <v>0.75303999999999993</v>
      </c>
      <c r="G931" s="1"/>
      <c r="H931" s="1">
        <v>-2.247999999999983E-2</v>
      </c>
    </row>
    <row r="932" spans="1:8" x14ac:dyDescent="0.25">
      <c r="A932" s="1" t="s">
        <v>113</v>
      </c>
      <c r="B932" s="1" t="s">
        <v>114</v>
      </c>
      <c r="C932" s="1" t="s">
        <v>193</v>
      </c>
      <c r="D932" s="1" t="s">
        <v>783</v>
      </c>
      <c r="E932" s="1">
        <v>4.1746999999999996</v>
      </c>
      <c r="F932" s="1"/>
      <c r="G932" s="1"/>
      <c r="H932" s="1">
        <v>4.1746999999999996</v>
      </c>
    </row>
    <row r="933" spans="1:8" x14ac:dyDescent="0.25">
      <c r="A933" s="1" t="s">
        <v>113</v>
      </c>
      <c r="B933" s="1" t="s">
        <v>114</v>
      </c>
      <c r="C933" s="1" t="s">
        <v>197</v>
      </c>
      <c r="D933" s="1" t="s">
        <v>940</v>
      </c>
      <c r="E933" s="1"/>
      <c r="F933" s="1">
        <v>1.37033</v>
      </c>
      <c r="G933" s="1"/>
      <c r="H933" s="1">
        <v>-1.37033</v>
      </c>
    </row>
    <row r="934" spans="1:8" x14ac:dyDescent="0.25">
      <c r="A934" s="1" t="s">
        <v>113</v>
      </c>
      <c r="B934" s="1" t="s">
        <v>114</v>
      </c>
      <c r="C934" s="1" t="s">
        <v>888</v>
      </c>
      <c r="D934" s="1" t="s">
        <v>889</v>
      </c>
      <c r="E934" s="1">
        <v>5.7832499999999998</v>
      </c>
      <c r="F934" s="1">
        <v>2.5725600000000002</v>
      </c>
      <c r="G934" s="1"/>
      <c r="H934" s="1">
        <v>3.21069</v>
      </c>
    </row>
    <row r="935" spans="1:8" x14ac:dyDescent="0.25">
      <c r="A935" s="1" t="s">
        <v>113</v>
      </c>
      <c r="B935" s="1" t="s">
        <v>114</v>
      </c>
      <c r="C935" s="1" t="s">
        <v>201</v>
      </c>
      <c r="D935" s="1" t="s">
        <v>202</v>
      </c>
      <c r="E935" s="1">
        <v>12.55992</v>
      </c>
      <c r="F935" s="1">
        <v>2.9961500000000001</v>
      </c>
      <c r="G935" s="1"/>
      <c r="H935" s="1">
        <v>9.5637699999999981</v>
      </c>
    </row>
    <row r="936" spans="1:8" x14ac:dyDescent="0.25">
      <c r="A936" s="1" t="s">
        <v>113</v>
      </c>
      <c r="B936" s="1" t="s">
        <v>114</v>
      </c>
      <c r="C936" s="1" t="s">
        <v>890</v>
      </c>
      <c r="D936" s="1" t="s">
        <v>891</v>
      </c>
      <c r="E936" s="1">
        <v>0.39986999999999989</v>
      </c>
      <c r="F936" s="1">
        <v>0.79713000000000012</v>
      </c>
      <c r="G936" s="1"/>
      <c r="H936" s="1">
        <v>-0.39726000000000022</v>
      </c>
    </row>
    <row r="937" spans="1:8" x14ac:dyDescent="0.25">
      <c r="A937" s="1" t="s">
        <v>113</v>
      </c>
      <c r="B937" s="1" t="s">
        <v>114</v>
      </c>
      <c r="C937" s="1" t="s">
        <v>203</v>
      </c>
      <c r="D937" s="1" t="s">
        <v>204</v>
      </c>
      <c r="E937" s="1">
        <v>16.799849999999999</v>
      </c>
      <c r="F937" s="1">
        <v>6.7391299999999994</v>
      </c>
      <c r="G937" s="1"/>
      <c r="H937" s="1">
        <v>10.06072</v>
      </c>
    </row>
    <row r="938" spans="1:8" x14ac:dyDescent="0.25">
      <c r="A938" s="1" t="s">
        <v>113</v>
      </c>
      <c r="B938" s="1" t="s">
        <v>114</v>
      </c>
      <c r="C938" s="1" t="s">
        <v>892</v>
      </c>
      <c r="D938" s="1" t="s">
        <v>893</v>
      </c>
      <c r="E938" s="1">
        <v>3.87209</v>
      </c>
      <c r="F938" s="1">
        <v>1.78878</v>
      </c>
      <c r="G938" s="1"/>
      <c r="H938" s="1">
        <v>2.08331</v>
      </c>
    </row>
    <row r="939" spans="1:8" x14ac:dyDescent="0.25">
      <c r="A939" s="1" t="s">
        <v>113</v>
      </c>
      <c r="B939" s="1" t="s">
        <v>114</v>
      </c>
      <c r="C939" s="1" t="s">
        <v>894</v>
      </c>
      <c r="D939" s="1" t="s">
        <v>895</v>
      </c>
      <c r="E939" s="1">
        <v>6.4775700000000001</v>
      </c>
      <c r="F939" s="1">
        <v>4.0815900000000003</v>
      </c>
      <c r="G939" s="1"/>
      <c r="H939" s="1">
        <v>2.3959800000000002</v>
      </c>
    </row>
    <row r="940" spans="1:8" x14ac:dyDescent="0.25">
      <c r="A940" s="1" t="s">
        <v>113</v>
      </c>
      <c r="B940" s="1" t="s">
        <v>114</v>
      </c>
      <c r="C940" s="1" t="s">
        <v>896</v>
      </c>
      <c r="D940" s="1" t="s">
        <v>897</v>
      </c>
      <c r="E940" s="1">
        <v>2.6194799999999998</v>
      </c>
      <c r="F940" s="1">
        <v>0.44396000000000008</v>
      </c>
      <c r="G940" s="1"/>
      <c r="H940" s="1">
        <v>2.1755200000000001</v>
      </c>
    </row>
    <row r="941" spans="1:8" x14ac:dyDescent="0.25">
      <c r="A941" s="1" t="s">
        <v>113</v>
      </c>
      <c r="B941" s="1" t="s">
        <v>114</v>
      </c>
      <c r="C941" s="1" t="s">
        <v>898</v>
      </c>
      <c r="D941" s="1" t="s">
        <v>899</v>
      </c>
      <c r="E941" s="1"/>
      <c r="F941" s="1">
        <v>0.2235</v>
      </c>
      <c r="G941" s="1"/>
      <c r="H941" s="1">
        <v>-0.2235</v>
      </c>
    </row>
    <row r="942" spans="1:8" x14ac:dyDescent="0.25">
      <c r="A942" s="1" t="s">
        <v>113</v>
      </c>
      <c r="B942" s="1" t="s">
        <v>114</v>
      </c>
      <c r="C942" s="1" t="s">
        <v>445</v>
      </c>
      <c r="D942" s="1" t="s">
        <v>446</v>
      </c>
      <c r="E942" s="1">
        <v>2.9060800000000002</v>
      </c>
      <c r="F942" s="1"/>
      <c r="G942" s="1"/>
      <c r="H942" s="1">
        <v>2.9060800000000002</v>
      </c>
    </row>
    <row r="943" spans="1:8" x14ac:dyDescent="0.25">
      <c r="A943" s="1" t="s">
        <v>113</v>
      </c>
      <c r="B943" s="1" t="s">
        <v>114</v>
      </c>
      <c r="C943" s="1" t="s">
        <v>447</v>
      </c>
      <c r="D943" s="1" t="s">
        <v>448</v>
      </c>
      <c r="E943" s="1"/>
      <c r="F943" s="1">
        <v>1.48014</v>
      </c>
      <c r="G943" s="1">
        <v>2.3788499999999999</v>
      </c>
      <c r="H943" s="1">
        <v>-3.8589899999999999</v>
      </c>
    </row>
    <row r="944" spans="1:8" x14ac:dyDescent="0.25">
      <c r="A944" s="1" t="s">
        <v>113</v>
      </c>
      <c r="B944" s="1" t="s">
        <v>114</v>
      </c>
      <c r="C944" s="1" t="s">
        <v>900</v>
      </c>
      <c r="D944" s="1" t="s">
        <v>901</v>
      </c>
      <c r="E944" s="1">
        <v>4.4052199999999999</v>
      </c>
      <c r="F944" s="1">
        <v>3.24383</v>
      </c>
      <c r="G944" s="1"/>
      <c r="H944" s="1">
        <v>1.161389999999999</v>
      </c>
    </row>
    <row r="945" spans="1:8" x14ac:dyDescent="0.25">
      <c r="A945" s="1" t="s">
        <v>113</v>
      </c>
      <c r="B945" s="1" t="s">
        <v>114</v>
      </c>
      <c r="C945" s="1" t="s">
        <v>247</v>
      </c>
      <c r="D945" s="1" t="s">
        <v>248</v>
      </c>
      <c r="E945" s="1">
        <v>7.08779</v>
      </c>
      <c r="F945" s="1">
        <v>1.37033</v>
      </c>
      <c r="G945" s="1"/>
      <c r="H945" s="1">
        <v>5.71746</v>
      </c>
    </row>
    <row r="946" spans="1:8" x14ac:dyDescent="0.25">
      <c r="A946" s="1" t="s">
        <v>113</v>
      </c>
      <c r="B946" s="1" t="s">
        <v>114</v>
      </c>
      <c r="C946" s="1" t="s">
        <v>207</v>
      </c>
      <c r="D946" s="1" t="s">
        <v>902</v>
      </c>
      <c r="E946" s="1">
        <v>3.204660000000001</v>
      </c>
      <c r="F946" s="1">
        <v>3.000999999999987E-2</v>
      </c>
      <c r="G946" s="1"/>
      <c r="H946" s="1">
        <v>3.1746500000000011</v>
      </c>
    </row>
    <row r="947" spans="1:8" x14ac:dyDescent="0.25">
      <c r="A947" s="1" t="s">
        <v>113</v>
      </c>
      <c r="B947" s="1" t="s">
        <v>114</v>
      </c>
      <c r="C947" s="1" t="s">
        <v>629</v>
      </c>
      <c r="D947" s="1" t="s">
        <v>784</v>
      </c>
      <c r="E947" s="1"/>
      <c r="F947" s="1"/>
      <c r="G947" s="1">
        <v>6.0989200000000006</v>
      </c>
      <c r="H947" s="1">
        <v>-6.0989200000000006</v>
      </c>
    </row>
    <row r="948" spans="1:8" x14ac:dyDescent="0.25">
      <c r="A948" s="1" t="s">
        <v>113</v>
      </c>
      <c r="B948" s="1" t="s">
        <v>114</v>
      </c>
      <c r="C948" s="1" t="s">
        <v>903</v>
      </c>
      <c r="D948" s="1" t="s">
        <v>904</v>
      </c>
      <c r="E948" s="1">
        <v>3.2547899999999998</v>
      </c>
      <c r="F948" s="1">
        <v>1.86588</v>
      </c>
      <c r="G948" s="1"/>
      <c r="H948" s="1">
        <v>1.3889100000000001</v>
      </c>
    </row>
    <row r="949" spans="1:8" x14ac:dyDescent="0.25">
      <c r="A949" s="1" t="s">
        <v>113</v>
      </c>
      <c r="B949" s="1" t="s">
        <v>114</v>
      </c>
      <c r="C949" s="1" t="s">
        <v>905</v>
      </c>
      <c r="D949" s="1" t="s">
        <v>906</v>
      </c>
      <c r="E949" s="1">
        <v>4.8291800000000009</v>
      </c>
      <c r="F949" s="1">
        <v>1.2485900000000001</v>
      </c>
      <c r="G949" s="1"/>
      <c r="H949" s="1">
        <v>3.5805900000000008</v>
      </c>
    </row>
    <row r="950" spans="1:8" x14ac:dyDescent="0.25">
      <c r="A950" s="1" t="s">
        <v>113</v>
      </c>
      <c r="B950" s="1" t="s">
        <v>114</v>
      </c>
      <c r="C950" s="1" t="s">
        <v>211</v>
      </c>
      <c r="D950" s="1" t="s">
        <v>212</v>
      </c>
      <c r="E950" s="1">
        <v>3.5854900000000001</v>
      </c>
      <c r="F950" s="1">
        <v>1.1719200000000001</v>
      </c>
      <c r="G950" s="1"/>
      <c r="H950" s="1">
        <v>2.41357</v>
      </c>
    </row>
    <row r="951" spans="1:8" x14ac:dyDescent="0.25">
      <c r="A951" s="1" t="s">
        <v>113</v>
      </c>
      <c r="B951" s="1" t="s">
        <v>114</v>
      </c>
      <c r="C951" s="1" t="s">
        <v>213</v>
      </c>
      <c r="D951" s="1" t="s">
        <v>907</v>
      </c>
      <c r="E951" s="1">
        <v>4.3200799999999999</v>
      </c>
      <c r="F951" s="1">
        <v>0.4003000000000001</v>
      </c>
      <c r="G951" s="1"/>
      <c r="H951" s="1">
        <v>3.9197799999999998</v>
      </c>
    </row>
    <row r="952" spans="1:8" x14ac:dyDescent="0.25">
      <c r="A952" s="1" t="s">
        <v>113</v>
      </c>
      <c r="B952" s="1" t="s">
        <v>114</v>
      </c>
      <c r="C952" s="1" t="s">
        <v>908</v>
      </c>
      <c r="D952" s="1" t="s">
        <v>909</v>
      </c>
      <c r="E952" s="1">
        <v>8.668099999999999</v>
      </c>
      <c r="F952" s="1">
        <v>1.90394</v>
      </c>
      <c r="G952" s="1"/>
      <c r="H952" s="1">
        <v>6.7641599999999986</v>
      </c>
    </row>
    <row r="953" spans="1:8" x14ac:dyDescent="0.25">
      <c r="A953" s="1" t="s">
        <v>113</v>
      </c>
      <c r="B953" s="1" t="s">
        <v>114</v>
      </c>
      <c r="C953" s="1" t="s">
        <v>217</v>
      </c>
      <c r="D953" s="1" t="s">
        <v>218</v>
      </c>
      <c r="E953" s="1">
        <v>4.2508999999999997</v>
      </c>
      <c r="F953" s="1">
        <v>2.4060800000000002</v>
      </c>
      <c r="G953" s="1"/>
      <c r="H953" s="1">
        <v>1.8448199999999999</v>
      </c>
    </row>
    <row r="954" spans="1:8" x14ac:dyDescent="0.25">
      <c r="A954" s="1" t="s">
        <v>113</v>
      </c>
      <c r="B954" s="1" t="s">
        <v>114</v>
      </c>
      <c r="C954" s="1" t="s">
        <v>219</v>
      </c>
      <c r="D954" s="1" t="s">
        <v>220</v>
      </c>
      <c r="E954" s="1">
        <v>4.8461499999999997</v>
      </c>
      <c r="F954" s="1">
        <v>3.7067999999999999</v>
      </c>
      <c r="G954" s="1">
        <v>1.4518800000000001</v>
      </c>
      <c r="H954" s="1">
        <v>-0.3125300000000002</v>
      </c>
    </row>
    <row r="955" spans="1:8" x14ac:dyDescent="0.25">
      <c r="A955" s="1" t="s">
        <v>113</v>
      </c>
      <c r="B955" s="1" t="s">
        <v>114</v>
      </c>
      <c r="C955" s="1" t="s">
        <v>461</v>
      </c>
      <c r="D955" s="1" t="s">
        <v>462</v>
      </c>
      <c r="E955" s="1">
        <v>4.0745299999999993</v>
      </c>
      <c r="F955" s="1">
        <v>2.64859</v>
      </c>
      <c r="G955" s="1"/>
      <c r="H955" s="1">
        <v>1.4259399999999991</v>
      </c>
    </row>
    <row r="956" spans="1:8" x14ac:dyDescent="0.25">
      <c r="A956" s="1" t="s">
        <v>113</v>
      </c>
      <c r="B956" s="1" t="s">
        <v>114</v>
      </c>
      <c r="C956" s="1" t="s">
        <v>910</v>
      </c>
      <c r="D956" s="1" t="s">
        <v>911</v>
      </c>
      <c r="E956" s="1">
        <v>5.2429799999999993</v>
      </c>
      <c r="F956" s="1">
        <v>3.9934099999999999</v>
      </c>
      <c r="G956" s="1"/>
      <c r="H956" s="1">
        <v>1.249569999999999</v>
      </c>
    </row>
    <row r="957" spans="1:8" x14ac:dyDescent="0.25">
      <c r="A957" s="1" t="s">
        <v>113</v>
      </c>
      <c r="B957" s="1" t="s">
        <v>114</v>
      </c>
      <c r="C957" s="1" t="s">
        <v>463</v>
      </c>
      <c r="D957" s="1" t="s">
        <v>912</v>
      </c>
      <c r="E957" s="1">
        <v>4.2629000000000001</v>
      </c>
      <c r="F957" s="1">
        <v>1.17641</v>
      </c>
      <c r="G957" s="1"/>
      <c r="H957" s="1">
        <v>3.08649</v>
      </c>
    </row>
    <row r="958" spans="1:8" x14ac:dyDescent="0.25">
      <c r="A958" s="1" t="s">
        <v>113</v>
      </c>
      <c r="B958" s="1" t="s">
        <v>114</v>
      </c>
      <c r="C958" s="1" t="s">
        <v>223</v>
      </c>
      <c r="D958" s="1" t="s">
        <v>224</v>
      </c>
      <c r="E958" s="1">
        <v>3.8540700000000001</v>
      </c>
      <c r="F958" s="1">
        <v>2.0533399999999999</v>
      </c>
      <c r="G958" s="1"/>
      <c r="H958" s="1">
        <v>1.8007299999999999</v>
      </c>
    </row>
    <row r="959" spans="1:8" x14ac:dyDescent="0.25">
      <c r="A959" s="1" t="s">
        <v>113</v>
      </c>
      <c r="B959" s="1" t="s">
        <v>114</v>
      </c>
      <c r="C959" s="1" t="s">
        <v>913</v>
      </c>
      <c r="D959" s="1" t="s">
        <v>914</v>
      </c>
      <c r="E959" s="1"/>
      <c r="F959" s="1">
        <v>1.12222</v>
      </c>
      <c r="G959" s="1"/>
      <c r="H959" s="1">
        <v>-1.12222</v>
      </c>
    </row>
    <row r="960" spans="1:8" x14ac:dyDescent="0.25">
      <c r="A960" s="1" t="s">
        <v>113</v>
      </c>
      <c r="B960" s="1" t="s">
        <v>114</v>
      </c>
      <c r="C960" s="1" t="s">
        <v>732</v>
      </c>
      <c r="D960" s="1" t="s">
        <v>915</v>
      </c>
      <c r="E960" s="1">
        <v>5.6959</v>
      </c>
      <c r="F960" s="1">
        <v>1.13232</v>
      </c>
      <c r="G960" s="1"/>
      <c r="H960" s="1">
        <v>4.56358</v>
      </c>
    </row>
    <row r="961" spans="1:8" x14ac:dyDescent="0.25">
      <c r="A961" s="1" t="s">
        <v>113</v>
      </c>
      <c r="B961" s="1" t="s">
        <v>114</v>
      </c>
      <c r="C961" s="1" t="s">
        <v>465</v>
      </c>
      <c r="D961" s="1" t="s">
        <v>466</v>
      </c>
      <c r="E961" s="1">
        <v>6.3031000000000006</v>
      </c>
      <c r="F961" s="1">
        <v>3.7236699999999998</v>
      </c>
      <c r="G961" s="1"/>
      <c r="H961" s="1">
        <v>2.5794299999999999</v>
      </c>
    </row>
    <row r="962" spans="1:8" x14ac:dyDescent="0.25">
      <c r="A962" s="1" t="s">
        <v>113</v>
      </c>
      <c r="B962" s="1" t="s">
        <v>114</v>
      </c>
      <c r="C962" s="1" t="s">
        <v>736</v>
      </c>
      <c r="D962" s="1" t="s">
        <v>916</v>
      </c>
      <c r="E962" s="1">
        <v>4.42727</v>
      </c>
      <c r="F962" s="1">
        <v>3.2658800000000001</v>
      </c>
      <c r="G962" s="1"/>
      <c r="H962" s="1">
        <v>1.1613899999999999</v>
      </c>
    </row>
    <row r="963" spans="1:8" x14ac:dyDescent="0.25">
      <c r="A963" s="1" t="s">
        <v>113</v>
      </c>
      <c r="B963" s="1" t="s">
        <v>114</v>
      </c>
      <c r="C963" s="1" t="s">
        <v>942</v>
      </c>
      <c r="D963" s="1" t="s">
        <v>943</v>
      </c>
      <c r="E963" s="1">
        <v>3.3690500000000001</v>
      </c>
      <c r="F963" s="1">
        <v>2.3178899999999998</v>
      </c>
      <c r="G963" s="1"/>
      <c r="H963" s="1">
        <v>1.0511600000000001</v>
      </c>
    </row>
    <row r="964" spans="1:8" x14ac:dyDescent="0.25">
      <c r="A964" s="1" t="s">
        <v>113</v>
      </c>
      <c r="B964" s="1" t="s">
        <v>114</v>
      </c>
      <c r="C964" s="1" t="s">
        <v>917</v>
      </c>
      <c r="D964" s="1" t="s">
        <v>918</v>
      </c>
      <c r="E964" s="1">
        <v>5.59572</v>
      </c>
      <c r="F964" s="1">
        <v>1.7446900000000001</v>
      </c>
      <c r="G964" s="1">
        <v>2.41215</v>
      </c>
      <c r="H964" s="1">
        <v>1.4388799999999999</v>
      </c>
    </row>
    <row r="965" spans="1:8" x14ac:dyDescent="0.25">
      <c r="A965" s="1" t="s">
        <v>113</v>
      </c>
      <c r="B965" s="1" t="s">
        <v>114</v>
      </c>
      <c r="C965" s="1" t="s">
        <v>919</v>
      </c>
      <c r="D965" s="1" t="s">
        <v>920</v>
      </c>
      <c r="E965" s="1">
        <v>5.0345000000000004</v>
      </c>
      <c r="F965" s="1"/>
      <c r="G965" s="1">
        <v>1.3196099999999999</v>
      </c>
      <c r="H965" s="1">
        <v>3.71489</v>
      </c>
    </row>
    <row r="966" spans="1:8" x14ac:dyDescent="0.25">
      <c r="A966" s="1" t="s">
        <v>113</v>
      </c>
      <c r="B966" s="1" t="s">
        <v>114</v>
      </c>
      <c r="C966" s="1" t="s">
        <v>471</v>
      </c>
      <c r="D966" s="1" t="s">
        <v>921</v>
      </c>
      <c r="E966" s="1">
        <v>3.3049200000000001</v>
      </c>
      <c r="F966" s="1">
        <v>1.53921</v>
      </c>
      <c r="G966" s="1"/>
      <c r="H966" s="1">
        <v>1.7657099999999999</v>
      </c>
    </row>
    <row r="967" spans="1:8" x14ac:dyDescent="0.25">
      <c r="A967" s="1" t="s">
        <v>113</v>
      </c>
      <c r="B967" s="1" t="s">
        <v>114</v>
      </c>
      <c r="C967" s="1" t="s">
        <v>473</v>
      </c>
      <c r="D967" s="1" t="s">
        <v>922</v>
      </c>
      <c r="E967" s="1">
        <v>2.9993099999999999</v>
      </c>
      <c r="F967" s="1">
        <v>4.2729400000000002</v>
      </c>
      <c r="G967" s="1"/>
      <c r="H967" s="1">
        <v>-1.27363</v>
      </c>
    </row>
    <row r="968" spans="1:8" x14ac:dyDescent="0.25">
      <c r="A968" s="1" t="s">
        <v>113</v>
      </c>
      <c r="B968" s="1" t="s">
        <v>114</v>
      </c>
      <c r="C968" s="1" t="s">
        <v>923</v>
      </c>
      <c r="D968" s="1" t="s">
        <v>924</v>
      </c>
      <c r="E968" s="1">
        <v>3.45912</v>
      </c>
      <c r="F968" s="1">
        <v>1.5410900000000001</v>
      </c>
      <c r="G968" s="1"/>
      <c r="H968" s="1">
        <v>1.918030000000001</v>
      </c>
    </row>
    <row r="969" spans="1:8" x14ac:dyDescent="0.25">
      <c r="A969" s="1" t="s">
        <v>113</v>
      </c>
      <c r="B969" s="1" t="s">
        <v>114</v>
      </c>
      <c r="C969" s="1" t="s">
        <v>925</v>
      </c>
      <c r="D969" s="1" t="s">
        <v>926</v>
      </c>
      <c r="E969" s="1">
        <v>4.6055200000000003</v>
      </c>
      <c r="F969" s="1">
        <v>2.7315900000000002</v>
      </c>
      <c r="G969" s="1">
        <v>2.0814499999999998</v>
      </c>
      <c r="H969" s="1">
        <v>-0.20751999999999929</v>
      </c>
    </row>
    <row r="970" spans="1:8" x14ac:dyDescent="0.25">
      <c r="A970" s="1" t="s">
        <v>113</v>
      </c>
      <c r="B970" s="1" t="s">
        <v>114</v>
      </c>
      <c r="C970" s="1" t="s">
        <v>492</v>
      </c>
      <c r="D970" s="1" t="s">
        <v>927</v>
      </c>
      <c r="E970" s="1">
        <v>5.4873700000000003</v>
      </c>
      <c r="F970" s="1"/>
      <c r="G970" s="1">
        <v>1.5964400000000001</v>
      </c>
      <c r="H970" s="1">
        <v>3.89093</v>
      </c>
    </row>
    <row r="971" spans="1:8" x14ac:dyDescent="0.25">
      <c r="A971" s="1" t="s">
        <v>113</v>
      </c>
      <c r="B971" s="1" t="s">
        <v>114</v>
      </c>
      <c r="C971" s="1" t="s">
        <v>235</v>
      </c>
      <c r="D971" s="1" t="s">
        <v>475</v>
      </c>
      <c r="E971" s="1">
        <v>3.5472999999999999</v>
      </c>
      <c r="F971" s="1"/>
      <c r="G971" s="1"/>
      <c r="H971" s="1">
        <v>3.5472999999999999</v>
      </c>
    </row>
    <row r="972" spans="1:8" x14ac:dyDescent="0.25">
      <c r="A972" s="1" t="s">
        <v>113</v>
      </c>
      <c r="B972" s="1" t="s">
        <v>114</v>
      </c>
      <c r="C972" s="1" t="s">
        <v>928</v>
      </c>
      <c r="D972" s="1" t="s">
        <v>929</v>
      </c>
      <c r="E972" s="1">
        <v>2.5331700000000001</v>
      </c>
      <c r="F972" s="1"/>
      <c r="G972" s="1"/>
      <c r="H972" s="1">
        <v>2.5331700000000001</v>
      </c>
    </row>
    <row r="973" spans="1:8" x14ac:dyDescent="0.25">
      <c r="A973" s="1" t="s">
        <v>113</v>
      </c>
      <c r="B973" s="1" t="s">
        <v>114</v>
      </c>
      <c r="C973" s="1" t="s">
        <v>237</v>
      </c>
      <c r="D973" s="1" t="s">
        <v>238</v>
      </c>
      <c r="E973" s="1">
        <v>5.1125799999999986</v>
      </c>
      <c r="F973" s="1">
        <v>2.8418199999999998</v>
      </c>
      <c r="G973" s="1"/>
      <c r="H973" s="1">
        <v>2.2707599999999988</v>
      </c>
    </row>
    <row r="974" spans="1:8" x14ac:dyDescent="0.25">
      <c r="A974" s="1" t="s">
        <v>113</v>
      </c>
      <c r="B974" s="1" t="s">
        <v>114</v>
      </c>
      <c r="C974" s="1" t="s">
        <v>352</v>
      </c>
      <c r="D974" s="1" t="s">
        <v>353</v>
      </c>
      <c r="E974" s="1">
        <v>2.6535099999999989</v>
      </c>
      <c r="F974" s="1"/>
      <c r="G974" s="1"/>
      <c r="H974" s="1">
        <v>2.6535099999999989</v>
      </c>
    </row>
    <row r="975" spans="1:8" x14ac:dyDescent="0.25">
      <c r="A975" s="1" t="s">
        <v>113</v>
      </c>
      <c r="B975" s="1" t="s">
        <v>114</v>
      </c>
      <c r="C975" s="1" t="s">
        <v>752</v>
      </c>
      <c r="D975" s="1" t="s">
        <v>930</v>
      </c>
      <c r="E975" s="1">
        <v>3.1636099999999998</v>
      </c>
      <c r="F975" s="1">
        <v>1.26806</v>
      </c>
      <c r="G975" s="1"/>
      <c r="H975" s="1">
        <v>1.8955500000000001</v>
      </c>
    </row>
    <row r="976" spans="1:8" x14ac:dyDescent="0.25">
      <c r="A976" s="1" t="s">
        <v>113</v>
      </c>
      <c r="B976" s="1" t="s">
        <v>114</v>
      </c>
      <c r="C976" s="1" t="s">
        <v>931</v>
      </c>
      <c r="D976" s="1" t="s">
        <v>932</v>
      </c>
      <c r="E976" s="1">
        <v>1.52423</v>
      </c>
      <c r="F976" s="1">
        <v>0.46644000000000002</v>
      </c>
      <c r="G976" s="1"/>
      <c r="H976" s="1">
        <v>1.05779</v>
      </c>
    </row>
    <row r="977" spans="1:8" x14ac:dyDescent="0.25">
      <c r="A977" s="1" t="s">
        <v>113</v>
      </c>
      <c r="B977" s="1" t="s">
        <v>114</v>
      </c>
      <c r="C977" s="1" t="s">
        <v>933</v>
      </c>
      <c r="D977" s="1" t="s">
        <v>934</v>
      </c>
      <c r="E977" s="1">
        <v>6.0145999999999997</v>
      </c>
      <c r="F977" s="1">
        <v>3.04542</v>
      </c>
      <c r="G977" s="1"/>
      <c r="H977" s="1">
        <v>2.9691799999999988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All Stores</vt:lpstr>
      <vt:lpstr>Sheet1</vt:lpstr>
      <vt:lpstr>dedham</vt:lpstr>
      <vt:lpstr>hingham</vt:lpstr>
      <vt:lpstr>westford</vt:lpstr>
      <vt:lpstr>westhartford</vt:lpstr>
      <vt:lpstr>cranston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Pidacks (NA NAO)</dc:creator>
  <cp:lastModifiedBy>Steve Pidacks (NA NAO)</cp:lastModifiedBy>
  <dcterms:created xsi:type="dcterms:W3CDTF">2019-10-09T16:19:42Z</dcterms:created>
  <dcterms:modified xsi:type="dcterms:W3CDTF">2019-10-10T18:33:41Z</dcterms:modified>
</cp:coreProperties>
</file>