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antdoshi/Documents/Competitions/ST Yau Research Paper/2020/Math/ST-Yau-Math-031/"/>
    </mc:Choice>
  </mc:AlternateContent>
  <xr:revisionPtr revIDLastSave="0" documentId="13_ncr:1_{78147C72-9B7F-7444-94C6-F401E3EA19F8}" xr6:coauthVersionLast="44" xr6:coauthVersionMax="44" xr10:uidLastSave="{00000000-0000-0000-0000-000000000000}"/>
  <bookViews>
    <workbookView xWindow="0" yWindow="0" windowWidth="25600" windowHeight="16000" xr2:uid="{A65D2994-66A2-5346-839E-C7A732D7265C}"/>
  </bookViews>
  <sheets>
    <sheet name="Gaps" sheetId="1" r:id="rId1"/>
    <sheet name="Gaps of Indi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D5" i="2"/>
  <c r="D6" i="2"/>
  <c r="D9" i="2"/>
  <c r="D10" i="2"/>
  <c r="D13" i="2"/>
  <c r="D14" i="2"/>
  <c r="D17" i="2"/>
  <c r="D18" i="2"/>
  <c r="D21" i="2"/>
  <c r="D22" i="2"/>
  <c r="D25" i="2"/>
  <c r="D26" i="2"/>
  <c r="D29" i="2"/>
  <c r="D30" i="2"/>
  <c r="D33" i="2"/>
  <c r="D34" i="2"/>
  <c r="D37" i="2"/>
  <c r="D38" i="2"/>
  <c r="D41" i="2"/>
  <c r="D42" i="2"/>
  <c r="D45" i="2"/>
  <c r="D46" i="2"/>
  <c r="D49" i="2"/>
  <c r="D50" i="2"/>
  <c r="C3" i="2"/>
  <c r="D3" i="2" s="1"/>
  <c r="C4" i="2"/>
  <c r="D4" i="2" s="1"/>
  <c r="C5" i="2"/>
  <c r="C6" i="2"/>
  <c r="C7" i="2"/>
  <c r="D7" i="2" s="1"/>
  <c r="C8" i="2"/>
  <c r="D8" i="2" s="1"/>
  <c r="C9" i="2"/>
  <c r="C10" i="2"/>
  <c r="C11" i="2"/>
  <c r="D11" i="2" s="1"/>
  <c r="C12" i="2"/>
  <c r="D12" i="2" s="1"/>
  <c r="C13" i="2"/>
  <c r="C14" i="2"/>
  <c r="C15" i="2"/>
  <c r="D15" i="2" s="1"/>
  <c r="C16" i="2"/>
  <c r="D16" i="2" s="1"/>
  <c r="C17" i="2"/>
  <c r="C18" i="2"/>
  <c r="C19" i="2"/>
  <c r="D19" i="2" s="1"/>
  <c r="C20" i="2"/>
  <c r="D20" i="2" s="1"/>
  <c r="C21" i="2"/>
  <c r="C22" i="2"/>
  <c r="C23" i="2"/>
  <c r="D23" i="2" s="1"/>
  <c r="C24" i="2"/>
  <c r="D24" i="2" s="1"/>
  <c r="C25" i="2"/>
  <c r="C26" i="2"/>
  <c r="C27" i="2"/>
  <c r="D27" i="2" s="1"/>
  <c r="C28" i="2"/>
  <c r="D28" i="2" s="1"/>
  <c r="C29" i="2"/>
  <c r="C30" i="2"/>
  <c r="C31" i="2"/>
  <c r="D31" i="2" s="1"/>
  <c r="C32" i="2"/>
  <c r="D32" i="2" s="1"/>
  <c r="C33" i="2"/>
  <c r="C34" i="2"/>
  <c r="C35" i="2"/>
  <c r="D35" i="2" s="1"/>
  <c r="C36" i="2"/>
  <c r="D36" i="2" s="1"/>
  <c r="C37" i="2"/>
  <c r="C38" i="2"/>
  <c r="C39" i="2"/>
  <c r="D39" i="2" s="1"/>
  <c r="C40" i="2"/>
  <c r="D40" i="2" s="1"/>
  <c r="C41" i="2"/>
  <c r="C42" i="2"/>
  <c r="C43" i="2"/>
  <c r="D43" i="2" s="1"/>
  <c r="C44" i="2"/>
  <c r="D44" i="2" s="1"/>
  <c r="C45" i="2"/>
  <c r="C46" i="2"/>
  <c r="C47" i="2"/>
  <c r="D47" i="2" s="1"/>
  <c r="C48" i="2"/>
  <c r="D48" i="2" s="1"/>
  <c r="C49" i="2"/>
  <c r="C50" i="2"/>
  <c r="C51" i="2"/>
  <c r="D51" i="2" s="1"/>
  <c r="C2" i="2"/>
  <c r="D2" i="2" s="1"/>
</calcChain>
</file>

<file path=xl/sharedStrings.xml><?xml version="1.0" encoding="utf-8"?>
<sst xmlns="http://schemas.openxmlformats.org/spreadsheetml/2006/main" count="9" uniqueCount="8">
  <si>
    <t>Fib Prime Differences</t>
  </si>
  <si>
    <t>x</t>
  </si>
  <si>
    <t>log(differences)</t>
  </si>
  <si>
    <t>log(log(differences))</t>
  </si>
  <si>
    <t>Fib Prime Indices</t>
  </si>
  <si>
    <t>Gaps</t>
  </si>
  <si>
    <t>ln(gaps)</t>
  </si>
  <si>
    <t>3571035606419098607209077741390634544455699265828433067940419974763010711027675704833435635185100078003041954440805185626309000273864989339446192101928567683526834688317544232342179785257659210407472913166815765568614907731352148617828777165608796863682661173653518849263937754319251168963223411300758802871692449806988379419312475160101016317043499635834003619108099258477213008027417055194123065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</si>
</sst>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43DF-5E88-A54B-AEB6-E85E5D07F7EF}">
  <dimension ref="A1:D21"/>
  <sheetViews>
    <sheetView tabSelected="1" workbookViewId="0">
      <selection activeCell="B21" sqref="B21"/>
    </sheetView>
  </sheetViews>
  <sheetFormatPr baseColWidth="10" defaultRowHeight="16"/>
  <cols>
    <col min="1" max="2" width="19" bestFit="1" customWidth="1"/>
  </cols>
  <sheetData>
    <row r="1" spans="1:4">
      <c r="A1" t="s">
        <v>1</v>
      </c>
      <c r="B1" t="s">
        <v>0</v>
      </c>
      <c r="C1" t="s">
        <v>2</v>
      </c>
      <c r="D1" t="s">
        <v>3</v>
      </c>
    </row>
    <row r="2" spans="1:4">
      <c r="A2">
        <v>1</v>
      </c>
      <c r="B2">
        <v>1</v>
      </c>
      <c r="C2">
        <f>LOG(B2)</f>
        <v>0</v>
      </c>
    </row>
    <row r="3" spans="1:4">
      <c r="A3">
        <v>2</v>
      </c>
      <c r="B3">
        <v>2</v>
      </c>
      <c r="C3">
        <f t="shared" ref="C3:C21" si="0">LOG(B3)</f>
        <v>0.3010299956639812</v>
      </c>
      <c r="D3">
        <v>-0.52139022800000001</v>
      </c>
    </row>
    <row r="4" spans="1:4">
      <c r="A4">
        <v>3</v>
      </c>
      <c r="B4">
        <v>8</v>
      </c>
      <c r="C4">
        <f t="shared" si="0"/>
        <v>0.90308998699194354</v>
      </c>
      <c r="D4">
        <v>-4.4268973000000003E-2</v>
      </c>
    </row>
    <row r="5" spans="1:4">
      <c r="A5">
        <v>4</v>
      </c>
      <c r="B5">
        <v>76</v>
      </c>
      <c r="C5">
        <f t="shared" si="0"/>
        <v>1.8808135922807914</v>
      </c>
      <c r="D5">
        <v>0.27434575500000002</v>
      </c>
    </row>
    <row r="6" spans="1:4">
      <c r="A6">
        <v>5</v>
      </c>
      <c r="B6">
        <v>144</v>
      </c>
      <c r="C6">
        <f t="shared" si="0"/>
        <v>2.1583624920952498</v>
      </c>
      <c r="D6">
        <v>0.33412438500000002</v>
      </c>
    </row>
    <row r="7" spans="1:4">
      <c r="A7">
        <v>6</v>
      </c>
      <c r="B7">
        <v>1364</v>
      </c>
      <c r="C7">
        <f t="shared" si="0"/>
        <v>3.1348143703204601</v>
      </c>
      <c r="D7">
        <v>0.49621182899999999</v>
      </c>
    </row>
    <row r="8" spans="1:4">
      <c r="A8">
        <v>7</v>
      </c>
      <c r="B8">
        <v>27060</v>
      </c>
      <c r="C8">
        <f t="shared" si="0"/>
        <v>4.4323277922616038</v>
      </c>
      <c r="D8">
        <v>0.64663187099999997</v>
      </c>
    </row>
    <row r="9" spans="1:4">
      <c r="A9">
        <v>8</v>
      </c>
      <c r="B9">
        <v>485572</v>
      </c>
      <c r="C9">
        <f t="shared" si="0"/>
        <v>5.6862536356535056</v>
      </c>
      <c r="D9">
        <v>0.75482622799999999</v>
      </c>
    </row>
    <row r="10" spans="1:4">
      <c r="A10">
        <v>9</v>
      </c>
      <c r="B10">
        <v>432980208</v>
      </c>
      <c r="C10">
        <f t="shared" si="0"/>
        <v>8.6364680447301811</v>
      </c>
      <c r="D10">
        <v>0.93633617000000002</v>
      </c>
    </row>
    <row r="11" spans="1:4">
      <c r="A11">
        <v>10</v>
      </c>
      <c r="B11">
        <v>2537720636</v>
      </c>
      <c r="C11">
        <f t="shared" si="0"/>
        <v>9.4044438112490436</v>
      </c>
      <c r="D11">
        <v>0.97333311600000005</v>
      </c>
    </row>
    <row r="12" spans="1:4">
      <c r="A12">
        <v>11</v>
      </c>
      <c r="B12" s="1">
        <v>9.92E+16</v>
      </c>
      <c r="C12">
        <f t="shared" si="0"/>
        <v>16.996511672154178</v>
      </c>
      <c r="D12">
        <v>1.2303592210000001</v>
      </c>
    </row>
    <row r="13" spans="1:4">
      <c r="A13">
        <v>12</v>
      </c>
      <c r="B13" s="1">
        <v>1.07E+27</v>
      </c>
      <c r="C13">
        <f t="shared" si="0"/>
        <v>27.029383777685208</v>
      </c>
      <c r="D13">
        <v>1.4318122369999999</v>
      </c>
    </row>
    <row r="14" spans="1:4">
      <c r="A14">
        <v>13</v>
      </c>
      <c r="B14" s="1">
        <v>1.8100000000000001E+28</v>
      </c>
      <c r="C14">
        <f t="shared" si="0"/>
        <v>28.257678574869185</v>
      </c>
      <c r="D14">
        <v>1.4511248029999999</v>
      </c>
    </row>
    <row r="15" spans="1:4">
      <c r="A15">
        <v>14</v>
      </c>
      <c r="B15" s="1">
        <v>4.7500000000000003E+74</v>
      </c>
      <c r="C15">
        <f t="shared" si="0"/>
        <v>74.676693609624863</v>
      </c>
      <c r="D15">
        <v>1.873187315</v>
      </c>
    </row>
    <row r="16" spans="1:4">
      <c r="A16">
        <v>15</v>
      </c>
      <c r="B16" s="1">
        <v>3.2699999999999999E+89</v>
      </c>
      <c r="C16">
        <f t="shared" si="0"/>
        <v>89.514547752660292</v>
      </c>
      <c r="D16">
        <v>1.951896788</v>
      </c>
    </row>
    <row r="17" spans="1:4">
      <c r="A17">
        <v>16</v>
      </c>
      <c r="B17" s="1">
        <v>5.3E+89</v>
      </c>
      <c r="C17">
        <f t="shared" si="0"/>
        <v>89.724275869600788</v>
      </c>
      <c r="D17">
        <v>1.9529095359999999</v>
      </c>
    </row>
    <row r="18" spans="1:4">
      <c r="A18">
        <v>17</v>
      </c>
      <c r="B18" s="1">
        <v>1.89E+93</v>
      </c>
      <c r="C18">
        <f t="shared" si="0"/>
        <v>93.276461804173238</v>
      </c>
      <c r="D18">
        <v>1.96977355</v>
      </c>
    </row>
    <row r="19" spans="1:4">
      <c r="A19">
        <v>18</v>
      </c>
      <c r="B19" s="1">
        <v>1.06E+106</v>
      </c>
      <c r="C19">
        <f t="shared" si="0"/>
        <v>106.02530586526477</v>
      </c>
      <c r="D19">
        <v>2.0254091980000002</v>
      </c>
    </row>
    <row r="20" spans="1:4">
      <c r="A20">
        <v>19</v>
      </c>
      <c r="B20" s="1">
        <v>3.6700000000000002E+118</v>
      </c>
      <c r="C20">
        <f t="shared" si="0"/>
        <v>118.56466606425209</v>
      </c>
      <c r="D20">
        <v>2.0739546089999998</v>
      </c>
    </row>
    <row r="21" spans="1:4">
      <c r="A21">
        <v>20</v>
      </c>
      <c r="B21" s="1" t="s">
        <v>7</v>
      </c>
      <c r="C21" t="e">
        <f t="shared" si="0"/>
        <v>#VALUE!</v>
      </c>
      <c r="D21">
        <v>2.0747194439999999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0282-3BFE-7B4E-9328-427AC5995A3B}">
  <dimension ref="A1:D52"/>
  <sheetViews>
    <sheetView topLeftCell="A2" workbookViewId="0">
      <selection activeCell="E26" sqref="E26"/>
    </sheetView>
  </sheetViews>
  <sheetFormatPr baseColWidth="10" defaultRowHeight="16"/>
  <cols>
    <col min="2" max="2" width="15.1640625" bestFit="1" customWidth="1"/>
  </cols>
  <sheetData>
    <row r="1" spans="1:4">
      <c r="A1" t="s">
        <v>1</v>
      </c>
      <c r="B1" t="s">
        <v>4</v>
      </c>
      <c r="C1" t="s">
        <v>5</v>
      </c>
      <c r="D1" t="s">
        <v>6</v>
      </c>
    </row>
    <row r="2" spans="1:4">
      <c r="A2">
        <v>1</v>
      </c>
      <c r="B2">
        <v>3</v>
      </c>
      <c r="C2">
        <f>B3-B2</f>
        <v>1</v>
      </c>
      <c r="D2">
        <f>LN(C2)</f>
        <v>0</v>
      </c>
    </row>
    <row r="3" spans="1:4">
      <c r="A3">
        <v>2</v>
      </c>
      <c r="B3">
        <v>4</v>
      </c>
      <c r="C3">
        <f>B4-B3</f>
        <v>1</v>
      </c>
      <c r="D3">
        <f t="shared" ref="D3:D51" si="0">LN(C3)</f>
        <v>0</v>
      </c>
    </row>
    <row r="4" spans="1:4">
      <c r="A4">
        <v>3</v>
      </c>
      <c r="B4">
        <v>5</v>
      </c>
      <c r="C4">
        <f>B5-B4</f>
        <v>2</v>
      </c>
      <c r="D4">
        <f t="shared" si="0"/>
        <v>0.69314718055994529</v>
      </c>
    </row>
    <row r="5" spans="1:4">
      <c r="A5">
        <v>4</v>
      </c>
      <c r="B5">
        <v>7</v>
      </c>
      <c r="C5">
        <f>B6-B5</f>
        <v>4</v>
      </c>
      <c r="D5">
        <f t="shared" si="0"/>
        <v>1.3862943611198906</v>
      </c>
    </row>
    <row r="6" spans="1:4">
      <c r="A6">
        <v>5</v>
      </c>
      <c r="B6">
        <v>11</v>
      </c>
      <c r="C6">
        <f>B7-B6</f>
        <v>2</v>
      </c>
      <c r="D6">
        <f t="shared" si="0"/>
        <v>0.69314718055994529</v>
      </c>
    </row>
    <row r="7" spans="1:4">
      <c r="A7">
        <v>6</v>
      </c>
      <c r="B7">
        <v>13</v>
      </c>
      <c r="C7">
        <f>B8-B7</f>
        <v>4</v>
      </c>
      <c r="D7">
        <f t="shared" si="0"/>
        <v>1.3862943611198906</v>
      </c>
    </row>
    <row r="8" spans="1:4">
      <c r="A8">
        <v>7</v>
      </c>
      <c r="B8">
        <v>17</v>
      </c>
      <c r="C8">
        <f>B9-B8</f>
        <v>6</v>
      </c>
      <c r="D8">
        <f t="shared" si="0"/>
        <v>1.791759469228055</v>
      </c>
    </row>
    <row r="9" spans="1:4">
      <c r="A9">
        <v>8</v>
      </c>
      <c r="B9">
        <v>23</v>
      </c>
      <c r="C9">
        <f>B10-B9</f>
        <v>6</v>
      </c>
      <c r="D9">
        <f t="shared" si="0"/>
        <v>1.791759469228055</v>
      </c>
    </row>
    <row r="10" spans="1:4">
      <c r="A10">
        <v>9</v>
      </c>
      <c r="B10">
        <v>29</v>
      </c>
      <c r="C10">
        <f>B11-B10</f>
        <v>14</v>
      </c>
      <c r="D10">
        <f t="shared" si="0"/>
        <v>2.6390573296152584</v>
      </c>
    </row>
    <row r="11" spans="1:4">
      <c r="A11">
        <v>10</v>
      </c>
      <c r="B11">
        <v>43</v>
      </c>
      <c r="C11">
        <f>B12-B11</f>
        <v>4</v>
      </c>
      <c r="D11">
        <f t="shared" si="0"/>
        <v>1.3862943611198906</v>
      </c>
    </row>
    <row r="12" spans="1:4">
      <c r="A12">
        <v>11</v>
      </c>
      <c r="B12">
        <v>47</v>
      </c>
      <c r="C12">
        <f>B13-B12</f>
        <v>36</v>
      </c>
      <c r="D12">
        <f t="shared" si="0"/>
        <v>3.5835189384561099</v>
      </c>
    </row>
    <row r="13" spans="1:4">
      <c r="A13">
        <v>12</v>
      </c>
      <c r="B13">
        <v>83</v>
      </c>
      <c r="C13">
        <f>B14-B13</f>
        <v>48</v>
      </c>
      <c r="D13">
        <f t="shared" si="0"/>
        <v>3.8712010109078911</v>
      </c>
    </row>
    <row r="14" spans="1:4">
      <c r="A14">
        <v>13</v>
      </c>
      <c r="B14">
        <v>131</v>
      </c>
      <c r="C14">
        <f>B15-B14</f>
        <v>6</v>
      </c>
      <c r="D14">
        <f t="shared" si="0"/>
        <v>1.791759469228055</v>
      </c>
    </row>
    <row r="15" spans="1:4">
      <c r="A15">
        <v>14</v>
      </c>
      <c r="B15">
        <v>137</v>
      </c>
      <c r="C15">
        <f>B16-B15</f>
        <v>222</v>
      </c>
      <c r="D15">
        <f t="shared" si="0"/>
        <v>5.4026773818722793</v>
      </c>
    </row>
    <row r="16" spans="1:4">
      <c r="A16">
        <v>15</v>
      </c>
      <c r="B16">
        <v>359</v>
      </c>
      <c r="C16">
        <f>B17-B16</f>
        <v>72</v>
      </c>
      <c r="D16">
        <f t="shared" si="0"/>
        <v>4.2766661190160553</v>
      </c>
    </row>
    <row r="17" spans="1:4">
      <c r="A17">
        <v>16</v>
      </c>
      <c r="B17">
        <v>431</v>
      </c>
      <c r="C17">
        <f>B18-B17</f>
        <v>2</v>
      </c>
      <c r="D17">
        <f t="shared" si="0"/>
        <v>0.69314718055994529</v>
      </c>
    </row>
    <row r="18" spans="1:4">
      <c r="A18">
        <v>17</v>
      </c>
      <c r="B18">
        <v>433</v>
      </c>
      <c r="C18">
        <f>B19-B18</f>
        <v>16</v>
      </c>
      <c r="D18">
        <f t="shared" si="0"/>
        <v>2.7725887222397811</v>
      </c>
    </row>
    <row r="19" spans="1:4">
      <c r="A19">
        <v>18</v>
      </c>
      <c r="B19">
        <v>449</v>
      </c>
      <c r="C19">
        <f>B20-B19</f>
        <v>60</v>
      </c>
      <c r="D19">
        <f t="shared" si="0"/>
        <v>4.0943445622221004</v>
      </c>
    </row>
    <row r="20" spans="1:4">
      <c r="A20">
        <v>19</v>
      </c>
      <c r="B20">
        <v>509</v>
      </c>
      <c r="C20">
        <f>B21-B20</f>
        <v>60</v>
      </c>
      <c r="D20">
        <f t="shared" si="0"/>
        <v>4.0943445622221004</v>
      </c>
    </row>
    <row r="21" spans="1:4">
      <c r="A21">
        <v>20</v>
      </c>
      <c r="B21">
        <v>569</v>
      </c>
      <c r="C21">
        <f>B22-B21</f>
        <v>2</v>
      </c>
      <c r="D21">
        <f t="shared" si="0"/>
        <v>0.69314718055994529</v>
      </c>
    </row>
    <row r="22" spans="1:4">
      <c r="A22">
        <v>21</v>
      </c>
      <c r="B22">
        <v>571</v>
      </c>
      <c r="C22">
        <f>B23-B22</f>
        <v>2400</v>
      </c>
      <c r="D22">
        <f t="shared" si="0"/>
        <v>7.7832240163360371</v>
      </c>
    </row>
    <row r="23" spans="1:4">
      <c r="A23">
        <v>22</v>
      </c>
      <c r="B23">
        <v>2971</v>
      </c>
      <c r="C23">
        <f>B24-B23</f>
        <v>1752</v>
      </c>
      <c r="D23">
        <f t="shared" si="0"/>
        <v>7.4685132714963371</v>
      </c>
    </row>
    <row r="24" spans="1:4">
      <c r="A24">
        <v>23</v>
      </c>
      <c r="B24">
        <v>4723</v>
      </c>
      <c r="C24">
        <f>B25-B24</f>
        <v>664</v>
      </c>
      <c r="D24">
        <f t="shared" si="0"/>
        <v>6.4982821494764336</v>
      </c>
    </row>
    <row r="25" spans="1:4">
      <c r="A25">
        <v>24</v>
      </c>
      <c r="B25">
        <v>5387</v>
      </c>
      <c r="C25">
        <f>B26-B25</f>
        <v>3924</v>
      </c>
      <c r="D25">
        <f t="shared" si="0"/>
        <v>8.2748668206852543</v>
      </c>
    </row>
    <row r="26" spans="1:4">
      <c r="A26">
        <v>25</v>
      </c>
      <c r="B26">
        <v>9311</v>
      </c>
      <c r="C26">
        <f>B27-B26</f>
        <v>366</v>
      </c>
      <c r="D26">
        <f t="shared" si="0"/>
        <v>5.9026333334013659</v>
      </c>
    </row>
    <row r="27" spans="1:4">
      <c r="A27">
        <v>26</v>
      </c>
      <c r="B27">
        <v>9677</v>
      </c>
      <c r="C27">
        <f>B28-B27</f>
        <v>4754</v>
      </c>
      <c r="D27">
        <f t="shared" si="0"/>
        <v>8.4667416479201396</v>
      </c>
    </row>
    <row r="28" spans="1:4">
      <c r="A28">
        <v>27</v>
      </c>
      <c r="B28">
        <v>14431</v>
      </c>
      <c r="C28">
        <f>B29-B28</f>
        <v>11130</v>
      </c>
      <c r="D28">
        <f t="shared" si="0"/>
        <v>9.31739944426959</v>
      </c>
    </row>
    <row r="29" spans="1:4">
      <c r="A29">
        <v>28</v>
      </c>
      <c r="B29">
        <v>25561</v>
      </c>
      <c r="C29">
        <f>B30-B29</f>
        <v>5196</v>
      </c>
      <c r="D29">
        <f t="shared" si="0"/>
        <v>8.5556443777904896</v>
      </c>
    </row>
    <row r="30" spans="1:4">
      <c r="A30">
        <v>29</v>
      </c>
      <c r="B30">
        <v>30757</v>
      </c>
      <c r="C30">
        <f>B31-B30</f>
        <v>5242</v>
      </c>
      <c r="D30">
        <f t="shared" si="0"/>
        <v>8.5644583838833519</v>
      </c>
    </row>
    <row r="31" spans="1:4">
      <c r="A31">
        <v>30</v>
      </c>
      <c r="B31">
        <v>35999</v>
      </c>
      <c r="C31">
        <f>B32-B31</f>
        <v>1512</v>
      </c>
      <c r="D31">
        <f t="shared" si="0"/>
        <v>7.3211885567394779</v>
      </c>
    </row>
    <row r="32" spans="1:4">
      <c r="A32">
        <v>31</v>
      </c>
      <c r="B32">
        <v>37511</v>
      </c>
      <c r="C32">
        <f>B33-B32</f>
        <v>13322</v>
      </c>
      <c r="D32">
        <f t="shared" si="0"/>
        <v>9.4971720829731243</v>
      </c>
    </row>
    <row r="33" spans="1:4">
      <c r="A33">
        <v>32</v>
      </c>
      <c r="B33">
        <v>50833</v>
      </c>
      <c r="C33">
        <f>B34-B33</f>
        <v>31006</v>
      </c>
      <c r="D33">
        <f t="shared" si="0"/>
        <v>10.341936013126308</v>
      </c>
    </row>
    <row r="34" spans="1:4">
      <c r="A34">
        <v>33</v>
      </c>
      <c r="B34">
        <v>81839</v>
      </c>
      <c r="C34">
        <f>B35-B34</f>
        <v>23072</v>
      </c>
      <c r="D34">
        <f t="shared" si="0"/>
        <v>10.046375040084676</v>
      </c>
    </row>
    <row r="35" spans="1:4">
      <c r="A35">
        <v>34</v>
      </c>
      <c r="B35">
        <v>104911</v>
      </c>
      <c r="C35">
        <f>B36-B35</f>
        <v>25110</v>
      </c>
      <c r="D35">
        <f t="shared" si="0"/>
        <v>10.13102145215163</v>
      </c>
    </row>
    <row r="36" spans="1:4">
      <c r="A36">
        <v>35</v>
      </c>
      <c r="B36">
        <v>130021</v>
      </c>
      <c r="C36">
        <f>B37-B36</f>
        <v>18070</v>
      </c>
      <c r="D36">
        <f t="shared" si="0"/>
        <v>9.8020083835862746</v>
      </c>
    </row>
    <row r="37" spans="1:4">
      <c r="A37">
        <v>36</v>
      </c>
      <c r="B37">
        <v>148091</v>
      </c>
      <c r="C37">
        <f>B38-B37</f>
        <v>53016</v>
      </c>
      <c r="D37">
        <f t="shared" si="0"/>
        <v>10.878349033768062</v>
      </c>
    </row>
    <row r="38" spans="1:4">
      <c r="A38">
        <v>37</v>
      </c>
      <c r="B38">
        <v>201107</v>
      </c>
      <c r="C38">
        <f>B39-B38</f>
        <v>196272</v>
      </c>
      <c r="D38">
        <f t="shared" si="0"/>
        <v>12.187256731272534</v>
      </c>
    </row>
    <row r="39" spans="1:4">
      <c r="A39">
        <v>38</v>
      </c>
      <c r="B39">
        <v>397379</v>
      </c>
      <c r="C39">
        <f>B40-B39</f>
        <v>36402</v>
      </c>
      <c r="D39">
        <f t="shared" si="0"/>
        <v>10.502378997170354</v>
      </c>
    </row>
    <row r="40" spans="1:4">
      <c r="A40">
        <v>39</v>
      </c>
      <c r="B40">
        <v>433781</v>
      </c>
      <c r="C40">
        <f>B41-B40</f>
        <v>156260</v>
      </c>
      <c r="D40">
        <f t="shared" si="0"/>
        <v>11.959276565550736</v>
      </c>
    </row>
    <row r="41" spans="1:4">
      <c r="A41">
        <v>40</v>
      </c>
      <c r="B41">
        <v>590041</v>
      </c>
      <c r="C41">
        <f>B42-B41</f>
        <v>3648</v>
      </c>
      <c r="D41">
        <f t="shared" si="0"/>
        <v>8.2019343511942218</v>
      </c>
    </row>
    <row r="42" spans="1:4">
      <c r="A42">
        <v>41</v>
      </c>
      <c r="B42">
        <v>593689</v>
      </c>
      <c r="C42">
        <f>B43-B42</f>
        <v>11022</v>
      </c>
      <c r="D42">
        <f t="shared" si="0"/>
        <v>9.3076485544431815</v>
      </c>
    </row>
    <row r="43" spans="1:4">
      <c r="A43">
        <v>42</v>
      </c>
      <c r="B43">
        <v>604711</v>
      </c>
      <c r="C43">
        <f>B44-B43</f>
        <v>326806</v>
      </c>
      <c r="D43">
        <f t="shared" si="0"/>
        <v>12.697122001652566</v>
      </c>
    </row>
    <row r="44" spans="1:4">
      <c r="A44">
        <v>43</v>
      </c>
      <c r="B44">
        <v>931517</v>
      </c>
      <c r="C44">
        <f>B45-B44</f>
        <v>118380</v>
      </c>
      <c r="D44">
        <f t="shared" si="0"/>
        <v>11.681655068244716</v>
      </c>
    </row>
    <row r="45" spans="1:4">
      <c r="A45">
        <v>44</v>
      </c>
      <c r="B45">
        <v>1049897</v>
      </c>
      <c r="C45">
        <f>B46-B45</f>
        <v>235710</v>
      </c>
      <c r="D45">
        <f t="shared" si="0"/>
        <v>12.370357514837977</v>
      </c>
    </row>
    <row r="46" spans="1:4">
      <c r="A46">
        <v>45</v>
      </c>
      <c r="B46">
        <v>1285607</v>
      </c>
      <c r="C46">
        <f>B47-B46</f>
        <v>350400</v>
      </c>
      <c r="D46">
        <f t="shared" si="0"/>
        <v>12.766830638044373</v>
      </c>
    </row>
    <row r="47" spans="1:4">
      <c r="A47">
        <v>46</v>
      </c>
      <c r="B47">
        <v>1636007</v>
      </c>
      <c r="C47">
        <f>B48-B47</f>
        <v>167052</v>
      </c>
      <c r="D47">
        <f t="shared" si="0"/>
        <v>12.026060420176568</v>
      </c>
    </row>
    <row r="48" spans="1:4">
      <c r="A48">
        <v>47</v>
      </c>
      <c r="B48">
        <v>1803059</v>
      </c>
      <c r="C48">
        <f>B49-B48</f>
        <v>165662</v>
      </c>
      <c r="D48">
        <f t="shared" si="0"/>
        <v>12.017704846999818</v>
      </c>
    </row>
    <row r="49" spans="1:4">
      <c r="A49">
        <v>48</v>
      </c>
      <c r="B49">
        <v>1968721</v>
      </c>
      <c r="C49">
        <f>B50-B49</f>
        <v>935632</v>
      </c>
      <c r="D49">
        <f t="shared" si="0"/>
        <v>13.74897751575797</v>
      </c>
    </row>
    <row r="50" spans="1:4">
      <c r="A50">
        <v>49</v>
      </c>
      <c r="B50">
        <v>2904353</v>
      </c>
      <c r="C50">
        <f>B51-B50</f>
        <v>340016</v>
      </c>
      <c r="D50">
        <f t="shared" si="0"/>
        <v>12.736747954308642</v>
      </c>
    </row>
    <row r="51" spans="1:4">
      <c r="A51">
        <v>50</v>
      </c>
      <c r="B51">
        <v>3244369</v>
      </c>
      <c r="C51">
        <f>B52-B51</f>
        <v>95998</v>
      </c>
      <c r="D51">
        <f t="shared" si="0"/>
        <v>11.472082636899623</v>
      </c>
    </row>
    <row r="52" spans="1:4">
      <c r="A52">
        <v>51</v>
      </c>
      <c r="B52">
        <v>3340367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Gaps</vt:lpstr>
      <vt:lpstr>Gaps of 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Doshi</dc:creator>
  <cp:lastModifiedBy>Siddhant Doshi</cp:lastModifiedBy>
  <dcterms:created xsi:type="dcterms:W3CDTF">2020-08-10T10:54:31Z</dcterms:created>
  <dcterms:modified xsi:type="dcterms:W3CDTF">2020-08-10T12:06:33Z</dcterms:modified>
</cp:coreProperties>
</file>