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inter project\in house\codes\ABM-M1-WT\"/>
    </mc:Choice>
  </mc:AlternateContent>
  <xr:revisionPtr revIDLastSave="0" documentId="13_ncr:1_{B200CC40-FCAF-4539-9E10-383866FD76CB}" xr6:coauthVersionLast="45" xr6:coauthVersionMax="45" xr10:uidLastSave="{00000000-0000-0000-0000-000000000000}"/>
  <bookViews>
    <workbookView xWindow="-120" yWindow="-120" windowWidth="29040" windowHeight="15840" xr2:uid="{E59656FE-81A5-41B4-934E-8934EF2180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K8" i="1"/>
  <c r="L8" i="1"/>
  <c r="M8" i="1"/>
  <c r="J8" i="1"/>
  <c r="J7" i="1"/>
  <c r="I6" i="1"/>
  <c r="K7" i="1"/>
  <c r="L7" i="1"/>
  <c r="M7" i="1"/>
  <c r="I7" i="1"/>
  <c r="J6" i="1"/>
  <c r="K6" i="1"/>
  <c r="L6" i="1"/>
  <c r="M6" i="1"/>
</calcChain>
</file>

<file path=xl/sharedStrings.xml><?xml version="1.0" encoding="utf-8"?>
<sst xmlns="http://schemas.openxmlformats.org/spreadsheetml/2006/main" count="15" uniqueCount="14">
  <si>
    <t>1 accurate Radix4</t>
  </si>
  <si>
    <t>3 approx Radix4</t>
  </si>
  <si>
    <t>8x8=16</t>
  </si>
  <si>
    <t>Wallace Tree</t>
  </si>
  <si>
    <t>16x16=32</t>
  </si>
  <si>
    <t>A</t>
  </si>
  <si>
    <t>B</t>
  </si>
  <si>
    <t>Calculated</t>
  </si>
  <si>
    <t>Accurate</t>
  </si>
  <si>
    <t>Error</t>
  </si>
  <si>
    <t>Error%</t>
  </si>
  <si>
    <t>1 sign bit</t>
  </si>
  <si>
    <t>A,B range 0-32.5K</t>
  </si>
  <si>
    <t>fixed bits in approx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</si>
</sst>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9">
    <xf numFmtId="0" fontId="0" fillId="0" borderId="0" xfId="0"/>
    <xf numFmtId="14" fontId="0" fillId="0" borderId="0" xfId="0" applyNumberFormat="1"/>
    <xf numFmtId="0" fontId="4" fillId="0" borderId="0" xfId="0" applyFont="1"/>
    <xf numFmtId="0" fontId="4" fillId="0" borderId="2" xfId="0" applyFont="1" applyBorder="1"/>
    <xf numFmtId="0" fontId="0" fillId="0" borderId="2" xfId="0" applyBorder="1"/>
    <xf numFmtId="0" fontId="3" fillId="4" borderId="1" xfId="3"/>
    <xf numFmtId="0" fontId="3" fillId="4" borderId="1" xfId="3" applyAlignment="1">
      <alignment vertical="center"/>
    </xf>
    <xf numFmtId="0" fontId="1" fillId="2" borderId="2" xfId="1" applyBorder="1"/>
    <xf numFmtId="0" fontId="2" fillId="3" borderId="2" xfId="2" applyBorder="1"/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34A4-055C-43C4-A78C-C84FC3809D21}">
  <dimension ref="A3:M8"/>
  <sheetViews>
    <sheetView tabSelected="1" workbookViewId="0">
      <selection activeCell="F11" sqref="F11"/>
    </sheetView>
  </sheetViews>
  <sheetFormatPr defaultRowHeight="15" x14ac:dyDescent="0.25"/>
  <cols>
    <col min="1" max="1" width="10.42578125" bestFit="1" customWidth="1"/>
    <col min="3" max="3" width="16.28515625" bestFit="1" customWidth="1"/>
    <col min="4" max="4" width="27.85546875" bestFit="1" customWidth="1"/>
    <col min="6" max="6" width="12.42578125" bestFit="1" customWidth="1"/>
    <col min="8" max="8" width="10.28515625" bestFit="1" customWidth="1"/>
    <col min="9" max="9" width="12.85546875" customWidth="1"/>
    <col min="10" max="10" width="10.7109375" bestFit="1" customWidth="1"/>
    <col min="11" max="11" width="11.85546875" customWidth="1"/>
    <col min="12" max="12" width="10" bestFit="1" customWidth="1"/>
    <col min="13" max="13" width="11.140625" customWidth="1"/>
  </cols>
  <sheetData>
    <row r="3" spans="1:13" x14ac:dyDescent="0.25">
      <c r="A3" s="1">
        <v>44364</v>
      </c>
      <c r="C3" t="s">
        <v>0</v>
      </c>
      <c r="D3" t="s">
        <v>1</v>
      </c>
      <c r="F3" s="2" t="s">
        <v>3</v>
      </c>
      <c r="H3" s="5" t="s">
        <v>5</v>
      </c>
      <c r="I3" s="6">
        <v>20345</v>
      </c>
      <c r="J3" s="6">
        <v>-29123</v>
      </c>
      <c r="K3" s="6">
        <v>-6589</v>
      </c>
      <c r="L3" s="6">
        <v>10670</v>
      </c>
      <c r="M3" s="6">
        <v>11548</v>
      </c>
    </row>
    <row r="4" spans="1:13" x14ac:dyDescent="0.25">
      <c r="C4" t="s">
        <v>2</v>
      </c>
      <c r="D4" t="s">
        <v>2</v>
      </c>
      <c r="F4" t="s">
        <v>4</v>
      </c>
      <c r="H4" s="5" t="s">
        <v>6</v>
      </c>
      <c r="I4" s="6">
        <v>7654</v>
      </c>
      <c r="J4" s="6">
        <v>8574</v>
      </c>
      <c r="K4" s="6">
        <v>-24321</v>
      </c>
      <c r="L4" s="6">
        <v>21921</v>
      </c>
      <c r="M4" s="6">
        <v>-30105</v>
      </c>
    </row>
    <row r="5" spans="1:13" x14ac:dyDescent="0.25">
      <c r="H5" s="3" t="s">
        <v>7</v>
      </c>
      <c r="I5" s="4">
        <v>133497607</v>
      </c>
      <c r="J5" s="4">
        <v>-230942201</v>
      </c>
      <c r="K5" s="4">
        <v>179046661</v>
      </c>
      <c r="L5" s="4">
        <v>225715206</v>
      </c>
      <c r="M5" s="4">
        <v>-365638204</v>
      </c>
    </row>
    <row r="6" spans="1:13" x14ac:dyDescent="0.25">
      <c r="C6" t="s">
        <v>11</v>
      </c>
      <c r="D6" t="s">
        <v>13</v>
      </c>
      <c r="H6" s="3" t="s">
        <v>8</v>
      </c>
      <c r="I6" s="4">
        <f>PRODUCT(I3,I4)</f>
        <v>155720630</v>
      </c>
      <c r="J6" s="4">
        <f t="shared" ref="J6:M6" si="0">PRODUCT(J3,J4)</f>
        <v>-249700602</v>
      </c>
      <c r="K6" s="4">
        <f t="shared" si="0"/>
        <v>160251069</v>
      </c>
      <c r="L6" s="4">
        <f t="shared" si="0"/>
        <v>233897070</v>
      </c>
      <c r="M6" s="4">
        <f t="shared" si="0"/>
        <v>-347652540</v>
      </c>
    </row>
    <row r="7" spans="1:13" x14ac:dyDescent="0.25">
      <c r="C7" t="s">
        <v>12</v>
      </c>
      <c r="H7" s="3" t="s">
        <v>9</v>
      </c>
      <c r="I7" s="4">
        <f>SUM(I6,-I5)</f>
        <v>22223023</v>
      </c>
      <c r="J7" s="4">
        <f>SUM(J6,-J5)</f>
        <v>-18758401</v>
      </c>
      <c r="K7" s="4">
        <f t="shared" ref="J7:M7" si="1">SUM(K6,-K5)</f>
        <v>-18795592</v>
      </c>
      <c r="L7" s="4">
        <f t="shared" si="1"/>
        <v>8181864</v>
      </c>
      <c r="M7" s="4">
        <f t="shared" si="1"/>
        <v>17985664</v>
      </c>
    </row>
    <row r="8" spans="1:13" x14ac:dyDescent="0.25">
      <c r="H8" s="3" t="s">
        <v>10</v>
      </c>
      <c r="I8" s="8">
        <f xml:space="preserve"> 100*I7/I6</f>
        <v>14.271084698283072</v>
      </c>
      <c r="J8" s="7">
        <f xml:space="preserve"> 100*J7/J6</f>
        <v>7.5123571388105823</v>
      </c>
      <c r="K8" s="8">
        <f t="shared" ref="K8:M8" si="2" xml:space="preserve"> 100*K7/K6</f>
        <v>-11.728840323679838</v>
      </c>
      <c r="L8" s="7">
        <f t="shared" si="2"/>
        <v>3.498061775634898</v>
      </c>
      <c r="M8" s="7">
        <f t="shared" si="2"/>
        <v>-5.1734596847760699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verma</dc:creator>
  <cp:lastModifiedBy>siddhant verma</cp:lastModifiedBy>
  <dcterms:created xsi:type="dcterms:W3CDTF">2021-06-17T17:39:18Z</dcterms:created>
  <dcterms:modified xsi:type="dcterms:W3CDTF">2021-06-17T18:24:18Z</dcterms:modified>
</cp:coreProperties>
</file>