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<sst xmlns="http://schemas.openxmlformats.org/spreadsheetml/2006/main" count="36" uniqueCount="36">
  <si>
    <t>Haryana</t>
  </si>
  <si>
    <t>Punjab</t>
  </si>
  <si>
    <t>Jammu &amp; Kashmir</t>
  </si>
  <si>
    <t>NCT of Delhi #</t>
  </si>
  <si>
    <t>Chandigarh #</t>
  </si>
  <si>
    <t>Rajasthan</t>
  </si>
  <si>
    <t>Maharashtra</t>
  </si>
  <si>
    <t>Uttarakhand</t>
  </si>
  <si>
    <t>Gujarat</t>
  </si>
  <si>
    <t>Uttar Pradesh</t>
  </si>
  <si>
    <t>Himachal Pradesh</t>
  </si>
  <si>
    <t>Lakshadweep #</t>
  </si>
  <si>
    <t>Daman &amp; Diu #</t>
  </si>
  <si>
    <t>Madhya Pradesh</t>
  </si>
  <si>
    <t>INDIA</t>
  </si>
  <si>
    <t>Goa</t>
  </si>
  <si>
    <t>Dadra &amp; Nagar Haveli #</t>
  </si>
  <si>
    <t>Bihar</t>
  </si>
  <si>
    <t>Manipur</t>
  </si>
  <si>
    <t>Orissa</t>
  </si>
  <si>
    <t>Jharkhand</t>
  </si>
  <si>
    <t>Andhra Pradesh</t>
  </si>
  <si>
    <t>Karnataka</t>
  </si>
  <si>
    <t>Nagaland</t>
  </si>
  <si>
    <t>Sikkim</t>
  </si>
  <si>
    <t>Tamil Nadu</t>
  </si>
  <si>
    <t>West Bengal</t>
  </si>
  <si>
    <t>Tripura</t>
  </si>
  <si>
    <t>Assam</t>
  </si>
  <si>
    <t>Kerala</t>
  </si>
  <si>
    <t>Arunachal Pradesh</t>
  </si>
  <si>
    <t>Chhattisgarh</t>
  </si>
  <si>
    <t>Puducherry #</t>
  </si>
  <si>
    <t>Andaman &amp; Nicobar Islands #</t>
  </si>
  <si>
    <t>Meghalaya</t>
  </si>
  <si>
    <t>Mizoram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</si>
</sst>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r="B1">
        <v>3297724</v>
      </c>
      <c r="C1">
        <v>1802047</v>
      </c>
      <c r="D1">
        <v>1495677</v>
      </c>
      <c r="E1">
        <f>D1/B1</f>
        <v>0.453548265409719</v>
      </c>
      <c r="F1">
        <f>sqrt(((E1*(1-E1))/B1))</f>
        <v>0.000274145112187</v>
      </c>
      <c r="G1">
        <f>E1+(4*F1)</f>
        <v>0.454644845858466</v>
      </c>
      <c r="H1">
        <f>FLOOR(((2*E1)*1000),1)</f>
        <v>907</v>
      </c>
    </row>
    <row r="2">
      <c t="s" r="A2">
        <v>1</v>
      </c>
      <c r="B2">
        <v>2941570</v>
      </c>
      <c r="C2">
        <v>1593262</v>
      </c>
      <c r="D2">
        <v>1348308</v>
      </c>
      <c r="E2">
        <f>D2/B2</f>
        <v>0.458363390978287</v>
      </c>
      <c r="F2">
        <f>sqrt(((E2*(1-E2))/B2))</f>
        <v>0.000290515543344</v>
      </c>
      <c r="G2">
        <f>E2+(4*F2)</f>
        <v>0.459525453151664</v>
      </c>
      <c r="H2">
        <f>FLOOR(((2*E2)*1000),1)</f>
        <v>916</v>
      </c>
    </row>
    <row r="3">
      <c t="s" r="A3">
        <v>2</v>
      </c>
      <c r="B3">
        <v>2008642</v>
      </c>
      <c r="C3">
        <v>1080662</v>
      </c>
      <c r="D3">
        <v>927980</v>
      </c>
      <c r="E3">
        <f>D3/B3</f>
        <v>0.461993725113783</v>
      </c>
      <c r="F3">
        <f>sqrt(((E3*(1-E3))/B3))</f>
        <v>0.000351771328762</v>
      </c>
      <c r="G3">
        <f>E3+(4*F3)</f>
        <v>0.463400810428831</v>
      </c>
      <c r="H3">
        <f>FLOOR(((2*E3)*1000),1)</f>
        <v>923</v>
      </c>
    </row>
    <row r="4">
      <c t="s" r="A4">
        <v>3</v>
      </c>
      <c r="B4">
        <v>1970510</v>
      </c>
      <c r="C4">
        <v>1055735</v>
      </c>
      <c r="D4">
        <v>914775</v>
      </c>
      <c r="E4">
        <f>D4/B4</f>
        <v>0.464232609831972</v>
      </c>
      <c r="F4">
        <f>sqrt(((E4*(1-E4))/B4))</f>
        <v>0.000355276628365</v>
      </c>
      <c r="G4">
        <f>E4+(4*F4)</f>
        <v>0.465653716345431</v>
      </c>
      <c r="H4">
        <f>FLOOR(((2*E4)*1000),1)</f>
        <v>928</v>
      </c>
    </row>
    <row r="5">
      <c t="s" r="A5">
        <v>4</v>
      </c>
      <c r="B5">
        <v>117953</v>
      </c>
      <c r="C5">
        <v>63187</v>
      </c>
      <c r="D5">
        <v>54766</v>
      </c>
      <c r="E5">
        <f>D5/B5</f>
        <v>0.464303578543996</v>
      </c>
      <c r="F5">
        <f>sqrt(((E5*(1-E5))/B5))</f>
        <v>0.001452131319958</v>
      </c>
      <c r="G5">
        <f>E5+(4*F5)</f>
        <v>0.470112103823829</v>
      </c>
      <c r="H5">
        <f>FLOOR(((2*E5)*1000),1)</f>
        <v>928</v>
      </c>
    </row>
    <row r="6">
      <c t="s" r="A6">
        <v>5</v>
      </c>
      <c r="B6">
        <v>10504916</v>
      </c>
      <c r="C6">
        <v>5580212</v>
      </c>
      <c r="D6">
        <v>4924704</v>
      </c>
      <c r="E6">
        <f>D6/B6</f>
        <v>0.468799940903859</v>
      </c>
      <c r="F6">
        <f>sqrt(((E6*(1-E6))/B6))</f>
        <v>0.000153966607082</v>
      </c>
      <c r="G6">
        <f>E6+(4*F6)</f>
        <v>0.469415807332187</v>
      </c>
      <c r="H6">
        <f>FLOOR(((2*E6)*1000),1)</f>
        <v>937</v>
      </c>
    </row>
    <row r="7">
      <c t="s" r="A7">
        <v>6</v>
      </c>
      <c r="B7">
        <v>12848375</v>
      </c>
      <c r="C7">
        <v>6822262</v>
      </c>
      <c r="D7">
        <v>6026113</v>
      </c>
      <c r="E7">
        <f>D7/B7</f>
        <v>0.469017521671028</v>
      </c>
      <c r="F7">
        <f>sqrt(((E7*(1-E7))/B7))</f>
        <v>0.000139222852292</v>
      </c>
      <c r="G7">
        <f>E7+(4*F7)</f>
        <v>0.469574413080198</v>
      </c>
      <c r="H7">
        <f>FLOOR(((2*E7)*1000),1)</f>
        <v>938</v>
      </c>
    </row>
    <row r="8">
      <c t="s" r="A8">
        <v>7</v>
      </c>
      <c r="B8">
        <v>1328844</v>
      </c>
      <c r="C8">
        <v>704769</v>
      </c>
      <c r="D8">
        <v>624075</v>
      </c>
      <c r="E8">
        <f>D8/B8</f>
        <v>0.469637519528252</v>
      </c>
      <c r="F8">
        <f>sqrt(((E8*(1-E8))/B8))</f>
        <v>0.000432943067045</v>
      </c>
      <c r="G8">
        <f>E8+(4*F8)</f>
        <v>0.471369291796431</v>
      </c>
      <c r="H8">
        <f>FLOOR(((2*E8)*1000),1)</f>
        <v>939</v>
      </c>
    </row>
    <row r="9">
      <c t="s" r="A9">
        <v>8</v>
      </c>
      <c r="B9">
        <v>7494176</v>
      </c>
      <c r="C9">
        <v>3974286</v>
      </c>
      <c r="D9">
        <v>3519890</v>
      </c>
      <c r="E9">
        <f>D9/B9</f>
        <v>0.469683391476261</v>
      </c>
      <c r="F9">
        <f>sqrt(((E9*(1-E9))/B9))</f>
        <v>0.00018230906841</v>
      </c>
      <c r="G9">
        <f>E9+(4*F9)</f>
        <v>0.470412627749903</v>
      </c>
      <c r="H9">
        <f>FLOOR(((2*E9)*1000),1)</f>
        <v>939</v>
      </c>
    </row>
    <row r="10">
      <c t="s" r="A10">
        <v>9</v>
      </c>
      <c r="B10">
        <v>29728235</v>
      </c>
      <c r="C10">
        <v>15653175</v>
      </c>
      <c r="D10">
        <v>14075060</v>
      </c>
      <c r="E10">
        <f>D10/B10</f>
        <v>0.473457640522554</v>
      </c>
      <c r="F10">
        <f>sqrt(((E10*(1-E10))/B10))</f>
        <v>0.000091574100121</v>
      </c>
      <c r="G10">
        <f>E10+(4*F10)</f>
        <v>0.473823936923037</v>
      </c>
      <c r="H10">
        <f>FLOOR(((2*E10)*1000),1)</f>
        <v>946</v>
      </c>
    </row>
    <row r="11">
      <c t="s" r="A11">
        <v>10</v>
      </c>
      <c r="B11">
        <v>763864</v>
      </c>
      <c r="C11">
        <v>400681</v>
      </c>
      <c r="D11">
        <v>363183</v>
      </c>
      <c r="E11">
        <f>D11/B11</f>
        <v>0.475455054826514</v>
      </c>
      <c r="F11">
        <f>sqrt(((E11*(1-E11))/B11))</f>
        <v>0.000571397145226</v>
      </c>
      <c r="G11">
        <f>E11+(4*F11)</f>
        <v>0.477740643407418</v>
      </c>
      <c r="H11">
        <f>FLOOR(((2*E11)*1000),1)</f>
        <v>950</v>
      </c>
    </row>
    <row r="12">
      <c t="s" r="A12">
        <v>11</v>
      </c>
      <c r="B12">
        <v>7088</v>
      </c>
      <c r="C12">
        <v>3715</v>
      </c>
      <c r="D12">
        <v>3373</v>
      </c>
      <c r="E12">
        <f>D12/B12</f>
        <v>0.475874717832957</v>
      </c>
      <c r="F12">
        <f>sqrt(((E12*(1-E12))/B12))</f>
        <v>0.005932011937485</v>
      </c>
      <c r="G12">
        <f>E12+(4*F12)</f>
        <v>0.499602765582896</v>
      </c>
      <c r="H12">
        <f>FLOOR(((2*E12)*1000),1)</f>
        <v>951</v>
      </c>
    </row>
    <row r="13">
      <c t="s" r="A13">
        <v>12</v>
      </c>
      <c r="B13">
        <v>25880</v>
      </c>
      <c r="C13">
        <v>13556</v>
      </c>
      <c r="D13">
        <v>12324</v>
      </c>
      <c r="E13">
        <f>D13/B13</f>
        <v>0.476197836166924</v>
      </c>
      <c r="F13">
        <f>sqrt(((E13*(1-E13))/B13))</f>
        <v>0.003104525396338</v>
      </c>
      <c r="G13">
        <f>E13+(4*F13)</f>
        <v>0.488615937752277</v>
      </c>
      <c r="H13">
        <f>FLOOR(((2*E13)*1000),1)</f>
        <v>952</v>
      </c>
    </row>
    <row r="14">
      <c t="s" r="A14">
        <v>13</v>
      </c>
      <c r="B14">
        <v>10548295</v>
      </c>
      <c r="C14">
        <v>5516957</v>
      </c>
      <c r="D14">
        <v>5031338</v>
      </c>
      <c r="E14">
        <f>D14/B14</f>
        <v>0.476981161410446</v>
      </c>
      <c r="F14">
        <f>sqrt(((E14*(1-E14))/B14))</f>
        <v>0.00015378647621</v>
      </c>
      <c r="G14">
        <f>E14+(4*F14)</f>
        <v>0.477596307315287</v>
      </c>
      <c r="H14">
        <f>FLOOR(((2*E14)*1000),1)</f>
        <v>953</v>
      </c>
    </row>
    <row r="15">
      <c t="s" r="A15">
        <v>14</v>
      </c>
      <c r="B15">
        <v>158789287</v>
      </c>
      <c r="C15">
        <v>82952135</v>
      </c>
      <c r="D15">
        <v>75837152</v>
      </c>
      <c r="E15">
        <f>D15/B15</f>
        <v>0.477596149165907</v>
      </c>
      <c r="F15">
        <f>sqrt(((E15*(1-E15))/B15))</f>
        <v>0.000039639027747</v>
      </c>
      <c r="G15">
        <f>E15+(4*F15)</f>
        <v>0.477754705276896</v>
      </c>
      <c r="H15">
        <f>FLOOR(((2*E15)*1000),1)</f>
        <v>955</v>
      </c>
    </row>
    <row r="16">
      <c t="s" r="A16">
        <v>15</v>
      </c>
      <c r="B16">
        <v>139495</v>
      </c>
      <c r="C16">
        <v>72669</v>
      </c>
      <c r="D16">
        <v>66826</v>
      </c>
      <c r="E16">
        <f>D16/B16</f>
        <v>0.479056597010646</v>
      </c>
      <c r="F16">
        <f>sqrt(((E16*(1-E16))/B16))</f>
        <v>0.001337547959932</v>
      </c>
      <c r="G16">
        <f>E16+(4*F16)</f>
        <v>0.484406788850373</v>
      </c>
      <c r="H16">
        <f>FLOOR(((2*E16)*1000),1)</f>
        <v>958</v>
      </c>
    </row>
    <row r="17">
      <c t="s" r="A17">
        <v>16</v>
      </c>
      <c r="B17">
        <v>49196</v>
      </c>
      <c r="C17">
        <v>25575</v>
      </c>
      <c r="D17">
        <v>23621</v>
      </c>
      <c r="E17">
        <f>D17/B17</f>
        <v>0.480140661842426</v>
      </c>
      <c r="F17">
        <f>sqrt(((E17*(1-E17))/B17))</f>
        <v>0.00225248688886</v>
      </c>
      <c r="G17">
        <f>E17+(4*F17)</f>
        <v>0.489150609397866</v>
      </c>
      <c r="H17">
        <f>FLOOR(((2*E17)*1000),1)</f>
        <v>960</v>
      </c>
    </row>
    <row r="18">
      <c t="s" r="A18">
        <v>17</v>
      </c>
      <c r="B18">
        <v>18582229</v>
      </c>
      <c r="C18">
        <v>9615280</v>
      </c>
      <c r="D18">
        <v>8966949</v>
      </c>
      <c r="E18">
        <f>D18/B18</f>
        <v>0.48255507990995</v>
      </c>
      <c r="F18">
        <f>sqrt(((E18*(1-E18))/B18))</f>
        <v>0.000115919528465</v>
      </c>
      <c r="G18">
        <f>E18+(4*F18)</f>
        <v>0.483018758023811</v>
      </c>
      <c r="H18">
        <f>FLOOR(((2*E18)*1000),1)</f>
        <v>965</v>
      </c>
    </row>
    <row r="19">
      <c t="s" r="A19">
        <v>18</v>
      </c>
      <c r="B19">
        <v>353237</v>
      </c>
      <c r="C19">
        <v>182684</v>
      </c>
      <c r="D19">
        <v>170553</v>
      </c>
      <c r="E19">
        <f>D19/B19</f>
        <v>0.482828808986601</v>
      </c>
      <c r="F19">
        <f>sqrt(((E19*(1-E19))/B19))</f>
        <v>0.000840776677248</v>
      </c>
      <c r="G19">
        <f>E19+(4*F19)</f>
        <v>0.486191915695593</v>
      </c>
      <c r="H19">
        <f>FLOOR(((2*E19)*1000),1)</f>
        <v>965</v>
      </c>
    </row>
    <row r="20">
      <c t="s" r="A20">
        <v>19</v>
      </c>
      <c r="B20">
        <v>5035650</v>
      </c>
      <c r="C20">
        <v>2603208</v>
      </c>
      <c r="D20">
        <v>2432442</v>
      </c>
      <c r="E20">
        <f>D20/B20</f>
        <v>0.483044294182479</v>
      </c>
      <c r="F20">
        <f>sqrt(((E20*(1-E20))/B20))</f>
        <v>0.000222685724116</v>
      </c>
      <c r="G20">
        <f>E20+(4*F20)</f>
        <v>0.483935037078941</v>
      </c>
      <c r="H20">
        <f>FLOOR(((2*E20)*1000),1)</f>
        <v>966</v>
      </c>
    </row>
    <row r="21">
      <c t="s" r="A21">
        <v>20</v>
      </c>
      <c r="B21">
        <v>5237582</v>
      </c>
      <c r="C21">
        <v>2695921</v>
      </c>
      <c r="D21">
        <v>2541661</v>
      </c>
      <c r="E21">
        <f>D21/B21</f>
        <v>0.485273738912345</v>
      </c>
      <c r="F21">
        <f>sqrt(((E21*(1-E21))/B21))</f>
        <v>0.000218381648634</v>
      </c>
      <c r="G21">
        <f>E21+(4*F21)</f>
        <v>0.486147265506881</v>
      </c>
      <c r="H21">
        <f>FLOOR(((2*E21)*1000),1)</f>
        <v>970</v>
      </c>
    </row>
    <row r="22">
      <c t="s" r="A22">
        <v>21</v>
      </c>
      <c r="B22">
        <v>8642686</v>
      </c>
      <c r="C22">
        <v>4448330</v>
      </c>
      <c r="D22">
        <v>4194356</v>
      </c>
      <c r="E22">
        <f>D22/B22</f>
        <v>0.485306998310479</v>
      </c>
      <c r="F22">
        <f>sqrt(((E22*(1-E22))/B22))</f>
        <v>0.000170003569898</v>
      </c>
      <c r="G22">
        <f>E22+(4*F22)</f>
        <v>0.485987012590069</v>
      </c>
      <c r="H22">
        <f>FLOOR(((2*E22)*1000),1)</f>
        <v>970</v>
      </c>
    </row>
    <row r="23">
      <c t="s" r="A23">
        <v>22</v>
      </c>
      <c r="B23">
        <v>6855801</v>
      </c>
      <c r="C23">
        <v>3527844</v>
      </c>
      <c r="D23">
        <v>3327957</v>
      </c>
      <c r="E23">
        <f>D23/B23</f>
        <v>0.4854220535281</v>
      </c>
      <c r="F23">
        <f>sqrt(((E23*(1-E23))/B23))</f>
        <v>0.000190878157763</v>
      </c>
      <c r="G23">
        <f>E23+(4*F23)</f>
        <v>0.486185566159151</v>
      </c>
      <c r="H23">
        <f>FLOOR(((2*E23)*1000),1)</f>
        <v>970</v>
      </c>
    </row>
    <row r="24">
      <c t="s" r="A24">
        <v>23</v>
      </c>
      <c r="B24">
        <v>285981</v>
      </c>
      <c r="C24">
        <v>147111</v>
      </c>
      <c r="D24">
        <v>138870</v>
      </c>
      <c r="E24">
        <f>D24/B24</f>
        <v>0.485591700147912</v>
      </c>
      <c r="F24">
        <f>sqrt(((E24*(1-E24))/B24))</f>
        <v>0.000934589765653</v>
      </c>
      <c r="G24">
        <f>E24+(4*F24)</f>
        <v>0.489330059210523</v>
      </c>
      <c r="H24">
        <f>FLOOR(((2*E24)*1000),1)</f>
        <v>971</v>
      </c>
    </row>
    <row r="25">
      <c t="s" r="A25">
        <v>24</v>
      </c>
      <c r="B25">
        <v>61077</v>
      </c>
      <c r="C25">
        <v>31418</v>
      </c>
      <c r="D25">
        <v>29659</v>
      </c>
      <c r="E25">
        <f>D25/B25</f>
        <v>0.485600144080423</v>
      </c>
      <c r="F25">
        <f>sqrt(((E25*(1-E25))/B25))</f>
        <v>0.002022325109009</v>
      </c>
      <c r="G25">
        <f>E25+(4*F25)</f>
        <v>0.49368944451646</v>
      </c>
      <c r="H25">
        <f>FLOOR(((2*E25)*1000),1)</f>
        <v>971</v>
      </c>
    </row>
    <row r="26">
      <c t="s" r="A26">
        <v>25</v>
      </c>
      <c r="B26">
        <v>6894821</v>
      </c>
      <c r="C26">
        <v>3542351</v>
      </c>
      <c r="D26">
        <v>3352470</v>
      </c>
      <c r="E26">
        <f>D26/B26</f>
        <v>0.486230171892787</v>
      </c>
      <c r="F26">
        <f>sqrt(((E26*(1-E26))/B26))</f>
        <v>0.000190345998952</v>
      </c>
      <c r="G26">
        <f>E26+(4*F26)</f>
        <v>0.486991555888594</v>
      </c>
      <c r="H26">
        <f>FLOOR(((2*E26)*1000),1)</f>
        <v>972</v>
      </c>
    </row>
    <row r="27">
      <c t="s" r="A27">
        <v>26</v>
      </c>
      <c r="B27">
        <v>10112599</v>
      </c>
      <c r="C27">
        <v>5187264</v>
      </c>
      <c r="D27">
        <v>4925335</v>
      </c>
      <c r="E27">
        <f>D27/B27</f>
        <v>0.487049372767574</v>
      </c>
      <c r="F27">
        <f>sqrt(((E27*(1-E27))/B27))</f>
        <v>0.000157178407275</v>
      </c>
      <c r="G27">
        <f>E27+(4*F27)</f>
        <v>0.487678086396676</v>
      </c>
      <c r="H27">
        <f>FLOOR(((2*E27)*1000),1)</f>
        <v>974</v>
      </c>
    </row>
    <row r="28">
      <c t="s" r="A28">
        <v>27</v>
      </c>
      <c r="B28">
        <v>444055</v>
      </c>
      <c r="C28">
        <v>227354</v>
      </c>
      <c r="D28">
        <v>216701</v>
      </c>
      <c r="E28">
        <f>D28/B28</f>
        <v>0.48800486426231</v>
      </c>
      <c r="F28">
        <f>sqrt(((E28*(1-E28))/B28))</f>
        <v>0.000750112859237</v>
      </c>
      <c r="G28">
        <f>E28+(4*F28)</f>
        <v>0.491005315699257</v>
      </c>
      <c r="H28">
        <f>FLOOR(((2*E28)*1000),1)</f>
        <v>976</v>
      </c>
    </row>
    <row r="29">
      <c t="s" r="A29">
        <v>28</v>
      </c>
      <c r="B29">
        <v>4511307</v>
      </c>
      <c r="C29">
        <v>2305088</v>
      </c>
      <c r="D29">
        <v>2206219</v>
      </c>
      <c r="E29">
        <f>D29/B29</f>
        <v>0.489042089132928</v>
      </c>
      <c r="F29">
        <f>sqrt(((E29*(1-E29))/B29))</f>
        <v>0.000235350156573</v>
      </c>
      <c r="G29">
        <f>E29+(4*F29)</f>
        <v>0.489983489759218</v>
      </c>
      <c r="H29">
        <f>FLOOR(((2*E29)*1000),1)</f>
        <v>978</v>
      </c>
    </row>
    <row r="30">
      <c t="s" r="A30">
        <v>29</v>
      </c>
      <c r="B30">
        <v>3322247</v>
      </c>
      <c r="C30">
        <v>1695935</v>
      </c>
      <c r="D30">
        <v>1626312</v>
      </c>
      <c r="E30">
        <f>D30/B30</f>
        <v>0.489521700222771</v>
      </c>
      <c r="F30">
        <f>sqrt(((E30*(1-E30))/B30))</f>
        <v>0.000274257591588</v>
      </c>
      <c r="G30">
        <f>E30+(4*F30)</f>
        <v>0.490618730589125</v>
      </c>
      <c r="H30">
        <f>FLOOR(((2*E30)*1000),1)</f>
        <v>979</v>
      </c>
    </row>
    <row r="31">
      <c t="s" r="A31">
        <v>30</v>
      </c>
      <c r="B31">
        <v>202759</v>
      </c>
      <c r="C31">
        <v>103430</v>
      </c>
      <c r="D31">
        <v>99329</v>
      </c>
      <c r="E31">
        <f>D31/B31</f>
        <v>0.48988700871478</v>
      </c>
      <c r="F31">
        <f>sqrt(((E31*(1-E31))/B31))</f>
        <v>0.001110174079126</v>
      </c>
      <c r="G31">
        <f>E31+(4*F31)</f>
        <v>0.494327705031282</v>
      </c>
      <c r="H31">
        <f>FLOOR(((2*E31)*1000),1)</f>
        <v>979</v>
      </c>
    </row>
    <row r="32">
      <c t="s" r="A32">
        <v>31</v>
      </c>
      <c r="B32">
        <v>3584028</v>
      </c>
      <c r="C32">
        <v>1824987</v>
      </c>
      <c r="D32">
        <v>1759041</v>
      </c>
      <c r="E32">
        <f>D32/B32</f>
        <v>0.490800016071303</v>
      </c>
      <c r="F32">
        <f>sqrt(((E32*(1-E32))/B32))</f>
        <v>0.000264064960812</v>
      </c>
      <c r="G32">
        <f>E32+(4*F32)</f>
        <v>0.491856275914552</v>
      </c>
      <c r="H32">
        <f>FLOOR(((2*E32)*1000),1)</f>
        <v>981</v>
      </c>
    </row>
    <row r="33">
      <c t="s" r="A33">
        <v>32</v>
      </c>
      <c r="B33">
        <v>127610</v>
      </c>
      <c r="C33">
        <v>64932</v>
      </c>
      <c r="D33">
        <v>62678</v>
      </c>
      <c r="E33">
        <f>D33/B33</f>
        <v>0.491168403730115</v>
      </c>
      <c r="F33">
        <f>sqrt(((E33*(1-E33))/B33))</f>
        <v>0.001399458073792</v>
      </c>
      <c r="G33">
        <f>E33+(4*F33)</f>
        <v>0.496766236025281</v>
      </c>
      <c r="H33">
        <f>FLOOR(((2*E33)*1000),1)</f>
        <v>982</v>
      </c>
    </row>
    <row r="34">
      <c t="s" r="A34">
        <v>33</v>
      </c>
      <c r="B34">
        <v>39497</v>
      </c>
      <c r="C34">
        <v>20094</v>
      </c>
      <c r="D34">
        <v>19403</v>
      </c>
      <c r="E34">
        <f>D34/B34</f>
        <v>0.491252500189888</v>
      </c>
      <c r="F34">
        <f>sqrt(((E34*(1-E34))/B34))</f>
        <v>0.002515483516543</v>
      </c>
      <c r="G34">
        <f>E34+(4*F34)</f>
        <v>0.501314434256061</v>
      </c>
      <c r="H34">
        <f>FLOOR(((2*E34)*1000),1)</f>
        <v>982</v>
      </c>
    </row>
    <row r="35">
      <c t="s" r="A35">
        <v>34</v>
      </c>
      <c r="B35">
        <v>555822</v>
      </c>
      <c r="C35">
        <v>282189</v>
      </c>
      <c r="D35">
        <v>273633</v>
      </c>
      <c r="E35">
        <f>D35/B35</f>
        <v>0.492303291341473</v>
      </c>
      <c r="F35">
        <f>sqrt(((E35*(1-E35))/B35))</f>
        <v>0.00067058012481</v>
      </c>
      <c r="G35">
        <f>E35+(4*F35)</f>
        <v>0.494985611840711</v>
      </c>
      <c r="H35">
        <f>FLOOR(((2*E35)*1000),1)</f>
        <v>984</v>
      </c>
    </row>
    <row r="36">
      <c t="s" r="A36">
        <v>35</v>
      </c>
      <c r="B36">
        <v>165536</v>
      </c>
      <c r="C36">
        <v>83965</v>
      </c>
      <c r="D36">
        <v>81571</v>
      </c>
      <c r="E36">
        <f>D36/B36</f>
        <v>0.492768944519621</v>
      </c>
      <c r="F36">
        <f>sqrt(((E36*(1-E36))/B36))</f>
        <v>0.001228791940751</v>
      </c>
      <c r="G36">
        <f>E36+(4*F36)</f>
        <v>0.497684112282625</v>
      </c>
      <c r="H36">
        <f>FLOOR(((2*E36)*1000),1)</f>
        <v>985</v>
      </c>
    </row>
  </sheetData>
</worksheet>
</file>