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ed Days Occp.&amp; IPD List" sheetId="1" r:id="rId1"/>
    <sheet name="Opd List" sheetId="3" r:id="rId2"/>
  </sheets>
  <calcPr calcId="144525"/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C44" i="1"/>
  <c r="B44" i="1"/>
  <c r="J20" i="3" l="1"/>
  <c r="I20" i="3"/>
  <c r="H20" i="3"/>
  <c r="G20" i="3"/>
  <c r="F20" i="3"/>
  <c r="D20" i="3"/>
  <c r="C20" i="3"/>
  <c r="B20" i="3"/>
  <c r="K19" i="3"/>
  <c r="K18" i="3"/>
  <c r="K17" i="3"/>
  <c r="K16" i="3"/>
  <c r="K15" i="3"/>
  <c r="K14" i="3"/>
  <c r="K13" i="3"/>
  <c r="K12" i="3"/>
  <c r="K11" i="3"/>
  <c r="K10" i="3"/>
  <c r="K9" i="3"/>
  <c r="K8" i="3"/>
  <c r="H19" i="1"/>
  <c r="G19" i="1"/>
  <c r="F19" i="1"/>
  <c r="E19" i="1"/>
  <c r="D19" i="1"/>
  <c r="C19" i="1"/>
  <c r="B19" i="1"/>
  <c r="K20" i="3" l="1"/>
</calcChain>
</file>

<file path=xl/sharedStrings.xml><?xml version="1.0" encoding="utf-8"?>
<sst xmlns="http://schemas.openxmlformats.org/spreadsheetml/2006/main" count="94" uniqueCount="53">
  <si>
    <t>NAIMINATH AYURVEDIC MEDICAL COLLEGE</t>
  </si>
  <si>
    <t xml:space="preserve">          HOSPITAL &amp; RESEARCH CENTRE</t>
  </si>
  <si>
    <t>NAWALPUR,KUBERPUR NH-2 AGRA</t>
  </si>
  <si>
    <t>BED DAYS OCCUPANCY 01 JAN 2019 TO 31 DEC 2019</t>
  </si>
  <si>
    <t>MONTHS</t>
  </si>
  <si>
    <t>K.C</t>
  </si>
  <si>
    <t>P.K</t>
  </si>
  <si>
    <t>SHALYA</t>
  </si>
  <si>
    <t>S/K+NTR</t>
  </si>
  <si>
    <t>SRPT</t>
  </si>
  <si>
    <t>K.B</t>
  </si>
  <si>
    <t>TOTAL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</si>
  <si>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</si>
  <si>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</si>
  <si>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</si>
  <si>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</si>
  <si>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</si>
  <si>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</si>
  <si>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</si>
  <si>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</si>
  <si>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</si>
  <si>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</si>
  <si>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</si>
  <si>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</si>
  <si>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BED OF OCCUPANCY = 42.51</t>
  </si>
  <si>
    <t xml:space="preserve">           HOSPITAL &amp; RESEARCH CENTRE</t>
  </si>
  <si>
    <t xml:space="preserve">    NAWALPUR,KUBERPUR NH-2 AGRA</t>
  </si>
  <si>
    <t xml:space="preserve">IPD PATIENTS LIST 01 JAN 2019 TO 31 DEC 2019 </t>
  </si>
  <si>
    <t xml:space="preserve">JUNE </t>
  </si>
  <si>
    <t xml:space="preserve"> SEP</t>
  </si>
  <si>
    <t>TOTAL NO. PATIENTS IN C.I.P.D = 2384</t>
  </si>
  <si>
    <t>OPD PATIENTS LIST 01-JAN-2019 TO 31-DEC-2019</t>
  </si>
  <si>
    <t xml:space="preserve">MONTHS </t>
  </si>
  <si>
    <t>S/K+NTR=TOTAL</t>
  </si>
  <si>
    <t>S.W</t>
  </si>
  <si>
    <t>EMERGENCY</t>
  </si>
  <si>
    <t>G.TOTAL</t>
  </si>
  <si>
    <t>400+208=608</t>
  </si>
  <si>
    <t>366+170=536</t>
  </si>
  <si>
    <t>322+137=459</t>
  </si>
  <si>
    <t>315+132=447</t>
  </si>
  <si>
    <t>366+153=519</t>
  </si>
  <si>
    <t>290+120=410</t>
  </si>
  <si>
    <t>309+123=432</t>
  </si>
  <si>
    <t>272+110=382</t>
  </si>
  <si>
    <t>294+117=411</t>
  </si>
  <si>
    <t>286+88=374</t>
  </si>
  <si>
    <t>294+108=402</t>
  </si>
  <si>
    <t>300+116=416</t>
  </si>
  <si>
    <t>3814+1582=5396</t>
  </si>
  <si>
    <t>OPD PATIENTS AVERAGE PER DAY = 230</t>
  </si>
  <si>
    <t>HOSPITAL  &amp; REASEARCH CENTRE</t>
  </si>
  <si>
    <t>NH-2 NAWALPUR, AGRA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</si>
</sst>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0" xfId="0" applyFont="1"/>
    <xf numFmtId="0" fontId="5" fillId="0" borderId="0" xfId="0" applyFont="1" applyBorder="1" applyAlignment="1"/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4" xfId="0" applyFont="1" applyBorder="1"/>
    <xf numFmtId="0" fontId="9" fillId="0" borderId="0" xfId="0" applyFont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7" workbookViewId="0">
      <selection activeCell="J47" sqref="J47"/>
    </sheetView>
  </sheetViews>
  <sheetFormatPr defaultRowHeight="15" x14ac:dyDescent="0.25"/>
  <cols>
    <col min="1" max="1" width="11.7109375" bestFit="1" customWidth="1"/>
    <col min="2" max="2" width="7.5703125" bestFit="1" customWidth="1"/>
    <col min="4" max="4" width="10.28515625" bestFit="1" customWidth="1"/>
    <col min="5" max="5" width="11.140625" bestFit="1" customWidth="1"/>
    <col min="8" max="8" width="9.85546875" bestFit="1" customWidth="1"/>
  </cols>
  <sheetData>
    <row r="1" spans="1:8" ht="23.25" x14ac:dyDescent="0.35">
      <c r="A1" s="29" t="s">
        <v>0</v>
      </c>
      <c r="B1" s="30"/>
      <c r="C1" s="30"/>
      <c r="D1" s="30"/>
      <c r="E1" s="30"/>
      <c r="F1" s="30"/>
      <c r="G1" s="30"/>
      <c r="H1" s="31"/>
    </row>
    <row r="2" spans="1:8" ht="21" x14ac:dyDescent="0.35">
      <c r="A2" s="32" t="s">
        <v>1</v>
      </c>
      <c r="B2" s="33"/>
      <c r="C2" s="33"/>
      <c r="D2" s="33"/>
      <c r="E2" s="33"/>
      <c r="F2" s="33"/>
      <c r="G2" s="33"/>
      <c r="H2" s="34"/>
    </row>
    <row r="3" spans="1:8" ht="18.75" customHeight="1" x14ac:dyDescent="0.25">
      <c r="A3" s="25" t="s">
        <v>2</v>
      </c>
      <c r="B3" s="23"/>
      <c r="C3" s="23"/>
      <c r="D3" s="23"/>
      <c r="E3" s="23"/>
      <c r="F3" s="23"/>
      <c r="G3" s="23"/>
      <c r="H3" s="24"/>
    </row>
    <row r="4" spans="1:8" x14ac:dyDescent="0.25">
      <c r="A4" s="1"/>
      <c r="B4" s="3"/>
      <c r="C4" s="3"/>
      <c r="D4" s="3"/>
      <c r="E4" s="3"/>
      <c r="F4" s="3"/>
      <c r="G4" s="3"/>
      <c r="H4" s="4"/>
    </row>
    <row r="5" spans="1:8" ht="15" customHeight="1" x14ac:dyDescent="0.3">
      <c r="A5" s="26" t="s">
        <v>3</v>
      </c>
      <c r="B5" s="27"/>
      <c r="C5" s="27"/>
      <c r="D5" s="27"/>
      <c r="E5" s="27"/>
      <c r="F5" s="27"/>
      <c r="G5" s="27"/>
      <c r="H5" s="28"/>
    </row>
    <row r="6" spans="1:8" ht="18.75" x14ac:dyDescent="0.3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</row>
    <row r="7" spans="1:8" ht="21" x14ac:dyDescent="0.35">
      <c r="A7" s="5" t="s">
        <v>12</v>
      </c>
      <c r="B7" s="5">
        <v>312</v>
      </c>
      <c r="C7" s="5">
        <v>154</v>
      </c>
      <c r="D7" s="5">
        <v>200</v>
      </c>
      <c r="E7" s="5">
        <v>90</v>
      </c>
      <c r="F7" s="5">
        <v>168</v>
      </c>
      <c r="G7" s="5">
        <v>153</v>
      </c>
      <c r="H7" s="15">
        <v>1077</v>
      </c>
    </row>
    <row r="8" spans="1:8" ht="21" x14ac:dyDescent="0.35">
      <c r="A8" s="6" t="s">
        <v>13</v>
      </c>
      <c r="B8" s="6">
        <v>287</v>
      </c>
      <c r="C8" s="6">
        <v>161</v>
      </c>
      <c r="D8" s="6">
        <v>201</v>
      </c>
      <c r="E8" s="6">
        <v>146</v>
      </c>
      <c r="F8" s="6">
        <v>171</v>
      </c>
      <c r="G8" s="6">
        <v>167</v>
      </c>
      <c r="H8" s="7">
        <v>1133</v>
      </c>
    </row>
    <row r="9" spans="1:8" ht="21" x14ac:dyDescent="0.35">
      <c r="A9" s="6" t="s">
        <v>14</v>
      </c>
      <c r="B9" s="6">
        <v>254</v>
      </c>
      <c r="C9" s="6">
        <v>111</v>
      </c>
      <c r="D9" s="6">
        <v>174</v>
      </c>
      <c r="E9" s="6">
        <v>69</v>
      </c>
      <c r="F9" s="6">
        <v>163</v>
      </c>
      <c r="G9" s="6">
        <v>192</v>
      </c>
      <c r="H9" s="7">
        <v>963</v>
      </c>
    </row>
    <row r="10" spans="1:8" ht="21" x14ac:dyDescent="0.35">
      <c r="A10" s="6" t="s">
        <v>15</v>
      </c>
      <c r="B10" s="6">
        <v>282</v>
      </c>
      <c r="C10" s="6">
        <v>177</v>
      </c>
      <c r="D10" s="6">
        <v>175</v>
      </c>
      <c r="E10" s="6">
        <v>84</v>
      </c>
      <c r="F10" s="6">
        <v>178</v>
      </c>
      <c r="G10" s="6">
        <v>144</v>
      </c>
      <c r="H10" s="7">
        <v>1040</v>
      </c>
    </row>
    <row r="11" spans="1:8" ht="21" x14ac:dyDescent="0.35">
      <c r="A11" s="6" t="s">
        <v>16</v>
      </c>
      <c r="B11" s="6">
        <v>305</v>
      </c>
      <c r="C11" s="6">
        <v>173</v>
      </c>
      <c r="D11" s="6">
        <v>215</v>
      </c>
      <c r="E11" s="6">
        <v>85</v>
      </c>
      <c r="F11" s="6">
        <v>203</v>
      </c>
      <c r="G11" s="6">
        <v>169</v>
      </c>
      <c r="H11" s="7">
        <v>1150</v>
      </c>
    </row>
    <row r="12" spans="1:8" ht="21" x14ac:dyDescent="0.35">
      <c r="A12" s="8" t="s">
        <v>17</v>
      </c>
      <c r="B12" s="8">
        <v>382</v>
      </c>
      <c r="C12" s="8">
        <v>148</v>
      </c>
      <c r="D12" s="8">
        <v>278</v>
      </c>
      <c r="E12" s="8">
        <v>117</v>
      </c>
      <c r="F12" s="8">
        <v>322</v>
      </c>
      <c r="G12" s="8">
        <v>144</v>
      </c>
      <c r="H12" s="9">
        <v>1391</v>
      </c>
    </row>
    <row r="13" spans="1:8" ht="21" x14ac:dyDescent="0.35">
      <c r="A13" s="8" t="s">
        <v>18</v>
      </c>
      <c r="B13" s="8">
        <v>370</v>
      </c>
      <c r="C13" s="8">
        <v>178</v>
      </c>
      <c r="D13" s="8">
        <v>296</v>
      </c>
      <c r="E13" s="8">
        <v>112</v>
      </c>
      <c r="F13" s="8">
        <v>314</v>
      </c>
      <c r="G13" s="8">
        <v>179</v>
      </c>
      <c r="H13" s="9">
        <v>1449</v>
      </c>
    </row>
    <row r="14" spans="1:8" ht="21" x14ac:dyDescent="0.35">
      <c r="A14" s="8" t="s">
        <v>19</v>
      </c>
      <c r="B14" s="8">
        <v>418</v>
      </c>
      <c r="C14" s="8">
        <v>126</v>
      </c>
      <c r="D14" s="8">
        <v>314</v>
      </c>
      <c r="E14" s="8">
        <v>96</v>
      </c>
      <c r="F14" s="8">
        <v>293</v>
      </c>
      <c r="G14" s="8">
        <v>177</v>
      </c>
      <c r="H14" s="9">
        <v>1424</v>
      </c>
    </row>
    <row r="15" spans="1:8" ht="21" x14ac:dyDescent="0.35">
      <c r="A15" s="8" t="s">
        <v>20</v>
      </c>
      <c r="B15" s="8">
        <v>411</v>
      </c>
      <c r="C15" s="8">
        <v>145</v>
      </c>
      <c r="D15" s="8">
        <v>220</v>
      </c>
      <c r="E15" s="8">
        <v>114</v>
      </c>
      <c r="F15" s="8">
        <v>250</v>
      </c>
      <c r="G15" s="8">
        <v>155</v>
      </c>
      <c r="H15" s="9">
        <v>1295</v>
      </c>
    </row>
    <row r="16" spans="1:8" ht="21" x14ac:dyDescent="0.35">
      <c r="A16" s="8" t="s">
        <v>21</v>
      </c>
      <c r="B16" s="8">
        <v>339</v>
      </c>
      <c r="C16" s="8">
        <v>124</v>
      </c>
      <c r="D16" s="8">
        <v>230</v>
      </c>
      <c r="E16" s="8">
        <v>79</v>
      </c>
      <c r="F16" s="8">
        <v>249</v>
      </c>
      <c r="G16" s="8">
        <v>149</v>
      </c>
      <c r="H16" s="9">
        <v>1170</v>
      </c>
    </row>
    <row r="17" spans="1:8" ht="21" x14ac:dyDescent="0.35">
      <c r="A17" s="8" t="s">
        <v>22</v>
      </c>
      <c r="B17" s="8">
        <v>610</v>
      </c>
      <c r="C17" s="8">
        <v>183</v>
      </c>
      <c r="D17" s="8">
        <v>335</v>
      </c>
      <c r="E17" s="8">
        <v>86</v>
      </c>
      <c r="F17" s="8">
        <v>352</v>
      </c>
      <c r="G17" s="8">
        <v>223</v>
      </c>
      <c r="H17" s="9">
        <v>1789</v>
      </c>
    </row>
    <row r="18" spans="1:8" ht="21" x14ac:dyDescent="0.35">
      <c r="A18" s="10" t="s">
        <v>23</v>
      </c>
      <c r="B18" s="10">
        <v>565</v>
      </c>
      <c r="C18" s="10">
        <v>178</v>
      </c>
      <c r="D18" s="10">
        <v>288</v>
      </c>
      <c r="E18" s="10">
        <v>105</v>
      </c>
      <c r="F18" s="10">
        <v>299</v>
      </c>
      <c r="G18" s="10">
        <v>201</v>
      </c>
      <c r="H18" s="11">
        <v>1636</v>
      </c>
    </row>
    <row r="19" spans="1:8" ht="23.25" x14ac:dyDescent="0.35">
      <c r="A19" s="6" t="s">
        <v>11</v>
      </c>
      <c r="B19" s="7">
        <f t="shared" ref="B19:H19" si="0">SUM(B7:B18)</f>
        <v>4535</v>
      </c>
      <c r="C19" s="7">
        <f t="shared" si="0"/>
        <v>1858</v>
      </c>
      <c r="D19" s="7">
        <f t="shared" si="0"/>
        <v>2926</v>
      </c>
      <c r="E19" s="7">
        <f t="shared" si="0"/>
        <v>1183</v>
      </c>
      <c r="F19" s="7">
        <f t="shared" si="0"/>
        <v>2962</v>
      </c>
      <c r="G19" s="7">
        <f t="shared" si="0"/>
        <v>2053</v>
      </c>
      <c r="H19" s="12">
        <f t="shared" si="0"/>
        <v>15517</v>
      </c>
    </row>
    <row r="21" spans="1:8" x14ac:dyDescent="0.25">
      <c r="B21" s="13" t="s">
        <v>24</v>
      </c>
      <c r="C21" s="13"/>
      <c r="D21" s="13"/>
    </row>
    <row r="25" spans="1:8" ht="15.75" thickBot="1" x14ac:dyDescent="0.3"/>
    <row r="26" spans="1:8" ht="23.25" x14ac:dyDescent="0.35">
      <c r="A26" s="29" t="s">
        <v>0</v>
      </c>
      <c r="B26" s="30"/>
      <c r="C26" s="30"/>
      <c r="D26" s="30"/>
      <c r="E26" s="30"/>
      <c r="F26" s="30"/>
      <c r="G26" s="30"/>
      <c r="H26" s="31"/>
    </row>
    <row r="27" spans="1:8" ht="21" x14ac:dyDescent="0.35">
      <c r="A27" s="32" t="s">
        <v>25</v>
      </c>
      <c r="B27" s="33"/>
      <c r="C27" s="33"/>
      <c r="D27" s="33"/>
      <c r="E27" s="33"/>
      <c r="F27" s="33"/>
      <c r="G27" s="33"/>
      <c r="H27" s="34"/>
    </row>
    <row r="28" spans="1:8" ht="15.75" x14ac:dyDescent="0.25">
      <c r="A28" s="23" t="s">
        <v>26</v>
      </c>
      <c r="B28" s="23"/>
      <c r="C28" s="23"/>
      <c r="D28" s="23"/>
      <c r="E28" s="23"/>
      <c r="F28" s="23"/>
      <c r="G28" s="23"/>
      <c r="H28" s="24"/>
    </row>
    <row r="29" spans="1:8" x14ac:dyDescent="0.25">
      <c r="A29" s="1"/>
      <c r="B29" s="3"/>
      <c r="C29" s="3"/>
      <c r="D29" s="3"/>
      <c r="E29" s="3"/>
      <c r="F29" s="3"/>
      <c r="G29" s="3"/>
      <c r="H29" s="4"/>
    </row>
    <row r="30" spans="1:8" ht="15.75" x14ac:dyDescent="0.25">
      <c r="A30" s="25" t="s">
        <v>27</v>
      </c>
      <c r="B30" s="23"/>
      <c r="C30" s="23"/>
      <c r="D30" s="23"/>
      <c r="E30" s="23"/>
      <c r="F30" s="23"/>
      <c r="G30" s="23"/>
      <c r="H30" s="24"/>
    </row>
    <row r="31" spans="1:8" ht="18.75" x14ac:dyDescent="0.3">
      <c r="A31" s="6" t="s">
        <v>4</v>
      </c>
      <c r="B31" s="6" t="s">
        <v>5</v>
      </c>
      <c r="C31" s="6" t="s">
        <v>6</v>
      </c>
      <c r="D31" s="6" t="s">
        <v>7</v>
      </c>
      <c r="E31" s="6" t="s">
        <v>8</v>
      </c>
      <c r="F31" s="6" t="s">
        <v>9</v>
      </c>
      <c r="G31" s="6" t="s">
        <v>10</v>
      </c>
      <c r="H31" s="6" t="s">
        <v>11</v>
      </c>
    </row>
    <row r="32" spans="1:8" ht="21" x14ac:dyDescent="0.35">
      <c r="A32" s="6" t="s">
        <v>12</v>
      </c>
      <c r="B32" s="6">
        <v>60</v>
      </c>
      <c r="C32" s="6">
        <v>31</v>
      </c>
      <c r="D32" s="6">
        <v>40</v>
      </c>
      <c r="E32" s="6">
        <v>20</v>
      </c>
      <c r="F32" s="6">
        <v>35</v>
      </c>
      <c r="G32" s="6">
        <v>36</v>
      </c>
      <c r="H32" s="7">
        <v>222</v>
      </c>
    </row>
    <row r="33" spans="1:8" ht="21" x14ac:dyDescent="0.35">
      <c r="A33" s="6" t="s">
        <v>13</v>
      </c>
      <c r="B33" s="6">
        <v>49</v>
      </c>
      <c r="C33" s="6">
        <v>27</v>
      </c>
      <c r="D33" s="6">
        <v>34</v>
      </c>
      <c r="E33" s="6">
        <v>16</v>
      </c>
      <c r="F33" s="6">
        <v>33</v>
      </c>
      <c r="G33" s="6">
        <v>38</v>
      </c>
      <c r="H33" s="7">
        <v>197</v>
      </c>
    </row>
    <row r="34" spans="1:8" ht="21" x14ac:dyDescent="0.35">
      <c r="A34" s="6" t="s">
        <v>14</v>
      </c>
      <c r="B34" s="6">
        <v>43</v>
      </c>
      <c r="C34" s="6">
        <v>20</v>
      </c>
      <c r="D34" s="6">
        <v>31</v>
      </c>
      <c r="E34" s="6">
        <v>13</v>
      </c>
      <c r="F34" s="6">
        <v>28</v>
      </c>
      <c r="G34" s="6">
        <v>30</v>
      </c>
      <c r="H34" s="7">
        <v>165</v>
      </c>
    </row>
    <row r="35" spans="1:8" ht="21" x14ac:dyDescent="0.35">
      <c r="A35" s="6" t="s">
        <v>15</v>
      </c>
      <c r="B35" s="6">
        <v>38</v>
      </c>
      <c r="C35" s="6">
        <v>24</v>
      </c>
      <c r="D35" s="6">
        <v>24</v>
      </c>
      <c r="E35" s="6">
        <v>13</v>
      </c>
      <c r="F35" s="6">
        <v>27</v>
      </c>
      <c r="G35" s="6">
        <v>25</v>
      </c>
      <c r="H35" s="7">
        <v>151</v>
      </c>
    </row>
    <row r="36" spans="1:8" ht="21" x14ac:dyDescent="0.35">
      <c r="A36" s="6" t="s">
        <v>16</v>
      </c>
      <c r="B36" s="6">
        <v>46</v>
      </c>
      <c r="C36" s="6">
        <v>26</v>
      </c>
      <c r="D36" s="6">
        <v>30</v>
      </c>
      <c r="E36" s="6">
        <v>13</v>
      </c>
      <c r="F36" s="6">
        <v>33</v>
      </c>
      <c r="G36" s="6">
        <v>30</v>
      </c>
      <c r="H36" s="7">
        <v>178</v>
      </c>
    </row>
    <row r="37" spans="1:8" ht="21" x14ac:dyDescent="0.35">
      <c r="A37" s="8" t="s">
        <v>28</v>
      </c>
      <c r="B37" s="8">
        <v>60</v>
      </c>
      <c r="C37" s="8">
        <v>22</v>
      </c>
      <c r="D37" s="8">
        <v>42</v>
      </c>
      <c r="E37" s="8">
        <v>19</v>
      </c>
      <c r="F37" s="8">
        <v>57</v>
      </c>
      <c r="G37" s="8">
        <v>26</v>
      </c>
      <c r="H37" s="9">
        <v>226</v>
      </c>
    </row>
    <row r="38" spans="1:8" ht="21" x14ac:dyDescent="0.35">
      <c r="A38" s="8" t="s">
        <v>18</v>
      </c>
      <c r="B38" s="8">
        <v>62</v>
      </c>
      <c r="C38" s="8">
        <v>26</v>
      </c>
      <c r="D38" s="8">
        <v>43</v>
      </c>
      <c r="E38" s="8">
        <v>18</v>
      </c>
      <c r="F38" s="8">
        <v>57</v>
      </c>
      <c r="G38" s="8">
        <v>31</v>
      </c>
      <c r="H38" s="9">
        <v>237</v>
      </c>
    </row>
    <row r="39" spans="1:8" ht="21" x14ac:dyDescent="0.35">
      <c r="A39" s="8" t="s">
        <v>19</v>
      </c>
      <c r="B39" s="8">
        <v>60</v>
      </c>
      <c r="C39" s="8">
        <v>22</v>
      </c>
      <c r="D39" s="8">
        <v>43</v>
      </c>
      <c r="E39" s="8">
        <v>14</v>
      </c>
      <c r="F39" s="8">
        <v>44</v>
      </c>
      <c r="G39" s="8">
        <v>27</v>
      </c>
      <c r="H39" s="9">
        <v>210</v>
      </c>
    </row>
    <row r="40" spans="1:8" ht="21" x14ac:dyDescent="0.35">
      <c r="A40" s="8" t="s">
        <v>29</v>
      </c>
      <c r="B40" s="8">
        <v>58</v>
      </c>
      <c r="C40" s="8">
        <v>20</v>
      </c>
      <c r="D40" s="8">
        <v>31</v>
      </c>
      <c r="E40" s="8">
        <v>15</v>
      </c>
      <c r="F40" s="8">
        <v>36</v>
      </c>
      <c r="G40" s="8">
        <v>22</v>
      </c>
      <c r="H40" s="9">
        <v>182</v>
      </c>
    </row>
    <row r="41" spans="1:8" ht="21" x14ac:dyDescent="0.35">
      <c r="A41" s="8" t="s">
        <v>21</v>
      </c>
      <c r="B41" s="8">
        <v>50</v>
      </c>
      <c r="C41" s="8">
        <v>18</v>
      </c>
      <c r="D41" s="8">
        <v>30</v>
      </c>
      <c r="E41" s="8">
        <v>12</v>
      </c>
      <c r="F41" s="8">
        <v>37</v>
      </c>
      <c r="G41" s="8">
        <v>23</v>
      </c>
      <c r="H41" s="9">
        <v>170</v>
      </c>
    </row>
    <row r="42" spans="1:8" ht="21" x14ac:dyDescent="0.35">
      <c r="A42" s="8" t="s">
        <v>22</v>
      </c>
      <c r="B42" s="8">
        <v>79</v>
      </c>
      <c r="C42" s="8">
        <v>24</v>
      </c>
      <c r="D42" s="8">
        <v>43</v>
      </c>
      <c r="E42" s="8">
        <v>12</v>
      </c>
      <c r="F42" s="8">
        <v>49</v>
      </c>
      <c r="G42" s="8">
        <v>32</v>
      </c>
      <c r="H42" s="9">
        <v>239</v>
      </c>
    </row>
    <row r="43" spans="1:8" ht="21" x14ac:dyDescent="0.35">
      <c r="A43" s="10" t="s">
        <v>23</v>
      </c>
      <c r="B43" s="10">
        <v>71</v>
      </c>
      <c r="C43" s="10">
        <v>22</v>
      </c>
      <c r="D43" s="10">
        <v>35</v>
      </c>
      <c r="E43" s="10">
        <v>13</v>
      </c>
      <c r="F43" s="10">
        <v>40</v>
      </c>
      <c r="G43" s="10">
        <v>26</v>
      </c>
      <c r="H43" s="11">
        <v>207</v>
      </c>
    </row>
    <row r="44" spans="1:8" ht="26.25" x14ac:dyDescent="0.4">
      <c r="A44" s="6" t="s">
        <v>11</v>
      </c>
      <c r="B44" s="7">
        <f t="shared" ref="B44:H44" si="1">SUM(B32:B43)</f>
        <v>676</v>
      </c>
      <c r="C44" s="7">
        <f t="shared" si="1"/>
        <v>282</v>
      </c>
      <c r="D44" s="7">
        <f t="shared" si="1"/>
        <v>426</v>
      </c>
      <c r="E44" s="7">
        <f t="shared" si="1"/>
        <v>178</v>
      </c>
      <c r="F44" s="7">
        <f t="shared" si="1"/>
        <v>476</v>
      </c>
      <c r="G44" s="7">
        <f t="shared" si="1"/>
        <v>346</v>
      </c>
      <c r="H44" s="16">
        <f t="shared" si="1"/>
        <v>2384</v>
      </c>
    </row>
    <row r="46" spans="1:8" x14ac:dyDescent="0.25">
      <c r="C46" s="13" t="s">
        <v>30</v>
      </c>
    </row>
  </sheetData>
  <mergeCells count="8">
    <mergeCell ref="A28:H28"/>
    <mergeCell ref="A30:H30"/>
    <mergeCell ref="A5:H5"/>
    <mergeCell ref="A3:H3"/>
    <mergeCell ref="A1:H1"/>
    <mergeCell ref="A2:H2"/>
    <mergeCell ref="A26:H26"/>
    <mergeCell ref="A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40" workbookViewId="0">
      <selection activeCell="R66" sqref="R66"/>
    </sheetView>
  </sheetViews>
  <sheetFormatPr defaultRowHeight="15" x14ac:dyDescent="0.25"/>
  <cols>
    <col min="1" max="1" width="12.28515625" bestFit="1" customWidth="1"/>
    <col min="2" max="2" width="8.42578125" bestFit="1" customWidth="1"/>
    <col min="3" max="3" width="7" bestFit="1" customWidth="1"/>
    <col min="4" max="4" width="10.28515625" bestFit="1" customWidth="1"/>
    <col min="5" max="5" width="19.42578125" customWidth="1"/>
    <col min="9" max="9" width="8.5703125" bestFit="1" customWidth="1"/>
    <col min="10" max="10" width="15.7109375" bestFit="1" customWidth="1"/>
    <col min="11" max="11" width="11" bestFit="1" customWidth="1"/>
  </cols>
  <sheetData>
    <row r="1" spans="1:13" ht="31.5" x14ac:dyDescent="0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3" ht="31.5" x14ac:dyDescent="0.5">
      <c r="A2" s="35" t="s">
        <v>51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3" ht="15.75" x14ac:dyDescent="0.25">
      <c r="A3" s="23" t="s">
        <v>52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3" ht="15.75" x14ac:dyDescent="0.25">
      <c r="A4" s="17"/>
      <c r="B4" s="2"/>
      <c r="C4" s="2"/>
      <c r="D4" s="2"/>
      <c r="E4" s="2"/>
      <c r="F4" s="2"/>
      <c r="G4" s="2"/>
      <c r="H4" s="2"/>
      <c r="I4" s="2"/>
      <c r="J4" s="2"/>
      <c r="K4" s="3"/>
      <c r="L4" s="3"/>
    </row>
    <row r="5" spans="1:13" ht="15.75" customHeight="1" x14ac:dyDescent="0.3">
      <c r="A5" s="26" t="s">
        <v>31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3"/>
    </row>
    <row r="6" spans="1:13" ht="18.75" x14ac:dyDescent="0.3">
      <c r="A6" s="17"/>
      <c r="B6" s="2"/>
      <c r="C6" s="2"/>
      <c r="D6" s="18"/>
      <c r="E6" s="18"/>
      <c r="F6" s="18"/>
      <c r="G6" s="18"/>
      <c r="H6" s="2"/>
      <c r="I6" s="2"/>
      <c r="J6" s="2"/>
      <c r="K6" s="3"/>
      <c r="L6" s="3"/>
    </row>
    <row r="7" spans="1:13" ht="18.75" x14ac:dyDescent="0.3">
      <c r="A7" s="6" t="s">
        <v>32</v>
      </c>
      <c r="B7" s="6" t="s">
        <v>5</v>
      </c>
      <c r="C7" s="6" t="s">
        <v>6</v>
      </c>
      <c r="D7" s="6" t="s">
        <v>7</v>
      </c>
      <c r="E7" s="6" t="s">
        <v>33</v>
      </c>
      <c r="F7" s="6" t="s">
        <v>9</v>
      </c>
      <c r="G7" s="6" t="s">
        <v>10</v>
      </c>
      <c r="H7" s="6" t="s">
        <v>34</v>
      </c>
      <c r="I7" s="6" t="s">
        <v>11</v>
      </c>
      <c r="J7" s="6" t="s">
        <v>35</v>
      </c>
      <c r="K7" s="6" t="s">
        <v>36</v>
      </c>
    </row>
    <row r="8" spans="1:13" ht="21" x14ac:dyDescent="0.35">
      <c r="A8" s="19" t="s">
        <v>12</v>
      </c>
      <c r="B8" s="19">
        <v>2622</v>
      </c>
      <c r="C8" s="19">
        <v>571</v>
      </c>
      <c r="D8" s="19">
        <v>561</v>
      </c>
      <c r="E8" s="19" t="s">
        <v>37</v>
      </c>
      <c r="F8" s="19">
        <v>587</v>
      </c>
      <c r="G8" s="19">
        <v>591</v>
      </c>
      <c r="H8" s="19">
        <v>203</v>
      </c>
      <c r="I8" s="6">
        <v>5743</v>
      </c>
      <c r="J8" s="6">
        <v>168</v>
      </c>
      <c r="K8" s="7">
        <f t="shared" ref="K8:K19" si="0">SUM(I8:J8)</f>
        <v>5911</v>
      </c>
    </row>
    <row r="9" spans="1:13" ht="21" x14ac:dyDescent="0.35">
      <c r="A9" s="19" t="s">
        <v>13</v>
      </c>
      <c r="B9" s="19">
        <v>2639</v>
      </c>
      <c r="C9" s="19">
        <v>567</v>
      </c>
      <c r="D9" s="19">
        <v>538</v>
      </c>
      <c r="E9" s="19" t="s">
        <v>38</v>
      </c>
      <c r="F9" s="19">
        <v>554</v>
      </c>
      <c r="G9" s="19">
        <v>571</v>
      </c>
      <c r="H9" s="19">
        <v>167</v>
      </c>
      <c r="I9" s="6">
        <v>5572</v>
      </c>
      <c r="J9" s="6">
        <v>167</v>
      </c>
      <c r="K9" s="7">
        <f t="shared" si="0"/>
        <v>5739</v>
      </c>
    </row>
    <row r="10" spans="1:13" ht="21" x14ac:dyDescent="0.35">
      <c r="A10" s="19" t="s">
        <v>14</v>
      </c>
      <c r="B10" s="19">
        <v>2574</v>
      </c>
      <c r="C10" s="19">
        <v>477</v>
      </c>
      <c r="D10" s="19">
        <v>521</v>
      </c>
      <c r="E10" s="19" t="s">
        <v>39</v>
      </c>
      <c r="F10" s="19">
        <v>485</v>
      </c>
      <c r="G10" s="19">
        <v>498</v>
      </c>
      <c r="H10" s="19">
        <v>123</v>
      </c>
      <c r="I10" s="6">
        <v>5137</v>
      </c>
      <c r="J10" s="6">
        <v>160</v>
      </c>
      <c r="K10" s="7">
        <f t="shared" si="0"/>
        <v>5297</v>
      </c>
    </row>
    <row r="11" spans="1:13" ht="21" x14ac:dyDescent="0.35">
      <c r="A11" s="19" t="s">
        <v>15</v>
      </c>
      <c r="B11" s="19">
        <v>2839</v>
      </c>
      <c r="C11" s="19">
        <v>517</v>
      </c>
      <c r="D11" s="19">
        <v>570</v>
      </c>
      <c r="E11" s="19" t="s">
        <v>40</v>
      </c>
      <c r="F11" s="19">
        <v>532</v>
      </c>
      <c r="G11" s="19">
        <v>522</v>
      </c>
      <c r="H11" s="19">
        <v>127</v>
      </c>
      <c r="I11" s="6">
        <v>5554</v>
      </c>
      <c r="J11" s="6">
        <v>163</v>
      </c>
      <c r="K11" s="7">
        <f t="shared" si="0"/>
        <v>5717</v>
      </c>
      <c r="M11" s="14"/>
    </row>
    <row r="12" spans="1:13" ht="21" x14ac:dyDescent="0.35">
      <c r="A12" s="19" t="s">
        <v>16</v>
      </c>
      <c r="B12" s="19">
        <v>3035</v>
      </c>
      <c r="C12" s="19">
        <v>571</v>
      </c>
      <c r="D12" s="19">
        <v>610</v>
      </c>
      <c r="E12" s="19" t="s">
        <v>41</v>
      </c>
      <c r="F12" s="19">
        <v>604</v>
      </c>
      <c r="G12" s="19">
        <v>555</v>
      </c>
      <c r="H12" s="19">
        <v>177</v>
      </c>
      <c r="I12" s="6">
        <v>6071</v>
      </c>
      <c r="J12" s="6">
        <v>173</v>
      </c>
      <c r="K12" s="7">
        <f t="shared" si="0"/>
        <v>6244</v>
      </c>
    </row>
    <row r="13" spans="1:13" ht="21" x14ac:dyDescent="0.35">
      <c r="A13" s="19" t="s">
        <v>17</v>
      </c>
      <c r="B13" s="19">
        <v>2435</v>
      </c>
      <c r="C13" s="19">
        <v>316</v>
      </c>
      <c r="D13" s="19">
        <v>637</v>
      </c>
      <c r="E13" s="19" t="s">
        <v>42</v>
      </c>
      <c r="F13" s="19">
        <v>757</v>
      </c>
      <c r="G13" s="19">
        <v>354</v>
      </c>
      <c r="H13" s="19">
        <v>234</v>
      </c>
      <c r="I13" s="6">
        <v>5143</v>
      </c>
      <c r="J13" s="6">
        <v>233</v>
      </c>
      <c r="K13" s="7">
        <f t="shared" si="0"/>
        <v>5376</v>
      </c>
    </row>
    <row r="14" spans="1:13" ht="21" x14ac:dyDescent="0.35">
      <c r="A14" s="19" t="s">
        <v>18</v>
      </c>
      <c r="B14" s="19">
        <v>2779</v>
      </c>
      <c r="C14" s="19">
        <v>322</v>
      </c>
      <c r="D14" s="19">
        <v>752</v>
      </c>
      <c r="E14" s="19" t="s">
        <v>43</v>
      </c>
      <c r="F14" s="19">
        <v>907</v>
      </c>
      <c r="G14" s="19">
        <v>398</v>
      </c>
      <c r="H14" s="19">
        <v>279</v>
      </c>
      <c r="I14" s="6">
        <v>5869</v>
      </c>
      <c r="J14" s="6">
        <v>216</v>
      </c>
      <c r="K14" s="9">
        <f t="shared" si="0"/>
        <v>6085</v>
      </c>
    </row>
    <row r="15" spans="1:13" ht="21" x14ac:dyDescent="0.35">
      <c r="A15" s="19" t="s">
        <v>19</v>
      </c>
      <c r="B15" s="19">
        <v>2624</v>
      </c>
      <c r="C15" s="19">
        <v>317</v>
      </c>
      <c r="D15" s="19">
        <v>731</v>
      </c>
      <c r="E15" s="19" t="s">
        <v>44</v>
      </c>
      <c r="F15" s="19">
        <v>824</v>
      </c>
      <c r="G15" s="19">
        <v>351</v>
      </c>
      <c r="H15" s="19">
        <v>270</v>
      </c>
      <c r="I15" s="6">
        <v>5499</v>
      </c>
      <c r="J15" s="7">
        <v>214</v>
      </c>
      <c r="K15" s="9">
        <f t="shared" si="0"/>
        <v>5713</v>
      </c>
    </row>
    <row r="16" spans="1:13" ht="21" x14ac:dyDescent="0.35">
      <c r="A16" s="20" t="s">
        <v>20</v>
      </c>
      <c r="B16" s="20">
        <v>2602</v>
      </c>
      <c r="C16" s="20">
        <v>334</v>
      </c>
      <c r="D16" s="20">
        <v>669</v>
      </c>
      <c r="E16" s="20" t="s">
        <v>45</v>
      </c>
      <c r="F16" s="20">
        <v>796</v>
      </c>
      <c r="G16" s="20">
        <v>352</v>
      </c>
      <c r="H16" s="20">
        <v>279</v>
      </c>
      <c r="I16" s="21">
        <v>5443</v>
      </c>
      <c r="J16" s="22">
        <v>219</v>
      </c>
      <c r="K16" s="9">
        <f t="shared" si="0"/>
        <v>5662</v>
      </c>
    </row>
    <row r="17" spans="1:11" ht="21" x14ac:dyDescent="0.35">
      <c r="A17" s="19" t="s">
        <v>21</v>
      </c>
      <c r="B17" s="19">
        <v>2416</v>
      </c>
      <c r="C17" s="19">
        <v>295</v>
      </c>
      <c r="D17" s="19">
        <v>695</v>
      </c>
      <c r="E17" s="19" t="s">
        <v>46</v>
      </c>
      <c r="F17" s="19">
        <v>733</v>
      </c>
      <c r="G17" s="19">
        <v>370</v>
      </c>
      <c r="H17" s="19">
        <v>257</v>
      </c>
      <c r="I17" s="6">
        <v>5140</v>
      </c>
      <c r="J17" s="7">
        <v>214</v>
      </c>
      <c r="K17" s="7">
        <f t="shared" si="0"/>
        <v>5354</v>
      </c>
    </row>
    <row r="18" spans="1:11" ht="21" x14ac:dyDescent="0.35">
      <c r="A18" s="19" t="s">
        <v>22</v>
      </c>
      <c r="B18" s="19">
        <v>2830</v>
      </c>
      <c r="C18" s="19">
        <v>345</v>
      </c>
      <c r="D18" s="19">
        <v>741</v>
      </c>
      <c r="E18" s="19" t="s">
        <v>47</v>
      </c>
      <c r="F18" s="19">
        <v>859</v>
      </c>
      <c r="G18" s="19">
        <v>421</v>
      </c>
      <c r="H18" s="19">
        <v>301</v>
      </c>
      <c r="I18" s="6">
        <v>5899</v>
      </c>
      <c r="J18" s="6">
        <v>198</v>
      </c>
      <c r="K18" s="9">
        <f t="shared" si="0"/>
        <v>6097</v>
      </c>
    </row>
    <row r="19" spans="1:11" ht="21" x14ac:dyDescent="0.35">
      <c r="A19" s="19" t="s">
        <v>23</v>
      </c>
      <c r="B19" s="19">
        <v>2641</v>
      </c>
      <c r="C19" s="19">
        <v>395</v>
      </c>
      <c r="D19" s="19">
        <v>751</v>
      </c>
      <c r="E19" s="19" t="s">
        <v>48</v>
      </c>
      <c r="F19" s="19">
        <v>882</v>
      </c>
      <c r="G19" s="19">
        <v>403</v>
      </c>
      <c r="H19" s="19">
        <v>295</v>
      </c>
      <c r="I19" s="6">
        <v>5783</v>
      </c>
      <c r="J19" s="6">
        <v>201</v>
      </c>
      <c r="K19" s="7">
        <f t="shared" si="0"/>
        <v>5984</v>
      </c>
    </row>
    <row r="20" spans="1:11" ht="23.25" x14ac:dyDescent="0.35">
      <c r="A20" s="6" t="s">
        <v>11</v>
      </c>
      <c r="B20" s="6">
        <f>SUM(B8:B19)</f>
        <v>32036</v>
      </c>
      <c r="C20" s="6">
        <f>SUM(C8:C19)</f>
        <v>5027</v>
      </c>
      <c r="D20" s="6">
        <f>SUM(D8:D19)</f>
        <v>7776</v>
      </c>
      <c r="E20" s="6" t="s">
        <v>49</v>
      </c>
      <c r="F20" s="6">
        <f>SUM(F8:F19)</f>
        <v>8520</v>
      </c>
      <c r="G20" s="6">
        <f>SUM(G8:G19)</f>
        <v>5386</v>
      </c>
      <c r="H20" s="6">
        <f>SUM(H8:H19)</f>
        <v>2712</v>
      </c>
      <c r="I20" s="6">
        <f>SUM(I8:I19)</f>
        <v>66853</v>
      </c>
      <c r="J20" s="7">
        <f>SUM(J8:J19)</f>
        <v>2326</v>
      </c>
      <c r="K20" s="12">
        <f>SUM(I20:J20)</f>
        <v>69179</v>
      </c>
    </row>
    <row r="22" spans="1:11" x14ac:dyDescent="0.25">
      <c r="E22" s="13" t="s">
        <v>50</v>
      </c>
    </row>
  </sheetData>
  <mergeCells count="4">
    <mergeCell ref="A1:K1"/>
    <mergeCell ref="A2:K2"/>
    <mergeCell ref="A3:K3"/>
    <mergeCell ref="A5:K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Days Occp.&amp; IPD List</vt:lpstr>
      <vt:lpstr>Opd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2021-01-20T08:18:39Z</dcterms:modified>
</cp:coreProperties>
</file>