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siddharthsudheer/repos/my-stuff/zacks-scraper/"/>
    </mc:Choice>
  </mc:AlternateContent>
  <bookViews>
    <workbookView xWindow="0" yWindow="440" windowWidth="33600" windowHeight="20460" activeTab="1"/>
  </bookViews>
  <sheets>
    <sheet name="RawData" sheetId="1" r:id="rId1"/>
    <sheet name="Calculation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3" i="2" l="1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5" i="2"/>
  <c r="BE56" i="2"/>
  <c r="BD3" i="2"/>
  <c r="BD4" i="2"/>
  <c r="BD5" i="2"/>
  <c r="BD6" i="2"/>
  <c r="BD7" i="2"/>
  <c r="BD14" i="2"/>
  <c r="BD15" i="2"/>
  <c r="BD16" i="2"/>
  <c r="BD18" i="2"/>
  <c r="BD19" i="2"/>
  <c r="BD20" i="2"/>
  <c r="BD21" i="2"/>
  <c r="BD22" i="2"/>
  <c r="BD23" i="2"/>
  <c r="BD24" i="2"/>
  <c r="BD25" i="2"/>
  <c r="BD27" i="2"/>
  <c r="BD55" i="2"/>
  <c r="BD56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5" i="2"/>
  <c r="BC56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55" i="2"/>
  <c r="BB56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1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4" i="2"/>
  <c r="BA45" i="2"/>
  <c r="BA46" i="2"/>
  <c r="BA47" i="2"/>
  <c r="BA48" i="2"/>
  <c r="BA49" i="2"/>
  <c r="BA50" i="2"/>
  <c r="BA51" i="2"/>
  <c r="BA52" i="2"/>
  <c r="BA55" i="2"/>
  <c r="BA56" i="2"/>
  <c r="AZ3" i="2"/>
  <c r="AZ4" i="2"/>
  <c r="AZ5" i="2"/>
  <c r="AZ6" i="2"/>
  <c r="AZ7" i="2"/>
  <c r="AZ8" i="2"/>
  <c r="AZ9" i="2"/>
  <c r="AZ10" i="2"/>
  <c r="AZ55" i="2"/>
  <c r="AZ56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5" i="2"/>
  <c r="AY56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5" i="2"/>
  <c r="AX56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5" i="2"/>
  <c r="AW56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5" i="2"/>
  <c r="AV56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5" i="2"/>
  <c r="AU56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5" i="2"/>
  <c r="AT56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5" i="2"/>
  <c r="AS56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5" i="2"/>
  <c r="AR56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55" i="2"/>
  <c r="AQ56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5" i="2"/>
  <c r="AP56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5" i="2"/>
  <c r="AO56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5" i="2"/>
  <c r="AN56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5" i="2"/>
  <c r="AM56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1" i="2"/>
  <c r="AL52" i="2"/>
  <c r="AL55" i="2"/>
  <c r="AL56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5" i="2"/>
  <c r="AK56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55" i="2"/>
  <c r="AJ56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9" i="2"/>
  <c r="AI50" i="2"/>
  <c r="AI51" i="2"/>
  <c r="AI52" i="2"/>
  <c r="AI55" i="2"/>
  <c r="AI56" i="2"/>
  <c r="AH3" i="2"/>
  <c r="AH4" i="2"/>
  <c r="AH5" i="2"/>
  <c r="AH6" i="2"/>
  <c r="AH7" i="2"/>
  <c r="AH8" i="2"/>
  <c r="AH9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2" i="2"/>
  <c r="AH55" i="2"/>
  <c r="AH56" i="2"/>
  <c r="AG3" i="2"/>
  <c r="AG4" i="2"/>
  <c r="AG5" i="2"/>
  <c r="AG6" i="2"/>
  <c r="AG7" i="2"/>
  <c r="AG8" i="2"/>
  <c r="AG9" i="2"/>
  <c r="AG10" i="2"/>
  <c r="AG11" i="2"/>
  <c r="AG12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5" i="2"/>
  <c r="AG56" i="2"/>
  <c r="AF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5" i="2"/>
  <c r="AF56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5" i="2"/>
  <c r="AE56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5" i="2"/>
  <c r="AD56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5" i="2"/>
  <c r="AC56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5" i="2"/>
  <c r="AB56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5" i="2"/>
  <c r="AA56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5" i="2"/>
  <c r="Z5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5" i="2"/>
  <c r="Y56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7" i="2"/>
  <c r="X18" i="2"/>
  <c r="X19" i="2"/>
  <c r="X20" i="2"/>
  <c r="X21" i="2"/>
  <c r="X22" i="2"/>
  <c r="X23" i="2"/>
  <c r="X24" i="2"/>
  <c r="X25" i="2"/>
  <c r="X26" i="2"/>
  <c r="X27" i="2"/>
  <c r="X28" i="2"/>
  <c r="X55" i="2"/>
  <c r="X5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5" i="2"/>
  <c r="W5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5" i="2"/>
  <c r="V5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5" i="2"/>
  <c r="U5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5" i="2"/>
  <c r="T5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5" i="2"/>
  <c r="S5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5" i="2"/>
  <c r="R5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5" i="2"/>
  <c r="Q5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5" i="2"/>
  <c r="P5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5" i="2"/>
  <c r="O5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55" i="2"/>
  <c r="N5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1" i="2"/>
  <c r="M42" i="2"/>
  <c r="M43" i="2"/>
  <c r="M44" i="2"/>
  <c r="M45" i="2"/>
  <c r="M46" i="2"/>
  <c r="M47" i="2"/>
  <c r="M48" i="2"/>
  <c r="M49" i="2"/>
  <c r="M50" i="2"/>
  <c r="M51" i="2"/>
  <c r="M52" i="2"/>
  <c r="M55" i="2"/>
  <c r="M5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5" i="2"/>
  <c r="L5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1" i="2"/>
  <c r="K32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5" i="2"/>
  <c r="K5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55" i="2"/>
  <c r="J56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8" i="2"/>
  <c r="I29" i="2"/>
  <c r="I31" i="2"/>
  <c r="I32" i="2"/>
  <c r="I33" i="2"/>
  <c r="I34" i="2"/>
  <c r="I35" i="2"/>
  <c r="I36" i="2"/>
  <c r="I37" i="2"/>
  <c r="I39" i="2"/>
  <c r="I40" i="2"/>
  <c r="I41" i="2"/>
  <c r="I43" i="2"/>
  <c r="I44" i="2"/>
  <c r="I45" i="2"/>
  <c r="I47" i="2"/>
  <c r="I48" i="2"/>
  <c r="I49" i="2"/>
  <c r="I50" i="2"/>
  <c r="I51" i="2"/>
  <c r="I52" i="2"/>
  <c r="I55" i="2"/>
  <c r="I5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5" i="2"/>
  <c r="H5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5" i="2"/>
  <c r="G5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5" i="2"/>
  <c r="F5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5" i="2"/>
  <c r="E5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5" i="2"/>
  <c r="D56" i="2"/>
  <c r="C3" i="2"/>
  <c r="C9" i="2"/>
  <c r="C10" i="2"/>
  <c r="C11" i="2"/>
  <c r="C12" i="2"/>
  <c r="C13" i="2"/>
  <c r="C14" i="2"/>
  <c r="C15" i="2"/>
  <c r="C16" i="2"/>
  <c r="C17" i="2"/>
  <c r="C18" i="2"/>
  <c r="C19" i="2"/>
  <c r="C2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9" i="2"/>
  <c r="C40" i="2"/>
  <c r="C41" i="2"/>
  <c r="C42" i="2"/>
  <c r="C43" i="2"/>
  <c r="C44" i="2"/>
  <c r="C45" i="2"/>
  <c r="C46" i="2"/>
  <c r="C47" i="2"/>
  <c r="C48" i="2"/>
  <c r="C49" i="2"/>
  <c r="C50" i="2"/>
  <c r="C55" i="2"/>
  <c r="C56" i="2"/>
  <c r="BE53" i="2"/>
  <c r="BE54" i="2"/>
  <c r="BD53" i="2"/>
  <c r="BD54" i="2"/>
  <c r="BC53" i="2"/>
  <c r="BC54" i="2"/>
  <c r="BB53" i="2"/>
  <c r="BB54" i="2"/>
  <c r="BA53" i="2"/>
  <c r="BA54" i="2"/>
  <c r="AZ53" i="2"/>
  <c r="AZ54" i="2"/>
  <c r="AY53" i="2"/>
  <c r="AY54" i="2"/>
  <c r="AX53" i="2"/>
  <c r="AX54" i="2"/>
  <c r="AW53" i="2"/>
  <c r="AW54" i="2"/>
  <c r="AV53" i="2"/>
  <c r="AV54" i="2"/>
  <c r="AU53" i="2"/>
  <c r="AU54" i="2"/>
  <c r="AT53" i="2"/>
  <c r="AT54" i="2"/>
  <c r="AS53" i="2"/>
  <c r="AS54" i="2"/>
  <c r="AR53" i="2"/>
  <c r="AR54" i="2"/>
  <c r="AQ53" i="2"/>
  <c r="AQ54" i="2"/>
  <c r="AP53" i="2"/>
  <c r="AP54" i="2"/>
  <c r="AO53" i="2"/>
  <c r="AO54" i="2"/>
  <c r="AN53" i="2"/>
  <c r="AN54" i="2"/>
  <c r="AM53" i="2"/>
  <c r="AM54" i="2"/>
  <c r="AL53" i="2"/>
  <c r="AL54" i="2"/>
  <c r="AK53" i="2"/>
  <c r="AK54" i="2"/>
  <c r="AJ53" i="2"/>
  <c r="AJ54" i="2"/>
  <c r="AI53" i="2"/>
  <c r="AI54" i="2"/>
  <c r="AH53" i="2"/>
  <c r="AH54" i="2"/>
  <c r="AG53" i="2"/>
  <c r="AG54" i="2"/>
  <c r="AF53" i="2"/>
  <c r="AF54" i="2"/>
  <c r="AE53" i="2"/>
  <c r="AE54" i="2"/>
  <c r="AD53" i="2"/>
  <c r="AD54" i="2"/>
  <c r="AC53" i="2"/>
  <c r="AC54" i="2"/>
  <c r="AB53" i="2"/>
  <c r="AB54" i="2"/>
  <c r="AA53" i="2"/>
  <c r="AA54" i="2"/>
  <c r="Z53" i="2"/>
  <c r="Z54" i="2"/>
  <c r="Y53" i="2"/>
  <c r="Y54" i="2"/>
  <c r="X53" i="2"/>
  <c r="X54" i="2"/>
  <c r="W53" i="2"/>
  <c r="W54" i="2"/>
  <c r="V53" i="2"/>
  <c r="V54" i="2"/>
  <c r="U53" i="2"/>
  <c r="U54" i="2"/>
  <c r="T53" i="2"/>
  <c r="T54" i="2"/>
  <c r="S53" i="2"/>
  <c r="S54" i="2"/>
  <c r="R53" i="2"/>
  <c r="R54" i="2"/>
  <c r="Q53" i="2"/>
  <c r="Q54" i="2"/>
  <c r="P53" i="2"/>
  <c r="P54" i="2"/>
  <c r="O53" i="2"/>
  <c r="O54" i="2"/>
  <c r="N53" i="2"/>
  <c r="N54" i="2"/>
  <c r="M53" i="2"/>
  <c r="M54" i="2"/>
  <c r="L53" i="2"/>
  <c r="L54" i="2"/>
  <c r="K53" i="2"/>
  <c r="K54" i="2"/>
  <c r="J53" i="2"/>
  <c r="J54" i="2"/>
  <c r="I53" i="2"/>
  <c r="I54" i="2"/>
  <c r="H53" i="2"/>
  <c r="H54" i="2"/>
  <c r="G53" i="2"/>
  <c r="G54" i="2"/>
  <c r="F53" i="2"/>
  <c r="F54" i="2"/>
  <c r="E53" i="2"/>
  <c r="E54" i="2"/>
  <c r="D53" i="2"/>
  <c r="D54" i="2"/>
  <c r="C53" i="2"/>
  <c r="C5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<sst xmlns="http://schemas.openxmlformats.org/spreadsheetml/2006/main" count="2579" uniqueCount="1235">
  <si>
    <t>Date</t>
  </si>
  <si>
    <t>DRYS</t>
  </si>
  <si>
    <t>-14.29%</t>
  </si>
  <si>
    <t>-100.00%</t>
  </si>
  <si>
    <t>-60.00%</t>
  </si>
  <si>
    <t>125.00%</t>
  </si>
  <si>
    <t>80.00%</t>
  </si>
  <si>
    <t>-300.00%</t>
  </si>
  <si>
    <t>-200.00%</t>
  </si>
  <si>
    <t>-16.67%</t>
  </si>
  <si>
    <t>-33.33%</t>
  </si>
  <si>
    <t>0.00%</t>
  </si>
  <si>
    <t>-36.36%</t>
  </si>
  <si>
    <t>-120.00%</t>
  </si>
  <si>
    <t>-12.50%</t>
  </si>
  <si>
    <t>6.67%</t>
  </si>
  <si>
    <t>-77.78%</t>
  </si>
  <si>
    <t>-5.88%</t>
  </si>
  <si>
    <t>-7.69%</t>
  </si>
  <si>
    <t>46.15%</t>
  </si>
  <si>
    <t>30.43%</t>
  </si>
  <si>
    <t>22.73%</t>
  </si>
  <si>
    <t>-4.17%</t>
  </si>
  <si>
    <t>28.57%</t>
  </si>
  <si>
    <t>-4.55%</t>
  </si>
  <si>
    <t>89.47%</t>
  </si>
  <si>
    <t>-34.85%</t>
  </si>
  <si>
    <t>-5.87%</t>
  </si>
  <si>
    <t>14.76%</t>
  </si>
  <si>
    <t>1.71%</t>
  </si>
  <si>
    <t>16.06%</t>
  </si>
  <si>
    <t>7.45%</t>
  </si>
  <si>
    <t>2.67%</t>
  </si>
  <si>
    <t>-5.66%</t>
  </si>
  <si>
    <t>-3.64%</t>
  </si>
  <si>
    <t>-4.76%</t>
  </si>
  <si>
    <t>4.88%</t>
  </si>
  <si>
    <t>-6.98%</t>
  </si>
  <si>
    <t>24.35%</t>
  </si>
  <si>
    <t>29.03%</t>
  </si>
  <si>
    <t>No. of Observations</t>
  </si>
  <si>
    <t>Mean</t>
  </si>
  <si>
    <t>Std. Dev.</t>
  </si>
  <si>
    <t>S.E.</t>
  </si>
  <si>
    <t>LOW</t>
  </si>
  <si>
    <t>8.86%</t>
  </si>
  <si>
    <t>-8.33%</t>
  </si>
  <si>
    <t>-3.52%</t>
  </si>
  <si>
    <t>2.35%</t>
  </si>
  <si>
    <t>2.56%</t>
  </si>
  <si>
    <t>-2.44%</t>
  </si>
  <si>
    <t>-5.41%</t>
  </si>
  <si>
    <t>4.55%</t>
  </si>
  <si>
    <t>1.72%</t>
  </si>
  <si>
    <t>1.96%</t>
  </si>
  <si>
    <t>-4.92%</t>
  </si>
  <si>
    <t>-2.08%</t>
  </si>
  <si>
    <t>10.00%</t>
  </si>
  <si>
    <t>-3.92%</t>
  </si>
  <si>
    <t>13.04%</t>
  </si>
  <si>
    <t>14.29%</t>
  </si>
  <si>
    <t>-7.14%</t>
  </si>
  <si>
    <t>2.38%</t>
  </si>
  <si>
    <t>26.09%</t>
  </si>
  <si>
    <t>6.06%</t>
  </si>
  <si>
    <t>1.49%</t>
  </si>
  <si>
    <t>-5.56%</t>
  </si>
  <si>
    <t>16.67%</t>
  </si>
  <si>
    <t>3.33%</t>
  </si>
  <si>
    <t>-1.69%</t>
  </si>
  <si>
    <t>13.33%</t>
  </si>
  <si>
    <t>-1.85%</t>
  </si>
  <si>
    <t>28.00%</t>
  </si>
  <si>
    <t>13.79%</t>
  </si>
  <si>
    <t>2.50%</t>
  </si>
  <si>
    <t>3.70%</t>
  </si>
  <si>
    <t>9.84%</t>
  </si>
  <si>
    <t>-4.00%</t>
  </si>
  <si>
    <t>8.11%</t>
  </si>
  <si>
    <t>-1.64%</t>
  </si>
  <si>
    <t>13.98%</t>
  </si>
  <si>
    <t>8.75%</t>
  </si>
  <si>
    <t>3.85%</t>
  </si>
  <si>
    <t>3.96%</t>
  </si>
  <si>
    <t>-2.63%</t>
  </si>
  <si>
    <t>8.47%</t>
  </si>
  <si>
    <t>1.54%</t>
  </si>
  <si>
    <t>HD</t>
  </si>
  <si>
    <t>8.27%</t>
  </si>
  <si>
    <t>1.27%</t>
  </si>
  <si>
    <t>0.51%</t>
  </si>
  <si>
    <t>7.46%</t>
  </si>
  <si>
    <t>6.36%</t>
  </si>
  <si>
    <t>2.27%</t>
  </si>
  <si>
    <t>0.59%</t>
  </si>
  <si>
    <t>0.87%</t>
  </si>
  <si>
    <t>12.36%</t>
  </si>
  <si>
    <t>1.77%</t>
  </si>
  <si>
    <t>5.56%</t>
  </si>
  <si>
    <t>1.60%</t>
  </si>
  <si>
    <t>4.29%</t>
  </si>
  <si>
    <t>6.74%</t>
  </si>
  <si>
    <t>7.79%</t>
  </si>
  <si>
    <t>4.69%</t>
  </si>
  <si>
    <t>5.71%</t>
  </si>
  <si>
    <t>4.12%</t>
  </si>
  <si>
    <t>19.05%</t>
  </si>
  <si>
    <t>1.69%</t>
  </si>
  <si>
    <t>2.04%</t>
  </si>
  <si>
    <t>20.00%</t>
  </si>
  <si>
    <t>6.25%</t>
  </si>
  <si>
    <t>1.41%</t>
  </si>
  <si>
    <t>12.50%</t>
  </si>
  <si>
    <t>50.00%</t>
  </si>
  <si>
    <t>17.14%</t>
  </si>
  <si>
    <t>13.56%</t>
  </si>
  <si>
    <t>20.69%</t>
  </si>
  <si>
    <t>18.75%</t>
  </si>
  <si>
    <t>18.33%</t>
  </si>
  <si>
    <t>10.81%</t>
  </si>
  <si>
    <t>-9.09%</t>
  </si>
  <si>
    <t>3.51%</t>
  </si>
  <si>
    <t>4.05%</t>
  </si>
  <si>
    <t>-10.17%</t>
  </si>
  <si>
    <t>-3.85%</t>
  </si>
  <si>
    <t>-2.67%</t>
  </si>
  <si>
    <t>4.48%</t>
  </si>
  <si>
    <t>7.14%</t>
  </si>
  <si>
    <t>4.35%</t>
  </si>
  <si>
    <t>3.80%</t>
  </si>
  <si>
    <t>-8.00%</t>
  </si>
  <si>
    <t>INTC</t>
  </si>
  <si>
    <t>5.33%</t>
  </si>
  <si>
    <t>9.59%</t>
  </si>
  <si>
    <t>11.32%</t>
  </si>
  <si>
    <t>10.20%</t>
  </si>
  <si>
    <t>17.46%</t>
  </si>
  <si>
    <t>12.12%</t>
  </si>
  <si>
    <t>5.77%</t>
  </si>
  <si>
    <t>2.70%</t>
  </si>
  <si>
    <t>-1.92%</t>
  </si>
  <si>
    <t>9.43%</t>
  </si>
  <si>
    <t>-2.50%</t>
  </si>
  <si>
    <t>7.69%</t>
  </si>
  <si>
    <t>6.00%</t>
  </si>
  <si>
    <t>4.92%</t>
  </si>
  <si>
    <t>6.56%</t>
  </si>
  <si>
    <t>15.69%</t>
  </si>
  <si>
    <t>21.74%</t>
  </si>
  <si>
    <t>4.00%</t>
  </si>
  <si>
    <t>18.60%</t>
  </si>
  <si>
    <t>13.16%</t>
  </si>
  <si>
    <t>17.65%</t>
  </si>
  <si>
    <t>22.22%</t>
  </si>
  <si>
    <t>157.14%</t>
  </si>
  <si>
    <t>266.67%</t>
  </si>
  <si>
    <t>11.76%</t>
  </si>
  <si>
    <t>11.54%</t>
  </si>
  <si>
    <t>7.41%</t>
  </si>
  <si>
    <t>3.23%</t>
  </si>
  <si>
    <t>5.26%</t>
  </si>
  <si>
    <t>23.53%</t>
  </si>
  <si>
    <t>15.38%</t>
  </si>
  <si>
    <t>3.13%</t>
  </si>
  <si>
    <t>9.68%</t>
  </si>
  <si>
    <t>6.45%</t>
  </si>
  <si>
    <t>11.11%</t>
  </si>
  <si>
    <t>DIS</t>
  </si>
  <si>
    <t>4.73%</t>
  </si>
  <si>
    <t>-4.35%</t>
  </si>
  <si>
    <t>0.62%</t>
  </si>
  <si>
    <t>-2.86%</t>
  </si>
  <si>
    <t>13.19%</t>
  </si>
  <si>
    <t>4.32%</t>
  </si>
  <si>
    <t>17.59%</t>
  </si>
  <si>
    <t>1.14%</t>
  </si>
  <si>
    <t>9.40%</t>
  </si>
  <si>
    <t>14.43%</t>
  </si>
  <si>
    <t>1.32%</t>
  </si>
  <si>
    <t>2.60%</t>
  </si>
  <si>
    <t>8.60%</t>
  </si>
  <si>
    <t>3.57%</t>
  </si>
  <si>
    <t>12.68%</t>
  </si>
  <si>
    <t>7.27%</t>
  </si>
  <si>
    <t>6.85%</t>
  </si>
  <si>
    <t>-14.04%</t>
  </si>
  <si>
    <t>21.43%</t>
  </si>
  <si>
    <t>-2.17%</t>
  </si>
  <si>
    <t>20.51%</t>
  </si>
  <si>
    <t>12.20%</t>
  </si>
  <si>
    <t>-21.15%</t>
  </si>
  <si>
    <t>-14.00%</t>
  </si>
  <si>
    <t>1.64%</t>
  </si>
  <si>
    <t>16.00%</t>
  </si>
  <si>
    <t>21.15%</t>
  </si>
  <si>
    <t>2.44%</t>
  </si>
  <si>
    <t>23.08%</t>
  </si>
  <si>
    <t>5.88%</t>
  </si>
  <si>
    <t>15.91%</t>
  </si>
  <si>
    <t>19.35%</t>
  </si>
  <si>
    <t>12.90%</t>
  </si>
  <si>
    <t>10.53%</t>
  </si>
  <si>
    <t>NKE</t>
  </si>
  <si>
    <t>16.28%</t>
  </si>
  <si>
    <t>30.36%</t>
  </si>
  <si>
    <t>2.08%</t>
  </si>
  <si>
    <t>14.58%</t>
  </si>
  <si>
    <t>12.61%</t>
  </si>
  <si>
    <t>5.95%</t>
  </si>
  <si>
    <t>23.86%</t>
  </si>
  <si>
    <t>2.63%</t>
  </si>
  <si>
    <t>4.11%</t>
  </si>
  <si>
    <t>10.26%</t>
  </si>
  <si>
    <t>8.96%</t>
  </si>
  <si>
    <t>14.00%</t>
  </si>
  <si>
    <t>13.39%</t>
  </si>
  <si>
    <t>-14.60%</t>
  </si>
  <si>
    <t>3.45%</t>
  </si>
  <si>
    <t>3.09%</t>
  </si>
  <si>
    <t>12.40%</t>
  </si>
  <si>
    <t>6.90%</t>
  </si>
  <si>
    <t>-3.57%</t>
  </si>
  <si>
    <t>12.87%</t>
  </si>
  <si>
    <t>13.48%</t>
  </si>
  <si>
    <t>7.04%</t>
  </si>
  <si>
    <t>7.07%</t>
  </si>
  <si>
    <t>23.75%</t>
  </si>
  <si>
    <t>3.90%</t>
  </si>
  <si>
    <t>10.75%</t>
  </si>
  <si>
    <t>1.03%</t>
  </si>
  <si>
    <t>13.58%</t>
  </si>
  <si>
    <t>9.23%</t>
  </si>
  <si>
    <t>5.75%</t>
  </si>
  <si>
    <t>3.01%</t>
  </si>
  <si>
    <t>3.52%</t>
  </si>
  <si>
    <t>5.30%</t>
  </si>
  <si>
    <t>14.81%</t>
  </si>
  <si>
    <t>10.68%</t>
  </si>
  <si>
    <t>13.38%</t>
  </si>
  <si>
    <t>2.36%</t>
  </si>
  <si>
    <t>5.21%</t>
  </si>
  <si>
    <t>14.12%</t>
  </si>
  <si>
    <t>9.01%</t>
  </si>
  <si>
    <t>COST</t>
  </si>
  <si>
    <t>-13.33%</t>
  </si>
  <si>
    <t>-1.68%</t>
  </si>
  <si>
    <t>2.31%</t>
  </si>
  <si>
    <t>-3.12%</t>
  </si>
  <si>
    <t>-6.84%</t>
  </si>
  <si>
    <t>4.22%</t>
  </si>
  <si>
    <t>1.74%</t>
  </si>
  <si>
    <t>2.75%</t>
  </si>
  <si>
    <t>3.95%</t>
  </si>
  <si>
    <t>-1.83%</t>
  </si>
  <si>
    <t>-10.26%</t>
  </si>
  <si>
    <t>-4.11%</t>
  </si>
  <si>
    <t>-1.89%</t>
  </si>
  <si>
    <t>4.76%</t>
  </si>
  <si>
    <t>2.15%</t>
  </si>
  <si>
    <t>6.92%</t>
  </si>
  <si>
    <t>-0.92%</t>
  </si>
  <si>
    <t>1.28%</t>
  </si>
  <si>
    <t>2.90%</t>
  </si>
  <si>
    <t>2.11%</t>
  </si>
  <si>
    <t>-1.41%</t>
  </si>
  <si>
    <t>-3.70%</t>
  </si>
  <si>
    <t>4.84%</t>
  </si>
  <si>
    <t>9.64%</t>
  </si>
  <si>
    <t>2.00%</t>
  </si>
  <si>
    <t>2.74%</t>
  </si>
  <si>
    <t>-1.82%</t>
  </si>
  <si>
    <t>GM</t>
  </si>
  <si>
    <t>12.28%</t>
  </si>
  <si>
    <t>19.44%</t>
  </si>
  <si>
    <t>22.37%</t>
  </si>
  <si>
    <t>24.75%</t>
  </si>
  <si>
    <t>12.10%</t>
  </si>
  <si>
    <t>28.21%</t>
  </si>
  <si>
    <t>-11.34%</t>
  </si>
  <si>
    <t>40.00%</t>
  </si>
  <si>
    <t>-25.64%</t>
  </si>
  <si>
    <t>-6.45%</t>
  </si>
  <si>
    <t>-23.86%</t>
  </si>
  <si>
    <t>5.49%</t>
  </si>
  <si>
    <t>19.64%</t>
  </si>
  <si>
    <t>-2.04%</t>
  </si>
  <si>
    <t>52.46%</t>
  </si>
  <si>
    <t>10.71%</t>
  </si>
  <si>
    <t>4.04%</t>
  </si>
  <si>
    <t>27.27%</t>
  </si>
  <si>
    <t>1.06%</t>
  </si>
  <si>
    <t>10.64%</t>
  </si>
  <si>
    <t>BP</t>
  </si>
  <si>
    <t>-18.75%</t>
  </si>
  <si>
    <t>36.36%</t>
  </si>
  <si>
    <t>-11.54%</t>
  </si>
  <si>
    <t>165.38%</t>
  </si>
  <si>
    <t>-57.14%</t>
  </si>
  <si>
    <t>81.82%</t>
  </si>
  <si>
    <t>-21.82%</t>
  </si>
  <si>
    <t>254.17%</t>
  </si>
  <si>
    <t>-9.76%</t>
  </si>
  <si>
    <t>2.61%</t>
  </si>
  <si>
    <t>-5.45%</t>
  </si>
  <si>
    <t>-1.10%</t>
  </si>
  <si>
    <t>20.62%</t>
  </si>
  <si>
    <t>-21.10%</t>
  </si>
  <si>
    <t>33.33%</t>
  </si>
  <si>
    <t>25.58%</t>
  </si>
  <si>
    <t>-20.55%</t>
  </si>
  <si>
    <t>0.64%</t>
  </si>
  <si>
    <t>0.60%</t>
  </si>
  <si>
    <t>-4.06%</t>
  </si>
  <si>
    <t>-1.11%</t>
  </si>
  <si>
    <t>15.89%</t>
  </si>
  <si>
    <t>12.41%</t>
  </si>
  <si>
    <t>-26.17%</t>
  </si>
  <si>
    <t>54.05%</t>
  </si>
  <si>
    <t>-34.88%</t>
  </si>
  <si>
    <t>34.87%</t>
  </si>
  <si>
    <t>6.71%</t>
  </si>
  <si>
    <t>39.88%</t>
  </si>
  <si>
    <t>-34.09%</t>
  </si>
  <si>
    <t>-20.26%</t>
  </si>
  <si>
    <t>-16.36%</t>
  </si>
  <si>
    <t>3.05%</t>
  </si>
  <si>
    <t>-9.70%</t>
  </si>
  <si>
    <t>-13.13%</t>
  </si>
  <si>
    <t>8.98%</t>
  </si>
  <si>
    <t>1.99%</t>
  </si>
  <si>
    <t>-11.49%</t>
  </si>
  <si>
    <t>8.19%</t>
  </si>
  <si>
    <t>3.21%</t>
  </si>
  <si>
    <t>18.46%</t>
  </si>
  <si>
    <t>-21.54%</t>
  </si>
  <si>
    <t>-18.64%</t>
  </si>
  <si>
    <t>CVX</t>
  </si>
  <si>
    <t>-65.63%</t>
  </si>
  <si>
    <t>74.36%</t>
  </si>
  <si>
    <t>54.84%</t>
  </si>
  <si>
    <t>-129.41%</t>
  </si>
  <si>
    <t>-164.58%</t>
  </si>
  <si>
    <t>37.97%</t>
  </si>
  <si>
    <t>-73.45%</t>
  </si>
  <si>
    <t>85.14%</t>
  </si>
  <si>
    <t>10.78%</t>
  </si>
  <si>
    <t>16.14%</t>
  </si>
  <si>
    <t>11.19%</t>
  </si>
  <si>
    <t>-6.72%</t>
  </si>
  <si>
    <t>-0.39%</t>
  </si>
  <si>
    <t>-4.81%</t>
  </si>
  <si>
    <t>-6.42%</t>
  </si>
  <si>
    <t>3.25%</t>
  </si>
  <si>
    <t>-1.65%</t>
  </si>
  <si>
    <t>-5.61%</t>
  </si>
  <si>
    <t>13.31%</t>
  </si>
  <si>
    <t>-0.91%</t>
  </si>
  <si>
    <t>-9.79%</t>
  </si>
  <si>
    <t>14.62%</t>
  </si>
  <si>
    <t>8.45%</t>
  </si>
  <si>
    <t>3.34%</t>
  </si>
  <si>
    <t>-13.02%</t>
  </si>
  <si>
    <t>21.65%</t>
  </si>
  <si>
    <t>-9.47%</t>
  </si>
  <si>
    <t>21.13%</t>
  </si>
  <si>
    <t>-8.42%</t>
  </si>
  <si>
    <t>-12.20%</t>
  </si>
  <si>
    <t>14.44%</t>
  </si>
  <si>
    <t>15.62%</t>
  </si>
  <si>
    <t>-3.65%</t>
  </si>
  <si>
    <t>4.20%</t>
  </si>
  <si>
    <t>-7.62%</t>
  </si>
  <si>
    <t>12.00%</t>
  </si>
  <si>
    <t>14.11%</t>
  </si>
  <si>
    <t>12.81%</t>
  </si>
  <si>
    <t>-2.33%</t>
  </si>
  <si>
    <t>0.56%</t>
  </si>
  <si>
    <t>-2.11%</t>
  </si>
  <si>
    <t>-14.58%</t>
  </si>
  <si>
    <t>-9.22%</t>
  </si>
  <si>
    <t>-12.88%</t>
  </si>
  <si>
    <t>RAI</t>
  </si>
  <si>
    <t>-4.69%</t>
  </si>
  <si>
    <t>8.51%</t>
  </si>
  <si>
    <t>4.40%</t>
  </si>
  <si>
    <t>2.30%</t>
  </si>
  <si>
    <t>-2.70%</t>
  </si>
  <si>
    <t>-4.94%</t>
  </si>
  <si>
    <t>1.20%</t>
  </si>
  <si>
    <t>-3.08%</t>
  </si>
  <si>
    <t>-4.29%</t>
  </si>
  <si>
    <t>0.75%</t>
  </si>
  <si>
    <t>3.74%</t>
  </si>
  <si>
    <t>-5.17%</t>
  </si>
  <si>
    <t>5.98%</t>
  </si>
  <si>
    <t>12.17%</t>
  </si>
  <si>
    <t>10.43%</t>
  </si>
  <si>
    <t>7.50%</t>
  </si>
  <si>
    <t>-13.04%</t>
  </si>
  <si>
    <t>-6.78%</t>
  </si>
  <si>
    <t>8.82%</t>
  </si>
  <si>
    <t>-10.00%</t>
  </si>
  <si>
    <t>6.86%</t>
  </si>
  <si>
    <t>21.84%</t>
  </si>
  <si>
    <t>-1.05%</t>
  </si>
  <si>
    <t>-29.06%</t>
  </si>
  <si>
    <t>-8.11%</t>
  </si>
  <si>
    <t>16.56%</t>
  </si>
  <si>
    <t>48.05%</t>
  </si>
  <si>
    <t>PM</t>
  </si>
  <si>
    <t>-0.90%</t>
  </si>
  <si>
    <t>1.63%</t>
  </si>
  <si>
    <t>-4.96%</t>
  </si>
  <si>
    <t>-11.71%</t>
  </si>
  <si>
    <t>11.71%</t>
  </si>
  <si>
    <t>8.04%</t>
  </si>
  <si>
    <t>13.73%</t>
  </si>
  <si>
    <t>23.58%</t>
  </si>
  <si>
    <t>4.51%</t>
  </si>
  <si>
    <t>13.71%</t>
  </si>
  <si>
    <t>0.70%</t>
  </si>
  <si>
    <t>-7.80%</t>
  </si>
  <si>
    <t>-4.44%</t>
  </si>
  <si>
    <t>-0.72%</t>
  </si>
  <si>
    <t>5.04%</t>
  </si>
  <si>
    <t>1.85%</t>
  </si>
  <si>
    <t>11.38%</t>
  </si>
  <si>
    <t>10.74%</t>
  </si>
  <si>
    <t>1.92%</t>
  </si>
  <si>
    <t>1.04%</t>
  </si>
  <si>
    <t>-0.99%</t>
  </si>
  <si>
    <t>-3.23%</t>
  </si>
  <si>
    <t>7.25%</t>
  </si>
  <si>
    <t>12.70%</t>
  </si>
  <si>
    <t>3.61%</t>
  </si>
  <si>
    <t>12.66%</t>
  </si>
  <si>
    <t>XOM</t>
  </si>
  <si>
    <t>25.00%</t>
  </si>
  <si>
    <t>5.00%</t>
  </si>
  <si>
    <t>-35.94%</t>
  </si>
  <si>
    <t>53.57%</t>
  </si>
  <si>
    <t>-9.91%</t>
  </si>
  <si>
    <t>46.25%</t>
  </si>
  <si>
    <t>17.29%</t>
  </si>
  <si>
    <t>8.00%</t>
  </si>
  <si>
    <t>7.33%</t>
  </si>
  <si>
    <t>11.70%</t>
  </si>
  <si>
    <t>0.53%</t>
  </si>
  <si>
    <t>1.70%</t>
  </si>
  <si>
    <t>-17.99%</t>
  </si>
  <si>
    <t>4.43%</t>
  </si>
  <si>
    <t>6.63%</t>
  </si>
  <si>
    <t>-5.21%</t>
  </si>
  <si>
    <t>-1.50%</t>
  </si>
  <si>
    <t>0.95%</t>
  </si>
  <si>
    <t>-7.23%</t>
  </si>
  <si>
    <t>4.39%</t>
  </si>
  <si>
    <t>17.09%</t>
  </si>
  <si>
    <t>3.60%</t>
  </si>
  <si>
    <t>-4.32%</t>
  </si>
  <si>
    <t>6.72%</t>
  </si>
  <si>
    <t>-5.77%</t>
  </si>
  <si>
    <t>-17.65%</t>
  </si>
  <si>
    <t>7.47%</t>
  </si>
  <si>
    <t>-8.84%</t>
  </si>
  <si>
    <t>-3.79%</t>
  </si>
  <si>
    <t>-3.41%</t>
  </si>
  <si>
    <t>-5.18%</t>
  </si>
  <si>
    <t>9.46%</t>
  </si>
  <si>
    <t>11.92%</t>
  </si>
  <si>
    <t>10.62%</t>
  </si>
  <si>
    <t>-8.05%</t>
  </si>
  <si>
    <t>0.82%</t>
  </si>
  <si>
    <t>-2.54%</t>
  </si>
  <si>
    <t>21.50%</t>
  </si>
  <si>
    <t>12.94%</t>
  </si>
  <si>
    <t>HON</t>
  </si>
  <si>
    <t>4.37%</t>
  </si>
  <si>
    <t>1.22%</t>
  </si>
  <si>
    <t>-0.63%</t>
  </si>
  <si>
    <t>1.29%</t>
  </si>
  <si>
    <t>0.67%</t>
  </si>
  <si>
    <t>1.44%</t>
  </si>
  <si>
    <t>1.42%</t>
  </si>
  <si>
    <t>1.47%</t>
  </si>
  <si>
    <t>1.59%</t>
  </si>
  <si>
    <t>6.14%</t>
  </si>
  <si>
    <t>0.92%</t>
  </si>
  <si>
    <t>6.19%</t>
  </si>
  <si>
    <t>5.05%</t>
  </si>
  <si>
    <t>0.96%</t>
  </si>
  <si>
    <t>8.64%</t>
  </si>
  <si>
    <t>295.83%</t>
  </si>
  <si>
    <t>6.38%</t>
  </si>
  <si>
    <t>1.11%</t>
  </si>
  <si>
    <t>2.13%</t>
  </si>
  <si>
    <t>3.66%</t>
  </si>
  <si>
    <t>8.20%</t>
  </si>
  <si>
    <t>3.28%</t>
  </si>
  <si>
    <t>4.08%</t>
  </si>
  <si>
    <t>-2.00%</t>
  </si>
  <si>
    <t>UTX</t>
  </si>
  <si>
    <t>10.30%</t>
  </si>
  <si>
    <t>5.76%</t>
  </si>
  <si>
    <t>8.44%</t>
  </si>
  <si>
    <t>5.85%</t>
  </si>
  <si>
    <t>4.86%</t>
  </si>
  <si>
    <t>16.77%</t>
  </si>
  <si>
    <t>0.55%</t>
  </si>
  <si>
    <t>2.79%</t>
  </si>
  <si>
    <t>11.02%</t>
  </si>
  <si>
    <t>9.15%</t>
  </si>
  <si>
    <t>6.54%</t>
  </si>
  <si>
    <t>-1.54%</t>
  </si>
  <si>
    <t>26.47%</t>
  </si>
  <si>
    <t>12.06%</t>
  </si>
  <si>
    <t>26.67%</t>
  </si>
  <si>
    <t>3.47%</t>
  </si>
  <si>
    <t>2.84%</t>
  </si>
  <si>
    <t>6.60%</t>
  </si>
  <si>
    <t>3.88%</t>
  </si>
  <si>
    <t>8.59%</t>
  </si>
  <si>
    <t>8.89%</t>
  </si>
  <si>
    <t>7.89%</t>
  </si>
  <si>
    <t>16.35%</t>
  </si>
  <si>
    <t>3.03%</t>
  </si>
  <si>
    <t>5.34%</t>
  </si>
  <si>
    <t>1.89%</t>
  </si>
  <si>
    <t>1.23%</t>
  </si>
  <si>
    <t>4.21%</t>
  </si>
  <si>
    <t>0.99%</t>
  </si>
  <si>
    <t>1.43%</t>
  </si>
  <si>
    <t>2.53%</t>
  </si>
  <si>
    <t>11.29%</t>
  </si>
  <si>
    <t>7.87%</t>
  </si>
  <si>
    <t>MMM</t>
  </si>
  <si>
    <t>0.47%</t>
  </si>
  <si>
    <t>6.77%</t>
  </si>
  <si>
    <t>1.51%</t>
  </si>
  <si>
    <t>1.12%</t>
  </si>
  <si>
    <t>1.02%</t>
  </si>
  <si>
    <t>-2.42%</t>
  </si>
  <si>
    <t>-0.60%</t>
  </si>
  <si>
    <t>0.61%</t>
  </si>
  <si>
    <t>7.43%</t>
  </si>
  <si>
    <t>-5.59%</t>
  </si>
  <si>
    <t>15.70%</t>
  </si>
  <si>
    <t>7.44%</t>
  </si>
  <si>
    <t>27.66%</t>
  </si>
  <si>
    <t>-5.81%</t>
  </si>
  <si>
    <t>5.43%</t>
  </si>
  <si>
    <t>2.16%</t>
  </si>
  <si>
    <t>2.96%</t>
  </si>
  <si>
    <t>1.57%</t>
  </si>
  <si>
    <t>5.13%</t>
  </si>
  <si>
    <t>3.54%</t>
  </si>
  <si>
    <t>-3.67%</t>
  </si>
  <si>
    <t>1.98%</t>
  </si>
  <si>
    <t>-1.02%</t>
  </si>
  <si>
    <t>JPM</t>
  </si>
  <si>
    <t>20.42%</t>
  </si>
  <si>
    <t>12.86%</t>
  </si>
  <si>
    <t>8.39%</t>
  </si>
  <si>
    <t>6.94%</t>
  </si>
  <si>
    <t>-8.46%</t>
  </si>
  <si>
    <t>-2.16%</t>
  </si>
  <si>
    <t>12.31%</t>
  </si>
  <si>
    <t>6.87%</t>
  </si>
  <si>
    <t>11.81%</t>
  </si>
  <si>
    <t>10.34%</t>
  </si>
  <si>
    <t>15.22%</t>
  </si>
  <si>
    <t>15.83%</t>
  </si>
  <si>
    <t>55.13%</t>
  </si>
  <si>
    <t>11.97%</t>
  </si>
  <si>
    <t>4.96%</t>
  </si>
  <si>
    <t>10.99%</t>
  </si>
  <si>
    <t>53.52%</t>
  </si>
  <si>
    <t>23.33%</t>
  </si>
  <si>
    <t>63.27%</t>
  </si>
  <si>
    <t>366.67%</t>
  </si>
  <si>
    <t>-2150.00%</t>
  </si>
  <si>
    <t>200.00%</t>
  </si>
  <si>
    <t>21.28%</t>
  </si>
  <si>
    <t>-8.51%</t>
  </si>
  <si>
    <t>4.30%</t>
  </si>
  <si>
    <t>23.00%</t>
  </si>
  <si>
    <t>5.32%</t>
  </si>
  <si>
    <t>5.81%</t>
  </si>
  <si>
    <t>6.98%</t>
  </si>
  <si>
    <t>6.02%</t>
  </si>
  <si>
    <t>1.39%</t>
  </si>
  <si>
    <t>4.17%</t>
  </si>
  <si>
    <t>17.39%</t>
  </si>
  <si>
    <t>-7.25%</t>
  </si>
  <si>
    <t>-20.00%</t>
  </si>
  <si>
    <t>MRK</t>
  </si>
  <si>
    <t>9.18%</t>
  </si>
  <si>
    <t>1.09%</t>
  </si>
  <si>
    <t>4.71%</t>
  </si>
  <si>
    <t>2.20%</t>
  </si>
  <si>
    <t>4.94%</t>
  </si>
  <si>
    <t>11.39%</t>
  </si>
  <si>
    <t>-1.12%</t>
  </si>
  <si>
    <t>8.97%</t>
  </si>
  <si>
    <t>2.47%</t>
  </si>
  <si>
    <t>2.06%</t>
  </si>
  <si>
    <t>3.30%</t>
  </si>
  <si>
    <t>9.52%</t>
  </si>
  <si>
    <t>2.41%</t>
  </si>
  <si>
    <t>10.67%</t>
  </si>
  <si>
    <t>9.76%</t>
  </si>
  <si>
    <t>6.41%</t>
  </si>
  <si>
    <t>-3.90%</t>
  </si>
  <si>
    <t>17.57%</t>
  </si>
  <si>
    <t>15.49%</t>
  </si>
  <si>
    <t>6.33%</t>
  </si>
  <si>
    <t>9.86%</t>
  </si>
  <si>
    <t>3.17%</t>
  </si>
  <si>
    <t>-1.59%</t>
  </si>
  <si>
    <t>JNJ</t>
  </si>
  <si>
    <t>1.82%</t>
  </si>
  <si>
    <t>4.19%</t>
  </si>
  <si>
    <t>1.18%</t>
  </si>
  <si>
    <t>1.30%</t>
  </si>
  <si>
    <t>5.63%</t>
  </si>
  <si>
    <t>3.82%</t>
  </si>
  <si>
    <t>0.78%</t>
  </si>
  <si>
    <t>0.74%</t>
  </si>
  <si>
    <t>2.73%</t>
  </si>
  <si>
    <t>2.48%</t>
  </si>
  <si>
    <t>6.96%</t>
  </si>
  <si>
    <t>5.15%</t>
  </si>
  <si>
    <t>2.68%</t>
  </si>
  <si>
    <t>4.13%</t>
  </si>
  <si>
    <t>2.17%</t>
  </si>
  <si>
    <t>5.41%</t>
  </si>
  <si>
    <t>4.42%</t>
  </si>
  <si>
    <t>2.33%</t>
  </si>
  <si>
    <t>10.48%</t>
  </si>
  <si>
    <t>1.25%</t>
  </si>
  <si>
    <t>5.38%</t>
  </si>
  <si>
    <t>PG</t>
  </si>
  <si>
    <t>5.10%</t>
  </si>
  <si>
    <t>6.76%</t>
  </si>
  <si>
    <t>6.17%</t>
  </si>
  <si>
    <t>6.12%</t>
  </si>
  <si>
    <t>4.26%</t>
  </si>
  <si>
    <t>7.02%</t>
  </si>
  <si>
    <t>-0.93%</t>
  </si>
  <si>
    <t>0.83%</t>
  </si>
  <si>
    <t>9.91%</t>
  </si>
  <si>
    <t>10.42%</t>
  </si>
  <si>
    <t>6.49%</t>
  </si>
  <si>
    <t>1.08%</t>
  </si>
  <si>
    <t>-1.03%</t>
  </si>
  <si>
    <t>-2.74%</t>
  </si>
  <si>
    <t>8.54%</t>
  </si>
  <si>
    <t>8.76%</t>
  </si>
  <si>
    <t>1.07%</t>
  </si>
  <si>
    <t>3.00%</t>
  </si>
  <si>
    <t>1.52%</t>
  </si>
  <si>
    <t>4.23%</t>
  </si>
  <si>
    <t>2.82%</t>
  </si>
  <si>
    <t>KO</t>
  </si>
  <si>
    <t>2.78%</t>
  </si>
  <si>
    <t>11.63%</t>
  </si>
  <si>
    <t>2.22%</t>
  </si>
  <si>
    <t>2.52%</t>
  </si>
  <si>
    <t>0.86%</t>
  </si>
  <si>
    <t>-1.15%</t>
  </si>
  <si>
    <t>3.37%</t>
  </si>
  <si>
    <t>3.92%</t>
  </si>
  <si>
    <t>6.35%</t>
  </si>
  <si>
    <t>5.45%</t>
  </si>
  <si>
    <t>4.41%</t>
  </si>
  <si>
    <t>5.66%</t>
  </si>
  <si>
    <t>5.08%</t>
  </si>
  <si>
    <t>7.55%</t>
  </si>
  <si>
    <t>4.62%</t>
  </si>
  <si>
    <t>9.30%</t>
  </si>
  <si>
    <t>15.00%</t>
  </si>
  <si>
    <t>TSLA</t>
  </si>
  <si>
    <t>-5.04%</t>
  </si>
  <si>
    <t>112.28%</t>
  </si>
  <si>
    <t>-32.76%</t>
  </si>
  <si>
    <t>-58.97%</t>
  </si>
  <si>
    <t>-279.41%</t>
  </si>
  <si>
    <t>-42.25%</t>
  </si>
  <si>
    <t>41.01%</t>
  </si>
  <si>
    <t>-420.00%</t>
  </si>
  <si>
    <t>-93.33%</t>
  </si>
  <si>
    <t>250.00%</t>
  </si>
  <si>
    <t>27.78%</t>
  </si>
  <si>
    <t>100.00%</t>
  </si>
  <si>
    <t>-21.88%</t>
  </si>
  <si>
    <t>-6.12%</t>
  </si>
  <si>
    <t>2.91%</t>
  </si>
  <si>
    <t>-7.84%</t>
  </si>
  <si>
    <t>4.65%</t>
  </si>
  <si>
    <t>MCD</t>
  </si>
  <si>
    <t>5.07%</t>
  </si>
  <si>
    <t>6.03%</t>
  </si>
  <si>
    <t>4.07%</t>
  </si>
  <si>
    <t>10.24%</t>
  </si>
  <si>
    <t>1.67%</t>
  </si>
  <si>
    <t>10.95%</t>
  </si>
  <si>
    <t>-2.10%</t>
  </si>
  <si>
    <t>-1.63%</t>
  </si>
  <si>
    <t>0.72%</t>
  </si>
  <si>
    <t>1.33%</t>
  </si>
  <si>
    <t>-1.43%</t>
  </si>
  <si>
    <t>-0.79%</t>
  </si>
  <si>
    <t>3.76%</t>
  </si>
  <si>
    <t>-2.72%</t>
  </si>
  <si>
    <t>1.40%</t>
  </si>
  <si>
    <t>5.47%</t>
  </si>
  <si>
    <t>0.88%</t>
  </si>
  <si>
    <t>-0.86%</t>
  </si>
  <si>
    <t>4.03%</t>
  </si>
  <si>
    <t>0.89%</t>
  </si>
  <si>
    <t>7.29%</t>
  </si>
  <si>
    <t>0.98%</t>
  </si>
  <si>
    <t>4.82%</t>
  </si>
  <si>
    <t>8.25%</t>
  </si>
  <si>
    <t>10.59%</t>
  </si>
  <si>
    <t>1.75%</t>
  </si>
  <si>
    <t>GE</t>
  </si>
  <si>
    <t>10.87%</t>
  </si>
  <si>
    <t>2.86%</t>
  </si>
  <si>
    <t>11.43%</t>
  </si>
  <si>
    <t>31.25%</t>
  </si>
  <si>
    <t>19.23%</t>
  </si>
  <si>
    <t>35.00%</t>
  </si>
  <si>
    <t>29.17%</t>
  </si>
  <si>
    <t>-13.73%</t>
  </si>
  <si>
    <t>SNA</t>
  </si>
  <si>
    <t>2.49%</t>
  </si>
  <si>
    <t>3.26%</t>
  </si>
  <si>
    <t>6.31%</t>
  </si>
  <si>
    <t>2.59%</t>
  </si>
  <si>
    <t>2.19%</t>
  </si>
  <si>
    <t>7.65%</t>
  </si>
  <si>
    <t>9.32%</t>
  </si>
  <si>
    <t>4.52%</t>
  </si>
  <si>
    <t>2.14%</t>
  </si>
  <si>
    <t>6.29%</t>
  </si>
  <si>
    <t>4.38%</t>
  </si>
  <si>
    <t>8.33%</t>
  </si>
  <si>
    <t>4.31%</t>
  </si>
  <si>
    <t>8.55%</t>
  </si>
  <si>
    <t>14.85%</t>
  </si>
  <si>
    <t>5.68%</t>
  </si>
  <si>
    <t>26.00%</t>
  </si>
  <si>
    <t>14.55%</t>
  </si>
  <si>
    <t>-10.20%</t>
  </si>
  <si>
    <t>-10.96%</t>
  </si>
  <si>
    <t>-11.76%</t>
  </si>
  <si>
    <t>1.00%</t>
  </si>
  <si>
    <t>19.75%</t>
  </si>
  <si>
    <t>19.51%</t>
  </si>
  <si>
    <t>26.92%</t>
  </si>
  <si>
    <t>32.14%</t>
  </si>
  <si>
    <t>35.14%</t>
  </si>
  <si>
    <t>SWK</t>
  </si>
  <si>
    <t>1.79%</t>
  </si>
  <si>
    <t>10.92%</t>
  </si>
  <si>
    <t>6.58%</t>
  </si>
  <si>
    <t>0.65%</t>
  </si>
  <si>
    <t>9.35%</t>
  </si>
  <si>
    <t>7.64%</t>
  </si>
  <si>
    <t>10.31%</t>
  </si>
  <si>
    <t>-3.45%</t>
  </si>
  <si>
    <t>-13.16%</t>
  </si>
  <si>
    <t>-3.54%</t>
  </si>
  <si>
    <t>-7.09%</t>
  </si>
  <si>
    <t>14.13%</t>
  </si>
  <si>
    <t>8.99%</t>
  </si>
  <si>
    <t>61.04%</t>
  </si>
  <si>
    <t>18.64%</t>
  </si>
  <si>
    <t>17.11%</t>
  </si>
  <si>
    <t>28.33%</t>
  </si>
  <si>
    <t>43.59%</t>
  </si>
  <si>
    <t>112.90%</t>
  </si>
  <si>
    <t>-1.14%</t>
  </si>
  <si>
    <t>7.00%</t>
  </si>
  <si>
    <t>7.59%</t>
  </si>
  <si>
    <t>2.80%</t>
  </si>
  <si>
    <t>-8.43%</t>
  </si>
  <si>
    <t>8.57%</t>
  </si>
  <si>
    <t>VFC</t>
  </si>
  <si>
    <t>-0.87%</t>
  </si>
  <si>
    <t>3.39%</t>
  </si>
  <si>
    <t>-6.86%</t>
  </si>
  <si>
    <t>-4.46%</t>
  </si>
  <si>
    <t>-1.01%</t>
  </si>
  <si>
    <t>-2.38%</t>
  </si>
  <si>
    <t>3.71%</t>
  </si>
  <si>
    <t>11.98%</t>
  </si>
  <si>
    <t>18.09%</t>
  </si>
  <si>
    <t>3.19%</t>
  </si>
  <si>
    <t>12.55%</t>
  </si>
  <si>
    <t>9.80%</t>
  </si>
  <si>
    <t>29.87%</t>
  </si>
  <si>
    <t>26.32%</t>
  </si>
  <si>
    <t>-0.51%</t>
  </si>
  <si>
    <t>-3.19%</t>
  </si>
  <si>
    <t>3.41%</t>
  </si>
  <si>
    <t>3.91%</t>
  </si>
  <si>
    <t>4.46%</t>
  </si>
  <si>
    <t>-0.81%</t>
  </si>
  <si>
    <t>0.63%</t>
  </si>
  <si>
    <t>4.90%</t>
  </si>
  <si>
    <t>15.79%</t>
  </si>
  <si>
    <t>13.18%</t>
  </si>
  <si>
    <t>PVH</t>
  </si>
  <si>
    <t>7.88%</t>
  </si>
  <si>
    <t>14.84%</t>
  </si>
  <si>
    <t>4.83%</t>
  </si>
  <si>
    <t>6.83%</t>
  </si>
  <si>
    <t>7.03%</t>
  </si>
  <si>
    <t>8.70%</t>
  </si>
  <si>
    <t>5.59%</t>
  </si>
  <si>
    <t>-1.34%</t>
  </si>
  <si>
    <t>-0.69%</t>
  </si>
  <si>
    <t>1.46%</t>
  </si>
  <si>
    <t>39.42%</t>
  </si>
  <si>
    <t>2.18%</t>
  </si>
  <si>
    <t>8.26%</t>
  </si>
  <si>
    <t>12.63%</t>
  </si>
  <si>
    <t>12.05%</t>
  </si>
  <si>
    <t>3.75%</t>
  </si>
  <si>
    <t>21.35%</t>
  </si>
  <si>
    <t>1.94%</t>
  </si>
  <si>
    <t>6.82%</t>
  </si>
  <si>
    <t>7.23%</t>
  </si>
  <si>
    <t>12.77%</t>
  </si>
  <si>
    <t>5.80%</t>
  </si>
  <si>
    <t>75.00%</t>
  </si>
  <si>
    <t>18.00%</t>
  </si>
  <si>
    <t>RL</t>
  </si>
  <si>
    <t>13.41%</t>
  </si>
  <si>
    <t>19.10%</t>
  </si>
  <si>
    <t>7.58%</t>
  </si>
  <si>
    <t>7.51%</t>
  </si>
  <si>
    <t>9.00%</t>
  </si>
  <si>
    <t>-4.37%</t>
  </si>
  <si>
    <t>2.39%</t>
  </si>
  <si>
    <t>1.36%</t>
  </si>
  <si>
    <t>8.46%</t>
  </si>
  <si>
    <t>6.51%</t>
  </si>
  <si>
    <t>14.04%</t>
  </si>
  <si>
    <t>16.47%</t>
  </si>
  <si>
    <t>6.59%</t>
  </si>
  <si>
    <t>9.82%</t>
  </si>
  <si>
    <t>31.03%</t>
  </si>
  <si>
    <t>34.37%</t>
  </si>
  <si>
    <t>24.40%</t>
  </si>
  <si>
    <t>35.96%</t>
  </si>
  <si>
    <t>79.37%</t>
  </si>
  <si>
    <t>37.40%</t>
  </si>
  <si>
    <t>55.10%</t>
  </si>
  <si>
    <t>120.51%</t>
  </si>
  <si>
    <t>25.40%</t>
  </si>
  <si>
    <t>25.68%</t>
  </si>
  <si>
    <t>53.85%</t>
  </si>
  <si>
    <t>38.46%</t>
  </si>
  <si>
    <t>3.81%</t>
  </si>
  <si>
    <t>-3.53%</t>
  </si>
  <si>
    <t>11.96%</t>
  </si>
  <si>
    <t>20.75%</t>
  </si>
  <si>
    <t>27.59%</t>
  </si>
  <si>
    <t>7.78%</t>
  </si>
  <si>
    <t>29.73%</t>
  </si>
  <si>
    <t>BEBE</t>
  </si>
  <si>
    <t>-90.91%</t>
  </si>
  <si>
    <t>-25.00%</t>
  </si>
  <si>
    <t>42.11%</t>
  </si>
  <si>
    <t>-30.00%</t>
  </si>
  <si>
    <t>53.33%</t>
  </si>
  <si>
    <t>-500.00%</t>
  </si>
  <si>
    <t>300.00%</t>
  </si>
  <si>
    <t>-66.67%</t>
  </si>
  <si>
    <t>9.09%</t>
  </si>
  <si>
    <t>AEO</t>
  </si>
  <si>
    <t>2.94%</t>
  </si>
  <si>
    <t>-6.67%</t>
  </si>
  <si>
    <t>BID</t>
  </si>
  <si>
    <t>-25.81%</t>
  </si>
  <si>
    <t>43.81%</t>
  </si>
  <si>
    <t>-59.09%</t>
  </si>
  <si>
    <t>-16.80%</t>
  </si>
  <si>
    <t>-9.68%</t>
  </si>
  <si>
    <t>18.92%</t>
  </si>
  <si>
    <t>-9.56%</t>
  </si>
  <si>
    <t>-175.00%</t>
  </si>
  <si>
    <t>-2.13%</t>
  </si>
  <si>
    <t>-16.78%</t>
  </si>
  <si>
    <t>-15.45%</t>
  </si>
  <si>
    <t>30.95%</t>
  </si>
  <si>
    <t>18.87%</t>
  </si>
  <si>
    <t>84.21%</t>
  </si>
  <si>
    <t>64.18%</t>
  </si>
  <si>
    <t>-187.10%</t>
  </si>
  <si>
    <t>-17.86%</t>
  </si>
  <si>
    <t>-10.42%</t>
  </si>
  <si>
    <t>-373.33%</t>
  </si>
  <si>
    <t>-6.57%</t>
  </si>
  <si>
    <t>-290.00%</t>
  </si>
  <si>
    <t>9.33%</t>
  </si>
  <si>
    <t>316.67%</t>
  </si>
  <si>
    <t>-48.48%</t>
  </si>
  <si>
    <t>19.39%</t>
  </si>
  <si>
    <t>21.62%</t>
  </si>
  <si>
    <t>17.54%</t>
  </si>
  <si>
    <t>-24.32%</t>
  </si>
  <si>
    <t>PEP</t>
  </si>
  <si>
    <t>9.88%</t>
  </si>
  <si>
    <t>7.32%</t>
  </si>
  <si>
    <t>5.06%</t>
  </si>
  <si>
    <t>10.08%</t>
  </si>
  <si>
    <t>2.99%</t>
  </si>
  <si>
    <t>1.55%</t>
  </si>
  <si>
    <t>1.37%</t>
  </si>
  <si>
    <t>4.85%</t>
  </si>
  <si>
    <t>5.97%</t>
  </si>
  <si>
    <t>-2.75%</t>
  </si>
  <si>
    <t>5.62%</t>
  </si>
  <si>
    <t>DPS</t>
  </si>
  <si>
    <t>1.15%</t>
  </si>
  <si>
    <t>11.36%</t>
  </si>
  <si>
    <t>25.42%</t>
  </si>
  <si>
    <t>-4.71%</t>
  </si>
  <si>
    <t>24.00%</t>
  </si>
  <si>
    <t>-13.46%</t>
  </si>
  <si>
    <t>KR</t>
  </si>
  <si>
    <t>4.44%</t>
  </si>
  <si>
    <t>1.45%</t>
  </si>
  <si>
    <t>3.31%</t>
  </si>
  <si>
    <t>15.56%</t>
  </si>
  <si>
    <t>13.11%</t>
  </si>
  <si>
    <t>25.71%</t>
  </si>
  <si>
    <t>-4.65%</t>
  </si>
  <si>
    <t>9.37%</t>
  </si>
  <si>
    <t>13.89%</t>
  </si>
  <si>
    <t>14.71%</t>
  </si>
  <si>
    <t>-11.36%</t>
  </si>
  <si>
    <t>-22.86%</t>
  </si>
  <si>
    <t>-17.39%</t>
  </si>
  <si>
    <t>M</t>
  </si>
  <si>
    <t>2.54%</t>
  </si>
  <si>
    <t>-57.50%</t>
  </si>
  <si>
    <t>12.37%</t>
  </si>
  <si>
    <t>-14.67%</t>
  </si>
  <si>
    <t>-8.20%</t>
  </si>
  <si>
    <t>24.49%</t>
  </si>
  <si>
    <t>23.68%</t>
  </si>
  <si>
    <t>3.77%</t>
  </si>
  <si>
    <t>24.14%</t>
  </si>
  <si>
    <t>17.02%</t>
  </si>
  <si>
    <t>66.67%</t>
  </si>
  <si>
    <t>166.67%</t>
  </si>
  <si>
    <t>60.00%</t>
  </si>
  <si>
    <t>52.63%</t>
  </si>
  <si>
    <t>42.86%</t>
  </si>
  <si>
    <t>7.10%</t>
  </si>
  <si>
    <t>-23.08%</t>
  </si>
  <si>
    <t>22.50%</t>
  </si>
  <si>
    <t>4.98%</t>
  </si>
  <si>
    <t>63.64%</t>
  </si>
  <si>
    <t>0.39%</t>
  </si>
  <si>
    <t>ANF</t>
  </si>
  <si>
    <t>-6.58%</t>
  </si>
  <si>
    <t>-89.47%</t>
  </si>
  <si>
    <t>-8.70%</t>
  </si>
  <si>
    <t>-18.00%</t>
  </si>
  <si>
    <t>152.63%</t>
  </si>
  <si>
    <t>-55.88%</t>
  </si>
  <si>
    <t>90.00%</t>
  </si>
  <si>
    <t>28.85%</t>
  </si>
  <si>
    <t>18.18%</t>
  </si>
  <si>
    <t>-42.86%</t>
  </si>
  <si>
    <t>-80.00%</t>
  </si>
  <si>
    <t>14.51%</t>
  </si>
  <si>
    <t>47.46%</t>
  </si>
  <si>
    <t>-21.92%</t>
  </si>
  <si>
    <t>145.45%</t>
  </si>
  <si>
    <t>-138.46%</t>
  </si>
  <si>
    <t>12.24%</t>
  </si>
  <si>
    <t>1.83%</t>
  </si>
  <si>
    <t>GPS</t>
  </si>
  <si>
    <t>1.35%</t>
  </si>
  <si>
    <t>-6.33%</t>
  </si>
  <si>
    <t>BRKL</t>
  </si>
  <si>
    <t>-5.26%</t>
  </si>
  <si>
    <t>-26.67%</t>
  </si>
  <si>
    <t>-15.38%</t>
  </si>
  <si>
    <t>-28.57%</t>
  </si>
  <si>
    <t>-11.11%</t>
  </si>
  <si>
    <t>BKS</t>
  </si>
  <si>
    <t>-15.04%</t>
  </si>
  <si>
    <t>-7.41%</t>
  </si>
  <si>
    <t>0.97%</t>
  </si>
  <si>
    <t>-666.67%</t>
  </si>
  <si>
    <t>-21.85%</t>
  </si>
  <si>
    <t>-29.41%</t>
  </si>
  <si>
    <t>72.00%</t>
  </si>
  <si>
    <t>400.00%</t>
  </si>
  <si>
    <t>52.22%</t>
  </si>
  <si>
    <t>-136.00%</t>
  </si>
  <si>
    <t>22.00%</t>
  </si>
  <si>
    <t>-13.68%</t>
  </si>
  <si>
    <t>-18.39%</t>
  </si>
  <si>
    <t>-950.00%</t>
  </si>
  <si>
    <t>-7.22%</t>
  </si>
  <si>
    <t>-11.50%</t>
  </si>
  <si>
    <t>-214.29%</t>
  </si>
  <si>
    <t>-40.00%</t>
  </si>
  <si>
    <t>-30.43%</t>
  </si>
  <si>
    <t>73.33%</t>
  </si>
  <si>
    <t>12.16%</t>
  </si>
  <si>
    <t>-31.25%</t>
  </si>
  <si>
    <t>77.78%</t>
  </si>
  <si>
    <t>900.00%</t>
  </si>
  <si>
    <t>-1.60%</t>
  </si>
  <si>
    <t>30.00%</t>
  </si>
  <si>
    <t>-1.30%</t>
  </si>
  <si>
    <t>SYUT</t>
  </si>
  <si>
    <t>120.00%</t>
  </si>
  <si>
    <t>-312.50%</t>
  </si>
  <si>
    <t>-35.00%</t>
  </si>
  <si>
    <t>150.00%</t>
  </si>
  <si>
    <t>-142.86%</t>
  </si>
  <si>
    <t>37.50%</t>
  </si>
  <si>
    <t>-76.19%</t>
  </si>
  <si>
    <t>30.77%</t>
  </si>
  <si>
    <t>-999.00%</t>
  </si>
  <si>
    <t>-58.33%</t>
  </si>
  <si>
    <t>-260.00%</t>
  </si>
  <si>
    <t>-52.38%</t>
  </si>
  <si>
    <t>CSCO</t>
  </si>
  <si>
    <t>20.45%</t>
  </si>
  <si>
    <t>-2.78%</t>
  </si>
  <si>
    <t>BAC</t>
  </si>
  <si>
    <t>20.59%</t>
  </si>
  <si>
    <t>-6.90%</t>
  </si>
  <si>
    <t>88.89%</t>
  </si>
  <si>
    <t>55.56%</t>
  </si>
  <si>
    <t>138.46%</t>
  </si>
  <si>
    <t>-34.78%</t>
  </si>
  <si>
    <t>1.10%</t>
  </si>
  <si>
    <t>-37.04%</t>
  </si>
  <si>
    <t>-78.95%</t>
  </si>
  <si>
    <t>68.75%</t>
  </si>
  <si>
    <t>211.11%</t>
  </si>
  <si>
    <t>-160.00%</t>
  </si>
  <si>
    <t>940.00%</t>
  </si>
  <si>
    <t>-833.33%</t>
  </si>
  <si>
    <t>-81.54%</t>
  </si>
  <si>
    <t>-43.48%</t>
  </si>
  <si>
    <t>-24.07%</t>
  </si>
  <si>
    <t>0.85%</t>
  </si>
  <si>
    <t>5.17%</t>
  </si>
  <si>
    <t>10.91%</t>
  </si>
  <si>
    <t>-8.74%</t>
  </si>
  <si>
    <t>6.93%</t>
  </si>
  <si>
    <t>19.59%</t>
  </si>
  <si>
    <t>GIS</t>
  </si>
  <si>
    <t>14.49%</t>
  </si>
  <si>
    <t>-11.59%</t>
  </si>
  <si>
    <t>-5.63%</t>
  </si>
  <si>
    <t>-5.68%</t>
  </si>
  <si>
    <t>-1.79%</t>
  </si>
  <si>
    <t>-3.80%</t>
  </si>
  <si>
    <t>-2.56%</t>
  </si>
  <si>
    <t>6.21%</t>
  </si>
  <si>
    <t>24.27%</t>
  </si>
  <si>
    <t>-9.20%</t>
  </si>
  <si>
    <t>11.48%</t>
  </si>
  <si>
    <t>6.15%</t>
  </si>
  <si>
    <t>16.36%</t>
  </si>
  <si>
    <t>15.12%</t>
  </si>
  <si>
    <t>MDLZ</t>
  </si>
  <si>
    <t>-4.08%</t>
  </si>
  <si>
    <t>20.93%</t>
  </si>
  <si>
    <t>-2.22%</t>
  </si>
  <si>
    <t>QSII</t>
  </si>
  <si>
    <t>-22.22%</t>
  </si>
  <si>
    <t>-27.78%</t>
  </si>
  <si>
    <t>-47.76%</t>
  </si>
  <si>
    <t>-10.64%</t>
  </si>
  <si>
    <t>-14.89%</t>
  </si>
  <si>
    <t>-12.12%</t>
  </si>
  <si>
    <t>-6.06%</t>
  </si>
  <si>
    <t>CCI</t>
  </si>
  <si>
    <t>-0.89%</t>
  </si>
  <si>
    <t>2.88%</t>
  </si>
  <si>
    <t>32.26%</t>
  </si>
  <si>
    <t>-56.25%</t>
  </si>
  <si>
    <t>43.75%</t>
  </si>
  <si>
    <t>57.14%</t>
  </si>
  <si>
    <t>62.50%</t>
  </si>
  <si>
    <t>160.00%</t>
  </si>
  <si>
    <t>-3700.00%</t>
  </si>
  <si>
    <t>500.00%</t>
  </si>
  <si>
    <t>133.33%</t>
  </si>
  <si>
    <t>-54.55%</t>
  </si>
  <si>
    <t>-21.43%</t>
  </si>
  <si>
    <t>-68.75%</t>
  </si>
  <si>
    <t>-26.32%</t>
  </si>
  <si>
    <t>RIGL</t>
  </si>
  <si>
    <t>23.81%</t>
  </si>
  <si>
    <t>52.94%</t>
  </si>
  <si>
    <t>17.24%</t>
  </si>
  <si>
    <t>-16.00%</t>
  </si>
  <si>
    <t>20.83%</t>
  </si>
  <si>
    <t>16.13%</t>
  </si>
  <si>
    <t>9.38%</t>
  </si>
  <si>
    <t>65.52%</t>
  </si>
  <si>
    <t>-616.67%</t>
  </si>
  <si>
    <t>-1.25%</t>
  </si>
  <si>
    <t>17.53%</t>
  </si>
  <si>
    <t>-37.33%</t>
  </si>
  <si>
    <t>-40.91%</t>
  </si>
  <si>
    <t>-36.21%</t>
  </si>
  <si>
    <t>-38.64%</t>
  </si>
  <si>
    <t>-8.93%</t>
  </si>
  <si>
    <t>11.69%</t>
  </si>
  <si>
    <t>82.69%</t>
  </si>
  <si>
    <t>-17.24%</t>
  </si>
  <si>
    <t>18.57%</t>
  </si>
  <si>
    <t>-33.93%</t>
  </si>
  <si>
    <t>-23.94%</t>
  </si>
  <si>
    <t>C</t>
  </si>
  <si>
    <t>7.76%</t>
  </si>
  <si>
    <t>14.68%</t>
  </si>
  <si>
    <t>6.73%</t>
  </si>
  <si>
    <t>10.17%</t>
  </si>
  <si>
    <t>-19.15%</t>
  </si>
  <si>
    <t>5.93%</t>
  </si>
  <si>
    <t>-20.69%</t>
  </si>
  <si>
    <t>9.28%</t>
  </si>
  <si>
    <t>7.95%</t>
  </si>
  <si>
    <t>9.90%</t>
  </si>
  <si>
    <t>-24.00%</t>
  </si>
  <si>
    <t>51.85%</t>
  </si>
  <si>
    <t>13.54%</t>
  </si>
  <si>
    <t>-50.00%</t>
  </si>
  <si>
    <t>-3.03%</t>
  </si>
  <si>
    <t>-113.76%</t>
  </si>
  <si>
    <t>-29.79%</t>
  </si>
  <si>
    <t>9.26%</t>
  </si>
  <si>
    <t>-10.87%</t>
  </si>
  <si>
    <t>-123.60%</t>
  </si>
  <si>
    <t>8.77%</t>
  </si>
  <si>
    <t>-0.96%</t>
  </si>
  <si>
    <t>-0.94%</t>
  </si>
  <si>
    <t>-10.78%</t>
  </si>
  <si>
    <t>PGRE</t>
  </si>
  <si>
    <t>PXLW</t>
  </si>
  <si>
    <t>45.45%</t>
  </si>
  <si>
    <t>44.44%</t>
  </si>
  <si>
    <t>-38.89%</t>
  </si>
  <si>
    <t>-26.09%</t>
  </si>
  <si>
    <t>58.82%</t>
  </si>
  <si>
    <t>162.50%</t>
  </si>
  <si>
    <t>55.00%</t>
  </si>
  <si>
    <t>-450.00%</t>
  </si>
  <si>
    <t>-250.00%</t>
  </si>
  <si>
    <t>SPR</t>
  </si>
  <si>
    <t>-12.75%</t>
  </si>
  <si>
    <t>8.41%</t>
  </si>
  <si>
    <t>15.24%</t>
  </si>
  <si>
    <t>21.70%</t>
  </si>
  <si>
    <t>-5.32%</t>
  </si>
  <si>
    <t>12.99%</t>
  </si>
  <si>
    <t>42.03%</t>
  </si>
  <si>
    <t>35.48%</t>
  </si>
  <si>
    <t>-1.52%</t>
  </si>
  <si>
    <t>30.51%</t>
  </si>
  <si>
    <t>41.18%</t>
  </si>
  <si>
    <t>29.79%</t>
  </si>
  <si>
    <t>-2.27%</t>
  </si>
  <si>
    <t>-125.37%</t>
  </si>
  <si>
    <t>12.73%</t>
  </si>
  <si>
    <t>-58.82%</t>
  </si>
  <si>
    <t>13.21%</t>
  </si>
  <si>
    <t>WMT</t>
  </si>
  <si>
    <t>2.05%</t>
  </si>
  <si>
    <t>-0.80%</t>
  </si>
  <si>
    <t>6.37%</t>
  </si>
  <si>
    <t>0.93%</t>
  </si>
  <si>
    <t>4.81%</t>
  </si>
  <si>
    <t>3.16%</t>
  </si>
  <si>
    <t>2.29%</t>
  </si>
  <si>
    <t>3.53%</t>
  </si>
  <si>
    <t>4.49%</t>
  </si>
  <si>
    <t>-1.37%</t>
  </si>
  <si>
    <t>GALT</t>
  </si>
  <si>
    <t>13.64%</t>
  </si>
  <si>
    <t>25.93%</t>
  </si>
  <si>
    <t>-61.11%</t>
  </si>
  <si>
    <t>ACGL</t>
  </si>
  <si>
    <t>11.88%</t>
  </si>
  <si>
    <t>15.31%</t>
  </si>
  <si>
    <t>6.48%</t>
  </si>
  <si>
    <t>3.06%</t>
  </si>
  <si>
    <t>4.50%</t>
  </si>
  <si>
    <t>8.49%</t>
  </si>
  <si>
    <t>13.13%</t>
  </si>
  <si>
    <t>19.28%</t>
  </si>
  <si>
    <t>-6.25%</t>
  </si>
  <si>
    <t>24.39%</t>
  </si>
  <si>
    <t>41.54%</t>
  </si>
  <si>
    <t>120.99%</t>
  </si>
  <si>
    <t>10.21%</t>
  </si>
  <si>
    <t>11.84%</t>
  </si>
  <si>
    <t>9.25%</t>
  </si>
  <si>
    <t>14.10%</t>
  </si>
  <si>
    <t>2.81%</t>
  </si>
  <si>
    <t>78.95%</t>
  </si>
  <si>
    <t>9.36%</t>
  </si>
  <si>
    <t>10.41%</t>
  </si>
  <si>
    <t>10.11%</t>
  </si>
  <si>
    <t>16.53%</t>
  </si>
  <si>
    <t>11.65%</t>
  </si>
  <si>
    <t>18.34%</t>
  </si>
  <si>
    <t>18.52%</t>
  </si>
  <si>
    <t>44.75%</t>
  </si>
  <si>
    <t>6.78%</t>
  </si>
  <si>
    <t>98.95%</t>
  </si>
  <si>
    <t>-11.85%</t>
  </si>
  <si>
    <t>6.99%</t>
  </si>
  <si>
    <t>12.59%</t>
  </si>
  <si>
    <t>5.84%</t>
  </si>
  <si>
    <t>140.00%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</si>
</sst>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,\ yyyy"/>
    <numFmt numFmtId="165" formatCode="#.#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Myriad Set Pro"/>
      <family val="2"/>
    </font>
    <font>
      <sz val="11"/>
      <color theme="1"/>
      <name val="Myriad Set Pro"/>
      <family val="2"/>
    </font>
    <font>
      <b/>
      <i/>
      <sz val="11"/>
      <color theme="1"/>
      <name val="Myriad Se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left" vertical="center"/>
    </xf>
    <xf numFmtId="0" fontId="0" fillId="2" borderId="0" xfId="0" applyFill="1"/>
    <xf numFmtId="0" fontId="3" fillId="0" borderId="5" xfId="0" applyFont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3" fillId="0" borderId="7" xfId="0" applyNumberFormat="1" applyFont="1" applyBorder="1" applyAlignment="1">
      <alignment horizontal="right" vertical="center"/>
    </xf>
    <xf numFmtId="0" fontId="0" fillId="0" borderId="0" xfId="0" applyProtection="1"/>
    <xf numFmtId="0" fontId="1" fillId="0" borderId="1" xfId="0" applyFont="1" applyBorder="1" applyAlignment="1" applyProtection="1">
      <alignment vertical="center"/>
    </xf>
    <xf numFmtId="164" fontId="2" fillId="0" borderId="3" xfId="0" applyNumberFormat="1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2"/>
  <sheetViews>
    <sheetView showGridLines="0" topLeftCell="A3" workbookViewId="0">
      <selection activeCell="J53" sqref="J53"/>
    </sheetView>
  </sheetViews>
  <sheetFormatPr baseColWidth="10" defaultColWidth="8.83203125" defaultRowHeight="15" x14ac:dyDescent="0.2"/>
  <cols>
    <col min="1" max="1" width="5.6640625" customWidth="1"/>
    <col min="2" max="2" width="25.6640625" customWidth="1"/>
    <col min="3" max="57" width="10.6640625" style="1" customWidth="1"/>
    <col min="58" max="701" width="10.6640625" customWidth="1"/>
  </cols>
  <sheetData>
    <row r="1" spans="2:57" ht="28" customHeight="1" x14ac:dyDescent="0.2"/>
    <row r="2" spans="2:57" ht="30" customHeight="1" x14ac:dyDescent="0.2">
      <c r="B2" s="2" t="s">
        <v>0</v>
      </c>
      <c r="C2" s="3" t="s">
        <v>1</v>
      </c>
      <c r="D2" s="3" t="s">
        <v>44</v>
      </c>
      <c r="E2" s="3" t="s">
        <v>87</v>
      </c>
      <c r="F2" s="3" t="s">
        <v>131</v>
      </c>
      <c r="G2" s="3" t="s">
        <v>167</v>
      </c>
      <c r="H2" s="3" t="s">
        <v>202</v>
      </c>
      <c r="I2" s="3" t="s">
        <v>243</v>
      </c>
      <c r="J2" s="3" t="s">
        <v>271</v>
      </c>
      <c r="K2" s="3" t="s">
        <v>292</v>
      </c>
      <c r="L2" s="3" t="s">
        <v>336</v>
      </c>
      <c r="M2" s="3" t="s">
        <v>381</v>
      </c>
      <c r="N2" s="3" t="s">
        <v>409</v>
      </c>
      <c r="O2" s="3" t="s">
        <v>436</v>
      </c>
      <c r="P2" s="3" t="s">
        <v>476</v>
      </c>
      <c r="Q2" s="3" t="s">
        <v>501</v>
      </c>
      <c r="R2" s="3" t="s">
        <v>535</v>
      </c>
      <c r="S2" s="3" t="s">
        <v>559</v>
      </c>
      <c r="T2" s="3" t="s">
        <v>595</v>
      </c>
      <c r="U2" s="3" t="s">
        <v>619</v>
      </c>
      <c r="V2" s="3" t="s">
        <v>641</v>
      </c>
      <c r="W2" s="3" t="s">
        <v>663</v>
      </c>
      <c r="X2" s="3" t="s">
        <v>681</v>
      </c>
      <c r="Y2" s="3" t="s">
        <v>699</v>
      </c>
      <c r="Z2" s="3" t="s">
        <v>726</v>
      </c>
      <c r="AA2" s="3" t="s">
        <v>735</v>
      </c>
      <c r="AB2" s="3" t="s">
        <v>763</v>
      </c>
      <c r="AC2" s="3" t="s">
        <v>789</v>
      </c>
      <c r="AD2" s="3" t="s">
        <v>814</v>
      </c>
      <c r="AE2" s="3" t="s">
        <v>839</v>
      </c>
      <c r="AF2" s="3" t="s">
        <v>873</v>
      </c>
      <c r="AG2" s="3" t="s">
        <v>883</v>
      </c>
      <c r="AH2" s="3" t="s">
        <v>886</v>
      </c>
      <c r="AI2" s="3" t="s">
        <v>915</v>
      </c>
      <c r="AJ2" s="3" t="s">
        <v>927</v>
      </c>
      <c r="AK2" s="3" t="s">
        <v>934</v>
      </c>
      <c r="AL2" s="3" t="s">
        <v>948</v>
      </c>
      <c r="AM2" s="3" t="s">
        <v>970</v>
      </c>
      <c r="AN2" s="3" t="s">
        <v>989</v>
      </c>
      <c r="AO2" s="3" t="s">
        <v>992</v>
      </c>
      <c r="AP2" s="3" t="s">
        <v>998</v>
      </c>
      <c r="AQ2" s="3" t="s">
        <v>1026</v>
      </c>
      <c r="AR2" s="3" t="s">
        <v>1039</v>
      </c>
      <c r="AS2" s="3" t="s">
        <v>1042</v>
      </c>
      <c r="AT2" s="3" t="s">
        <v>1066</v>
      </c>
      <c r="AU2" s="3" t="s">
        <v>1081</v>
      </c>
      <c r="AV2" s="3" t="s">
        <v>1085</v>
      </c>
      <c r="AW2" s="3" t="s">
        <v>1093</v>
      </c>
      <c r="AX2" s="3" t="s">
        <v>1109</v>
      </c>
      <c r="AY2" s="3" t="s">
        <v>1132</v>
      </c>
      <c r="AZ2" s="3" t="s">
        <v>1157</v>
      </c>
      <c r="BA2" s="3" t="s">
        <v>1158</v>
      </c>
      <c r="BB2" s="3" t="s">
        <v>1168</v>
      </c>
      <c r="BC2" s="3" t="s">
        <v>1186</v>
      </c>
      <c r="BD2" s="3" t="s">
        <v>1197</v>
      </c>
      <c r="BE2" s="3" t="s">
        <v>1201</v>
      </c>
    </row>
    <row r="3" spans="2:57" x14ac:dyDescent="0.2">
      <c r="B3" s="4">
        <v>42773</v>
      </c>
      <c r="C3" s="1" t="s">
        <v>2</v>
      </c>
      <c r="D3" s="1" t="s">
        <v>45</v>
      </c>
      <c r="E3" s="1" t="s">
        <v>88</v>
      </c>
      <c r="F3" s="1" t="s">
        <v>132</v>
      </c>
      <c r="G3" s="1" t="s">
        <v>168</v>
      </c>
      <c r="H3" s="1" t="s">
        <v>203</v>
      </c>
      <c r="I3" s="1" t="s">
        <v>244</v>
      </c>
      <c r="J3" s="1" t="s">
        <v>272</v>
      </c>
      <c r="K3" s="1" t="s">
        <v>293</v>
      </c>
      <c r="L3" s="1" t="s">
        <v>337</v>
      </c>
      <c r="M3" s="1" t="s">
        <v>68</v>
      </c>
      <c r="N3" s="1" t="s">
        <v>410</v>
      </c>
      <c r="O3" s="1" t="s">
        <v>437</v>
      </c>
      <c r="P3" s="1" t="s">
        <v>11</v>
      </c>
      <c r="Q3" s="1" t="s">
        <v>11</v>
      </c>
      <c r="R3" s="1" t="s">
        <v>447</v>
      </c>
      <c r="S3" s="1" t="s">
        <v>560</v>
      </c>
      <c r="T3" s="1" t="s">
        <v>175</v>
      </c>
      <c r="U3" s="1" t="s">
        <v>261</v>
      </c>
      <c r="V3" s="1" t="s">
        <v>527</v>
      </c>
      <c r="W3" s="1" t="s">
        <v>664</v>
      </c>
      <c r="X3" s="1" t="s">
        <v>682</v>
      </c>
      <c r="Y3" s="1" t="s">
        <v>495</v>
      </c>
      <c r="Z3" s="1" t="s">
        <v>11</v>
      </c>
      <c r="AA3" s="1" t="s">
        <v>736</v>
      </c>
      <c r="AB3" s="1" t="s">
        <v>764</v>
      </c>
      <c r="AC3" s="1" t="s">
        <v>11</v>
      </c>
      <c r="AD3" s="1" t="s">
        <v>815</v>
      </c>
      <c r="AE3" s="1" t="s">
        <v>840</v>
      </c>
      <c r="AF3" s="1" t="s">
        <v>109</v>
      </c>
      <c r="AG3" s="1" t="s">
        <v>210</v>
      </c>
      <c r="AH3" s="1" t="s">
        <v>112</v>
      </c>
      <c r="AI3" s="1" t="s">
        <v>217</v>
      </c>
      <c r="AJ3" s="1" t="s">
        <v>256</v>
      </c>
      <c r="AK3" s="1" t="s">
        <v>11</v>
      </c>
      <c r="AL3" s="1" t="s">
        <v>949</v>
      </c>
      <c r="AM3" s="1" t="s">
        <v>971</v>
      </c>
      <c r="AN3" s="1" t="s">
        <v>11</v>
      </c>
      <c r="AO3" s="1" t="s">
        <v>993</v>
      </c>
      <c r="AP3" s="1" t="s">
        <v>999</v>
      </c>
      <c r="AQ3" s="5"/>
      <c r="AR3" s="1" t="s">
        <v>144</v>
      </c>
      <c r="AS3" s="1" t="s">
        <v>160</v>
      </c>
      <c r="AT3" s="1" t="s">
        <v>466</v>
      </c>
      <c r="AU3" s="1" t="s">
        <v>1082</v>
      </c>
      <c r="AV3" s="1" t="s">
        <v>67</v>
      </c>
      <c r="AW3" s="1" t="s">
        <v>458</v>
      </c>
      <c r="AX3" s="1" t="s">
        <v>1110</v>
      </c>
      <c r="AY3" s="1" t="s">
        <v>764</v>
      </c>
      <c r="AZ3" s="1" t="s">
        <v>401</v>
      </c>
      <c r="BA3" s="1" t="s">
        <v>1104</v>
      </c>
      <c r="BB3" s="1" t="s">
        <v>1169</v>
      </c>
      <c r="BC3" s="1" t="s">
        <v>626</v>
      </c>
      <c r="BD3" s="1" t="s">
        <v>1198</v>
      </c>
      <c r="BE3" s="1" t="s">
        <v>1202</v>
      </c>
    </row>
    <row r="4" spans="2:57" x14ac:dyDescent="0.2">
      <c r="B4" s="4">
        <v>42683</v>
      </c>
      <c r="C4" s="5"/>
      <c r="D4" s="1" t="s">
        <v>46</v>
      </c>
      <c r="E4" s="1" t="s">
        <v>89</v>
      </c>
      <c r="F4" s="1" t="s">
        <v>133</v>
      </c>
      <c r="G4" s="1" t="s">
        <v>169</v>
      </c>
      <c r="H4" s="1" t="s">
        <v>204</v>
      </c>
      <c r="I4" s="1" t="s">
        <v>245</v>
      </c>
      <c r="J4" s="1" t="s">
        <v>273</v>
      </c>
      <c r="K4" s="1" t="s">
        <v>294</v>
      </c>
      <c r="L4" s="1" t="s">
        <v>338</v>
      </c>
      <c r="M4" s="1" t="s">
        <v>382</v>
      </c>
      <c r="N4" s="1" t="s">
        <v>411</v>
      </c>
      <c r="O4" s="1" t="s">
        <v>438</v>
      </c>
      <c r="P4" s="1" t="s">
        <v>477</v>
      </c>
      <c r="Q4" s="1" t="s">
        <v>257</v>
      </c>
      <c r="R4" s="1" t="s">
        <v>536</v>
      </c>
      <c r="S4" s="1" t="s">
        <v>561</v>
      </c>
      <c r="T4" s="1" t="s">
        <v>596</v>
      </c>
      <c r="U4" s="1" t="s">
        <v>620</v>
      </c>
      <c r="V4" s="1" t="s">
        <v>642</v>
      </c>
      <c r="W4" s="1" t="s">
        <v>205</v>
      </c>
      <c r="X4" s="1" t="s">
        <v>683</v>
      </c>
      <c r="Y4" s="1" t="s">
        <v>468</v>
      </c>
      <c r="Z4" s="1" t="s">
        <v>159</v>
      </c>
      <c r="AA4" s="1" t="s">
        <v>737</v>
      </c>
      <c r="AB4" s="1" t="s">
        <v>128</v>
      </c>
      <c r="AC4" s="1" t="s">
        <v>790</v>
      </c>
      <c r="AD4" s="1" t="s">
        <v>816</v>
      </c>
      <c r="AE4" s="1" t="s">
        <v>156</v>
      </c>
      <c r="AF4" s="5"/>
      <c r="AG4" s="1" t="s">
        <v>11</v>
      </c>
      <c r="AH4" s="1" t="s">
        <v>887</v>
      </c>
      <c r="AI4" s="1" t="s">
        <v>64</v>
      </c>
      <c r="AJ4" s="1" t="s">
        <v>635</v>
      </c>
      <c r="AK4" s="1" t="s">
        <v>795</v>
      </c>
      <c r="AL4" s="1" t="s">
        <v>950</v>
      </c>
      <c r="AM4" s="1" t="s">
        <v>972</v>
      </c>
      <c r="AN4" s="1" t="s">
        <v>11</v>
      </c>
      <c r="AO4" s="1" t="s">
        <v>197</v>
      </c>
      <c r="AP4" s="1" t="s">
        <v>1000</v>
      </c>
      <c r="AQ4" s="5"/>
      <c r="AR4" s="1" t="s">
        <v>425</v>
      </c>
      <c r="AS4" s="1" t="s">
        <v>1043</v>
      </c>
      <c r="AT4" s="1" t="s">
        <v>210</v>
      </c>
      <c r="AU4" s="1" t="s">
        <v>1083</v>
      </c>
      <c r="AV4" s="1" t="s">
        <v>67</v>
      </c>
      <c r="AW4" s="1" t="s">
        <v>773</v>
      </c>
      <c r="AX4" s="1" t="s">
        <v>11</v>
      </c>
      <c r="AY4" s="1" t="s">
        <v>1133</v>
      </c>
      <c r="AZ4" s="1" t="s">
        <v>160</v>
      </c>
      <c r="BA4" s="1" t="s">
        <v>963</v>
      </c>
      <c r="BB4" s="1" t="s">
        <v>1170</v>
      </c>
      <c r="BC4" s="1" t="s">
        <v>205</v>
      </c>
      <c r="BD4" s="1" t="s">
        <v>1199</v>
      </c>
      <c r="BE4" s="1" t="s">
        <v>156</v>
      </c>
    </row>
    <row r="5" spans="2:57" x14ac:dyDescent="0.2">
      <c r="B5" s="4">
        <v>42590</v>
      </c>
      <c r="C5" s="5"/>
      <c r="D5" s="1" t="s">
        <v>47</v>
      </c>
      <c r="E5" s="1" t="s">
        <v>90</v>
      </c>
      <c r="F5" s="1" t="s">
        <v>134</v>
      </c>
      <c r="G5" s="1" t="s">
        <v>170</v>
      </c>
      <c r="H5" s="1" t="s">
        <v>205</v>
      </c>
      <c r="I5" s="1" t="s">
        <v>246</v>
      </c>
      <c r="J5" s="1" t="s">
        <v>274</v>
      </c>
      <c r="K5" s="1" t="s">
        <v>295</v>
      </c>
      <c r="L5" s="1" t="s">
        <v>339</v>
      </c>
      <c r="M5" s="1" t="s">
        <v>55</v>
      </c>
      <c r="N5" s="1" t="s">
        <v>412</v>
      </c>
      <c r="O5" s="1" t="s">
        <v>439</v>
      </c>
      <c r="P5" s="1" t="s">
        <v>478</v>
      </c>
      <c r="Q5" s="1" t="s">
        <v>502</v>
      </c>
      <c r="R5" s="1" t="s">
        <v>11</v>
      </c>
      <c r="S5" s="1" t="s">
        <v>562</v>
      </c>
      <c r="T5" s="1" t="s">
        <v>597</v>
      </c>
      <c r="U5" s="1" t="s">
        <v>621</v>
      </c>
      <c r="V5" s="1" t="s">
        <v>643</v>
      </c>
      <c r="W5" s="1" t="s">
        <v>217</v>
      </c>
      <c r="X5" s="1" t="s">
        <v>684</v>
      </c>
      <c r="Y5" s="1" t="s">
        <v>700</v>
      </c>
      <c r="Z5" s="1" t="s">
        <v>727</v>
      </c>
      <c r="AA5" s="1" t="s">
        <v>738</v>
      </c>
      <c r="AB5" s="1" t="s">
        <v>588</v>
      </c>
      <c r="AC5" s="1" t="s">
        <v>197</v>
      </c>
      <c r="AD5" s="1" t="s">
        <v>811</v>
      </c>
      <c r="AE5" s="1" t="s">
        <v>841</v>
      </c>
      <c r="AF5" s="1" t="s">
        <v>109</v>
      </c>
      <c r="AG5" s="1" t="s">
        <v>607</v>
      </c>
      <c r="AH5" s="1" t="s">
        <v>888</v>
      </c>
      <c r="AI5" s="1" t="s">
        <v>715</v>
      </c>
      <c r="AJ5" s="1" t="s">
        <v>424</v>
      </c>
      <c r="AK5" s="1" t="s">
        <v>935</v>
      </c>
      <c r="AL5" s="1" t="s">
        <v>732</v>
      </c>
      <c r="AM5" s="1" t="s">
        <v>973</v>
      </c>
      <c r="AN5" s="1" t="s">
        <v>107</v>
      </c>
      <c r="AO5" s="1" t="s">
        <v>98</v>
      </c>
      <c r="AP5" s="1" t="s">
        <v>153</v>
      </c>
      <c r="AQ5" s="5"/>
      <c r="AR5" s="1" t="s">
        <v>673</v>
      </c>
      <c r="AS5" s="1" t="s">
        <v>197</v>
      </c>
      <c r="AT5" s="1" t="s">
        <v>57</v>
      </c>
      <c r="AU5" s="1" t="s">
        <v>57</v>
      </c>
      <c r="AV5" s="1" t="s">
        <v>1086</v>
      </c>
      <c r="AW5" s="1" t="s">
        <v>673</v>
      </c>
      <c r="AX5" s="1" t="s">
        <v>437</v>
      </c>
      <c r="AY5" s="1" t="s">
        <v>1134</v>
      </c>
      <c r="AZ5" s="1" t="s">
        <v>680</v>
      </c>
      <c r="BA5" s="1" t="s">
        <v>1159</v>
      </c>
      <c r="BB5" s="1" t="s">
        <v>1171</v>
      </c>
      <c r="BC5" s="1" t="s">
        <v>811</v>
      </c>
      <c r="BD5" s="1" t="s">
        <v>3</v>
      </c>
      <c r="BE5" s="1" t="s">
        <v>1203</v>
      </c>
    </row>
    <row r="6" spans="2:57" x14ac:dyDescent="0.2">
      <c r="B6" s="4">
        <v>42509</v>
      </c>
      <c r="C6" s="5"/>
      <c r="D6" s="1" t="s">
        <v>48</v>
      </c>
      <c r="E6" s="1" t="s">
        <v>91</v>
      </c>
      <c r="F6" s="1" t="s">
        <v>135</v>
      </c>
      <c r="G6" s="1" t="s">
        <v>171</v>
      </c>
      <c r="H6" s="1" t="s">
        <v>206</v>
      </c>
      <c r="I6" s="5"/>
      <c r="J6" s="1" t="s">
        <v>275</v>
      </c>
      <c r="K6" s="1" t="s">
        <v>296</v>
      </c>
      <c r="L6" s="1" t="s">
        <v>340</v>
      </c>
      <c r="M6" s="1" t="s">
        <v>11</v>
      </c>
      <c r="N6" s="1" t="s">
        <v>413</v>
      </c>
      <c r="O6" s="1" t="s">
        <v>440</v>
      </c>
      <c r="P6" s="1" t="s">
        <v>268</v>
      </c>
      <c r="Q6" s="1" t="s">
        <v>503</v>
      </c>
      <c r="R6" s="1" t="s">
        <v>537</v>
      </c>
      <c r="S6" s="1" t="s">
        <v>127</v>
      </c>
      <c r="T6" s="1" t="s">
        <v>598</v>
      </c>
      <c r="U6" s="1" t="s">
        <v>195</v>
      </c>
      <c r="V6" s="1" t="s">
        <v>644</v>
      </c>
      <c r="W6" s="1" t="s">
        <v>93</v>
      </c>
      <c r="X6" s="1" t="s">
        <v>685</v>
      </c>
      <c r="Y6" s="1" t="s">
        <v>701</v>
      </c>
      <c r="Z6" s="1" t="s">
        <v>11</v>
      </c>
      <c r="AA6" s="1" t="s">
        <v>82</v>
      </c>
      <c r="AB6" s="1" t="s">
        <v>765</v>
      </c>
      <c r="AC6" s="1" t="s">
        <v>791</v>
      </c>
      <c r="AD6" s="1" t="s">
        <v>817</v>
      </c>
      <c r="AE6" s="1" t="s">
        <v>589</v>
      </c>
      <c r="AF6" s="1" t="s">
        <v>874</v>
      </c>
      <c r="AG6" s="1" t="s">
        <v>153</v>
      </c>
      <c r="AH6" s="1" t="s">
        <v>889</v>
      </c>
      <c r="AI6" s="1" t="s">
        <v>916</v>
      </c>
      <c r="AJ6" s="1" t="s">
        <v>679</v>
      </c>
      <c r="AK6" s="1" t="s">
        <v>936</v>
      </c>
      <c r="AL6" s="1" t="s">
        <v>60</v>
      </c>
      <c r="AM6" s="1" t="s">
        <v>974</v>
      </c>
      <c r="AN6" s="1" t="s">
        <v>11</v>
      </c>
      <c r="AO6" s="1" t="s">
        <v>197</v>
      </c>
      <c r="AP6" s="1" t="s">
        <v>11</v>
      </c>
      <c r="AQ6" s="5"/>
      <c r="AR6" s="1" t="s">
        <v>11</v>
      </c>
      <c r="AS6" s="1" t="s">
        <v>24</v>
      </c>
      <c r="AT6" s="1" t="s">
        <v>266</v>
      </c>
      <c r="AU6" s="1" t="s">
        <v>109</v>
      </c>
      <c r="AV6" s="1" t="s">
        <v>112</v>
      </c>
      <c r="AW6" s="1" t="s">
        <v>827</v>
      </c>
      <c r="AX6" s="1" t="s">
        <v>756</v>
      </c>
      <c r="AY6" s="1" t="s">
        <v>1135</v>
      </c>
      <c r="AZ6" s="1" t="s">
        <v>607</v>
      </c>
      <c r="BA6" s="1" t="s">
        <v>812</v>
      </c>
      <c r="BB6" s="1" t="s">
        <v>1172</v>
      </c>
      <c r="BC6" s="1" t="s">
        <v>929</v>
      </c>
      <c r="BD6" s="1" t="s">
        <v>1198</v>
      </c>
      <c r="BE6" s="1" t="s">
        <v>555</v>
      </c>
    </row>
    <row r="7" spans="2:57" x14ac:dyDescent="0.2">
      <c r="B7" s="4">
        <v>42437</v>
      </c>
      <c r="C7" s="5"/>
      <c r="D7" s="1" t="s">
        <v>11</v>
      </c>
      <c r="E7" s="1" t="s">
        <v>92</v>
      </c>
      <c r="F7" s="1" t="s">
        <v>136</v>
      </c>
      <c r="G7" s="1" t="s">
        <v>172</v>
      </c>
      <c r="H7" s="1" t="s">
        <v>197</v>
      </c>
      <c r="I7" s="1" t="s">
        <v>247</v>
      </c>
      <c r="J7" s="1" t="s">
        <v>276</v>
      </c>
      <c r="K7" s="1" t="s">
        <v>297</v>
      </c>
      <c r="L7" s="1" t="s">
        <v>341</v>
      </c>
      <c r="M7" s="1" t="s">
        <v>77</v>
      </c>
      <c r="N7" s="1" t="s">
        <v>11</v>
      </c>
      <c r="O7" s="1" t="s">
        <v>103</v>
      </c>
      <c r="P7" s="1" t="s">
        <v>479</v>
      </c>
      <c r="Q7" s="1" t="s">
        <v>178</v>
      </c>
      <c r="R7" s="1" t="s">
        <v>166</v>
      </c>
      <c r="S7" s="1" t="s">
        <v>127</v>
      </c>
      <c r="T7" s="1" t="s">
        <v>599</v>
      </c>
      <c r="U7" s="1" t="s">
        <v>111</v>
      </c>
      <c r="V7" s="1" t="s">
        <v>645</v>
      </c>
      <c r="W7" s="1" t="s">
        <v>139</v>
      </c>
      <c r="X7" s="1" t="s">
        <v>686</v>
      </c>
      <c r="Y7" s="1" t="s">
        <v>702</v>
      </c>
      <c r="Z7" s="1" t="s">
        <v>149</v>
      </c>
      <c r="AA7" s="1" t="s">
        <v>664</v>
      </c>
      <c r="AB7" s="1" t="s">
        <v>11</v>
      </c>
      <c r="AC7" s="1" t="s">
        <v>792</v>
      </c>
      <c r="AD7" s="1" t="s">
        <v>818</v>
      </c>
      <c r="AE7" s="1" t="s">
        <v>842</v>
      </c>
      <c r="AF7" s="1" t="s">
        <v>67</v>
      </c>
      <c r="AG7" s="1" t="s">
        <v>195</v>
      </c>
      <c r="AH7" s="1" t="s">
        <v>456</v>
      </c>
      <c r="AI7" s="1" t="s">
        <v>11</v>
      </c>
      <c r="AJ7" s="1" t="s">
        <v>108</v>
      </c>
      <c r="AK7" s="1" t="s">
        <v>98</v>
      </c>
      <c r="AL7" s="1" t="s">
        <v>951</v>
      </c>
      <c r="AM7" s="1" t="s">
        <v>112</v>
      </c>
      <c r="AN7" s="1" t="s">
        <v>11</v>
      </c>
      <c r="AO7" s="1" t="s">
        <v>110</v>
      </c>
      <c r="AP7" s="1" t="s">
        <v>1001</v>
      </c>
      <c r="AQ7" s="5"/>
      <c r="AR7" s="1" t="s">
        <v>1040</v>
      </c>
      <c r="AS7" s="1" t="s">
        <v>75</v>
      </c>
      <c r="AT7" s="1" t="s">
        <v>11</v>
      </c>
      <c r="AU7" s="1" t="s">
        <v>695</v>
      </c>
      <c r="AV7" s="1" t="s">
        <v>127</v>
      </c>
      <c r="AW7" s="1" t="s">
        <v>1094</v>
      </c>
      <c r="AX7" s="1" t="s">
        <v>153</v>
      </c>
      <c r="AY7" s="1" t="s">
        <v>428</v>
      </c>
      <c r="AZ7" s="1" t="s">
        <v>11</v>
      </c>
      <c r="BA7" s="1" t="s">
        <v>162</v>
      </c>
      <c r="BB7" s="1" t="s">
        <v>290</v>
      </c>
      <c r="BC7" s="1" t="s">
        <v>1187</v>
      </c>
      <c r="BD7" s="1" t="s">
        <v>877</v>
      </c>
      <c r="BE7" s="1" t="s">
        <v>1204</v>
      </c>
    </row>
    <row r="8" spans="2:57" x14ac:dyDescent="0.2">
      <c r="B8" s="4">
        <v>42345</v>
      </c>
      <c r="C8" s="5"/>
      <c r="D8" s="1" t="s">
        <v>49</v>
      </c>
      <c r="E8" s="1" t="s">
        <v>93</v>
      </c>
      <c r="F8" s="1" t="s">
        <v>85</v>
      </c>
      <c r="G8" s="1" t="s">
        <v>49</v>
      </c>
      <c r="H8" s="1" t="s">
        <v>207</v>
      </c>
      <c r="I8" s="1" t="s">
        <v>248</v>
      </c>
      <c r="J8" s="1" t="s">
        <v>277</v>
      </c>
      <c r="K8" s="1" t="s">
        <v>298</v>
      </c>
      <c r="L8" s="1" t="s">
        <v>342</v>
      </c>
      <c r="M8" s="1" t="s">
        <v>11</v>
      </c>
      <c r="N8" s="1" t="s">
        <v>414</v>
      </c>
      <c r="O8" s="1" t="s">
        <v>223</v>
      </c>
      <c r="P8" s="1" t="s">
        <v>480</v>
      </c>
      <c r="Q8" s="1" t="s">
        <v>504</v>
      </c>
      <c r="R8" s="1" t="s">
        <v>329</v>
      </c>
      <c r="S8" s="1" t="s">
        <v>169</v>
      </c>
      <c r="T8" s="1" t="s">
        <v>283</v>
      </c>
      <c r="U8" s="1" t="s">
        <v>517</v>
      </c>
      <c r="V8" s="1" t="s">
        <v>646</v>
      </c>
      <c r="W8" s="1" t="s">
        <v>268</v>
      </c>
      <c r="X8" s="1" t="s">
        <v>687</v>
      </c>
      <c r="Y8" s="1" t="s">
        <v>703</v>
      </c>
      <c r="Z8" s="1" t="s">
        <v>196</v>
      </c>
      <c r="AA8" s="1" t="s">
        <v>739</v>
      </c>
      <c r="AB8" s="1" t="s">
        <v>766</v>
      </c>
      <c r="AC8" s="1" t="s">
        <v>793</v>
      </c>
      <c r="AD8" s="1" t="s">
        <v>819</v>
      </c>
      <c r="AE8" s="1" t="s">
        <v>843</v>
      </c>
      <c r="AF8" s="1" t="s">
        <v>197</v>
      </c>
      <c r="AG8" s="1" t="s">
        <v>884</v>
      </c>
      <c r="AH8" s="1" t="s">
        <v>75</v>
      </c>
      <c r="AI8" s="1" t="s">
        <v>127</v>
      </c>
      <c r="AJ8" s="1" t="s">
        <v>82</v>
      </c>
      <c r="AK8" s="1" t="s">
        <v>212</v>
      </c>
      <c r="AL8" s="1" t="s">
        <v>75</v>
      </c>
      <c r="AM8" s="1" t="s">
        <v>975</v>
      </c>
      <c r="AN8" s="1" t="s">
        <v>11</v>
      </c>
      <c r="AO8" s="1" t="s">
        <v>70</v>
      </c>
      <c r="AP8" s="1" t="s">
        <v>164</v>
      </c>
      <c r="AQ8" s="5"/>
      <c r="AR8" s="1" t="s">
        <v>197</v>
      </c>
      <c r="AS8" s="1" t="s">
        <v>400</v>
      </c>
      <c r="AT8" s="1" t="s">
        <v>1067</v>
      </c>
      <c r="AU8" s="1" t="s">
        <v>143</v>
      </c>
      <c r="AV8" s="1" t="s">
        <v>864</v>
      </c>
      <c r="AW8" s="1" t="s">
        <v>1095</v>
      </c>
      <c r="AX8" s="1" t="s">
        <v>1111</v>
      </c>
      <c r="AY8" s="1" t="s">
        <v>921</v>
      </c>
      <c r="AZ8" s="1" t="s">
        <v>11</v>
      </c>
      <c r="BA8" s="1" t="s">
        <v>1160</v>
      </c>
      <c r="BB8" s="1" t="s">
        <v>1173</v>
      </c>
      <c r="BC8" s="1" t="s">
        <v>488</v>
      </c>
      <c r="BD8" s="5"/>
      <c r="BE8" s="1" t="s">
        <v>1205</v>
      </c>
    </row>
    <row r="9" spans="2:57" x14ac:dyDescent="0.2">
      <c r="B9" s="4">
        <v>42222</v>
      </c>
      <c r="C9" s="1" t="s">
        <v>2</v>
      </c>
      <c r="D9" s="1" t="s">
        <v>50</v>
      </c>
      <c r="E9" s="1" t="s">
        <v>94</v>
      </c>
      <c r="F9" s="1" t="s">
        <v>57</v>
      </c>
      <c r="G9" s="1" t="s">
        <v>173</v>
      </c>
      <c r="H9" s="1" t="s">
        <v>67</v>
      </c>
      <c r="I9" s="1" t="s">
        <v>249</v>
      </c>
      <c r="J9" s="1" t="s">
        <v>273</v>
      </c>
      <c r="K9" s="1" t="s">
        <v>299</v>
      </c>
      <c r="L9" s="1" t="s">
        <v>343</v>
      </c>
      <c r="M9" s="1" t="s">
        <v>383</v>
      </c>
      <c r="N9" s="1" t="s">
        <v>415</v>
      </c>
      <c r="O9" s="1" t="s">
        <v>441</v>
      </c>
      <c r="P9" s="1" t="s">
        <v>481</v>
      </c>
      <c r="Q9" s="1" t="s">
        <v>505</v>
      </c>
      <c r="R9" s="1" t="s">
        <v>538</v>
      </c>
      <c r="S9" s="1" t="s">
        <v>563</v>
      </c>
      <c r="T9" s="1" t="s">
        <v>397</v>
      </c>
      <c r="U9" s="1" t="s">
        <v>622</v>
      </c>
      <c r="V9" s="1" t="s">
        <v>493</v>
      </c>
      <c r="W9" s="1" t="s">
        <v>438</v>
      </c>
      <c r="X9" s="1" t="s">
        <v>688</v>
      </c>
      <c r="Y9" s="1" t="s">
        <v>195</v>
      </c>
      <c r="Z9" s="1" t="s">
        <v>11</v>
      </c>
      <c r="AA9" s="1" t="s">
        <v>325</v>
      </c>
      <c r="AB9" s="1" t="s">
        <v>767</v>
      </c>
      <c r="AC9" s="1" t="s">
        <v>166</v>
      </c>
      <c r="AD9" s="1" t="s">
        <v>820</v>
      </c>
      <c r="AE9" s="1" t="s">
        <v>844</v>
      </c>
      <c r="AF9" s="1" t="s">
        <v>875</v>
      </c>
      <c r="AG9" s="1" t="s">
        <v>186</v>
      </c>
      <c r="AH9" s="1" t="s">
        <v>890</v>
      </c>
      <c r="AI9" s="1" t="s">
        <v>917</v>
      </c>
      <c r="AJ9" s="1" t="s">
        <v>628</v>
      </c>
      <c r="AK9" s="1" t="s">
        <v>57</v>
      </c>
      <c r="AL9" s="1" t="s">
        <v>952</v>
      </c>
      <c r="AM9" s="1" t="s">
        <v>691</v>
      </c>
      <c r="AN9" s="1" t="s">
        <v>11</v>
      </c>
      <c r="AO9" s="1" t="s">
        <v>11</v>
      </c>
      <c r="AP9" s="1" t="s">
        <v>1002</v>
      </c>
      <c r="AQ9" s="5"/>
      <c r="AR9" s="1" t="s">
        <v>54</v>
      </c>
      <c r="AS9" s="1" t="s">
        <v>437</v>
      </c>
      <c r="AT9" s="1" t="s">
        <v>624</v>
      </c>
      <c r="AU9" s="1" t="s">
        <v>188</v>
      </c>
      <c r="AV9" s="1" t="s">
        <v>11</v>
      </c>
      <c r="AW9" s="1" t="s">
        <v>401</v>
      </c>
      <c r="AX9" s="1" t="s">
        <v>109</v>
      </c>
      <c r="AY9" s="1" t="s">
        <v>158</v>
      </c>
      <c r="AZ9" s="1" t="s">
        <v>57</v>
      </c>
      <c r="BA9" s="1" t="s">
        <v>60</v>
      </c>
      <c r="BB9" s="1" t="s">
        <v>951</v>
      </c>
      <c r="BC9" s="1" t="s">
        <v>221</v>
      </c>
      <c r="BD9" s="5"/>
      <c r="BE9" s="1" t="s">
        <v>1206</v>
      </c>
    </row>
    <row r="10" spans="2:57" x14ac:dyDescent="0.2">
      <c r="B10" s="4">
        <v>42135</v>
      </c>
      <c r="C10" s="1" t="s">
        <v>3</v>
      </c>
      <c r="D10" s="1" t="s">
        <v>51</v>
      </c>
      <c r="E10" s="1" t="s">
        <v>95</v>
      </c>
      <c r="F10" s="1" t="s">
        <v>74</v>
      </c>
      <c r="G10" s="1" t="s">
        <v>119</v>
      </c>
      <c r="H10" s="1" t="s">
        <v>208</v>
      </c>
      <c r="I10" s="1" t="s">
        <v>250</v>
      </c>
      <c r="J10" s="1" t="s">
        <v>278</v>
      </c>
      <c r="K10" s="1" t="s">
        <v>300</v>
      </c>
      <c r="L10" s="1" t="s">
        <v>344</v>
      </c>
      <c r="M10" s="1" t="s">
        <v>45</v>
      </c>
      <c r="N10" s="1" t="s">
        <v>416</v>
      </c>
      <c r="O10" s="1" t="s">
        <v>442</v>
      </c>
      <c r="P10" s="1" t="s">
        <v>482</v>
      </c>
      <c r="Q10" s="1" t="s">
        <v>506</v>
      </c>
      <c r="R10" s="1" t="s">
        <v>369</v>
      </c>
      <c r="S10" s="1" t="s">
        <v>173</v>
      </c>
      <c r="T10" s="1" t="s">
        <v>70</v>
      </c>
      <c r="U10" s="1" t="s">
        <v>623</v>
      </c>
      <c r="V10" s="1" t="s">
        <v>11</v>
      </c>
      <c r="W10" s="1" t="s">
        <v>665</v>
      </c>
      <c r="X10" s="1" t="s">
        <v>230</v>
      </c>
      <c r="Y10" s="1" t="s">
        <v>257</v>
      </c>
      <c r="Z10" s="1" t="s">
        <v>68</v>
      </c>
      <c r="AA10" s="1" t="s">
        <v>740</v>
      </c>
      <c r="AB10" s="1" t="s">
        <v>768</v>
      </c>
      <c r="AC10" s="1" t="s">
        <v>11</v>
      </c>
      <c r="AD10" s="1" t="s">
        <v>637</v>
      </c>
      <c r="AE10" s="1" t="s">
        <v>833</v>
      </c>
      <c r="AF10" s="1" t="s">
        <v>11</v>
      </c>
      <c r="AG10" s="1" t="s">
        <v>294</v>
      </c>
      <c r="AH10" s="5"/>
      <c r="AI10" s="1" t="s">
        <v>918</v>
      </c>
      <c r="AJ10" s="1" t="s">
        <v>766</v>
      </c>
      <c r="AK10" s="1" t="s">
        <v>937</v>
      </c>
      <c r="AL10" s="1" t="s">
        <v>953</v>
      </c>
      <c r="AM10" s="1" t="s">
        <v>976</v>
      </c>
      <c r="AN10" s="1" t="s">
        <v>11</v>
      </c>
      <c r="AO10" s="1" t="s">
        <v>186</v>
      </c>
      <c r="AP10" s="1" t="s">
        <v>11</v>
      </c>
      <c r="AQ10" s="5"/>
      <c r="AR10" s="1" t="s">
        <v>11</v>
      </c>
      <c r="AS10" s="1" t="s">
        <v>1044</v>
      </c>
      <c r="AT10" s="1" t="s">
        <v>126</v>
      </c>
      <c r="AU10" s="1" t="s">
        <v>119</v>
      </c>
      <c r="AV10" s="1" t="s">
        <v>963</v>
      </c>
      <c r="AW10" s="1" t="s">
        <v>171</v>
      </c>
      <c r="AX10" s="1" t="s">
        <v>11</v>
      </c>
      <c r="AY10" s="1" t="s">
        <v>768</v>
      </c>
      <c r="AZ10" s="1" t="s">
        <v>11</v>
      </c>
      <c r="BA10" s="1" t="s">
        <v>11</v>
      </c>
      <c r="BB10" s="1" t="s">
        <v>820</v>
      </c>
      <c r="BC10" s="1" t="s">
        <v>11</v>
      </c>
      <c r="BD10" s="5"/>
      <c r="BE10" s="1" t="s">
        <v>635</v>
      </c>
    </row>
    <row r="11" spans="2:57" x14ac:dyDescent="0.2">
      <c r="B11" s="4">
        <v>42060</v>
      </c>
      <c r="C11" s="1" t="s">
        <v>4</v>
      </c>
      <c r="D11" s="1" t="s">
        <v>52</v>
      </c>
      <c r="E11" s="1" t="s">
        <v>96</v>
      </c>
      <c r="F11" s="1" t="s">
        <v>137</v>
      </c>
      <c r="G11" s="1" t="s">
        <v>174</v>
      </c>
      <c r="H11" s="1" t="s">
        <v>104</v>
      </c>
      <c r="I11" s="1" t="s">
        <v>162</v>
      </c>
      <c r="J11" s="1" t="s">
        <v>279</v>
      </c>
      <c r="K11" s="1" t="s">
        <v>301</v>
      </c>
      <c r="L11" s="1" t="s">
        <v>345</v>
      </c>
      <c r="M11" s="1" t="s">
        <v>11</v>
      </c>
      <c r="N11" s="1" t="s">
        <v>417</v>
      </c>
      <c r="O11" s="1" t="s">
        <v>443</v>
      </c>
      <c r="P11" s="1" t="s">
        <v>420</v>
      </c>
      <c r="Q11" s="1" t="s">
        <v>507</v>
      </c>
      <c r="R11" s="1" t="s">
        <v>539</v>
      </c>
      <c r="S11" s="1" t="s">
        <v>564</v>
      </c>
      <c r="T11" s="1" t="s">
        <v>48</v>
      </c>
      <c r="U11" s="1" t="s">
        <v>99</v>
      </c>
      <c r="V11" s="1" t="s">
        <v>647</v>
      </c>
      <c r="W11" s="1" t="s">
        <v>257</v>
      </c>
      <c r="X11" s="1" t="s">
        <v>689</v>
      </c>
      <c r="Y11" s="1" t="s">
        <v>704</v>
      </c>
      <c r="Z11" s="1" t="s">
        <v>620</v>
      </c>
      <c r="AA11" s="1" t="s">
        <v>741</v>
      </c>
      <c r="AB11" s="1" t="s">
        <v>54</v>
      </c>
      <c r="AC11" s="1" t="s">
        <v>794</v>
      </c>
      <c r="AD11" s="1" t="s">
        <v>159</v>
      </c>
      <c r="AE11" s="1" t="s">
        <v>845</v>
      </c>
      <c r="AF11" s="1" t="s">
        <v>581</v>
      </c>
      <c r="AG11" s="1" t="s">
        <v>197</v>
      </c>
      <c r="AH11" s="1" t="s">
        <v>891</v>
      </c>
      <c r="AI11" s="1" t="s">
        <v>75</v>
      </c>
      <c r="AJ11" s="1" t="s">
        <v>928</v>
      </c>
      <c r="AK11" s="1" t="s">
        <v>938</v>
      </c>
      <c r="AL11" s="1" t="s">
        <v>649</v>
      </c>
      <c r="AM11" s="1" t="s">
        <v>97</v>
      </c>
      <c r="AN11" s="1" t="s">
        <v>990</v>
      </c>
      <c r="AO11" s="1" t="s">
        <v>143</v>
      </c>
      <c r="AP11" s="1" t="s">
        <v>1003</v>
      </c>
      <c r="AQ11" s="5"/>
      <c r="AR11" s="1" t="s">
        <v>166</v>
      </c>
      <c r="AS11" s="1" t="s">
        <v>159</v>
      </c>
      <c r="AT11" s="1" t="s">
        <v>160</v>
      </c>
      <c r="AU11" s="1" t="s">
        <v>679</v>
      </c>
      <c r="AV11" s="1" t="s">
        <v>162</v>
      </c>
      <c r="AW11" s="1" t="s">
        <v>1096</v>
      </c>
      <c r="AX11" s="1" t="s">
        <v>11</v>
      </c>
      <c r="AY11" s="1" t="s">
        <v>10</v>
      </c>
      <c r="AZ11" s="5"/>
      <c r="BA11" s="1" t="s">
        <v>60</v>
      </c>
      <c r="BB11" s="1" t="s">
        <v>1174</v>
      </c>
      <c r="BC11" s="1" t="s">
        <v>52</v>
      </c>
      <c r="BD11" s="5"/>
      <c r="BE11" s="1" t="s">
        <v>1207</v>
      </c>
    </row>
    <row r="12" spans="2:57" x14ac:dyDescent="0.2">
      <c r="B12" s="4">
        <v>41948</v>
      </c>
      <c r="C12" s="1" t="s">
        <v>5</v>
      </c>
      <c r="D12" s="1" t="s">
        <v>53</v>
      </c>
      <c r="E12" s="1" t="s">
        <v>97</v>
      </c>
      <c r="F12" s="1" t="s">
        <v>86</v>
      </c>
      <c r="G12" s="1" t="s">
        <v>175</v>
      </c>
      <c r="H12" s="1" t="s">
        <v>209</v>
      </c>
      <c r="I12" s="1" t="s">
        <v>251</v>
      </c>
      <c r="J12" s="1" t="s">
        <v>263</v>
      </c>
      <c r="K12" s="1" t="s">
        <v>57</v>
      </c>
      <c r="L12" s="1" t="s">
        <v>346</v>
      </c>
      <c r="M12" s="1" t="s">
        <v>384</v>
      </c>
      <c r="N12" s="1" t="s">
        <v>418</v>
      </c>
      <c r="O12" s="1" t="s">
        <v>444</v>
      </c>
      <c r="P12" s="1" t="s">
        <v>483</v>
      </c>
      <c r="Q12" s="1" t="s">
        <v>508</v>
      </c>
      <c r="R12" s="1" t="s">
        <v>540</v>
      </c>
      <c r="S12" s="1" t="s">
        <v>565</v>
      </c>
      <c r="T12" s="1" t="s">
        <v>93</v>
      </c>
      <c r="U12" s="1" t="s">
        <v>624</v>
      </c>
      <c r="V12" s="1" t="s">
        <v>648</v>
      </c>
      <c r="W12" s="1" t="s">
        <v>428</v>
      </c>
      <c r="X12" s="1" t="s">
        <v>690</v>
      </c>
      <c r="Y12" s="1" t="s">
        <v>705</v>
      </c>
      <c r="Z12" s="1" t="s">
        <v>139</v>
      </c>
      <c r="AA12" s="1" t="s">
        <v>742</v>
      </c>
      <c r="AB12" s="1" t="s">
        <v>769</v>
      </c>
      <c r="AC12" s="1" t="s">
        <v>260</v>
      </c>
      <c r="AD12" s="1" t="s">
        <v>821</v>
      </c>
      <c r="AE12" s="1" t="s">
        <v>610</v>
      </c>
      <c r="AF12" s="1" t="s">
        <v>876</v>
      </c>
      <c r="AG12" s="1" t="s">
        <v>11</v>
      </c>
      <c r="AH12" s="1" t="s">
        <v>892</v>
      </c>
      <c r="AI12" s="1" t="s">
        <v>550</v>
      </c>
      <c r="AJ12" s="1" t="s">
        <v>929</v>
      </c>
      <c r="AK12" s="1" t="s">
        <v>939</v>
      </c>
      <c r="AL12" s="1" t="s">
        <v>954</v>
      </c>
      <c r="AM12" s="1" t="s">
        <v>195</v>
      </c>
      <c r="AN12" s="1" t="s">
        <v>991</v>
      </c>
      <c r="AO12" s="1" t="s">
        <v>61</v>
      </c>
      <c r="AP12" s="1" t="s">
        <v>1004</v>
      </c>
      <c r="AQ12" s="5"/>
      <c r="AR12" s="1" t="s">
        <v>11</v>
      </c>
      <c r="AS12" s="1" t="s">
        <v>1045</v>
      </c>
      <c r="AT12" s="1" t="s">
        <v>1068</v>
      </c>
      <c r="AU12" s="1" t="s">
        <v>277</v>
      </c>
      <c r="AV12" s="1" t="s">
        <v>18</v>
      </c>
      <c r="AW12" s="1" t="s">
        <v>158</v>
      </c>
      <c r="AX12" s="1" t="s">
        <v>1112</v>
      </c>
      <c r="AY12" s="1" t="s">
        <v>632</v>
      </c>
      <c r="AZ12" s="5"/>
      <c r="BA12" s="1" t="s">
        <v>875</v>
      </c>
      <c r="BB12" s="1" t="s">
        <v>109</v>
      </c>
      <c r="BC12" s="1" t="s">
        <v>632</v>
      </c>
      <c r="BD12" s="5"/>
      <c r="BE12" s="1" t="s">
        <v>942</v>
      </c>
    </row>
    <row r="13" spans="2:57" x14ac:dyDescent="0.2">
      <c r="B13" s="4">
        <v>41856</v>
      </c>
      <c r="C13" s="1" t="s">
        <v>6</v>
      </c>
      <c r="D13" s="1" t="s">
        <v>54</v>
      </c>
      <c r="E13" s="1" t="s">
        <v>98</v>
      </c>
      <c r="F13" s="1" t="s">
        <v>138</v>
      </c>
      <c r="G13" s="1" t="s">
        <v>176</v>
      </c>
      <c r="H13" s="1" t="s">
        <v>210</v>
      </c>
      <c r="I13" s="1" t="s">
        <v>252</v>
      </c>
      <c r="J13" s="1" t="s">
        <v>280</v>
      </c>
      <c r="K13" s="1" t="s">
        <v>302</v>
      </c>
      <c r="L13" s="1" t="s">
        <v>347</v>
      </c>
      <c r="M13" s="1" t="s">
        <v>385</v>
      </c>
      <c r="N13" s="1" t="s">
        <v>419</v>
      </c>
      <c r="O13" s="1" t="s">
        <v>445</v>
      </c>
      <c r="P13" s="1" t="s">
        <v>484</v>
      </c>
      <c r="Q13" s="1" t="s">
        <v>509</v>
      </c>
      <c r="R13" s="1" t="s">
        <v>11</v>
      </c>
      <c r="S13" s="1" t="s">
        <v>566</v>
      </c>
      <c r="T13" s="1" t="s">
        <v>600</v>
      </c>
      <c r="U13" s="1" t="s">
        <v>102</v>
      </c>
      <c r="V13" s="1" t="s">
        <v>384</v>
      </c>
      <c r="W13" s="1" t="s">
        <v>485</v>
      </c>
      <c r="X13" s="1" t="s">
        <v>307</v>
      </c>
      <c r="Y13" s="1" t="s">
        <v>706</v>
      </c>
      <c r="Z13" s="1" t="s">
        <v>11</v>
      </c>
      <c r="AA13" s="1" t="s">
        <v>127</v>
      </c>
      <c r="AB13" s="1" t="s">
        <v>746</v>
      </c>
      <c r="AC13" s="1" t="s">
        <v>728</v>
      </c>
      <c r="AD13" s="1" t="s">
        <v>822</v>
      </c>
      <c r="AE13" s="1" t="s">
        <v>728</v>
      </c>
      <c r="AF13" s="1" t="s">
        <v>57</v>
      </c>
      <c r="AG13" s="5"/>
      <c r="AH13" s="1" t="s">
        <v>14</v>
      </c>
      <c r="AI13" s="1" t="s">
        <v>917</v>
      </c>
      <c r="AJ13" s="1" t="s">
        <v>570</v>
      </c>
      <c r="AK13" s="1" t="s">
        <v>936</v>
      </c>
      <c r="AL13" s="1" t="s">
        <v>37</v>
      </c>
      <c r="AM13" s="1" t="s">
        <v>977</v>
      </c>
      <c r="AN13" s="1" t="s">
        <v>936</v>
      </c>
      <c r="AO13" s="1" t="s">
        <v>2</v>
      </c>
      <c r="AP13" s="1" t="s">
        <v>152</v>
      </c>
      <c r="AQ13" s="5"/>
      <c r="AR13" s="1" t="s">
        <v>591</v>
      </c>
      <c r="AS13" s="1" t="s">
        <v>220</v>
      </c>
      <c r="AT13" s="1" t="s">
        <v>1069</v>
      </c>
      <c r="AU13" s="1" t="s">
        <v>49</v>
      </c>
      <c r="AV13" s="1" t="s">
        <v>11</v>
      </c>
      <c r="AW13" s="1" t="s">
        <v>1097</v>
      </c>
      <c r="AX13" s="1" t="s">
        <v>1113</v>
      </c>
      <c r="AY13" s="1" t="s">
        <v>236</v>
      </c>
      <c r="AZ13" s="5"/>
      <c r="BA13" s="1" t="s">
        <v>1086</v>
      </c>
      <c r="BB13" s="1" t="s">
        <v>1175</v>
      </c>
      <c r="BC13" s="1" t="s">
        <v>11</v>
      </c>
      <c r="BD13" s="5"/>
      <c r="BE13" s="1" t="s">
        <v>979</v>
      </c>
    </row>
    <row r="14" spans="2:57" x14ac:dyDescent="0.2">
      <c r="B14" s="4">
        <v>41781</v>
      </c>
      <c r="C14" s="1" t="s">
        <v>7</v>
      </c>
      <c r="D14" s="1" t="s">
        <v>55</v>
      </c>
      <c r="E14" s="1" t="s">
        <v>99</v>
      </c>
      <c r="F14" s="1" t="s">
        <v>139</v>
      </c>
      <c r="G14" s="1" t="s">
        <v>177</v>
      </c>
      <c r="H14" s="1" t="s">
        <v>211</v>
      </c>
      <c r="I14" s="1" t="s">
        <v>253</v>
      </c>
      <c r="J14" s="1" t="s">
        <v>281</v>
      </c>
      <c r="K14" s="1" t="s">
        <v>303</v>
      </c>
      <c r="L14" s="1" t="s">
        <v>348</v>
      </c>
      <c r="M14" s="1" t="s">
        <v>386</v>
      </c>
      <c r="N14" s="1" t="s">
        <v>29</v>
      </c>
      <c r="O14" s="1" t="s">
        <v>446</v>
      </c>
      <c r="P14" s="1" t="s">
        <v>485</v>
      </c>
      <c r="Q14" s="1" t="s">
        <v>510</v>
      </c>
      <c r="R14" s="1" t="s">
        <v>11</v>
      </c>
      <c r="S14" s="1" t="s">
        <v>379</v>
      </c>
      <c r="T14" s="1" t="s">
        <v>601</v>
      </c>
      <c r="U14" s="1" t="s">
        <v>122</v>
      </c>
      <c r="V14" s="1" t="s">
        <v>54</v>
      </c>
      <c r="W14" s="1" t="s">
        <v>11</v>
      </c>
      <c r="X14" s="1" t="s">
        <v>4</v>
      </c>
      <c r="Y14" s="1" t="s">
        <v>707</v>
      </c>
      <c r="Z14" s="1" t="s">
        <v>163</v>
      </c>
      <c r="AA14" s="1" t="s">
        <v>743</v>
      </c>
      <c r="AB14" s="1" t="s">
        <v>770</v>
      </c>
      <c r="AC14" s="1" t="s">
        <v>103</v>
      </c>
      <c r="AD14" s="1" t="s">
        <v>823</v>
      </c>
      <c r="AE14" s="1" t="s">
        <v>195</v>
      </c>
      <c r="AF14" s="1" t="s">
        <v>877</v>
      </c>
      <c r="AG14" s="5"/>
      <c r="AH14" s="1" t="s">
        <v>14</v>
      </c>
      <c r="AI14" s="1" t="s">
        <v>609</v>
      </c>
      <c r="AJ14" s="1" t="s">
        <v>930</v>
      </c>
      <c r="AK14" s="1" t="s">
        <v>866</v>
      </c>
      <c r="AL14" s="1" t="s">
        <v>107</v>
      </c>
      <c r="AM14" s="1" t="s">
        <v>98</v>
      </c>
      <c r="AN14" s="1" t="s">
        <v>725</v>
      </c>
      <c r="AO14" s="1" t="s">
        <v>61</v>
      </c>
      <c r="AP14" s="1" t="s">
        <v>2</v>
      </c>
      <c r="AQ14" s="5"/>
      <c r="AR14" s="1" t="s">
        <v>588</v>
      </c>
      <c r="AS14" s="1" t="s">
        <v>8</v>
      </c>
      <c r="AT14" s="1" t="s">
        <v>618</v>
      </c>
      <c r="AU14" s="1" t="s">
        <v>979</v>
      </c>
      <c r="AV14" s="1" t="s">
        <v>1020</v>
      </c>
      <c r="AW14" s="1" t="s">
        <v>221</v>
      </c>
      <c r="AX14" s="1" t="s">
        <v>82</v>
      </c>
      <c r="AY14" s="1" t="s">
        <v>1136</v>
      </c>
      <c r="AZ14" s="5"/>
      <c r="BA14" s="1" t="s">
        <v>162</v>
      </c>
      <c r="BB14" s="1" t="s">
        <v>1176</v>
      </c>
      <c r="BC14" s="1" t="s">
        <v>822</v>
      </c>
      <c r="BD14" s="1" t="s">
        <v>67</v>
      </c>
      <c r="BE14" s="1" t="s">
        <v>162</v>
      </c>
    </row>
    <row r="15" spans="2:57" x14ac:dyDescent="0.2">
      <c r="B15" s="4">
        <v>41688</v>
      </c>
      <c r="C15" s="1" t="s">
        <v>8</v>
      </c>
      <c r="D15" s="1" t="s">
        <v>11</v>
      </c>
      <c r="E15" s="1" t="s">
        <v>100</v>
      </c>
      <c r="F15" s="1" t="s">
        <v>140</v>
      </c>
      <c r="G15" s="1" t="s">
        <v>60</v>
      </c>
      <c r="H15" s="1" t="s">
        <v>53</v>
      </c>
      <c r="I15" s="1" t="s">
        <v>254</v>
      </c>
      <c r="J15" s="1" t="s">
        <v>282</v>
      </c>
      <c r="K15" s="1" t="s">
        <v>304</v>
      </c>
      <c r="L15" s="1" t="s">
        <v>349</v>
      </c>
      <c r="M15" s="1" t="s">
        <v>387</v>
      </c>
      <c r="N15" s="1" t="s">
        <v>11</v>
      </c>
      <c r="O15" s="1" t="s">
        <v>447</v>
      </c>
      <c r="P15" s="1" t="s">
        <v>192</v>
      </c>
      <c r="Q15" s="1" t="s">
        <v>511</v>
      </c>
      <c r="R15" s="1" t="s">
        <v>170</v>
      </c>
      <c r="S15" s="1" t="s">
        <v>567</v>
      </c>
      <c r="T15" s="1" t="s">
        <v>602</v>
      </c>
      <c r="U15" s="1" t="s">
        <v>68</v>
      </c>
      <c r="V15" s="1" t="s">
        <v>649</v>
      </c>
      <c r="W15" s="1" t="s">
        <v>11</v>
      </c>
      <c r="X15" s="1" t="s">
        <v>691</v>
      </c>
      <c r="Y15" s="1" t="s">
        <v>708</v>
      </c>
      <c r="Z15" s="1" t="s">
        <v>11</v>
      </c>
      <c r="AA15" s="1" t="s">
        <v>159</v>
      </c>
      <c r="AB15" s="1" t="s">
        <v>86</v>
      </c>
      <c r="AC15" s="1" t="s">
        <v>795</v>
      </c>
      <c r="AD15" s="1" t="s">
        <v>666</v>
      </c>
      <c r="AE15" s="1" t="s">
        <v>846</v>
      </c>
      <c r="AF15" s="1" t="s">
        <v>878</v>
      </c>
      <c r="AG15" s="1" t="s">
        <v>82</v>
      </c>
      <c r="AH15" s="1" t="s">
        <v>755</v>
      </c>
      <c r="AI15" s="1" t="s">
        <v>83</v>
      </c>
      <c r="AJ15" s="1" t="s">
        <v>241</v>
      </c>
      <c r="AK15" s="1" t="s">
        <v>184</v>
      </c>
      <c r="AL15" s="1" t="s">
        <v>165</v>
      </c>
      <c r="AM15" s="1" t="s">
        <v>978</v>
      </c>
      <c r="AN15" s="1" t="s">
        <v>525</v>
      </c>
      <c r="AO15" s="1" t="s">
        <v>143</v>
      </c>
      <c r="AP15" s="1" t="s">
        <v>1005</v>
      </c>
      <c r="AQ15" s="1" t="s">
        <v>70</v>
      </c>
      <c r="AR15" s="1" t="s">
        <v>195</v>
      </c>
      <c r="AS15" s="1" t="s">
        <v>157</v>
      </c>
      <c r="AT15" s="1" t="s">
        <v>1070</v>
      </c>
      <c r="AU15" s="1" t="s">
        <v>24</v>
      </c>
      <c r="AV15" s="1" t="s">
        <v>1038</v>
      </c>
      <c r="AW15" s="1" t="s">
        <v>1098</v>
      </c>
      <c r="AX15" s="1" t="s">
        <v>1114</v>
      </c>
      <c r="AY15" s="1" t="s">
        <v>1137</v>
      </c>
      <c r="AZ15" s="5"/>
      <c r="BA15" s="1" t="s">
        <v>3</v>
      </c>
      <c r="BB15" s="1" t="s">
        <v>1177</v>
      </c>
      <c r="BC15" s="1" t="s">
        <v>810</v>
      </c>
      <c r="BD15" s="1" t="s">
        <v>1086</v>
      </c>
      <c r="BE15" s="1" t="s">
        <v>1208</v>
      </c>
    </row>
    <row r="16" spans="2:57" x14ac:dyDescent="0.2">
      <c r="B16" s="4">
        <v>41582</v>
      </c>
      <c r="C16" s="1" t="s">
        <v>9</v>
      </c>
      <c r="D16" s="1" t="s">
        <v>56</v>
      </c>
      <c r="E16" s="1" t="s">
        <v>101</v>
      </c>
      <c r="F16" s="1" t="s">
        <v>141</v>
      </c>
      <c r="G16" s="1" t="s">
        <v>178</v>
      </c>
      <c r="H16" s="1" t="s">
        <v>212</v>
      </c>
      <c r="I16" s="1" t="s">
        <v>17</v>
      </c>
      <c r="J16" s="1" t="s">
        <v>283</v>
      </c>
      <c r="K16" s="1" t="s">
        <v>305</v>
      </c>
      <c r="L16" s="1" t="s">
        <v>350</v>
      </c>
      <c r="M16" s="1" t="s">
        <v>11</v>
      </c>
      <c r="N16" s="1" t="s">
        <v>420</v>
      </c>
      <c r="O16" s="1" t="s">
        <v>448</v>
      </c>
      <c r="P16" s="1" t="s">
        <v>11</v>
      </c>
      <c r="Q16" s="1" t="s">
        <v>512</v>
      </c>
      <c r="R16" s="1" t="s">
        <v>175</v>
      </c>
      <c r="S16" s="1" t="s">
        <v>568</v>
      </c>
      <c r="T16" s="1" t="s">
        <v>52</v>
      </c>
      <c r="U16" s="1" t="s">
        <v>625</v>
      </c>
      <c r="V16" s="1" t="s">
        <v>11</v>
      </c>
      <c r="W16" s="1" t="s">
        <v>11</v>
      </c>
      <c r="X16" s="5"/>
      <c r="Y16" s="1" t="s">
        <v>709</v>
      </c>
      <c r="Z16" s="1" t="s">
        <v>728</v>
      </c>
      <c r="AA16" s="1" t="s">
        <v>744</v>
      </c>
      <c r="AB16" s="1" t="s">
        <v>708</v>
      </c>
      <c r="AC16" s="1" t="s">
        <v>796</v>
      </c>
      <c r="AD16" s="1" t="s">
        <v>824</v>
      </c>
      <c r="AE16" s="1" t="s">
        <v>847</v>
      </c>
      <c r="AF16" s="1" t="s">
        <v>437</v>
      </c>
      <c r="AG16" s="1" t="s">
        <v>98</v>
      </c>
      <c r="AH16" s="1" t="s">
        <v>666</v>
      </c>
      <c r="AI16" s="1" t="s">
        <v>394</v>
      </c>
      <c r="AJ16" s="1" t="s">
        <v>589</v>
      </c>
      <c r="AK16" s="1" t="s">
        <v>11</v>
      </c>
      <c r="AL16" s="1" t="s">
        <v>955</v>
      </c>
      <c r="AM16" s="1" t="s">
        <v>979</v>
      </c>
      <c r="AN16" s="1" t="s">
        <v>111</v>
      </c>
      <c r="AO16" s="1" t="s">
        <v>244</v>
      </c>
      <c r="AP16" s="1" t="s">
        <v>1006</v>
      </c>
      <c r="AQ16" s="1" t="s">
        <v>1027</v>
      </c>
      <c r="AR16" s="1" t="s">
        <v>495</v>
      </c>
      <c r="AS16" s="1" t="s">
        <v>1046</v>
      </c>
      <c r="AT16" s="1" t="s">
        <v>11</v>
      </c>
      <c r="AU16" s="1" t="s">
        <v>11</v>
      </c>
      <c r="AV16" s="1" t="s">
        <v>973</v>
      </c>
      <c r="AW16" s="1" t="s">
        <v>17</v>
      </c>
      <c r="AX16" s="1" t="s">
        <v>73</v>
      </c>
      <c r="AY16" s="1" t="s">
        <v>124</v>
      </c>
      <c r="AZ16" s="5"/>
      <c r="BA16" s="1" t="s">
        <v>60</v>
      </c>
      <c r="BB16" s="1" t="s">
        <v>1178</v>
      </c>
      <c r="BC16" s="1" t="s">
        <v>716</v>
      </c>
      <c r="BD16" s="1" t="s">
        <v>594</v>
      </c>
      <c r="BE16" s="1" t="s">
        <v>37</v>
      </c>
    </row>
    <row r="17" spans="2:57" x14ac:dyDescent="0.2">
      <c r="B17" s="4">
        <v>41493</v>
      </c>
      <c r="C17" s="1" t="s">
        <v>10</v>
      </c>
      <c r="D17" s="1" t="s">
        <v>57</v>
      </c>
      <c r="E17" s="1" t="s">
        <v>68</v>
      </c>
      <c r="F17" s="1" t="s">
        <v>142</v>
      </c>
      <c r="G17" s="1" t="s">
        <v>11</v>
      </c>
      <c r="H17" s="1" t="s">
        <v>139</v>
      </c>
      <c r="I17" s="1" t="s">
        <v>255</v>
      </c>
      <c r="J17" s="1" t="s">
        <v>201</v>
      </c>
      <c r="K17" s="1" t="s">
        <v>306</v>
      </c>
      <c r="L17" s="1" t="s">
        <v>351</v>
      </c>
      <c r="M17" s="1" t="s">
        <v>388</v>
      </c>
      <c r="N17" s="1" t="s">
        <v>421</v>
      </c>
      <c r="O17" s="1" t="s">
        <v>449</v>
      </c>
      <c r="P17" s="1" t="s">
        <v>145</v>
      </c>
      <c r="Q17" s="1" t="s">
        <v>138</v>
      </c>
      <c r="R17" s="1" t="s">
        <v>94</v>
      </c>
      <c r="S17" s="1" t="s">
        <v>569</v>
      </c>
      <c r="T17" s="1" t="s">
        <v>195</v>
      </c>
      <c r="U17" s="1" t="s">
        <v>104</v>
      </c>
      <c r="V17" s="1" t="s">
        <v>179</v>
      </c>
      <c r="W17" s="1" t="s">
        <v>11</v>
      </c>
      <c r="X17" s="1" t="s">
        <v>692</v>
      </c>
      <c r="Y17" s="1" t="s">
        <v>710</v>
      </c>
      <c r="Z17" s="1" t="s">
        <v>11</v>
      </c>
      <c r="AA17" s="1" t="s">
        <v>745</v>
      </c>
      <c r="AB17" s="1" t="s">
        <v>649</v>
      </c>
      <c r="AC17" s="1" t="s">
        <v>749</v>
      </c>
      <c r="AD17" s="1" t="s">
        <v>825</v>
      </c>
      <c r="AE17" s="1" t="s">
        <v>11</v>
      </c>
      <c r="AF17" s="1" t="s">
        <v>11</v>
      </c>
      <c r="AG17" s="1" t="s">
        <v>11</v>
      </c>
      <c r="AH17" s="1" t="s">
        <v>893</v>
      </c>
      <c r="AI17" s="1" t="s">
        <v>919</v>
      </c>
      <c r="AJ17" s="1" t="s">
        <v>11</v>
      </c>
      <c r="AK17" s="1" t="s">
        <v>107</v>
      </c>
      <c r="AL17" s="1" t="s">
        <v>18</v>
      </c>
      <c r="AM17" s="1" t="s">
        <v>980</v>
      </c>
      <c r="AN17" s="1" t="s">
        <v>11</v>
      </c>
      <c r="AO17" s="1" t="s">
        <v>110</v>
      </c>
      <c r="AP17" s="1" t="s">
        <v>935</v>
      </c>
      <c r="AQ17" s="1" t="s">
        <v>960</v>
      </c>
      <c r="AR17" s="1" t="s">
        <v>646</v>
      </c>
      <c r="AS17" s="1" t="s">
        <v>72</v>
      </c>
      <c r="AT17" s="1" t="s">
        <v>71</v>
      </c>
      <c r="AU17" s="1" t="s">
        <v>104</v>
      </c>
      <c r="AV17" s="1" t="s">
        <v>11</v>
      </c>
      <c r="AW17" s="1" t="s">
        <v>112</v>
      </c>
      <c r="AX17" s="1" t="s">
        <v>1115</v>
      </c>
      <c r="AY17" s="1" t="s">
        <v>1138</v>
      </c>
      <c r="AZ17" s="5"/>
      <c r="BA17" s="1" t="s">
        <v>1161</v>
      </c>
      <c r="BB17" s="1" t="s">
        <v>1179</v>
      </c>
      <c r="BC17" s="1" t="s">
        <v>1188</v>
      </c>
      <c r="BD17" s="5"/>
      <c r="BE17" s="1" t="s">
        <v>1209</v>
      </c>
    </row>
    <row r="18" spans="2:57" x14ac:dyDescent="0.2">
      <c r="B18" s="4">
        <v>41416</v>
      </c>
      <c r="C18" s="1" t="s">
        <v>11</v>
      </c>
      <c r="D18" s="1" t="s">
        <v>58</v>
      </c>
      <c r="E18" s="1" t="s">
        <v>102</v>
      </c>
      <c r="F18" s="1" t="s">
        <v>35</v>
      </c>
      <c r="G18" s="1" t="s">
        <v>179</v>
      </c>
      <c r="H18" s="1" t="s">
        <v>213</v>
      </c>
      <c r="I18" s="1" t="s">
        <v>256</v>
      </c>
      <c r="J18" s="1" t="s">
        <v>284</v>
      </c>
      <c r="K18" s="1" t="s">
        <v>307</v>
      </c>
      <c r="L18" s="1" t="s">
        <v>352</v>
      </c>
      <c r="M18" s="1" t="s">
        <v>128</v>
      </c>
      <c r="N18" s="1" t="s">
        <v>422</v>
      </c>
      <c r="O18" s="1" t="s">
        <v>450</v>
      </c>
      <c r="P18" s="1" t="s">
        <v>486</v>
      </c>
      <c r="Q18" s="1" t="s">
        <v>513</v>
      </c>
      <c r="R18" s="1" t="s">
        <v>541</v>
      </c>
      <c r="S18" s="1" t="s">
        <v>570</v>
      </c>
      <c r="T18" s="1" t="s">
        <v>603</v>
      </c>
      <c r="U18" s="1" t="s">
        <v>495</v>
      </c>
      <c r="V18" s="1" t="s">
        <v>163</v>
      </c>
      <c r="W18" s="1" t="s">
        <v>666</v>
      </c>
      <c r="X18" s="1" t="s">
        <v>693</v>
      </c>
      <c r="Y18" s="1" t="s">
        <v>711</v>
      </c>
      <c r="Z18" s="1" t="s">
        <v>729</v>
      </c>
      <c r="AA18" s="1" t="s">
        <v>126</v>
      </c>
      <c r="AB18" s="1" t="s">
        <v>720</v>
      </c>
      <c r="AC18" s="1" t="s">
        <v>797</v>
      </c>
      <c r="AD18" s="1" t="s">
        <v>15</v>
      </c>
      <c r="AE18" s="1" t="s">
        <v>848</v>
      </c>
      <c r="AF18" s="1" t="s">
        <v>15</v>
      </c>
      <c r="AG18" s="1" t="s">
        <v>197</v>
      </c>
      <c r="AH18" s="1" t="s">
        <v>894</v>
      </c>
      <c r="AI18" s="1" t="s">
        <v>359</v>
      </c>
      <c r="AJ18" s="1" t="s">
        <v>835</v>
      </c>
      <c r="AK18" s="1" t="s">
        <v>52</v>
      </c>
      <c r="AL18" s="1" t="s">
        <v>956</v>
      </c>
      <c r="AM18" s="1" t="s">
        <v>981</v>
      </c>
      <c r="AN18" s="1" t="s">
        <v>262</v>
      </c>
      <c r="AO18" s="1" t="s">
        <v>60</v>
      </c>
      <c r="AP18" s="1" t="s">
        <v>1007</v>
      </c>
      <c r="AQ18" s="1" t="s">
        <v>581</v>
      </c>
      <c r="AR18" s="1" t="s">
        <v>935</v>
      </c>
      <c r="AS18" s="1" t="s">
        <v>398</v>
      </c>
      <c r="AT18" s="1" t="s">
        <v>272</v>
      </c>
      <c r="AU18" s="1" t="s">
        <v>11</v>
      </c>
      <c r="AV18" s="1" t="s">
        <v>875</v>
      </c>
      <c r="AW18" s="1" t="s">
        <v>11</v>
      </c>
      <c r="AX18" s="1" t="s">
        <v>1116</v>
      </c>
      <c r="AY18" s="1" t="s">
        <v>742</v>
      </c>
      <c r="AZ18" s="5"/>
      <c r="BA18" s="1" t="s">
        <v>1162</v>
      </c>
      <c r="BB18" s="1" t="s">
        <v>1180</v>
      </c>
      <c r="BC18" s="1" t="s">
        <v>790</v>
      </c>
      <c r="BD18" s="1" t="s">
        <v>680</v>
      </c>
      <c r="BE18" s="1" t="s">
        <v>305</v>
      </c>
    </row>
    <row r="19" spans="2:57" x14ac:dyDescent="0.2">
      <c r="B19" s="4">
        <v>41339</v>
      </c>
      <c r="C19" s="1" t="s">
        <v>12</v>
      </c>
      <c r="D19" s="1" t="s">
        <v>59</v>
      </c>
      <c r="E19" s="1" t="s">
        <v>103</v>
      </c>
      <c r="F19" s="1" t="s">
        <v>15</v>
      </c>
      <c r="G19" s="1" t="s">
        <v>179</v>
      </c>
      <c r="H19" s="1" t="s">
        <v>214</v>
      </c>
      <c r="I19" s="1" t="s">
        <v>257</v>
      </c>
      <c r="J19" s="1" t="s">
        <v>285</v>
      </c>
      <c r="K19" s="1" t="s">
        <v>106</v>
      </c>
      <c r="L19" s="1" t="s">
        <v>353</v>
      </c>
      <c r="M19" s="1" t="s">
        <v>211</v>
      </c>
      <c r="N19" s="1" t="s">
        <v>192</v>
      </c>
      <c r="O19" s="1" t="s">
        <v>57</v>
      </c>
      <c r="P19" s="1" t="s">
        <v>487</v>
      </c>
      <c r="Q19" s="1" t="s">
        <v>514</v>
      </c>
      <c r="R19" s="1" t="s">
        <v>11</v>
      </c>
      <c r="S19" s="1" t="s">
        <v>571</v>
      </c>
      <c r="T19" s="1" t="s">
        <v>604</v>
      </c>
      <c r="U19" s="1" t="s">
        <v>29</v>
      </c>
      <c r="V19" s="1" t="s">
        <v>650</v>
      </c>
      <c r="W19" s="1" t="s">
        <v>93</v>
      </c>
      <c r="X19" s="1" t="s">
        <v>694</v>
      </c>
      <c r="Y19" s="1" t="s">
        <v>712</v>
      </c>
      <c r="Z19" s="1" t="s">
        <v>637</v>
      </c>
      <c r="AA19" s="1" t="s">
        <v>746</v>
      </c>
      <c r="AB19" s="1" t="s">
        <v>233</v>
      </c>
      <c r="AC19" s="1" t="s">
        <v>178</v>
      </c>
      <c r="AD19" s="1" t="s">
        <v>826</v>
      </c>
      <c r="AE19" s="1" t="s">
        <v>180</v>
      </c>
      <c r="AF19" s="1" t="s">
        <v>879</v>
      </c>
      <c r="AG19" s="1" t="s">
        <v>11</v>
      </c>
      <c r="AH19" s="1" t="s">
        <v>487</v>
      </c>
      <c r="AI19" s="1" t="s">
        <v>866</v>
      </c>
      <c r="AJ19" s="1" t="s">
        <v>931</v>
      </c>
      <c r="AK19" s="1" t="s">
        <v>940</v>
      </c>
      <c r="AL19" s="1" t="s">
        <v>555</v>
      </c>
      <c r="AM19" s="1" t="s">
        <v>982</v>
      </c>
      <c r="AN19" s="1" t="s">
        <v>662</v>
      </c>
      <c r="AO19" s="1" t="s">
        <v>994</v>
      </c>
      <c r="AP19" s="1" t="s">
        <v>1008</v>
      </c>
      <c r="AQ19" s="1" t="s">
        <v>67</v>
      </c>
      <c r="AR19" s="1" t="s">
        <v>679</v>
      </c>
      <c r="AS19" s="1" t="s">
        <v>113</v>
      </c>
      <c r="AT19" s="1" t="s">
        <v>45</v>
      </c>
      <c r="AU19" s="1" t="s">
        <v>386</v>
      </c>
      <c r="AV19" s="1" t="s">
        <v>61</v>
      </c>
      <c r="AW19" s="1" t="s">
        <v>1099</v>
      </c>
      <c r="AX19" s="1" t="s">
        <v>110</v>
      </c>
      <c r="AY19" s="1" t="s">
        <v>1139</v>
      </c>
      <c r="AZ19" s="5"/>
      <c r="BA19" s="1" t="s">
        <v>14</v>
      </c>
      <c r="BB19" s="1" t="s">
        <v>1181</v>
      </c>
      <c r="BC19" s="1" t="s">
        <v>1189</v>
      </c>
      <c r="BD19" s="1" t="s">
        <v>293</v>
      </c>
      <c r="BE19" s="1" t="s">
        <v>578</v>
      </c>
    </row>
    <row r="20" spans="2:57" x14ac:dyDescent="0.2">
      <c r="B20" s="4">
        <v>41227</v>
      </c>
      <c r="C20" s="5"/>
      <c r="D20" s="1" t="s">
        <v>60</v>
      </c>
      <c r="E20" s="1" t="s">
        <v>104</v>
      </c>
      <c r="F20" s="1" t="s">
        <v>109</v>
      </c>
      <c r="G20" s="1" t="s">
        <v>11</v>
      </c>
      <c r="H20" s="1" t="s">
        <v>215</v>
      </c>
      <c r="I20" s="1" t="s">
        <v>258</v>
      </c>
      <c r="J20" s="1" t="s">
        <v>286</v>
      </c>
      <c r="K20" s="1" t="s">
        <v>308</v>
      </c>
      <c r="L20" s="1" t="s">
        <v>354</v>
      </c>
      <c r="M20" s="1" t="s">
        <v>11</v>
      </c>
      <c r="N20" s="1" t="s">
        <v>423</v>
      </c>
      <c r="O20" s="1" t="s">
        <v>451</v>
      </c>
      <c r="P20" s="1" t="s">
        <v>488</v>
      </c>
      <c r="Q20" s="1" t="s">
        <v>457</v>
      </c>
      <c r="R20" s="1" t="s">
        <v>542</v>
      </c>
      <c r="S20" s="1" t="s">
        <v>546</v>
      </c>
      <c r="T20" s="1" t="s">
        <v>258</v>
      </c>
      <c r="U20" s="1" t="s">
        <v>591</v>
      </c>
      <c r="V20" s="1" t="s">
        <v>651</v>
      </c>
      <c r="W20" s="1" t="s">
        <v>268</v>
      </c>
      <c r="X20" s="1" t="s">
        <v>695</v>
      </c>
      <c r="Y20" s="1" t="s">
        <v>713</v>
      </c>
      <c r="Z20" s="1" t="s">
        <v>11</v>
      </c>
      <c r="AA20" s="1" t="s">
        <v>195</v>
      </c>
      <c r="AB20" s="1" t="s">
        <v>771</v>
      </c>
      <c r="AC20" s="1" t="s">
        <v>668</v>
      </c>
      <c r="AD20" s="1" t="s">
        <v>424</v>
      </c>
      <c r="AE20" s="1" t="s">
        <v>849</v>
      </c>
      <c r="AF20" s="1" t="s">
        <v>11</v>
      </c>
      <c r="AG20" s="1" t="s">
        <v>554</v>
      </c>
      <c r="AH20" s="1" t="s">
        <v>895</v>
      </c>
      <c r="AI20" s="1" t="s">
        <v>217</v>
      </c>
      <c r="AJ20" s="1" t="s">
        <v>179</v>
      </c>
      <c r="AK20" s="1" t="s">
        <v>588</v>
      </c>
      <c r="AL20" s="1" t="s">
        <v>957</v>
      </c>
      <c r="AM20" s="1" t="s">
        <v>983</v>
      </c>
      <c r="AN20" s="1" t="s">
        <v>11</v>
      </c>
      <c r="AO20" s="1" t="s">
        <v>756</v>
      </c>
      <c r="AP20" s="1" t="s">
        <v>10</v>
      </c>
      <c r="AQ20" s="1" t="s">
        <v>689</v>
      </c>
      <c r="AR20" s="1" t="s">
        <v>917</v>
      </c>
      <c r="AS20" s="1" t="s">
        <v>3</v>
      </c>
      <c r="AT20" s="1" t="s">
        <v>165</v>
      </c>
      <c r="AU20" s="1" t="s">
        <v>11</v>
      </c>
      <c r="AV20" s="1" t="s">
        <v>61</v>
      </c>
      <c r="AW20" s="1" t="s">
        <v>11</v>
      </c>
      <c r="AX20" s="1" t="s">
        <v>139</v>
      </c>
      <c r="AY20" s="1" t="s">
        <v>1140</v>
      </c>
      <c r="AZ20" s="5"/>
      <c r="BA20" s="5"/>
      <c r="BB20" s="1" t="s">
        <v>1182</v>
      </c>
      <c r="BC20" s="1" t="s">
        <v>1190</v>
      </c>
      <c r="BD20" s="1" t="s">
        <v>994</v>
      </c>
      <c r="BE20" s="1" t="s">
        <v>1210</v>
      </c>
    </row>
    <row r="21" spans="2:57" x14ac:dyDescent="0.2">
      <c r="B21" s="4">
        <v>41137</v>
      </c>
      <c r="C21" s="1" t="s">
        <v>13</v>
      </c>
      <c r="D21" s="1" t="s">
        <v>61</v>
      </c>
      <c r="E21" s="1" t="s">
        <v>105</v>
      </c>
      <c r="F21" s="1" t="s">
        <v>143</v>
      </c>
      <c r="G21" s="1" t="s">
        <v>180</v>
      </c>
      <c r="H21" s="1" t="s">
        <v>216</v>
      </c>
      <c r="I21" s="1" t="s">
        <v>259</v>
      </c>
      <c r="J21" s="1" t="s">
        <v>109</v>
      </c>
      <c r="K21" s="1" t="s">
        <v>309</v>
      </c>
      <c r="L21" s="1" t="s">
        <v>355</v>
      </c>
      <c r="M21" s="1" t="s">
        <v>252</v>
      </c>
      <c r="N21" s="1" t="s">
        <v>65</v>
      </c>
      <c r="O21" s="1" t="s">
        <v>18</v>
      </c>
      <c r="P21" s="1" t="s">
        <v>139</v>
      </c>
      <c r="Q21" s="1" t="s">
        <v>515</v>
      </c>
      <c r="R21" s="1" t="s">
        <v>543</v>
      </c>
      <c r="S21" s="1" t="s">
        <v>572</v>
      </c>
      <c r="T21" s="1" t="s">
        <v>83</v>
      </c>
      <c r="U21" s="1" t="s">
        <v>626</v>
      </c>
      <c r="V21" s="1" t="s">
        <v>652</v>
      </c>
      <c r="W21" s="1" t="s">
        <v>667</v>
      </c>
      <c r="X21" s="1" t="s">
        <v>696</v>
      </c>
      <c r="Y21" s="1" t="s">
        <v>169</v>
      </c>
      <c r="Z21" s="1" t="s">
        <v>139</v>
      </c>
      <c r="AA21" s="1" t="s">
        <v>747</v>
      </c>
      <c r="AB21" s="1" t="s">
        <v>772</v>
      </c>
      <c r="AC21" s="1" t="s">
        <v>798</v>
      </c>
      <c r="AD21" s="1" t="s">
        <v>149</v>
      </c>
      <c r="AE21" s="1" t="s">
        <v>850</v>
      </c>
      <c r="AF21" s="1" t="s">
        <v>307</v>
      </c>
      <c r="AG21" s="1" t="s">
        <v>11</v>
      </c>
      <c r="AH21" s="1" t="s">
        <v>896</v>
      </c>
      <c r="AI21" s="1" t="s">
        <v>251</v>
      </c>
      <c r="AJ21" s="1" t="s">
        <v>496</v>
      </c>
      <c r="AK21" s="1" t="s">
        <v>499</v>
      </c>
      <c r="AL21" s="1" t="s">
        <v>103</v>
      </c>
      <c r="AM21" s="1" t="s">
        <v>156</v>
      </c>
      <c r="AN21" s="1" t="s">
        <v>205</v>
      </c>
      <c r="AO21" s="1" t="s">
        <v>747</v>
      </c>
      <c r="AP21" s="1" t="s">
        <v>1009</v>
      </c>
      <c r="AQ21" s="1" t="s">
        <v>1028</v>
      </c>
      <c r="AR21" s="1" t="s">
        <v>438</v>
      </c>
      <c r="AS21" s="1" t="s">
        <v>516</v>
      </c>
      <c r="AT21" s="1" t="s">
        <v>217</v>
      </c>
      <c r="AU21" s="1" t="s">
        <v>525</v>
      </c>
      <c r="AV21" s="1" t="s">
        <v>1087</v>
      </c>
      <c r="AW21" s="1" t="s">
        <v>49</v>
      </c>
      <c r="AX21" s="1" t="s">
        <v>664</v>
      </c>
      <c r="AY21" s="1" t="s">
        <v>1141</v>
      </c>
      <c r="AZ21" s="5"/>
      <c r="BA21" s="1" t="s">
        <v>1032</v>
      </c>
      <c r="BB21" s="1" t="s">
        <v>138</v>
      </c>
      <c r="BC21" s="1" t="s">
        <v>1060</v>
      </c>
      <c r="BD21" s="1" t="s">
        <v>106</v>
      </c>
      <c r="BE21" s="1" t="s">
        <v>1211</v>
      </c>
    </row>
    <row r="22" spans="2:57" x14ac:dyDescent="0.2">
      <c r="B22" s="4">
        <v>41058</v>
      </c>
      <c r="C22" s="5"/>
      <c r="D22" s="1" t="s">
        <v>62</v>
      </c>
      <c r="E22" s="1" t="s">
        <v>11</v>
      </c>
      <c r="F22" s="1" t="s">
        <v>144</v>
      </c>
      <c r="G22" s="1" t="s">
        <v>181</v>
      </c>
      <c r="H22" s="1" t="s">
        <v>217</v>
      </c>
      <c r="I22" s="1" t="s">
        <v>11</v>
      </c>
      <c r="J22" s="1" t="s">
        <v>287</v>
      </c>
      <c r="K22" s="1" t="s">
        <v>120</v>
      </c>
      <c r="L22" s="1" t="s">
        <v>356</v>
      </c>
      <c r="M22" s="1" t="s">
        <v>389</v>
      </c>
      <c r="N22" s="1" t="s">
        <v>424</v>
      </c>
      <c r="O22" s="1" t="s">
        <v>452</v>
      </c>
      <c r="P22" s="1" t="s">
        <v>489</v>
      </c>
      <c r="Q22" s="1" t="s">
        <v>516</v>
      </c>
      <c r="R22" s="1" t="s">
        <v>544</v>
      </c>
      <c r="S22" s="1" t="s">
        <v>573</v>
      </c>
      <c r="T22" s="1" t="s">
        <v>605</v>
      </c>
      <c r="U22" s="1" t="s">
        <v>627</v>
      </c>
      <c r="V22" s="1" t="s">
        <v>653</v>
      </c>
      <c r="W22" s="1" t="s">
        <v>175</v>
      </c>
      <c r="X22" s="1" t="s">
        <v>254</v>
      </c>
      <c r="Y22" s="1" t="s">
        <v>11</v>
      </c>
      <c r="Z22" s="1" t="s">
        <v>525</v>
      </c>
      <c r="AA22" s="1" t="s">
        <v>748</v>
      </c>
      <c r="AB22" s="1" t="s">
        <v>773</v>
      </c>
      <c r="AC22" s="1" t="s">
        <v>799</v>
      </c>
      <c r="AD22" s="1" t="s">
        <v>827</v>
      </c>
      <c r="AE22" s="1" t="s">
        <v>851</v>
      </c>
      <c r="AF22" s="1" t="s">
        <v>3</v>
      </c>
      <c r="AG22" s="1" t="s">
        <v>11</v>
      </c>
      <c r="AH22" s="1" t="s">
        <v>11</v>
      </c>
      <c r="AI22" s="1" t="s">
        <v>920</v>
      </c>
      <c r="AJ22" s="1" t="s">
        <v>22</v>
      </c>
      <c r="AK22" s="1" t="s">
        <v>747</v>
      </c>
      <c r="AL22" s="1" t="s">
        <v>397</v>
      </c>
      <c r="AM22" s="1" t="s">
        <v>113</v>
      </c>
      <c r="AN22" s="1" t="s">
        <v>634</v>
      </c>
      <c r="AO22" s="1" t="s">
        <v>995</v>
      </c>
      <c r="AP22" s="1" t="s">
        <v>1010</v>
      </c>
      <c r="AQ22" s="1" t="s">
        <v>1029</v>
      </c>
      <c r="AR22" s="1" t="s">
        <v>195</v>
      </c>
      <c r="AS22" s="1" t="s">
        <v>1047</v>
      </c>
      <c r="AT22" s="1" t="s">
        <v>1071</v>
      </c>
      <c r="AU22" s="1" t="s">
        <v>764</v>
      </c>
      <c r="AV22" s="1" t="s">
        <v>265</v>
      </c>
      <c r="AW22" s="1" t="s">
        <v>11</v>
      </c>
      <c r="AX22" s="1" t="s">
        <v>431</v>
      </c>
      <c r="AY22" s="1" t="s">
        <v>1142</v>
      </c>
      <c r="AZ22" s="5"/>
      <c r="BA22" s="5"/>
      <c r="BB22" s="1" t="s">
        <v>149</v>
      </c>
      <c r="BC22" s="1" t="s">
        <v>1191</v>
      </c>
      <c r="BD22" s="1" t="s">
        <v>1200</v>
      </c>
      <c r="BE22" s="1" t="s">
        <v>614</v>
      </c>
    </row>
    <row r="23" spans="2:57" x14ac:dyDescent="0.2">
      <c r="B23" s="4">
        <v>40961</v>
      </c>
      <c r="C23" s="1" t="s">
        <v>14</v>
      </c>
      <c r="D23" s="1" t="s">
        <v>63</v>
      </c>
      <c r="E23" s="1" t="s">
        <v>106</v>
      </c>
      <c r="F23" s="1" t="s">
        <v>145</v>
      </c>
      <c r="G23" s="1" t="s">
        <v>182</v>
      </c>
      <c r="H23" s="1" t="s">
        <v>218</v>
      </c>
      <c r="I23" s="1" t="s">
        <v>93</v>
      </c>
      <c r="J23" s="1" t="s">
        <v>61</v>
      </c>
      <c r="K23" s="1" t="s">
        <v>310</v>
      </c>
      <c r="L23" s="1" t="s">
        <v>357</v>
      </c>
      <c r="M23" s="1" t="s">
        <v>128</v>
      </c>
      <c r="N23" s="1" t="s">
        <v>425</v>
      </c>
      <c r="O23" s="1" t="s">
        <v>453</v>
      </c>
      <c r="P23" s="1" t="s">
        <v>490</v>
      </c>
      <c r="Q23" s="1" t="s">
        <v>11</v>
      </c>
      <c r="R23" s="1" t="s">
        <v>325</v>
      </c>
      <c r="S23" s="1" t="s">
        <v>187</v>
      </c>
      <c r="T23" s="1" t="s">
        <v>263</v>
      </c>
      <c r="U23" s="1" t="s">
        <v>628</v>
      </c>
      <c r="V23" s="1" t="s">
        <v>425</v>
      </c>
      <c r="W23" s="1" t="s">
        <v>179</v>
      </c>
      <c r="X23" s="1" t="s">
        <v>398</v>
      </c>
      <c r="Y23" s="1" t="s">
        <v>246</v>
      </c>
      <c r="Z23" s="1" t="s">
        <v>210</v>
      </c>
      <c r="AA23" s="1" t="s">
        <v>749</v>
      </c>
      <c r="AB23" s="1" t="s">
        <v>110</v>
      </c>
      <c r="AC23" s="1" t="s">
        <v>95</v>
      </c>
      <c r="AD23" s="1" t="s">
        <v>636</v>
      </c>
      <c r="AE23" s="1" t="s">
        <v>852</v>
      </c>
      <c r="AF23" s="1" t="s">
        <v>60</v>
      </c>
      <c r="AG23" s="1" t="s">
        <v>884</v>
      </c>
      <c r="AH23" s="1" t="s">
        <v>897</v>
      </c>
      <c r="AI23" s="1" t="s">
        <v>97</v>
      </c>
      <c r="AJ23" s="1" t="s">
        <v>119</v>
      </c>
      <c r="AK23" s="1" t="s">
        <v>108</v>
      </c>
      <c r="AL23" s="1" t="s">
        <v>525</v>
      </c>
      <c r="AM23" s="1" t="s">
        <v>11</v>
      </c>
      <c r="AN23" s="1" t="s">
        <v>257</v>
      </c>
      <c r="AO23" s="1" t="s">
        <v>18</v>
      </c>
      <c r="AP23" s="1" t="s">
        <v>1011</v>
      </c>
      <c r="AQ23" s="1" t="s">
        <v>197</v>
      </c>
      <c r="AR23" s="1" t="s">
        <v>151</v>
      </c>
      <c r="AS23" s="1" t="s">
        <v>1048</v>
      </c>
      <c r="AT23" s="1" t="s">
        <v>1072</v>
      </c>
      <c r="AU23" s="1" t="s">
        <v>11</v>
      </c>
      <c r="AV23" s="1" t="s">
        <v>11</v>
      </c>
      <c r="AW23" s="1" t="s">
        <v>197</v>
      </c>
      <c r="AX23" s="1" t="s">
        <v>996</v>
      </c>
      <c r="AY23" s="1" t="s">
        <v>1143</v>
      </c>
      <c r="AZ23" s="5"/>
      <c r="BA23" s="5"/>
      <c r="BB23" s="1" t="s">
        <v>462</v>
      </c>
      <c r="BC23" s="1" t="s">
        <v>823</v>
      </c>
      <c r="BD23" s="1" t="s">
        <v>437</v>
      </c>
      <c r="BE23" s="1" t="s">
        <v>1212</v>
      </c>
    </row>
    <row r="24" spans="2:57" x14ac:dyDescent="0.2">
      <c r="B24" s="4">
        <v>40854</v>
      </c>
      <c r="C24" s="1" t="s">
        <v>15</v>
      </c>
      <c r="D24" s="1" t="s">
        <v>64</v>
      </c>
      <c r="E24" s="1" t="s">
        <v>107</v>
      </c>
      <c r="F24" s="1" t="s">
        <v>146</v>
      </c>
      <c r="G24" s="1" t="s">
        <v>183</v>
      </c>
      <c r="H24" s="1" t="s">
        <v>219</v>
      </c>
      <c r="I24" s="1" t="s">
        <v>11</v>
      </c>
      <c r="J24" s="1" t="s">
        <v>288</v>
      </c>
      <c r="K24" s="1" t="s">
        <v>311</v>
      </c>
      <c r="L24" s="1" t="s">
        <v>358</v>
      </c>
      <c r="M24" s="1" t="s">
        <v>255</v>
      </c>
      <c r="N24" s="1" t="s">
        <v>426</v>
      </c>
      <c r="O24" s="1" t="s">
        <v>454</v>
      </c>
      <c r="P24" s="1" t="s">
        <v>166</v>
      </c>
      <c r="Q24" s="1" t="s">
        <v>517</v>
      </c>
      <c r="R24" s="1" t="s">
        <v>545</v>
      </c>
      <c r="S24" s="1" t="s">
        <v>164</v>
      </c>
      <c r="T24" s="1" t="s">
        <v>606</v>
      </c>
      <c r="U24" s="1" t="s">
        <v>629</v>
      </c>
      <c r="V24" s="1" t="s">
        <v>11</v>
      </c>
      <c r="W24" s="1" t="s">
        <v>557</v>
      </c>
      <c r="X24" s="1" t="s">
        <v>52</v>
      </c>
      <c r="Y24" s="1" t="s">
        <v>714</v>
      </c>
      <c r="Z24" s="1" t="s">
        <v>11</v>
      </c>
      <c r="AA24" s="1" t="s">
        <v>750</v>
      </c>
      <c r="AB24" s="1" t="s">
        <v>660</v>
      </c>
      <c r="AC24" s="1" t="s">
        <v>800</v>
      </c>
      <c r="AD24" s="1" t="s">
        <v>828</v>
      </c>
      <c r="AE24" s="1" t="s">
        <v>853</v>
      </c>
      <c r="AF24" s="1" t="s">
        <v>581</v>
      </c>
      <c r="AG24" s="1" t="s">
        <v>11</v>
      </c>
      <c r="AH24" s="1" t="s">
        <v>60</v>
      </c>
      <c r="AI24" s="1" t="s">
        <v>921</v>
      </c>
      <c r="AJ24" s="1" t="s">
        <v>531</v>
      </c>
      <c r="AK24" s="1" t="s">
        <v>165</v>
      </c>
      <c r="AL24" s="1" t="s">
        <v>693</v>
      </c>
      <c r="AM24" s="1" t="s">
        <v>984</v>
      </c>
      <c r="AN24" s="1" t="s">
        <v>139</v>
      </c>
      <c r="AO24" s="1" t="s">
        <v>11</v>
      </c>
      <c r="AP24" s="1" t="s">
        <v>1012</v>
      </c>
      <c r="AQ24" s="1" t="s">
        <v>1030</v>
      </c>
      <c r="AR24" s="1" t="s">
        <v>156</v>
      </c>
      <c r="AS24" s="1" t="s">
        <v>279</v>
      </c>
      <c r="AT24" s="1" t="s">
        <v>159</v>
      </c>
      <c r="AU24" s="1" t="s">
        <v>181</v>
      </c>
      <c r="AV24" s="1" t="s">
        <v>1088</v>
      </c>
      <c r="AW24" s="1" t="s">
        <v>437</v>
      </c>
      <c r="AX24" s="1" t="s">
        <v>67</v>
      </c>
      <c r="AY24" s="1" t="s">
        <v>1144</v>
      </c>
      <c r="AZ24" s="5"/>
      <c r="BA24" s="5"/>
      <c r="BB24" s="1" t="s">
        <v>935</v>
      </c>
      <c r="BC24" s="1" t="s">
        <v>11</v>
      </c>
      <c r="BD24" s="1" t="s">
        <v>3</v>
      </c>
      <c r="BE24" s="1" t="s">
        <v>1110</v>
      </c>
    </row>
    <row r="25" spans="2:57" x14ac:dyDescent="0.2">
      <c r="B25" s="4">
        <v>40785</v>
      </c>
      <c r="C25" s="1" t="s">
        <v>16</v>
      </c>
      <c r="D25" s="1" t="s">
        <v>65</v>
      </c>
      <c r="E25" s="1" t="s">
        <v>36</v>
      </c>
      <c r="F25" s="1" t="s">
        <v>147</v>
      </c>
      <c r="G25" s="1" t="s">
        <v>184</v>
      </c>
      <c r="H25" s="1" t="s">
        <v>220</v>
      </c>
      <c r="I25" s="1" t="s">
        <v>260</v>
      </c>
      <c r="J25" s="1" t="s">
        <v>289</v>
      </c>
      <c r="K25" s="1" t="s">
        <v>312</v>
      </c>
      <c r="L25" s="1" t="s">
        <v>359</v>
      </c>
      <c r="M25" s="1" t="s">
        <v>390</v>
      </c>
      <c r="N25" s="1" t="s">
        <v>427</v>
      </c>
      <c r="O25" s="1" t="s">
        <v>455</v>
      </c>
      <c r="P25" s="1" t="s">
        <v>108</v>
      </c>
      <c r="Q25" s="1" t="s">
        <v>518</v>
      </c>
      <c r="R25" s="1" t="s">
        <v>11</v>
      </c>
      <c r="S25" s="1" t="s">
        <v>574</v>
      </c>
      <c r="T25" s="1" t="s">
        <v>11</v>
      </c>
      <c r="U25" s="1" t="s">
        <v>159</v>
      </c>
      <c r="V25" s="1" t="s">
        <v>195</v>
      </c>
      <c r="W25" s="1" t="s">
        <v>668</v>
      </c>
      <c r="X25" s="1" t="s">
        <v>120</v>
      </c>
      <c r="Y25" s="1" t="s">
        <v>715</v>
      </c>
      <c r="Z25" s="1" t="s">
        <v>163</v>
      </c>
      <c r="AA25" s="1" t="s">
        <v>677</v>
      </c>
      <c r="AB25" s="1" t="s">
        <v>774</v>
      </c>
      <c r="AC25" s="1" t="s">
        <v>801</v>
      </c>
      <c r="AD25" s="1" t="s">
        <v>701</v>
      </c>
      <c r="AE25" s="1" t="s">
        <v>854</v>
      </c>
      <c r="AF25" s="1" t="s">
        <v>113</v>
      </c>
      <c r="AG25" s="1" t="s">
        <v>120</v>
      </c>
      <c r="AH25" s="1" t="s">
        <v>407</v>
      </c>
      <c r="AI25" s="1" t="s">
        <v>11</v>
      </c>
      <c r="AJ25" s="1" t="s">
        <v>11</v>
      </c>
      <c r="AK25" s="1" t="s">
        <v>941</v>
      </c>
      <c r="AL25" s="1" t="s">
        <v>958</v>
      </c>
      <c r="AM25" s="1" t="s">
        <v>116</v>
      </c>
      <c r="AN25" s="1" t="s">
        <v>884</v>
      </c>
      <c r="AO25" s="1" t="s">
        <v>11</v>
      </c>
      <c r="AP25" s="1" t="s">
        <v>11</v>
      </c>
      <c r="AQ25" s="1" t="s">
        <v>1031</v>
      </c>
      <c r="AR25" s="1" t="s">
        <v>942</v>
      </c>
      <c r="AS25" s="1" t="s">
        <v>1049</v>
      </c>
      <c r="AT25" s="1" t="s">
        <v>11</v>
      </c>
      <c r="AU25" s="1" t="s">
        <v>220</v>
      </c>
      <c r="AV25" s="1" t="s">
        <v>266</v>
      </c>
      <c r="AW25" s="1" t="s">
        <v>401</v>
      </c>
      <c r="AX25" s="1" t="s">
        <v>11</v>
      </c>
      <c r="AY25" s="1" t="s">
        <v>1145</v>
      </c>
      <c r="AZ25" s="5"/>
      <c r="BA25" s="5"/>
      <c r="BB25" s="1" t="s">
        <v>438</v>
      </c>
      <c r="BC25" s="1" t="s">
        <v>1190</v>
      </c>
      <c r="BD25" s="1" t="s">
        <v>10</v>
      </c>
      <c r="BE25" s="1" t="s">
        <v>5</v>
      </c>
    </row>
    <row r="26" spans="2:57" x14ac:dyDescent="0.2">
      <c r="B26" s="4">
        <v>40675</v>
      </c>
      <c r="C26" s="1" t="s">
        <v>17</v>
      </c>
      <c r="D26" s="1" t="s">
        <v>66</v>
      </c>
      <c r="E26" s="1" t="s">
        <v>108</v>
      </c>
      <c r="F26" s="1" t="s">
        <v>148</v>
      </c>
      <c r="G26" s="1" t="s">
        <v>185</v>
      </c>
      <c r="H26" s="1" t="s">
        <v>221</v>
      </c>
      <c r="I26" s="5"/>
      <c r="J26" s="1" t="s">
        <v>290</v>
      </c>
      <c r="K26" s="1" t="s">
        <v>313</v>
      </c>
      <c r="L26" s="1" t="s">
        <v>360</v>
      </c>
      <c r="M26" s="1" t="s">
        <v>11</v>
      </c>
      <c r="N26" s="1" t="s">
        <v>428</v>
      </c>
      <c r="O26" s="1" t="s">
        <v>456</v>
      </c>
      <c r="P26" s="1" t="s">
        <v>491</v>
      </c>
      <c r="Q26" s="1" t="s">
        <v>519</v>
      </c>
      <c r="R26" s="1" t="s">
        <v>370</v>
      </c>
      <c r="S26" s="1" t="s">
        <v>569</v>
      </c>
      <c r="T26" s="1" t="s">
        <v>607</v>
      </c>
      <c r="U26" s="1" t="s">
        <v>444</v>
      </c>
      <c r="V26" s="1" t="s">
        <v>654</v>
      </c>
      <c r="W26" s="1" t="s">
        <v>669</v>
      </c>
      <c r="X26" s="1" t="s">
        <v>82</v>
      </c>
      <c r="Y26" s="1" t="s">
        <v>716</v>
      </c>
      <c r="Z26" s="1" t="s">
        <v>287</v>
      </c>
      <c r="AA26" s="1" t="s">
        <v>534</v>
      </c>
      <c r="AB26" s="1" t="s">
        <v>444</v>
      </c>
      <c r="AC26" s="1" t="s">
        <v>397</v>
      </c>
      <c r="AD26" s="1" t="s">
        <v>829</v>
      </c>
      <c r="AE26" s="1" t="s">
        <v>11</v>
      </c>
      <c r="AF26" s="1" t="s">
        <v>11</v>
      </c>
      <c r="AG26" s="1" t="s">
        <v>61</v>
      </c>
      <c r="AH26" s="1" t="s">
        <v>11</v>
      </c>
      <c r="AI26" s="1" t="s">
        <v>922</v>
      </c>
      <c r="AJ26" s="1" t="s">
        <v>820</v>
      </c>
      <c r="AK26" s="1" t="s">
        <v>942</v>
      </c>
      <c r="AL26" s="1" t="s">
        <v>959</v>
      </c>
      <c r="AM26" s="1" t="s">
        <v>985</v>
      </c>
      <c r="AN26" s="1" t="s">
        <v>49</v>
      </c>
      <c r="AO26" s="1" t="s">
        <v>11</v>
      </c>
      <c r="AP26" s="1" t="s">
        <v>1013</v>
      </c>
      <c r="AQ26" s="1" t="s">
        <v>1032</v>
      </c>
      <c r="AR26" s="1" t="s">
        <v>368</v>
      </c>
      <c r="AS26" s="1" t="s">
        <v>1050</v>
      </c>
      <c r="AT26" s="1" t="s">
        <v>11</v>
      </c>
      <c r="AU26" s="1" t="s">
        <v>291</v>
      </c>
      <c r="AV26" s="1" t="s">
        <v>146</v>
      </c>
      <c r="AW26" s="1" t="s">
        <v>1100</v>
      </c>
      <c r="AX26" s="1" t="s">
        <v>997</v>
      </c>
      <c r="AY26" s="1" t="s">
        <v>166</v>
      </c>
      <c r="AZ26" s="5"/>
      <c r="BA26" s="5"/>
      <c r="BB26" s="1" t="s">
        <v>156</v>
      </c>
      <c r="BC26" s="1" t="s">
        <v>1192</v>
      </c>
      <c r="BD26" s="5"/>
      <c r="BE26" s="1" t="s">
        <v>1213</v>
      </c>
    </row>
    <row r="27" spans="2:57" x14ac:dyDescent="0.2">
      <c r="B27" s="4">
        <v>40632</v>
      </c>
      <c r="C27" s="1" t="s">
        <v>18</v>
      </c>
      <c r="D27" s="1" t="s">
        <v>67</v>
      </c>
      <c r="E27" s="1" t="s">
        <v>109</v>
      </c>
      <c r="F27" s="1" t="s">
        <v>134</v>
      </c>
      <c r="G27" s="1" t="s">
        <v>186</v>
      </c>
      <c r="H27" s="5"/>
      <c r="I27" s="1" t="s">
        <v>261</v>
      </c>
      <c r="J27" s="1" t="s">
        <v>291</v>
      </c>
      <c r="K27" s="1" t="s">
        <v>259</v>
      </c>
      <c r="L27" s="1" t="s">
        <v>197</v>
      </c>
      <c r="M27" s="1" t="s">
        <v>79</v>
      </c>
      <c r="N27" s="1" t="s">
        <v>429</v>
      </c>
      <c r="O27" s="1" t="s">
        <v>457</v>
      </c>
      <c r="P27" s="1" t="s">
        <v>492</v>
      </c>
      <c r="Q27" s="1" t="s">
        <v>520</v>
      </c>
      <c r="R27" s="1" t="s">
        <v>11</v>
      </c>
      <c r="S27" s="1" t="s">
        <v>372</v>
      </c>
      <c r="T27" s="1" t="s">
        <v>589</v>
      </c>
      <c r="U27" s="1" t="s">
        <v>11</v>
      </c>
      <c r="V27" s="1" t="s">
        <v>628</v>
      </c>
      <c r="W27" s="1" t="s">
        <v>11</v>
      </c>
      <c r="X27" s="1" t="s">
        <v>697</v>
      </c>
      <c r="Y27" s="1" t="s">
        <v>717</v>
      </c>
      <c r="Z27" s="1" t="s">
        <v>112</v>
      </c>
      <c r="AA27" s="1" t="s">
        <v>751</v>
      </c>
      <c r="AB27" s="1" t="s">
        <v>775</v>
      </c>
      <c r="AC27" s="1" t="s">
        <v>656</v>
      </c>
      <c r="AD27" s="1" t="s">
        <v>562</v>
      </c>
      <c r="AE27" s="1" t="s">
        <v>855</v>
      </c>
      <c r="AF27" s="1" t="s">
        <v>11</v>
      </c>
      <c r="AG27" s="1" t="s">
        <v>637</v>
      </c>
      <c r="AH27" s="1" t="s">
        <v>52</v>
      </c>
      <c r="AI27" s="1" t="s">
        <v>490</v>
      </c>
      <c r="AJ27" s="1" t="s">
        <v>103</v>
      </c>
      <c r="AK27" s="1" t="s">
        <v>52</v>
      </c>
      <c r="AL27" s="1" t="s">
        <v>235</v>
      </c>
      <c r="AM27" s="1" t="s">
        <v>52</v>
      </c>
      <c r="AN27" s="1" t="s">
        <v>160</v>
      </c>
      <c r="AO27" s="1" t="s">
        <v>882</v>
      </c>
      <c r="AP27" s="1" t="s">
        <v>1014</v>
      </c>
      <c r="AQ27" s="1" t="s">
        <v>981</v>
      </c>
      <c r="AR27" s="1" t="s">
        <v>68</v>
      </c>
      <c r="AS27" s="1" t="s">
        <v>1051</v>
      </c>
      <c r="AT27" s="1" t="s">
        <v>1073</v>
      </c>
      <c r="AU27" s="1" t="s">
        <v>11</v>
      </c>
      <c r="AV27" s="1" t="s">
        <v>166</v>
      </c>
      <c r="AW27" s="1" t="s">
        <v>113</v>
      </c>
      <c r="AX27" s="1" t="s">
        <v>747</v>
      </c>
      <c r="AY27" s="1" t="s">
        <v>1146</v>
      </c>
      <c r="AZ27" s="5"/>
      <c r="BA27" s="5"/>
      <c r="BB27" s="1" t="s">
        <v>666</v>
      </c>
      <c r="BC27" s="1" t="s">
        <v>1193</v>
      </c>
      <c r="BD27" s="1" t="s">
        <v>1146</v>
      </c>
      <c r="BE27" s="1" t="s">
        <v>1214</v>
      </c>
    </row>
    <row r="28" spans="2:57" x14ac:dyDescent="0.2">
      <c r="B28" s="4">
        <v>40499</v>
      </c>
      <c r="C28" s="1" t="s">
        <v>19</v>
      </c>
      <c r="D28" s="1" t="s">
        <v>68</v>
      </c>
      <c r="E28" s="1" t="s">
        <v>110</v>
      </c>
      <c r="F28" s="1" t="s">
        <v>149</v>
      </c>
      <c r="G28" s="1" t="s">
        <v>187</v>
      </c>
      <c r="H28" s="1" t="s">
        <v>222</v>
      </c>
      <c r="I28" s="1" t="s">
        <v>262</v>
      </c>
      <c r="J28" s="5"/>
      <c r="K28" s="1" t="s">
        <v>314</v>
      </c>
      <c r="L28" s="1" t="s">
        <v>361</v>
      </c>
      <c r="M28" s="1" t="s">
        <v>391</v>
      </c>
      <c r="N28" s="1" t="s">
        <v>430</v>
      </c>
      <c r="O28" s="1" t="s">
        <v>458</v>
      </c>
      <c r="P28" s="1" t="s">
        <v>485</v>
      </c>
      <c r="Q28" s="1" t="s">
        <v>521</v>
      </c>
      <c r="R28" s="1" t="s">
        <v>178</v>
      </c>
      <c r="S28" s="1" t="s">
        <v>575</v>
      </c>
      <c r="T28" s="1" t="s">
        <v>608</v>
      </c>
      <c r="U28" s="1" t="s">
        <v>630</v>
      </c>
      <c r="V28" s="1" t="s">
        <v>268</v>
      </c>
      <c r="W28" s="1" t="s">
        <v>670</v>
      </c>
      <c r="X28" s="1" t="s">
        <v>698</v>
      </c>
      <c r="Y28" s="1" t="s">
        <v>718</v>
      </c>
      <c r="Z28" s="1" t="s">
        <v>158</v>
      </c>
      <c r="AA28" s="1" t="s">
        <v>196</v>
      </c>
      <c r="AB28" s="1" t="s">
        <v>776</v>
      </c>
      <c r="AC28" s="1" t="s">
        <v>240</v>
      </c>
      <c r="AD28" s="1" t="s">
        <v>307</v>
      </c>
      <c r="AE28" s="1" t="s">
        <v>856</v>
      </c>
      <c r="AF28" s="1" t="s">
        <v>11</v>
      </c>
      <c r="AG28" s="1" t="s">
        <v>11</v>
      </c>
      <c r="AH28" s="1" t="s">
        <v>898</v>
      </c>
      <c r="AI28" s="1" t="s">
        <v>11</v>
      </c>
      <c r="AJ28" s="1" t="s">
        <v>11</v>
      </c>
      <c r="AK28" s="1" t="s">
        <v>11</v>
      </c>
      <c r="AL28" s="1" t="s">
        <v>960</v>
      </c>
      <c r="AM28" s="1" t="s">
        <v>801</v>
      </c>
      <c r="AN28" s="1" t="s">
        <v>11</v>
      </c>
      <c r="AO28" s="1" t="s">
        <v>11</v>
      </c>
      <c r="AP28" s="1" t="s">
        <v>1015</v>
      </c>
      <c r="AQ28" s="1" t="s">
        <v>1033</v>
      </c>
      <c r="AR28" s="1" t="s">
        <v>104</v>
      </c>
      <c r="AS28" s="1" t="s">
        <v>1052</v>
      </c>
      <c r="AT28" s="1" t="s">
        <v>485</v>
      </c>
      <c r="AU28" s="1" t="s">
        <v>634</v>
      </c>
      <c r="AV28" s="1" t="s">
        <v>130</v>
      </c>
      <c r="AW28" s="1" t="s">
        <v>1101</v>
      </c>
      <c r="AX28" s="1" t="s">
        <v>1117</v>
      </c>
      <c r="AY28" s="1" t="s">
        <v>961</v>
      </c>
      <c r="AZ28" s="5"/>
      <c r="BA28" s="1" t="s">
        <v>693</v>
      </c>
      <c r="BB28" s="1" t="s">
        <v>945</v>
      </c>
      <c r="BC28" s="1" t="s">
        <v>11</v>
      </c>
      <c r="BD28" s="5"/>
      <c r="BE28" s="1" t="s">
        <v>1215</v>
      </c>
    </row>
    <row r="29" spans="2:57" x14ac:dyDescent="0.2">
      <c r="B29" s="4">
        <v>40387</v>
      </c>
      <c r="C29" s="1" t="s">
        <v>20</v>
      </c>
      <c r="D29" s="1" t="s">
        <v>69</v>
      </c>
      <c r="E29" s="1" t="s">
        <v>111</v>
      </c>
      <c r="F29" s="1" t="s">
        <v>150</v>
      </c>
      <c r="G29" s="1" t="s">
        <v>115</v>
      </c>
      <c r="H29" s="1" t="s">
        <v>11</v>
      </c>
      <c r="I29" s="1" t="s">
        <v>263</v>
      </c>
      <c r="J29" s="5"/>
      <c r="K29" s="1" t="s">
        <v>315</v>
      </c>
      <c r="L29" s="1" t="s">
        <v>166</v>
      </c>
      <c r="M29" s="1" t="s">
        <v>86</v>
      </c>
      <c r="N29" s="1" t="s">
        <v>218</v>
      </c>
      <c r="O29" s="1" t="s">
        <v>133</v>
      </c>
      <c r="P29" s="1" t="s">
        <v>160</v>
      </c>
      <c r="Q29" s="1" t="s">
        <v>73</v>
      </c>
      <c r="R29" s="1" t="s">
        <v>122</v>
      </c>
      <c r="S29" s="1" t="s">
        <v>576</v>
      </c>
      <c r="T29" s="1" t="s">
        <v>36</v>
      </c>
      <c r="U29" s="1" t="s">
        <v>11</v>
      </c>
      <c r="V29" s="1" t="s">
        <v>655</v>
      </c>
      <c r="W29" s="1" t="s">
        <v>671</v>
      </c>
      <c r="X29" s="5"/>
      <c r="Y29" s="1" t="s">
        <v>719</v>
      </c>
      <c r="Z29" s="1" t="s">
        <v>166</v>
      </c>
      <c r="AA29" s="1" t="s">
        <v>184</v>
      </c>
      <c r="AB29" s="1" t="s">
        <v>777</v>
      </c>
      <c r="AC29" s="1" t="s">
        <v>802</v>
      </c>
      <c r="AD29" s="1" t="s">
        <v>830</v>
      </c>
      <c r="AE29" s="1" t="s">
        <v>857</v>
      </c>
      <c r="AF29" s="1" t="s">
        <v>880</v>
      </c>
      <c r="AG29" s="1" t="s">
        <v>747</v>
      </c>
      <c r="AH29" s="1" t="s">
        <v>899</v>
      </c>
      <c r="AI29" s="1" t="s">
        <v>487</v>
      </c>
      <c r="AJ29" s="1" t="s">
        <v>432</v>
      </c>
      <c r="AK29" s="1" t="s">
        <v>943</v>
      </c>
      <c r="AL29" s="1" t="s">
        <v>437</v>
      </c>
      <c r="AM29" s="1" t="s">
        <v>961</v>
      </c>
      <c r="AN29" s="1" t="s">
        <v>728</v>
      </c>
      <c r="AO29" s="1" t="s">
        <v>166</v>
      </c>
      <c r="AP29" s="1" t="s">
        <v>1016</v>
      </c>
      <c r="AQ29" s="1" t="s">
        <v>156</v>
      </c>
      <c r="AR29" s="1" t="s">
        <v>98</v>
      </c>
      <c r="AS29" s="1" t="s">
        <v>592</v>
      </c>
      <c r="AT29" s="1" t="s">
        <v>11</v>
      </c>
      <c r="AU29" s="1" t="s">
        <v>162</v>
      </c>
      <c r="AV29" s="1" t="s">
        <v>1089</v>
      </c>
      <c r="AW29" s="1" t="s">
        <v>1102</v>
      </c>
      <c r="AX29" s="1" t="s">
        <v>938</v>
      </c>
      <c r="AY29" s="1" t="s">
        <v>6</v>
      </c>
      <c r="AZ29" s="5"/>
      <c r="BA29" s="1" t="s">
        <v>10</v>
      </c>
      <c r="BB29" s="1" t="s">
        <v>61</v>
      </c>
      <c r="BC29" s="1" t="s">
        <v>429</v>
      </c>
      <c r="BD29" s="5"/>
      <c r="BE29" s="1" t="s">
        <v>1216</v>
      </c>
    </row>
    <row r="30" spans="2:57" x14ac:dyDescent="0.2">
      <c r="B30" s="4">
        <v>40310</v>
      </c>
      <c r="C30" s="1" t="s">
        <v>21</v>
      </c>
      <c r="D30" s="1" t="s">
        <v>70</v>
      </c>
      <c r="E30" s="1" t="s">
        <v>112</v>
      </c>
      <c r="F30" s="1" t="s">
        <v>151</v>
      </c>
      <c r="G30" s="1" t="s">
        <v>15</v>
      </c>
      <c r="H30" s="1" t="s">
        <v>223</v>
      </c>
      <c r="I30" s="5"/>
      <c r="J30" s="5"/>
      <c r="K30" s="5"/>
      <c r="L30" s="1" t="s">
        <v>362</v>
      </c>
      <c r="M30" s="1" t="s">
        <v>392</v>
      </c>
      <c r="N30" s="1" t="s">
        <v>431</v>
      </c>
      <c r="O30" s="1" t="s">
        <v>459</v>
      </c>
      <c r="P30" s="1" t="s">
        <v>493</v>
      </c>
      <c r="Q30" s="1" t="s">
        <v>522</v>
      </c>
      <c r="R30" s="1" t="s">
        <v>546</v>
      </c>
      <c r="S30" s="1" t="s">
        <v>136</v>
      </c>
      <c r="T30" s="1" t="s">
        <v>609</v>
      </c>
      <c r="U30" s="1" t="s">
        <v>553</v>
      </c>
      <c r="V30" s="1" t="s">
        <v>656</v>
      </c>
      <c r="W30" s="1" t="s">
        <v>78</v>
      </c>
      <c r="X30" s="5"/>
      <c r="Y30" s="1" t="s">
        <v>720</v>
      </c>
      <c r="Z30" s="1" t="s">
        <v>730</v>
      </c>
      <c r="AA30" s="1" t="s">
        <v>752</v>
      </c>
      <c r="AB30" s="1" t="s">
        <v>778</v>
      </c>
      <c r="AC30" s="1" t="s">
        <v>803</v>
      </c>
      <c r="AD30" s="1" t="s">
        <v>791</v>
      </c>
      <c r="AE30" s="1" t="s">
        <v>858</v>
      </c>
      <c r="AF30" s="1" t="s">
        <v>8</v>
      </c>
      <c r="AG30" s="1" t="s">
        <v>11</v>
      </c>
      <c r="AH30" s="1" t="s">
        <v>900</v>
      </c>
      <c r="AI30" s="1" t="s">
        <v>709</v>
      </c>
      <c r="AJ30" s="1" t="s">
        <v>160</v>
      </c>
      <c r="AK30" s="1" t="s">
        <v>158</v>
      </c>
      <c r="AL30" s="1" t="s">
        <v>11</v>
      </c>
      <c r="AM30" s="1" t="s">
        <v>11</v>
      </c>
      <c r="AN30" s="1" t="s">
        <v>698</v>
      </c>
      <c r="AO30" s="1" t="s">
        <v>23</v>
      </c>
      <c r="AP30" s="1" t="s">
        <v>997</v>
      </c>
      <c r="AQ30" s="1" t="s">
        <v>1034</v>
      </c>
      <c r="AR30" s="1" t="s">
        <v>400</v>
      </c>
      <c r="AS30" s="1" t="s">
        <v>1053</v>
      </c>
      <c r="AT30" s="1" t="s">
        <v>584</v>
      </c>
      <c r="AU30" s="1" t="s">
        <v>522</v>
      </c>
      <c r="AV30" s="1" t="s">
        <v>1082</v>
      </c>
      <c r="AW30" s="1" t="s">
        <v>60</v>
      </c>
      <c r="AX30" s="1" t="s">
        <v>1118</v>
      </c>
      <c r="AY30" s="1" t="s">
        <v>1035</v>
      </c>
      <c r="AZ30" s="5"/>
      <c r="BA30" s="1" t="s">
        <v>15</v>
      </c>
      <c r="BB30" s="1" t="s">
        <v>49</v>
      </c>
      <c r="BC30" s="1" t="s">
        <v>257</v>
      </c>
      <c r="BD30" s="5"/>
      <c r="BE30" s="1" t="s">
        <v>1217</v>
      </c>
    </row>
    <row r="31" spans="2:57" x14ac:dyDescent="0.2">
      <c r="B31" s="4">
        <v>40234</v>
      </c>
      <c r="C31" s="1" t="s">
        <v>22</v>
      </c>
      <c r="D31" s="1" t="s">
        <v>67</v>
      </c>
      <c r="E31" s="1" t="s">
        <v>113</v>
      </c>
      <c r="F31" s="1" t="s">
        <v>152</v>
      </c>
      <c r="G31" s="1" t="s">
        <v>188</v>
      </c>
      <c r="H31" s="1" t="s">
        <v>224</v>
      </c>
      <c r="I31" s="1" t="s">
        <v>264</v>
      </c>
      <c r="J31" s="5"/>
      <c r="K31" s="1" t="s">
        <v>316</v>
      </c>
      <c r="L31" s="1" t="s">
        <v>363</v>
      </c>
      <c r="M31" s="1" t="s">
        <v>393</v>
      </c>
      <c r="N31" s="1" t="s">
        <v>82</v>
      </c>
      <c r="O31" s="1" t="s">
        <v>460</v>
      </c>
      <c r="P31" s="1" t="s">
        <v>494</v>
      </c>
      <c r="Q31" s="1" t="s">
        <v>523</v>
      </c>
      <c r="R31" s="1" t="s">
        <v>547</v>
      </c>
      <c r="S31" s="1" t="s">
        <v>577</v>
      </c>
      <c r="T31" s="1" t="s">
        <v>261</v>
      </c>
      <c r="U31" s="1" t="s">
        <v>631</v>
      </c>
      <c r="V31" s="1" t="s">
        <v>657</v>
      </c>
      <c r="W31" s="1" t="s">
        <v>11</v>
      </c>
      <c r="X31" s="5"/>
      <c r="Y31" s="1" t="s">
        <v>721</v>
      </c>
      <c r="Z31" s="1" t="s">
        <v>731</v>
      </c>
      <c r="AA31" s="1" t="s">
        <v>753</v>
      </c>
      <c r="AB31" s="1" t="s">
        <v>779</v>
      </c>
      <c r="AC31" s="1" t="s">
        <v>135</v>
      </c>
      <c r="AD31" s="1" t="s">
        <v>831</v>
      </c>
      <c r="AE31" s="1" t="s">
        <v>57</v>
      </c>
      <c r="AF31" s="1" t="s">
        <v>581</v>
      </c>
      <c r="AG31" s="1" t="s">
        <v>11</v>
      </c>
      <c r="AH31" s="1" t="s">
        <v>901</v>
      </c>
      <c r="AI31" s="1" t="s">
        <v>304</v>
      </c>
      <c r="AJ31" s="1" t="s">
        <v>11</v>
      </c>
      <c r="AK31" s="1" t="s">
        <v>944</v>
      </c>
      <c r="AL31" s="1" t="s">
        <v>64</v>
      </c>
      <c r="AM31" s="1" t="s">
        <v>587</v>
      </c>
      <c r="AN31" s="1" t="s">
        <v>268</v>
      </c>
      <c r="AO31" s="1" t="s">
        <v>307</v>
      </c>
      <c r="AP31" s="1" t="s">
        <v>920</v>
      </c>
      <c r="AQ31" s="1" t="s">
        <v>1035</v>
      </c>
      <c r="AR31" s="1" t="s">
        <v>67</v>
      </c>
      <c r="AS31" s="1" t="s">
        <v>997</v>
      </c>
      <c r="AT31" s="1" t="s">
        <v>1074</v>
      </c>
      <c r="AU31" s="1" t="s">
        <v>666</v>
      </c>
      <c r="AV31" s="1" t="s">
        <v>11</v>
      </c>
      <c r="AW31" s="1" t="s">
        <v>1103</v>
      </c>
      <c r="AX31" s="1" t="s">
        <v>885</v>
      </c>
      <c r="AY31" s="1" t="s">
        <v>1147</v>
      </c>
      <c r="AZ31" s="5"/>
      <c r="BA31" s="1" t="s">
        <v>581</v>
      </c>
      <c r="BB31" s="1" t="s">
        <v>71</v>
      </c>
      <c r="BC31" s="1" t="s">
        <v>808</v>
      </c>
      <c r="BD31" s="5"/>
      <c r="BE31" s="1" t="s">
        <v>394</v>
      </c>
    </row>
    <row r="32" spans="2:57" x14ac:dyDescent="0.2">
      <c r="B32" s="4">
        <v>40112</v>
      </c>
      <c r="C32" s="1" t="s">
        <v>23</v>
      </c>
      <c r="D32" s="1" t="s">
        <v>11</v>
      </c>
      <c r="E32" s="1" t="s">
        <v>114</v>
      </c>
      <c r="F32" s="1" t="s">
        <v>153</v>
      </c>
      <c r="G32" s="1" t="s">
        <v>189</v>
      </c>
      <c r="H32" s="1" t="s">
        <v>225</v>
      </c>
      <c r="I32" s="1" t="s">
        <v>107</v>
      </c>
      <c r="J32" s="5"/>
      <c r="K32" s="1" t="s">
        <v>317</v>
      </c>
      <c r="L32" s="1" t="s">
        <v>364</v>
      </c>
      <c r="M32" s="1" t="s">
        <v>394</v>
      </c>
      <c r="N32" s="1" t="s">
        <v>68</v>
      </c>
      <c r="O32" s="1" t="s">
        <v>461</v>
      </c>
      <c r="P32" s="1" t="s">
        <v>98</v>
      </c>
      <c r="Q32" s="1" t="s">
        <v>215</v>
      </c>
      <c r="R32" s="1" t="s">
        <v>457</v>
      </c>
      <c r="S32" s="1" t="s">
        <v>578</v>
      </c>
      <c r="T32" s="1" t="s">
        <v>610</v>
      </c>
      <c r="U32" s="1" t="s">
        <v>488</v>
      </c>
      <c r="V32" s="1" t="s">
        <v>11</v>
      </c>
      <c r="W32" s="1" t="s">
        <v>528</v>
      </c>
      <c r="X32" s="5"/>
      <c r="Y32" s="1" t="s">
        <v>458</v>
      </c>
      <c r="Z32" s="1" t="s">
        <v>732</v>
      </c>
      <c r="AA32" s="1" t="s">
        <v>754</v>
      </c>
      <c r="AB32" s="1" t="s">
        <v>780</v>
      </c>
      <c r="AC32" s="1" t="s">
        <v>804</v>
      </c>
      <c r="AD32" s="1" t="s">
        <v>294</v>
      </c>
      <c r="AE32" s="1" t="s">
        <v>859</v>
      </c>
      <c r="AF32" s="1" t="s">
        <v>881</v>
      </c>
      <c r="AG32" s="1" t="s">
        <v>11</v>
      </c>
      <c r="AH32" s="1" t="s">
        <v>902</v>
      </c>
      <c r="AI32" s="1" t="s">
        <v>923</v>
      </c>
      <c r="AJ32" s="1" t="s">
        <v>135</v>
      </c>
      <c r="AK32" s="1" t="s">
        <v>875</v>
      </c>
      <c r="AL32" s="1" t="s">
        <v>959</v>
      </c>
      <c r="AM32" s="1" t="s">
        <v>113</v>
      </c>
      <c r="AN32" s="1" t="s">
        <v>637</v>
      </c>
      <c r="AO32" s="1" t="s">
        <v>2</v>
      </c>
      <c r="AP32" s="1" t="s">
        <v>1017</v>
      </c>
      <c r="AQ32" s="1" t="s">
        <v>1036</v>
      </c>
      <c r="AR32" s="1" t="s">
        <v>162</v>
      </c>
      <c r="AS32" s="1" t="s">
        <v>1054</v>
      </c>
      <c r="AT32" s="1" t="s">
        <v>1075</v>
      </c>
      <c r="AU32" s="1" t="s">
        <v>206</v>
      </c>
      <c r="AV32" s="1" t="s">
        <v>74</v>
      </c>
      <c r="AW32" s="1" t="s">
        <v>960</v>
      </c>
      <c r="AX32" s="1" t="s">
        <v>875</v>
      </c>
      <c r="AY32" s="1" t="s">
        <v>236</v>
      </c>
      <c r="AZ32" s="5"/>
      <c r="BA32" s="1" t="s">
        <v>1163</v>
      </c>
      <c r="BB32" s="1" t="s">
        <v>1183</v>
      </c>
      <c r="BC32" s="1" t="s">
        <v>75</v>
      </c>
      <c r="BD32" s="5"/>
      <c r="BE32" s="1" t="s">
        <v>1218</v>
      </c>
    </row>
    <row r="33" spans="2:57" x14ac:dyDescent="0.2">
      <c r="B33" s="4">
        <v>40024</v>
      </c>
      <c r="C33" s="1" t="s">
        <v>24</v>
      </c>
      <c r="D33" s="1" t="s">
        <v>71</v>
      </c>
      <c r="E33" s="1" t="s">
        <v>115</v>
      </c>
      <c r="F33" s="1" t="s">
        <v>154</v>
      </c>
      <c r="G33" s="1" t="s">
        <v>149</v>
      </c>
      <c r="H33" s="1" t="s">
        <v>163</v>
      </c>
      <c r="I33" s="1" t="s">
        <v>102</v>
      </c>
      <c r="J33" s="5"/>
      <c r="K33" s="5"/>
      <c r="L33" s="1" t="s">
        <v>365</v>
      </c>
      <c r="M33" s="1" t="s">
        <v>395</v>
      </c>
      <c r="N33" s="1" t="s">
        <v>102</v>
      </c>
      <c r="O33" s="1" t="s">
        <v>462</v>
      </c>
      <c r="P33" s="1" t="s">
        <v>11</v>
      </c>
      <c r="Q33" s="1" t="s">
        <v>524</v>
      </c>
      <c r="R33" s="1" t="s">
        <v>548</v>
      </c>
      <c r="S33" s="1" t="s">
        <v>579</v>
      </c>
      <c r="T33" s="1" t="s">
        <v>611</v>
      </c>
      <c r="U33" s="1" t="s">
        <v>632</v>
      </c>
      <c r="V33" s="1" t="s">
        <v>89</v>
      </c>
      <c r="W33" s="1" t="s">
        <v>670</v>
      </c>
      <c r="X33" s="5"/>
      <c r="Y33" s="1" t="s">
        <v>429</v>
      </c>
      <c r="Z33" s="1" t="s">
        <v>733</v>
      </c>
      <c r="AA33" s="1" t="s">
        <v>755</v>
      </c>
      <c r="AB33" s="1" t="s">
        <v>138</v>
      </c>
      <c r="AC33" s="1" t="s">
        <v>70</v>
      </c>
      <c r="AD33" s="1" t="s">
        <v>651</v>
      </c>
      <c r="AE33" s="1" t="s">
        <v>860</v>
      </c>
      <c r="AF33" s="1" t="s">
        <v>880</v>
      </c>
      <c r="AG33" s="1" t="s">
        <v>885</v>
      </c>
      <c r="AH33" s="1" t="s">
        <v>903</v>
      </c>
      <c r="AI33" s="1" t="s">
        <v>268</v>
      </c>
      <c r="AJ33" s="1" t="s">
        <v>932</v>
      </c>
      <c r="AK33" s="1" t="s">
        <v>945</v>
      </c>
      <c r="AL33" s="1" t="s">
        <v>152</v>
      </c>
      <c r="AM33" s="1" t="s">
        <v>3</v>
      </c>
      <c r="AN33" s="1" t="s">
        <v>163</v>
      </c>
      <c r="AO33" s="1" t="s">
        <v>11</v>
      </c>
      <c r="AP33" s="1" t="s">
        <v>279</v>
      </c>
      <c r="AQ33" s="1" t="s">
        <v>1037</v>
      </c>
      <c r="AR33" s="1" t="s">
        <v>444</v>
      </c>
      <c r="AS33" s="1" t="s">
        <v>1032</v>
      </c>
      <c r="AT33" s="1" t="s">
        <v>644</v>
      </c>
      <c r="AU33" s="1" t="s">
        <v>75</v>
      </c>
      <c r="AV33" s="1" t="s">
        <v>594</v>
      </c>
      <c r="AW33" s="1" t="s">
        <v>833</v>
      </c>
      <c r="AX33" s="1" t="s">
        <v>1119</v>
      </c>
      <c r="AY33" s="1" t="s">
        <v>8</v>
      </c>
      <c r="AZ33" s="5"/>
      <c r="BA33" s="1" t="s">
        <v>837</v>
      </c>
      <c r="BB33" s="1" t="s">
        <v>1061</v>
      </c>
      <c r="BC33" s="1" t="s">
        <v>1194</v>
      </c>
      <c r="BD33" s="5"/>
      <c r="BE33" s="1" t="s">
        <v>636</v>
      </c>
    </row>
    <row r="34" spans="2:57" x14ac:dyDescent="0.2">
      <c r="B34" s="4">
        <v>39933</v>
      </c>
      <c r="C34" s="1" t="s">
        <v>25</v>
      </c>
      <c r="D34" s="1" t="s">
        <v>72</v>
      </c>
      <c r="E34" s="1" t="s">
        <v>116</v>
      </c>
      <c r="F34" s="1" t="s">
        <v>155</v>
      </c>
      <c r="G34" s="1" t="s">
        <v>36</v>
      </c>
      <c r="H34" s="1" t="s">
        <v>226</v>
      </c>
      <c r="I34" s="1" t="s">
        <v>265</v>
      </c>
      <c r="J34" s="5"/>
      <c r="K34" s="5"/>
      <c r="L34" s="1" t="s">
        <v>366</v>
      </c>
      <c r="M34" s="1" t="s">
        <v>218</v>
      </c>
      <c r="N34" s="1" t="s">
        <v>432</v>
      </c>
      <c r="O34" s="1" t="s">
        <v>22</v>
      </c>
      <c r="P34" s="1" t="s">
        <v>11</v>
      </c>
      <c r="Q34" s="1" t="s">
        <v>158</v>
      </c>
      <c r="R34" s="1" t="s">
        <v>549</v>
      </c>
      <c r="S34" s="1" t="s">
        <v>39</v>
      </c>
      <c r="T34" s="1" t="s">
        <v>612</v>
      </c>
      <c r="U34" s="1" t="s">
        <v>633</v>
      </c>
      <c r="V34" s="1" t="s">
        <v>604</v>
      </c>
      <c r="W34" s="1" t="s">
        <v>11</v>
      </c>
      <c r="X34" s="5"/>
      <c r="Y34" s="1" t="s">
        <v>478</v>
      </c>
      <c r="Z34" s="1" t="s">
        <v>59</v>
      </c>
      <c r="AA34" s="1" t="s">
        <v>756</v>
      </c>
      <c r="AB34" s="1" t="s">
        <v>781</v>
      </c>
      <c r="AC34" s="1" t="s">
        <v>805</v>
      </c>
      <c r="AD34" s="1" t="s">
        <v>287</v>
      </c>
      <c r="AE34" s="1" t="s">
        <v>861</v>
      </c>
      <c r="AF34" s="1" t="s">
        <v>113</v>
      </c>
      <c r="AG34" s="1" t="s">
        <v>60</v>
      </c>
      <c r="AH34" s="1" t="s">
        <v>904</v>
      </c>
      <c r="AI34" s="1" t="s">
        <v>924</v>
      </c>
      <c r="AJ34" s="1" t="s">
        <v>577</v>
      </c>
      <c r="AK34" s="1" t="s">
        <v>165</v>
      </c>
      <c r="AL34" s="1" t="s">
        <v>109</v>
      </c>
      <c r="AM34" s="1" t="s">
        <v>986</v>
      </c>
      <c r="AN34" s="1" t="s">
        <v>68</v>
      </c>
      <c r="AO34" s="5"/>
      <c r="AP34" s="1" t="s">
        <v>1018</v>
      </c>
      <c r="AQ34" s="1" t="s">
        <v>1038</v>
      </c>
      <c r="AR34" s="1" t="s">
        <v>607</v>
      </c>
      <c r="AS34" s="1" t="s">
        <v>1055</v>
      </c>
      <c r="AT34" s="1" t="s">
        <v>1076</v>
      </c>
      <c r="AU34" s="1" t="s">
        <v>112</v>
      </c>
      <c r="AV34" s="1" t="s">
        <v>1090</v>
      </c>
      <c r="AW34" s="1" t="s">
        <v>1104</v>
      </c>
      <c r="AX34" s="1" t="s">
        <v>1120</v>
      </c>
      <c r="AY34" s="1" t="s">
        <v>437</v>
      </c>
      <c r="AZ34" s="5"/>
      <c r="BA34" s="1" t="s">
        <v>1100</v>
      </c>
      <c r="BB34" s="1" t="s">
        <v>112</v>
      </c>
      <c r="BC34" s="1" t="s">
        <v>11</v>
      </c>
      <c r="BD34" s="5"/>
      <c r="BE34" s="1" t="s">
        <v>715</v>
      </c>
    </row>
    <row r="35" spans="2:57" x14ac:dyDescent="0.2">
      <c r="B35" s="4">
        <v>39897</v>
      </c>
      <c r="C35" s="1" t="s">
        <v>26</v>
      </c>
      <c r="D35" s="1" t="s">
        <v>46</v>
      </c>
      <c r="E35" s="1" t="s">
        <v>117</v>
      </c>
      <c r="F35" s="1" t="s">
        <v>11</v>
      </c>
      <c r="G35" s="1" t="s">
        <v>190</v>
      </c>
      <c r="H35" s="1" t="s">
        <v>227</v>
      </c>
      <c r="I35" s="1" t="s">
        <v>46</v>
      </c>
      <c r="J35" s="5"/>
      <c r="K35" s="1" t="s">
        <v>318</v>
      </c>
      <c r="L35" s="1" t="s">
        <v>367</v>
      </c>
      <c r="M35" s="1" t="s">
        <v>396</v>
      </c>
      <c r="N35" s="1" t="s">
        <v>433</v>
      </c>
      <c r="O35" s="1" t="s">
        <v>168</v>
      </c>
      <c r="P35" s="1" t="s">
        <v>11</v>
      </c>
      <c r="Q35" s="1" t="s">
        <v>11</v>
      </c>
      <c r="R35" s="1" t="s">
        <v>550</v>
      </c>
      <c r="S35" s="1" t="s">
        <v>580</v>
      </c>
      <c r="T35" s="1" t="s">
        <v>613</v>
      </c>
      <c r="U35" s="1" t="s">
        <v>634</v>
      </c>
      <c r="V35" s="1" t="s">
        <v>658</v>
      </c>
      <c r="W35" s="1" t="s">
        <v>159</v>
      </c>
      <c r="X35" s="5"/>
      <c r="Y35" s="1" t="s">
        <v>722</v>
      </c>
      <c r="Z35" s="1" t="s">
        <v>11</v>
      </c>
      <c r="AA35" s="1" t="s">
        <v>757</v>
      </c>
      <c r="AB35" s="1" t="s">
        <v>782</v>
      </c>
      <c r="AC35" s="1" t="s">
        <v>698</v>
      </c>
      <c r="AD35" s="5"/>
      <c r="AE35" s="1" t="s">
        <v>116</v>
      </c>
      <c r="AF35" s="1" t="s">
        <v>11</v>
      </c>
      <c r="AG35" s="1" t="s">
        <v>11</v>
      </c>
      <c r="AH35" s="1" t="s">
        <v>877</v>
      </c>
      <c r="AI35" s="1" t="s">
        <v>11</v>
      </c>
      <c r="AJ35" s="1" t="s">
        <v>210</v>
      </c>
      <c r="AK35" s="1" t="s">
        <v>428</v>
      </c>
      <c r="AL35" s="1" t="s">
        <v>144</v>
      </c>
      <c r="AM35" s="1" t="s">
        <v>987</v>
      </c>
      <c r="AN35" s="1" t="s">
        <v>110</v>
      </c>
      <c r="AO35" s="1" t="s">
        <v>2</v>
      </c>
      <c r="AP35" s="1" t="s">
        <v>1019</v>
      </c>
      <c r="AQ35" s="5"/>
      <c r="AR35" s="1" t="s">
        <v>157</v>
      </c>
      <c r="AS35" s="1" t="s">
        <v>1056</v>
      </c>
      <c r="AT35" s="1" t="s">
        <v>1077</v>
      </c>
      <c r="AU35" s="1" t="s">
        <v>11</v>
      </c>
      <c r="AV35" s="1" t="s">
        <v>666</v>
      </c>
      <c r="AW35" s="1" t="s">
        <v>11</v>
      </c>
      <c r="AX35" s="1" t="s">
        <v>240</v>
      </c>
      <c r="AY35" s="1" t="s">
        <v>1148</v>
      </c>
      <c r="AZ35" s="5"/>
      <c r="BA35" s="1" t="s">
        <v>592</v>
      </c>
      <c r="BB35" s="1" t="s">
        <v>1184</v>
      </c>
      <c r="BC35" s="1" t="s">
        <v>642</v>
      </c>
      <c r="BD35" s="5"/>
      <c r="BE35" s="1" t="s">
        <v>534</v>
      </c>
    </row>
    <row r="36" spans="2:57" x14ac:dyDescent="0.2">
      <c r="B36" s="4">
        <v>39755</v>
      </c>
      <c r="C36" s="1" t="s">
        <v>27</v>
      </c>
      <c r="D36" s="1" t="s">
        <v>73</v>
      </c>
      <c r="E36" s="1" t="s">
        <v>112</v>
      </c>
      <c r="F36" s="1" t="s">
        <v>156</v>
      </c>
      <c r="G36" s="1" t="s">
        <v>191</v>
      </c>
      <c r="H36" s="1" t="s">
        <v>228</v>
      </c>
      <c r="I36" s="1" t="s">
        <v>266</v>
      </c>
      <c r="J36" s="5"/>
      <c r="K36" s="1" t="s">
        <v>319</v>
      </c>
      <c r="L36" s="1" t="s">
        <v>368</v>
      </c>
      <c r="M36" s="1" t="s">
        <v>397</v>
      </c>
      <c r="N36" s="1" t="s">
        <v>68</v>
      </c>
      <c r="O36" s="1" t="s">
        <v>463</v>
      </c>
      <c r="P36" s="1" t="s">
        <v>429</v>
      </c>
      <c r="Q36" s="1" t="s">
        <v>525</v>
      </c>
      <c r="R36" s="1" t="s">
        <v>551</v>
      </c>
      <c r="S36" s="1" t="s">
        <v>581</v>
      </c>
      <c r="T36" s="1" t="s">
        <v>89</v>
      </c>
      <c r="U36" s="1" t="s">
        <v>635</v>
      </c>
      <c r="V36" s="1" t="s">
        <v>659</v>
      </c>
      <c r="W36" s="1" t="s">
        <v>611</v>
      </c>
      <c r="X36" s="5"/>
      <c r="Y36" s="1" t="s">
        <v>723</v>
      </c>
      <c r="Z36" s="1" t="s">
        <v>11</v>
      </c>
      <c r="AA36" s="1" t="s">
        <v>679</v>
      </c>
      <c r="AB36" s="1" t="s">
        <v>205</v>
      </c>
      <c r="AC36" s="1" t="s">
        <v>11</v>
      </c>
      <c r="AD36" s="1" t="s">
        <v>86</v>
      </c>
      <c r="AE36" s="1" t="s">
        <v>862</v>
      </c>
      <c r="AF36" s="1" t="s">
        <v>882</v>
      </c>
      <c r="AG36" s="1" t="s">
        <v>11</v>
      </c>
      <c r="AH36" s="1" t="s">
        <v>905</v>
      </c>
      <c r="AI36" s="1" t="s">
        <v>925</v>
      </c>
      <c r="AJ36" s="1" t="s">
        <v>933</v>
      </c>
      <c r="AK36" s="1" t="s">
        <v>210</v>
      </c>
      <c r="AL36" s="1" t="s">
        <v>961</v>
      </c>
      <c r="AM36" s="1" t="s">
        <v>111</v>
      </c>
      <c r="AN36" s="1" t="s">
        <v>884</v>
      </c>
      <c r="AO36" s="1" t="s">
        <v>996</v>
      </c>
      <c r="AP36" s="1" t="s">
        <v>1020</v>
      </c>
      <c r="AQ36" s="5"/>
      <c r="AR36" s="1" t="s">
        <v>104</v>
      </c>
      <c r="AS36" s="1" t="s">
        <v>1057</v>
      </c>
      <c r="AT36" s="1" t="s">
        <v>569</v>
      </c>
      <c r="AU36" s="1" t="s">
        <v>11</v>
      </c>
      <c r="AV36" s="1" t="s">
        <v>11</v>
      </c>
      <c r="AW36" s="1" t="s">
        <v>11</v>
      </c>
      <c r="AX36" s="1" t="s">
        <v>1121</v>
      </c>
      <c r="AY36" s="1" t="s">
        <v>1149</v>
      </c>
      <c r="AZ36" s="5"/>
      <c r="BA36" s="1" t="s">
        <v>1164</v>
      </c>
      <c r="BB36" s="1" t="s">
        <v>428</v>
      </c>
      <c r="BC36" s="1" t="s">
        <v>178</v>
      </c>
      <c r="BD36" s="5"/>
      <c r="BE36" s="1" t="s">
        <v>1219</v>
      </c>
    </row>
    <row r="37" spans="2:57" x14ac:dyDescent="0.2">
      <c r="B37" s="4">
        <v>39681</v>
      </c>
      <c r="C37" s="1" t="s">
        <v>2</v>
      </c>
      <c r="D37" s="1" t="s">
        <v>60</v>
      </c>
      <c r="E37" s="1" t="s">
        <v>118</v>
      </c>
      <c r="F37" s="1" t="s">
        <v>157</v>
      </c>
      <c r="G37" s="1" t="s">
        <v>192</v>
      </c>
      <c r="H37" s="1" t="s">
        <v>229</v>
      </c>
      <c r="I37" s="1" t="s">
        <v>11</v>
      </c>
      <c r="J37" s="5"/>
      <c r="K37" s="1" t="s">
        <v>320</v>
      </c>
      <c r="L37" s="1" t="s">
        <v>369</v>
      </c>
      <c r="M37" s="1" t="s">
        <v>370</v>
      </c>
      <c r="N37" s="1" t="s">
        <v>434</v>
      </c>
      <c r="O37" s="1" t="s">
        <v>464</v>
      </c>
      <c r="P37" s="1" t="s">
        <v>495</v>
      </c>
      <c r="Q37" s="1" t="s">
        <v>526</v>
      </c>
      <c r="R37" s="1" t="s">
        <v>552</v>
      </c>
      <c r="S37" s="1" t="s">
        <v>582</v>
      </c>
      <c r="T37" s="1" t="s">
        <v>434</v>
      </c>
      <c r="U37" s="1" t="s">
        <v>636</v>
      </c>
      <c r="V37" s="1" t="s">
        <v>49</v>
      </c>
      <c r="W37" s="1" t="s">
        <v>240</v>
      </c>
      <c r="X37" s="5"/>
      <c r="Y37" s="1" t="s">
        <v>724</v>
      </c>
      <c r="Z37" s="1" t="s">
        <v>11</v>
      </c>
      <c r="AA37" s="1" t="s">
        <v>607</v>
      </c>
      <c r="AB37" s="1" t="s">
        <v>83</v>
      </c>
      <c r="AC37" s="1" t="s">
        <v>806</v>
      </c>
      <c r="AD37" s="1" t="s">
        <v>217</v>
      </c>
      <c r="AE37" s="1" t="s">
        <v>863</v>
      </c>
      <c r="AF37" s="1" t="s">
        <v>197</v>
      </c>
      <c r="AG37" s="1" t="s">
        <v>181</v>
      </c>
      <c r="AH37" s="1" t="s">
        <v>906</v>
      </c>
      <c r="AI37" s="1" t="s">
        <v>884</v>
      </c>
      <c r="AJ37" s="1" t="s">
        <v>127</v>
      </c>
      <c r="AK37" s="1" t="s">
        <v>195</v>
      </c>
      <c r="AL37" s="1" t="s">
        <v>962</v>
      </c>
      <c r="AM37" s="1" t="s">
        <v>928</v>
      </c>
      <c r="AN37" s="1" t="s">
        <v>159</v>
      </c>
      <c r="AO37" s="1" t="s">
        <v>875</v>
      </c>
      <c r="AP37" s="1" t="s">
        <v>1021</v>
      </c>
      <c r="AQ37" s="5"/>
      <c r="AR37" s="1" t="s">
        <v>1041</v>
      </c>
      <c r="AS37" s="1" t="s">
        <v>803</v>
      </c>
      <c r="AT37" s="1" t="s">
        <v>590</v>
      </c>
      <c r="AU37" s="1" t="s">
        <v>193</v>
      </c>
      <c r="AV37" s="1" t="s">
        <v>78</v>
      </c>
      <c r="AW37" s="1" t="s">
        <v>11</v>
      </c>
      <c r="AX37" s="1" t="s">
        <v>1122</v>
      </c>
      <c r="AY37" s="1" t="s">
        <v>1150</v>
      </c>
      <c r="AZ37" s="5"/>
      <c r="BA37" s="1" t="s">
        <v>1165</v>
      </c>
      <c r="BB37" s="1" t="s">
        <v>676</v>
      </c>
      <c r="BC37" s="1" t="s">
        <v>622</v>
      </c>
      <c r="BD37" s="5"/>
      <c r="BE37" s="1" t="s">
        <v>1220</v>
      </c>
    </row>
    <row r="38" spans="2:57" x14ac:dyDescent="0.2">
      <c r="B38" s="4">
        <v>39557</v>
      </c>
      <c r="C38" s="5"/>
      <c r="D38" s="1" t="s">
        <v>74</v>
      </c>
      <c r="E38" s="1" t="s">
        <v>119</v>
      </c>
      <c r="F38" s="1" t="s">
        <v>158</v>
      </c>
      <c r="G38" s="1" t="s">
        <v>193</v>
      </c>
      <c r="H38" s="1" t="s">
        <v>230</v>
      </c>
      <c r="I38" s="5"/>
      <c r="J38" s="5"/>
      <c r="K38" s="1" t="s">
        <v>321</v>
      </c>
      <c r="L38" s="1" t="s">
        <v>370</v>
      </c>
      <c r="M38" s="1" t="s">
        <v>398</v>
      </c>
      <c r="N38" s="1" t="s">
        <v>435</v>
      </c>
      <c r="O38" s="1" t="s">
        <v>465</v>
      </c>
      <c r="P38" s="1" t="s">
        <v>496</v>
      </c>
      <c r="Q38" s="1" t="s">
        <v>438</v>
      </c>
      <c r="R38" s="1" t="s">
        <v>484</v>
      </c>
      <c r="S38" s="1" t="s">
        <v>164</v>
      </c>
      <c r="T38" s="1" t="s">
        <v>598</v>
      </c>
      <c r="U38" s="1" t="s">
        <v>438</v>
      </c>
      <c r="V38" s="1" t="s">
        <v>528</v>
      </c>
      <c r="W38" s="1" t="s">
        <v>672</v>
      </c>
      <c r="X38" s="5"/>
      <c r="Y38" s="1" t="s">
        <v>592</v>
      </c>
      <c r="Z38" s="1" t="s">
        <v>734</v>
      </c>
      <c r="AA38" s="1" t="s">
        <v>758</v>
      </c>
      <c r="AB38" s="1" t="s">
        <v>783</v>
      </c>
      <c r="AC38" s="1" t="s">
        <v>807</v>
      </c>
      <c r="AD38" s="1" t="s">
        <v>425</v>
      </c>
      <c r="AE38" s="1" t="s">
        <v>864</v>
      </c>
      <c r="AF38" s="1" t="s">
        <v>11</v>
      </c>
      <c r="AG38" s="1" t="s">
        <v>201</v>
      </c>
      <c r="AH38" s="1" t="s">
        <v>907</v>
      </c>
      <c r="AI38" s="1" t="s">
        <v>11</v>
      </c>
      <c r="AJ38" s="5"/>
      <c r="AK38" s="1" t="s">
        <v>673</v>
      </c>
      <c r="AL38" s="1" t="s">
        <v>960</v>
      </c>
      <c r="AM38" s="1" t="s">
        <v>52</v>
      </c>
      <c r="AN38" s="1" t="s">
        <v>164</v>
      </c>
      <c r="AO38" s="1" t="s">
        <v>14</v>
      </c>
      <c r="AP38" s="1" t="s">
        <v>11</v>
      </c>
      <c r="AQ38" s="5"/>
      <c r="AR38" s="1" t="s">
        <v>942</v>
      </c>
      <c r="AS38" s="1" t="s">
        <v>1058</v>
      </c>
      <c r="AT38" s="1" t="s">
        <v>157</v>
      </c>
      <c r="AU38" s="1" t="s">
        <v>917</v>
      </c>
      <c r="AV38" s="1" t="s">
        <v>11</v>
      </c>
      <c r="AW38" s="1" t="s">
        <v>11</v>
      </c>
      <c r="AX38" s="1" t="s">
        <v>1123</v>
      </c>
      <c r="AY38" s="1" t="s">
        <v>1151</v>
      </c>
      <c r="AZ38" s="5"/>
      <c r="BA38" s="1" t="s">
        <v>1103</v>
      </c>
      <c r="BB38" s="1" t="s">
        <v>1062</v>
      </c>
      <c r="BC38" s="1" t="s">
        <v>11</v>
      </c>
      <c r="BD38" s="5"/>
      <c r="BE38" s="1" t="s">
        <v>1221</v>
      </c>
    </row>
    <row r="39" spans="2:57" x14ac:dyDescent="0.2">
      <c r="B39" s="4">
        <v>39492</v>
      </c>
      <c r="C39" s="1" t="s">
        <v>28</v>
      </c>
      <c r="D39" s="1" t="s">
        <v>75</v>
      </c>
      <c r="E39" s="1" t="s">
        <v>120</v>
      </c>
      <c r="F39" s="1" t="s">
        <v>11</v>
      </c>
      <c r="G39" s="1" t="s">
        <v>194</v>
      </c>
      <c r="H39" s="1" t="s">
        <v>231</v>
      </c>
      <c r="I39" s="1" t="s">
        <v>11</v>
      </c>
      <c r="J39" s="5"/>
      <c r="K39" s="1" t="s">
        <v>322</v>
      </c>
      <c r="L39" s="1" t="s">
        <v>95</v>
      </c>
      <c r="M39" s="1" t="s">
        <v>11</v>
      </c>
      <c r="N39" s="5"/>
      <c r="O39" s="1" t="s">
        <v>231</v>
      </c>
      <c r="P39" s="1" t="s">
        <v>11</v>
      </c>
      <c r="Q39" s="1" t="s">
        <v>527</v>
      </c>
      <c r="R39" s="1" t="s">
        <v>29</v>
      </c>
      <c r="S39" s="1" t="s">
        <v>583</v>
      </c>
      <c r="T39" s="1" t="s">
        <v>133</v>
      </c>
      <c r="U39" s="1" t="s">
        <v>637</v>
      </c>
      <c r="V39" s="1" t="s">
        <v>205</v>
      </c>
      <c r="W39" s="1" t="s">
        <v>673</v>
      </c>
      <c r="X39" s="5"/>
      <c r="Y39" s="1" t="s">
        <v>100</v>
      </c>
      <c r="Z39" s="1" t="s">
        <v>11</v>
      </c>
      <c r="AA39" s="1" t="s">
        <v>759</v>
      </c>
      <c r="AB39" s="1" t="s">
        <v>628</v>
      </c>
      <c r="AC39" s="1" t="s">
        <v>111</v>
      </c>
      <c r="AD39" s="1" t="s">
        <v>832</v>
      </c>
      <c r="AE39" s="1" t="s">
        <v>865</v>
      </c>
      <c r="AF39" s="1" t="s">
        <v>149</v>
      </c>
      <c r="AG39" s="1" t="s">
        <v>11</v>
      </c>
      <c r="AH39" s="1" t="s">
        <v>562</v>
      </c>
      <c r="AI39" s="1" t="s">
        <v>11</v>
      </c>
      <c r="AJ39" s="5"/>
      <c r="AK39" s="1" t="s">
        <v>11</v>
      </c>
      <c r="AL39" s="1" t="s">
        <v>528</v>
      </c>
      <c r="AM39" s="1" t="s">
        <v>107</v>
      </c>
      <c r="AN39" s="1" t="s">
        <v>884</v>
      </c>
      <c r="AO39" s="1" t="s">
        <v>11</v>
      </c>
      <c r="AP39" s="1" t="s">
        <v>388</v>
      </c>
      <c r="AQ39" s="5"/>
      <c r="AR39" s="1" t="s">
        <v>11</v>
      </c>
      <c r="AS39" s="1" t="s">
        <v>1033</v>
      </c>
      <c r="AT39" s="1" t="s">
        <v>636</v>
      </c>
      <c r="AU39" s="1" t="s">
        <v>1084</v>
      </c>
      <c r="AV39" s="1" t="s">
        <v>664</v>
      </c>
      <c r="AW39" s="1" t="s">
        <v>401</v>
      </c>
      <c r="AX39" s="1" t="s">
        <v>1124</v>
      </c>
      <c r="AY39" s="1" t="s">
        <v>1152</v>
      </c>
      <c r="AZ39" s="5"/>
      <c r="BA39" s="1" t="s">
        <v>67</v>
      </c>
      <c r="BB39" s="1" t="s">
        <v>221</v>
      </c>
      <c r="BC39" s="1" t="s">
        <v>54</v>
      </c>
      <c r="BD39" s="5"/>
      <c r="BE39" s="1" t="s">
        <v>1222</v>
      </c>
    </row>
    <row r="40" spans="2:57" x14ac:dyDescent="0.2">
      <c r="B40" s="4">
        <v>39392</v>
      </c>
      <c r="C40" s="1" t="s">
        <v>29</v>
      </c>
      <c r="D40" s="1" t="s">
        <v>62</v>
      </c>
      <c r="E40" s="1" t="s">
        <v>121</v>
      </c>
      <c r="F40" s="1" t="s">
        <v>159</v>
      </c>
      <c r="G40" s="1" t="s">
        <v>195</v>
      </c>
      <c r="H40" s="1" t="s">
        <v>232</v>
      </c>
      <c r="I40" s="1" t="s">
        <v>11</v>
      </c>
      <c r="J40" s="5"/>
      <c r="K40" s="1" t="s">
        <v>323</v>
      </c>
      <c r="L40" s="1" t="s">
        <v>371</v>
      </c>
      <c r="M40" s="5"/>
      <c r="N40" s="5"/>
      <c r="O40" s="1" t="s">
        <v>466</v>
      </c>
      <c r="P40" s="1" t="s">
        <v>11</v>
      </c>
      <c r="Q40" s="1" t="s">
        <v>11</v>
      </c>
      <c r="R40" s="1" t="s">
        <v>553</v>
      </c>
      <c r="S40" s="1" t="s">
        <v>584</v>
      </c>
      <c r="T40" s="1" t="s">
        <v>127</v>
      </c>
      <c r="U40" s="1" t="s">
        <v>144</v>
      </c>
      <c r="V40" s="1" t="s">
        <v>539</v>
      </c>
      <c r="W40" s="1" t="s">
        <v>674</v>
      </c>
      <c r="X40" s="5"/>
      <c r="Y40" s="1" t="s">
        <v>478</v>
      </c>
      <c r="Z40" s="1" t="s">
        <v>33</v>
      </c>
      <c r="AA40" s="1" t="s">
        <v>126</v>
      </c>
      <c r="AB40" s="1" t="s">
        <v>356</v>
      </c>
      <c r="AC40" s="1" t="s">
        <v>599</v>
      </c>
      <c r="AD40" s="1" t="s">
        <v>164</v>
      </c>
      <c r="AE40" s="1" t="s">
        <v>866</v>
      </c>
      <c r="AF40" s="1" t="s">
        <v>17</v>
      </c>
      <c r="AG40" s="1" t="s">
        <v>11</v>
      </c>
      <c r="AH40" s="1" t="s">
        <v>401</v>
      </c>
      <c r="AI40" s="1" t="s">
        <v>163</v>
      </c>
      <c r="AJ40" s="5"/>
      <c r="AK40" s="1" t="s">
        <v>104</v>
      </c>
      <c r="AL40" s="1" t="s">
        <v>963</v>
      </c>
      <c r="AM40" s="1" t="s">
        <v>626</v>
      </c>
      <c r="AN40" s="1" t="s">
        <v>217</v>
      </c>
      <c r="AO40" s="1" t="s">
        <v>11</v>
      </c>
      <c r="AP40" s="1" t="s">
        <v>959</v>
      </c>
      <c r="AQ40" s="5"/>
      <c r="AR40" s="1" t="s">
        <v>400</v>
      </c>
      <c r="AS40" s="1" t="s">
        <v>1059</v>
      </c>
      <c r="AT40" s="1" t="s">
        <v>11</v>
      </c>
      <c r="AU40" s="1" t="s">
        <v>917</v>
      </c>
      <c r="AV40" s="1" t="s">
        <v>11</v>
      </c>
      <c r="AW40" s="1" t="s">
        <v>1046</v>
      </c>
      <c r="AX40" s="1" t="s">
        <v>1125</v>
      </c>
      <c r="AY40" s="1" t="s">
        <v>833</v>
      </c>
      <c r="AZ40" s="5"/>
      <c r="BA40" s="1" t="s">
        <v>1024</v>
      </c>
      <c r="BB40" s="1" t="s">
        <v>1185</v>
      </c>
      <c r="BC40" s="1" t="s">
        <v>484</v>
      </c>
      <c r="BD40" s="5"/>
      <c r="BE40" s="1" t="s">
        <v>1223</v>
      </c>
    </row>
    <row r="41" spans="2:57" x14ac:dyDescent="0.2">
      <c r="B41" s="4">
        <v>39315</v>
      </c>
      <c r="C41" s="1" t="s">
        <v>30</v>
      </c>
      <c r="D41" s="1" t="s">
        <v>76</v>
      </c>
      <c r="E41" s="1" t="s">
        <v>122</v>
      </c>
      <c r="F41" s="1" t="s">
        <v>160</v>
      </c>
      <c r="G41" s="1" t="s">
        <v>181</v>
      </c>
      <c r="H41" s="1" t="s">
        <v>11</v>
      </c>
      <c r="I41" s="1" t="s">
        <v>267</v>
      </c>
      <c r="J41" s="5"/>
      <c r="K41" s="1" t="s">
        <v>324</v>
      </c>
      <c r="L41" s="1" t="s">
        <v>372</v>
      </c>
      <c r="M41" s="1" t="s">
        <v>399</v>
      </c>
      <c r="N41" s="5"/>
      <c r="O41" s="1" t="s">
        <v>467</v>
      </c>
      <c r="P41" s="1" t="s">
        <v>210</v>
      </c>
      <c r="Q41" s="1" t="s">
        <v>11</v>
      </c>
      <c r="R41" s="1" t="s">
        <v>554</v>
      </c>
      <c r="S41" s="1" t="s">
        <v>166</v>
      </c>
      <c r="T41" s="1" t="s">
        <v>614</v>
      </c>
      <c r="U41" s="1" t="s">
        <v>438</v>
      </c>
      <c r="V41" s="1" t="s">
        <v>660</v>
      </c>
      <c r="W41" s="1" t="s">
        <v>496</v>
      </c>
      <c r="X41" s="5"/>
      <c r="Y41" s="1" t="s">
        <v>531</v>
      </c>
      <c r="Z41" s="1" t="s">
        <v>428</v>
      </c>
      <c r="AA41" s="1" t="s">
        <v>109</v>
      </c>
      <c r="AB41" s="1" t="s">
        <v>784</v>
      </c>
      <c r="AC41" s="1" t="s">
        <v>217</v>
      </c>
      <c r="AD41" s="1" t="s">
        <v>698</v>
      </c>
      <c r="AE41" s="1" t="s">
        <v>867</v>
      </c>
      <c r="AF41" s="1" t="s">
        <v>438</v>
      </c>
      <c r="AG41" s="1" t="s">
        <v>664</v>
      </c>
      <c r="AH41" s="1" t="s">
        <v>908</v>
      </c>
      <c r="AI41" s="1" t="s">
        <v>926</v>
      </c>
      <c r="AJ41" s="5"/>
      <c r="AK41" s="1" t="s">
        <v>156</v>
      </c>
      <c r="AL41" s="1" t="s">
        <v>157</v>
      </c>
      <c r="AM41" s="1" t="s">
        <v>928</v>
      </c>
      <c r="AN41" s="1" t="s">
        <v>201</v>
      </c>
      <c r="AO41" s="1" t="s">
        <v>112</v>
      </c>
      <c r="AP41" s="1" t="s">
        <v>11</v>
      </c>
      <c r="AQ41" s="5"/>
      <c r="AR41" s="1" t="s">
        <v>11</v>
      </c>
      <c r="AS41" s="1" t="s">
        <v>15</v>
      </c>
      <c r="AT41" s="1" t="s">
        <v>11</v>
      </c>
      <c r="AU41" s="1" t="s">
        <v>493</v>
      </c>
      <c r="AV41" s="1" t="s">
        <v>1091</v>
      </c>
      <c r="AW41" s="1" t="s">
        <v>279</v>
      </c>
      <c r="AX41" s="1" t="s">
        <v>244</v>
      </c>
      <c r="AY41" s="1" t="s">
        <v>1153</v>
      </c>
      <c r="AZ41" s="5"/>
      <c r="BA41" s="1" t="s">
        <v>11</v>
      </c>
      <c r="BB41" s="1" t="s">
        <v>11</v>
      </c>
      <c r="BC41" s="1" t="s">
        <v>993</v>
      </c>
      <c r="BD41" s="5"/>
      <c r="BE41" s="1" t="s">
        <v>1224</v>
      </c>
    </row>
    <row r="42" spans="2:57" x14ac:dyDescent="0.2">
      <c r="B42" s="4">
        <v>39231</v>
      </c>
      <c r="C42" s="1" t="s">
        <v>31</v>
      </c>
      <c r="D42" s="1" t="s">
        <v>77</v>
      </c>
      <c r="E42" s="1" t="s">
        <v>123</v>
      </c>
      <c r="F42" s="1" t="s">
        <v>11</v>
      </c>
      <c r="G42" s="1" t="s">
        <v>153</v>
      </c>
      <c r="H42" s="1" t="s">
        <v>233</v>
      </c>
      <c r="I42" s="5"/>
      <c r="J42" s="5"/>
      <c r="K42" s="1" t="s">
        <v>325</v>
      </c>
      <c r="L42" s="1" t="s">
        <v>373</v>
      </c>
      <c r="M42" s="1" t="s">
        <v>400</v>
      </c>
      <c r="N42" s="5"/>
      <c r="O42" s="1" t="s">
        <v>468</v>
      </c>
      <c r="P42" s="1" t="s">
        <v>497</v>
      </c>
      <c r="Q42" s="1" t="s">
        <v>528</v>
      </c>
      <c r="R42" s="1" t="s">
        <v>60</v>
      </c>
      <c r="S42" s="1" t="s">
        <v>585</v>
      </c>
      <c r="T42" s="1" t="s">
        <v>615</v>
      </c>
      <c r="U42" s="1" t="s">
        <v>638</v>
      </c>
      <c r="V42" s="1" t="s">
        <v>11</v>
      </c>
      <c r="W42" s="1" t="s">
        <v>675</v>
      </c>
      <c r="X42" s="5"/>
      <c r="Y42" s="1" t="s">
        <v>11</v>
      </c>
      <c r="Z42" s="1" t="s">
        <v>11</v>
      </c>
      <c r="AA42" s="1" t="s">
        <v>760</v>
      </c>
      <c r="AB42" s="1" t="s">
        <v>785</v>
      </c>
      <c r="AC42" s="1" t="s">
        <v>808</v>
      </c>
      <c r="AD42" s="1" t="s">
        <v>833</v>
      </c>
      <c r="AE42" s="1" t="s">
        <v>164</v>
      </c>
      <c r="AF42" s="1" t="s">
        <v>11</v>
      </c>
      <c r="AG42" s="1" t="s">
        <v>11</v>
      </c>
      <c r="AH42" s="1" t="s">
        <v>909</v>
      </c>
      <c r="AI42" s="1" t="s">
        <v>266</v>
      </c>
      <c r="AJ42" s="5"/>
      <c r="AK42" s="1" t="s">
        <v>205</v>
      </c>
      <c r="AL42" s="1" t="s">
        <v>594</v>
      </c>
      <c r="AM42" s="1" t="s">
        <v>11</v>
      </c>
      <c r="AN42" s="1" t="s">
        <v>591</v>
      </c>
      <c r="AO42" s="1" t="s">
        <v>997</v>
      </c>
      <c r="AP42" s="1" t="s">
        <v>1022</v>
      </c>
      <c r="AQ42" s="5"/>
      <c r="AR42" s="1" t="s">
        <v>159</v>
      </c>
      <c r="AS42" s="1" t="s">
        <v>250</v>
      </c>
      <c r="AT42" s="1" t="s">
        <v>104</v>
      </c>
      <c r="AU42" s="1" t="s">
        <v>917</v>
      </c>
      <c r="AV42" s="1" t="s">
        <v>1092</v>
      </c>
      <c r="AW42" s="1" t="s">
        <v>437</v>
      </c>
      <c r="AX42" s="1" t="s">
        <v>1126</v>
      </c>
      <c r="AY42" s="1" t="s">
        <v>827</v>
      </c>
      <c r="AZ42" s="5"/>
      <c r="BA42" s="1" t="s">
        <v>294</v>
      </c>
      <c r="BB42" s="1" t="s">
        <v>203</v>
      </c>
      <c r="BC42" s="1" t="s">
        <v>11</v>
      </c>
      <c r="BD42" s="5"/>
      <c r="BE42" s="1" t="s">
        <v>1225</v>
      </c>
    </row>
    <row r="43" spans="2:57" x14ac:dyDescent="0.2">
      <c r="B43" s="4">
        <v>39141</v>
      </c>
      <c r="C43" s="1" t="s">
        <v>32</v>
      </c>
      <c r="D43" s="1" t="s">
        <v>78</v>
      </c>
      <c r="E43" s="1" t="s">
        <v>124</v>
      </c>
      <c r="F43" s="1" t="s">
        <v>11</v>
      </c>
      <c r="G43" s="1" t="s">
        <v>196</v>
      </c>
      <c r="H43" s="1" t="s">
        <v>97</v>
      </c>
      <c r="I43" s="1" t="s">
        <v>86</v>
      </c>
      <c r="J43" s="5"/>
      <c r="K43" s="1" t="s">
        <v>326</v>
      </c>
      <c r="L43" s="1" t="s">
        <v>11</v>
      </c>
      <c r="M43" s="1" t="s">
        <v>401</v>
      </c>
      <c r="N43" s="5"/>
      <c r="O43" s="1" t="s">
        <v>469</v>
      </c>
      <c r="P43" s="1" t="s">
        <v>11</v>
      </c>
      <c r="Q43" s="1" t="s">
        <v>48</v>
      </c>
      <c r="R43" s="1" t="s">
        <v>169</v>
      </c>
      <c r="S43" s="1" t="s">
        <v>586</v>
      </c>
      <c r="T43" s="1" t="s">
        <v>11</v>
      </c>
      <c r="U43" s="1" t="s">
        <v>639</v>
      </c>
      <c r="V43" s="1" t="s">
        <v>388</v>
      </c>
      <c r="W43" s="1" t="s">
        <v>149</v>
      </c>
      <c r="X43" s="5"/>
      <c r="Y43" s="1" t="s">
        <v>11</v>
      </c>
      <c r="Z43" s="1" t="s">
        <v>11</v>
      </c>
      <c r="AA43" s="1" t="s">
        <v>72</v>
      </c>
      <c r="AB43" s="1" t="s">
        <v>770</v>
      </c>
      <c r="AC43" s="1" t="s">
        <v>809</v>
      </c>
      <c r="AD43" s="1" t="s">
        <v>834</v>
      </c>
      <c r="AE43" s="1" t="s">
        <v>868</v>
      </c>
      <c r="AF43" s="1" t="s">
        <v>61</v>
      </c>
      <c r="AG43" s="1" t="s">
        <v>11</v>
      </c>
      <c r="AH43" s="1" t="s">
        <v>82</v>
      </c>
      <c r="AI43" s="1" t="s">
        <v>11</v>
      </c>
      <c r="AJ43" s="5"/>
      <c r="AK43" s="1" t="s">
        <v>198</v>
      </c>
      <c r="AL43" s="1" t="s">
        <v>964</v>
      </c>
      <c r="AM43" s="1" t="s">
        <v>11</v>
      </c>
      <c r="AN43" s="1" t="s">
        <v>21</v>
      </c>
      <c r="AO43" s="1" t="s">
        <v>997</v>
      </c>
      <c r="AP43" s="1" t="s">
        <v>1023</v>
      </c>
      <c r="AQ43" s="5"/>
      <c r="AR43" s="1" t="s">
        <v>60</v>
      </c>
      <c r="AS43" s="1" t="s">
        <v>1060</v>
      </c>
      <c r="AT43" s="1" t="s">
        <v>923</v>
      </c>
      <c r="AU43" s="1" t="s">
        <v>11</v>
      </c>
      <c r="AV43" s="1" t="s">
        <v>15</v>
      </c>
      <c r="AW43" s="1" t="s">
        <v>60</v>
      </c>
      <c r="AX43" s="1" t="s">
        <v>400</v>
      </c>
      <c r="AY43" s="1" t="s">
        <v>1154</v>
      </c>
      <c r="AZ43" s="5"/>
      <c r="BA43" s="5"/>
      <c r="BB43" s="1" t="s">
        <v>273</v>
      </c>
      <c r="BC43" s="1" t="s">
        <v>1195</v>
      </c>
      <c r="BD43" s="5"/>
      <c r="BE43" s="1" t="s">
        <v>1226</v>
      </c>
    </row>
    <row r="44" spans="2:57" x14ac:dyDescent="0.2">
      <c r="B44" s="4">
        <v>39041</v>
      </c>
      <c r="C44" s="1" t="s">
        <v>33</v>
      </c>
      <c r="D44" s="1" t="s">
        <v>52</v>
      </c>
      <c r="E44" s="1" t="s">
        <v>125</v>
      </c>
      <c r="F44" s="1" t="s">
        <v>161</v>
      </c>
      <c r="G44" s="1" t="s">
        <v>197</v>
      </c>
      <c r="H44" s="1" t="s">
        <v>234</v>
      </c>
      <c r="I44" s="1" t="s">
        <v>268</v>
      </c>
      <c r="J44" s="5"/>
      <c r="K44" s="1" t="s">
        <v>327</v>
      </c>
      <c r="L44" s="1" t="s">
        <v>374</v>
      </c>
      <c r="M44" s="1" t="s">
        <v>402</v>
      </c>
      <c r="N44" s="5"/>
      <c r="O44" s="1" t="s">
        <v>470</v>
      </c>
      <c r="P44" s="1" t="s">
        <v>163</v>
      </c>
      <c r="Q44" s="1" t="s">
        <v>529</v>
      </c>
      <c r="R44" s="1" t="s">
        <v>555</v>
      </c>
      <c r="S44" s="1" t="s">
        <v>587</v>
      </c>
      <c r="T44" s="1" t="s">
        <v>268</v>
      </c>
      <c r="U44" s="1" t="s">
        <v>640</v>
      </c>
      <c r="V44" s="1" t="s">
        <v>261</v>
      </c>
      <c r="W44" s="1" t="s">
        <v>676</v>
      </c>
      <c r="X44" s="5"/>
      <c r="Y44" s="1" t="s">
        <v>484</v>
      </c>
      <c r="Z44" s="1" t="s">
        <v>11</v>
      </c>
      <c r="AA44" s="1" t="s">
        <v>60</v>
      </c>
      <c r="AB44" s="1" t="s">
        <v>786</v>
      </c>
      <c r="AC44" s="1" t="s">
        <v>591</v>
      </c>
      <c r="AD44" s="1" t="s">
        <v>835</v>
      </c>
      <c r="AE44" s="1" t="s">
        <v>869</v>
      </c>
      <c r="AF44" s="1" t="s">
        <v>57</v>
      </c>
      <c r="AG44" s="1" t="s">
        <v>86</v>
      </c>
      <c r="AH44" s="1" t="s">
        <v>910</v>
      </c>
      <c r="AI44" s="1" t="s">
        <v>637</v>
      </c>
      <c r="AJ44" s="5"/>
      <c r="AK44" s="1" t="s">
        <v>127</v>
      </c>
      <c r="AL44" s="1" t="s">
        <v>965</v>
      </c>
      <c r="AM44" s="1" t="s">
        <v>988</v>
      </c>
      <c r="AN44" s="1" t="s">
        <v>52</v>
      </c>
      <c r="AO44" s="1" t="s">
        <v>997</v>
      </c>
      <c r="AP44" s="1" t="s">
        <v>11</v>
      </c>
      <c r="AQ44" s="5"/>
      <c r="AR44" s="1" t="s">
        <v>75</v>
      </c>
      <c r="AS44" s="1" t="s">
        <v>1061</v>
      </c>
      <c r="AT44" s="1" t="s">
        <v>400</v>
      </c>
      <c r="AU44" s="1" t="s">
        <v>52</v>
      </c>
      <c r="AV44" s="1" t="s">
        <v>127</v>
      </c>
      <c r="AW44" s="1" t="s">
        <v>11</v>
      </c>
      <c r="AX44" s="1" t="s">
        <v>495</v>
      </c>
      <c r="AY44" s="1" t="s">
        <v>696</v>
      </c>
      <c r="AZ44" s="5"/>
      <c r="BA44" s="1" t="s">
        <v>293</v>
      </c>
      <c r="BB44" s="5"/>
      <c r="BC44" s="1" t="s">
        <v>68</v>
      </c>
      <c r="BD44" s="5"/>
      <c r="BE44" s="1" t="s">
        <v>1227</v>
      </c>
    </row>
    <row r="45" spans="2:57" x14ac:dyDescent="0.2">
      <c r="B45" s="4">
        <v>38959</v>
      </c>
      <c r="C45" s="1" t="s">
        <v>34</v>
      </c>
      <c r="D45" s="1" t="s">
        <v>79</v>
      </c>
      <c r="E45" s="1" t="s">
        <v>11</v>
      </c>
      <c r="F45" s="1" t="s">
        <v>162</v>
      </c>
      <c r="G45" s="1" t="s">
        <v>198</v>
      </c>
      <c r="H45" s="1" t="s">
        <v>235</v>
      </c>
      <c r="I45" s="1" t="s">
        <v>269</v>
      </c>
      <c r="J45" s="5"/>
      <c r="K45" s="1" t="s">
        <v>328</v>
      </c>
      <c r="L45" s="1" t="s">
        <v>375</v>
      </c>
      <c r="M45" s="1" t="s">
        <v>403</v>
      </c>
      <c r="N45" s="5"/>
      <c r="O45" s="1" t="s">
        <v>397</v>
      </c>
      <c r="P45" s="1" t="s">
        <v>498</v>
      </c>
      <c r="Q45" s="1" t="s">
        <v>530</v>
      </c>
      <c r="R45" s="1" t="s">
        <v>556</v>
      </c>
      <c r="S45" s="1" t="s">
        <v>588</v>
      </c>
      <c r="T45" s="1" t="s">
        <v>566</v>
      </c>
      <c r="U45" s="1" t="s">
        <v>229</v>
      </c>
      <c r="V45" s="1" t="s">
        <v>425</v>
      </c>
      <c r="W45" s="1" t="s">
        <v>664</v>
      </c>
      <c r="X45" s="5"/>
      <c r="Y45" s="1" t="s">
        <v>11</v>
      </c>
      <c r="Z45" s="1" t="s">
        <v>11</v>
      </c>
      <c r="AA45" s="1" t="s">
        <v>437</v>
      </c>
      <c r="AB45" s="1" t="s">
        <v>698</v>
      </c>
      <c r="AC45" s="1" t="s">
        <v>637</v>
      </c>
      <c r="AD45" s="1" t="s">
        <v>664</v>
      </c>
      <c r="AE45" s="1" t="s">
        <v>870</v>
      </c>
      <c r="AF45" s="1" t="s">
        <v>882</v>
      </c>
      <c r="AG45" s="1" t="s">
        <v>634</v>
      </c>
      <c r="AH45" s="1" t="s">
        <v>911</v>
      </c>
      <c r="AI45" s="1" t="s">
        <v>227</v>
      </c>
      <c r="AJ45" s="5"/>
      <c r="AK45" s="1" t="s">
        <v>11</v>
      </c>
      <c r="AL45" s="1" t="s">
        <v>966</v>
      </c>
      <c r="AM45" s="1" t="s">
        <v>728</v>
      </c>
      <c r="AN45" s="1" t="s">
        <v>127</v>
      </c>
      <c r="AO45" s="1" t="s">
        <v>401</v>
      </c>
      <c r="AP45" s="1" t="s">
        <v>128</v>
      </c>
      <c r="AQ45" s="5"/>
      <c r="AR45" s="1" t="s">
        <v>143</v>
      </c>
      <c r="AS45" s="1" t="s">
        <v>1062</v>
      </c>
      <c r="AT45" s="1" t="s">
        <v>791</v>
      </c>
      <c r="AU45" s="1" t="s">
        <v>383</v>
      </c>
      <c r="AV45" s="1" t="s">
        <v>372</v>
      </c>
      <c r="AW45" s="1" t="s">
        <v>2</v>
      </c>
      <c r="AX45" s="1" t="s">
        <v>1127</v>
      </c>
      <c r="AY45" s="1" t="s">
        <v>1155</v>
      </c>
      <c r="AZ45" s="5"/>
      <c r="BA45" s="1" t="s">
        <v>820</v>
      </c>
      <c r="BB45" s="5"/>
      <c r="BC45" s="1" t="s">
        <v>1196</v>
      </c>
      <c r="BD45" s="5"/>
      <c r="BE45" s="1" t="s">
        <v>1226</v>
      </c>
    </row>
    <row r="46" spans="2:57" x14ac:dyDescent="0.2">
      <c r="B46" s="4">
        <v>38873</v>
      </c>
      <c r="C46" s="1" t="s">
        <v>35</v>
      </c>
      <c r="D46" s="1" t="s">
        <v>80</v>
      </c>
      <c r="E46" s="1" t="s">
        <v>126</v>
      </c>
      <c r="F46" s="1" t="s">
        <v>11</v>
      </c>
      <c r="G46" s="1" t="s">
        <v>199</v>
      </c>
      <c r="H46" s="1" t="s">
        <v>236</v>
      </c>
      <c r="I46" s="5"/>
      <c r="J46" s="5"/>
      <c r="K46" s="1" t="s">
        <v>329</v>
      </c>
      <c r="L46" s="1" t="s">
        <v>376</v>
      </c>
      <c r="M46" s="1" t="s">
        <v>404</v>
      </c>
      <c r="N46" s="5"/>
      <c r="O46" s="1" t="s">
        <v>471</v>
      </c>
      <c r="P46" s="1" t="s">
        <v>499</v>
      </c>
      <c r="Q46" s="1" t="s">
        <v>98</v>
      </c>
      <c r="R46" s="1" t="s">
        <v>250</v>
      </c>
      <c r="S46" s="1" t="s">
        <v>589</v>
      </c>
      <c r="T46" s="1" t="s">
        <v>616</v>
      </c>
      <c r="U46" s="1" t="s">
        <v>11</v>
      </c>
      <c r="V46" s="1" t="s">
        <v>438</v>
      </c>
      <c r="W46" s="1" t="s">
        <v>205</v>
      </c>
      <c r="X46" s="5"/>
      <c r="Y46" s="1" t="s">
        <v>11</v>
      </c>
      <c r="Z46" s="1" t="s">
        <v>11</v>
      </c>
      <c r="AA46" s="1" t="s">
        <v>761</v>
      </c>
      <c r="AB46" s="1" t="s">
        <v>187</v>
      </c>
      <c r="AC46" s="1" t="s">
        <v>716</v>
      </c>
      <c r="AD46" s="1" t="s">
        <v>119</v>
      </c>
      <c r="AE46" s="1" t="s">
        <v>725</v>
      </c>
      <c r="AF46" s="1" t="s">
        <v>11</v>
      </c>
      <c r="AG46" s="1" t="s">
        <v>195</v>
      </c>
      <c r="AH46" s="1" t="s">
        <v>153</v>
      </c>
      <c r="AI46" s="1" t="s">
        <v>217</v>
      </c>
      <c r="AJ46" s="5"/>
      <c r="AK46" s="1" t="s">
        <v>11</v>
      </c>
      <c r="AL46" s="1" t="s">
        <v>581</v>
      </c>
      <c r="AM46" s="1" t="s">
        <v>236</v>
      </c>
      <c r="AN46" s="1" t="s">
        <v>75</v>
      </c>
      <c r="AO46" s="1" t="s">
        <v>401</v>
      </c>
      <c r="AP46" s="1" t="s">
        <v>143</v>
      </c>
      <c r="AQ46" s="5"/>
      <c r="AR46" s="1" t="s">
        <v>820</v>
      </c>
      <c r="AS46" s="1" t="s">
        <v>444</v>
      </c>
      <c r="AT46" s="1" t="s">
        <v>1078</v>
      </c>
      <c r="AU46" s="1" t="s">
        <v>698</v>
      </c>
      <c r="AV46" s="1" t="s">
        <v>148</v>
      </c>
      <c r="AW46" s="1" t="s">
        <v>166</v>
      </c>
      <c r="AX46" s="1" t="s">
        <v>1128</v>
      </c>
      <c r="AY46" s="1" t="s">
        <v>400</v>
      </c>
      <c r="AZ46" s="5"/>
      <c r="BA46" s="1" t="s">
        <v>11</v>
      </c>
      <c r="BB46" s="5"/>
      <c r="BC46" s="1" t="s">
        <v>438</v>
      </c>
      <c r="BD46" s="5"/>
      <c r="BE46" s="1" t="s">
        <v>1228</v>
      </c>
    </row>
    <row r="47" spans="2:57" x14ac:dyDescent="0.2">
      <c r="B47" s="4">
        <v>38791</v>
      </c>
      <c r="C47" s="1" t="s">
        <v>36</v>
      </c>
      <c r="D47" s="1" t="s">
        <v>81</v>
      </c>
      <c r="E47" s="1" t="s">
        <v>127</v>
      </c>
      <c r="F47" s="1" t="s">
        <v>35</v>
      </c>
      <c r="G47" s="1" t="s">
        <v>200</v>
      </c>
      <c r="H47" s="1" t="s">
        <v>237</v>
      </c>
      <c r="I47" s="1" t="s">
        <v>68</v>
      </c>
      <c r="J47" s="5"/>
      <c r="K47" s="1" t="s">
        <v>330</v>
      </c>
      <c r="L47" s="1" t="s">
        <v>377</v>
      </c>
      <c r="M47" s="1" t="s">
        <v>176</v>
      </c>
      <c r="N47" s="5"/>
      <c r="O47" s="1" t="s">
        <v>73</v>
      </c>
      <c r="P47" s="1" t="s">
        <v>11</v>
      </c>
      <c r="Q47" s="1" t="s">
        <v>531</v>
      </c>
      <c r="R47" s="1" t="s">
        <v>11</v>
      </c>
      <c r="S47" s="1" t="s">
        <v>590</v>
      </c>
      <c r="T47" s="1" t="s">
        <v>159</v>
      </c>
      <c r="U47" s="1" t="s">
        <v>11</v>
      </c>
      <c r="V47" s="1" t="s">
        <v>128</v>
      </c>
      <c r="W47" s="1" t="s">
        <v>666</v>
      </c>
      <c r="X47" s="5"/>
      <c r="Y47" s="1" t="s">
        <v>11</v>
      </c>
      <c r="Z47" s="1" t="s">
        <v>11</v>
      </c>
      <c r="AA47" s="1" t="s">
        <v>188</v>
      </c>
      <c r="AB47" s="1" t="s">
        <v>787</v>
      </c>
      <c r="AC47" s="1" t="s">
        <v>95</v>
      </c>
      <c r="AD47" s="1" t="s">
        <v>836</v>
      </c>
      <c r="AE47" s="1" t="s">
        <v>372</v>
      </c>
      <c r="AF47" s="1" t="s">
        <v>82</v>
      </c>
      <c r="AG47" s="1" t="s">
        <v>664</v>
      </c>
      <c r="AH47" s="1" t="s">
        <v>912</v>
      </c>
      <c r="AI47" s="1" t="s">
        <v>11</v>
      </c>
      <c r="AJ47" s="5"/>
      <c r="AK47" s="1" t="s">
        <v>729</v>
      </c>
      <c r="AL47" s="1" t="s">
        <v>967</v>
      </c>
      <c r="AM47" s="1" t="s">
        <v>122</v>
      </c>
      <c r="AN47" s="1" t="s">
        <v>635</v>
      </c>
      <c r="AO47" s="1" t="s">
        <v>401</v>
      </c>
      <c r="AP47" s="1" t="s">
        <v>463</v>
      </c>
      <c r="AQ47" s="5"/>
      <c r="AR47" s="1" t="s">
        <v>747</v>
      </c>
      <c r="AS47" s="1" t="s">
        <v>1063</v>
      </c>
      <c r="AT47" s="1" t="s">
        <v>525</v>
      </c>
      <c r="AU47" s="1" t="s">
        <v>675</v>
      </c>
      <c r="AV47" s="1" t="s">
        <v>1086</v>
      </c>
      <c r="AW47" s="1" t="s">
        <v>1105</v>
      </c>
      <c r="AX47" s="1" t="s">
        <v>72</v>
      </c>
      <c r="AY47" s="1" t="s">
        <v>500</v>
      </c>
      <c r="AZ47" s="5"/>
      <c r="BA47" s="1" t="s">
        <v>1166</v>
      </c>
      <c r="BB47" s="5"/>
      <c r="BC47" s="1" t="s">
        <v>195</v>
      </c>
      <c r="BD47" s="5"/>
      <c r="BE47" s="1" t="s">
        <v>1229</v>
      </c>
    </row>
    <row r="48" spans="2:57" x14ac:dyDescent="0.2">
      <c r="B48" s="4">
        <v>38670</v>
      </c>
      <c r="C48" s="1" t="s">
        <v>37</v>
      </c>
      <c r="D48" s="1" t="s">
        <v>82</v>
      </c>
      <c r="E48" s="1" t="s">
        <v>128</v>
      </c>
      <c r="F48" s="1" t="s">
        <v>11</v>
      </c>
      <c r="G48" s="1" t="s">
        <v>160</v>
      </c>
      <c r="H48" s="1" t="s">
        <v>238</v>
      </c>
      <c r="I48" s="1" t="s">
        <v>11</v>
      </c>
      <c r="J48" s="5"/>
      <c r="K48" s="1" t="s">
        <v>331</v>
      </c>
      <c r="L48" s="1" t="s">
        <v>378</v>
      </c>
      <c r="M48" s="1" t="s">
        <v>405</v>
      </c>
      <c r="N48" s="5"/>
      <c r="O48" s="1" t="s">
        <v>169</v>
      </c>
      <c r="P48" s="1" t="s">
        <v>98</v>
      </c>
      <c r="Q48" s="1" t="s">
        <v>532</v>
      </c>
      <c r="R48" s="1" t="s">
        <v>425</v>
      </c>
      <c r="S48" s="1" t="s">
        <v>591</v>
      </c>
      <c r="T48" s="1" t="s">
        <v>617</v>
      </c>
      <c r="U48" s="1" t="s">
        <v>48</v>
      </c>
      <c r="V48" s="1" t="s">
        <v>32</v>
      </c>
      <c r="W48" s="1" t="s">
        <v>677</v>
      </c>
      <c r="X48" s="5"/>
      <c r="Y48" s="1" t="s">
        <v>725</v>
      </c>
      <c r="Z48" s="1" t="s">
        <v>11</v>
      </c>
      <c r="AA48" s="1" t="s">
        <v>74</v>
      </c>
      <c r="AB48" s="1" t="s">
        <v>11</v>
      </c>
      <c r="AC48" s="1" t="s">
        <v>810</v>
      </c>
      <c r="AD48" s="1" t="s">
        <v>36</v>
      </c>
      <c r="AE48" s="1" t="s">
        <v>871</v>
      </c>
      <c r="AF48" s="1" t="s">
        <v>462</v>
      </c>
      <c r="AG48" s="1" t="s">
        <v>634</v>
      </c>
      <c r="AH48" s="1" t="s">
        <v>64</v>
      </c>
      <c r="AI48" s="5"/>
      <c r="AJ48" s="5"/>
      <c r="AK48" s="1" t="s">
        <v>124</v>
      </c>
      <c r="AL48" s="1" t="s">
        <v>968</v>
      </c>
      <c r="AM48" s="1" t="s">
        <v>601</v>
      </c>
      <c r="AN48" s="1" t="s">
        <v>11</v>
      </c>
      <c r="AO48" s="1" t="s">
        <v>11</v>
      </c>
      <c r="AP48" s="1" t="s">
        <v>693</v>
      </c>
      <c r="AQ48" s="5"/>
      <c r="AR48" s="1" t="s">
        <v>591</v>
      </c>
      <c r="AS48" s="1" t="s">
        <v>54</v>
      </c>
      <c r="AT48" s="1" t="s">
        <v>1079</v>
      </c>
      <c r="AU48" s="1" t="s">
        <v>885</v>
      </c>
      <c r="AV48" s="1" t="s">
        <v>397</v>
      </c>
      <c r="AW48" s="1" t="s">
        <v>1106</v>
      </c>
      <c r="AX48" s="1" t="s">
        <v>166</v>
      </c>
      <c r="AY48" s="1" t="s">
        <v>11</v>
      </c>
      <c r="AZ48" s="5"/>
      <c r="BA48" s="1" t="s">
        <v>113</v>
      </c>
      <c r="BB48" s="5"/>
      <c r="BC48" s="1" t="s">
        <v>121</v>
      </c>
      <c r="BD48" s="5"/>
      <c r="BE48" s="1" t="s">
        <v>1230</v>
      </c>
    </row>
    <row r="49" spans="2:57" x14ac:dyDescent="0.2">
      <c r="B49" s="4">
        <v>38566</v>
      </c>
      <c r="C49" s="1" t="s">
        <v>38</v>
      </c>
      <c r="D49" s="1" t="s">
        <v>83</v>
      </c>
      <c r="E49" s="1" t="s">
        <v>129</v>
      </c>
      <c r="F49" s="1" t="s">
        <v>163</v>
      </c>
      <c r="G49" s="1" t="s">
        <v>201</v>
      </c>
      <c r="H49" s="1" t="s">
        <v>239</v>
      </c>
      <c r="I49" s="1" t="s">
        <v>86</v>
      </c>
      <c r="J49" s="5"/>
      <c r="K49" s="1" t="s">
        <v>332</v>
      </c>
      <c r="L49" s="1" t="s">
        <v>257</v>
      </c>
      <c r="M49" s="1" t="s">
        <v>406</v>
      </c>
      <c r="N49" s="5"/>
      <c r="O49" s="1" t="s">
        <v>472</v>
      </c>
      <c r="P49" s="1" t="s">
        <v>11</v>
      </c>
      <c r="Q49" s="1" t="s">
        <v>62</v>
      </c>
      <c r="R49" s="1" t="s">
        <v>11</v>
      </c>
      <c r="S49" s="1" t="s">
        <v>163</v>
      </c>
      <c r="T49" s="1" t="s">
        <v>618</v>
      </c>
      <c r="U49" s="1" t="s">
        <v>599</v>
      </c>
      <c r="V49" s="1" t="s">
        <v>620</v>
      </c>
      <c r="W49" s="1" t="s">
        <v>678</v>
      </c>
      <c r="X49" s="5"/>
      <c r="Y49" s="1" t="s">
        <v>70</v>
      </c>
      <c r="Z49" s="1" t="s">
        <v>11</v>
      </c>
      <c r="AA49" s="1" t="s">
        <v>680</v>
      </c>
      <c r="AB49" s="1" t="s">
        <v>179</v>
      </c>
      <c r="AC49" s="1" t="s">
        <v>468</v>
      </c>
      <c r="AD49" s="1" t="s">
        <v>52</v>
      </c>
      <c r="AE49" s="1" t="s">
        <v>872</v>
      </c>
      <c r="AF49" s="1" t="s">
        <v>201</v>
      </c>
      <c r="AG49" s="1" t="s">
        <v>664</v>
      </c>
      <c r="AH49" s="1" t="s">
        <v>913</v>
      </c>
      <c r="AI49" s="1" t="s">
        <v>126</v>
      </c>
      <c r="AJ49" s="5"/>
      <c r="AK49" s="1" t="s">
        <v>221</v>
      </c>
      <c r="AL49" s="1" t="s">
        <v>11</v>
      </c>
      <c r="AM49" s="1" t="s">
        <v>973</v>
      </c>
      <c r="AN49" s="1" t="s">
        <v>166</v>
      </c>
      <c r="AO49" s="1" t="s">
        <v>14</v>
      </c>
      <c r="AP49" s="1" t="s">
        <v>11</v>
      </c>
      <c r="AQ49" s="5"/>
      <c r="AR49" s="1" t="s">
        <v>591</v>
      </c>
      <c r="AS49" s="1" t="s">
        <v>1064</v>
      </c>
      <c r="AT49" s="1" t="s">
        <v>110</v>
      </c>
      <c r="AU49" s="1" t="s">
        <v>22</v>
      </c>
      <c r="AV49" s="1" t="s">
        <v>156</v>
      </c>
      <c r="AW49" s="1" t="s">
        <v>66</v>
      </c>
      <c r="AX49" s="1" t="s">
        <v>188</v>
      </c>
      <c r="AY49" s="1" t="s">
        <v>1156</v>
      </c>
      <c r="AZ49" s="5"/>
      <c r="BA49" s="1" t="s">
        <v>1167</v>
      </c>
      <c r="BB49" s="5"/>
      <c r="BC49" s="1" t="s">
        <v>660</v>
      </c>
      <c r="BD49" s="5"/>
      <c r="BE49" s="1" t="s">
        <v>1231</v>
      </c>
    </row>
    <row r="50" spans="2:57" x14ac:dyDescent="0.2">
      <c r="B50" s="4">
        <v>38468</v>
      </c>
      <c r="C50" s="1" t="s">
        <v>39</v>
      </c>
      <c r="D50" s="1" t="s">
        <v>84</v>
      </c>
      <c r="E50" s="1" t="s">
        <v>127</v>
      </c>
      <c r="F50" s="1" t="s">
        <v>164</v>
      </c>
      <c r="G50" s="1" t="s">
        <v>159</v>
      </c>
      <c r="H50" s="1" t="s">
        <v>240</v>
      </c>
      <c r="I50" s="1" t="s">
        <v>11</v>
      </c>
      <c r="J50" s="5"/>
      <c r="K50" s="1" t="s">
        <v>333</v>
      </c>
      <c r="L50" s="1" t="s">
        <v>379</v>
      </c>
      <c r="M50" s="1" t="s">
        <v>407</v>
      </c>
      <c r="N50" s="5"/>
      <c r="O50" s="1" t="s">
        <v>473</v>
      </c>
      <c r="P50" s="1" t="s">
        <v>195</v>
      </c>
      <c r="Q50" s="1" t="s">
        <v>533</v>
      </c>
      <c r="R50" s="1" t="s">
        <v>557</v>
      </c>
      <c r="S50" s="1" t="s">
        <v>592</v>
      </c>
      <c r="T50" s="1" t="s">
        <v>68</v>
      </c>
      <c r="U50" s="1" t="s">
        <v>550</v>
      </c>
      <c r="V50" s="1" t="s">
        <v>498</v>
      </c>
      <c r="W50" s="1" t="s">
        <v>679</v>
      </c>
      <c r="X50" s="5"/>
      <c r="Y50" s="1" t="s">
        <v>11</v>
      </c>
      <c r="Z50" s="1" t="s">
        <v>139</v>
      </c>
      <c r="AA50" s="1" t="s">
        <v>731</v>
      </c>
      <c r="AB50" s="1" t="s">
        <v>635</v>
      </c>
      <c r="AC50" s="1" t="s">
        <v>811</v>
      </c>
      <c r="AD50" s="1" t="s">
        <v>837</v>
      </c>
      <c r="AE50" s="1" t="s">
        <v>639</v>
      </c>
      <c r="AF50" s="1" t="s">
        <v>197</v>
      </c>
      <c r="AG50" s="1" t="s">
        <v>884</v>
      </c>
      <c r="AH50" s="1" t="s">
        <v>20</v>
      </c>
      <c r="AI50" s="1" t="s">
        <v>144</v>
      </c>
      <c r="AJ50" s="5"/>
      <c r="AK50" s="1" t="s">
        <v>60</v>
      </c>
      <c r="AL50" s="5"/>
      <c r="AM50" s="1" t="s">
        <v>127</v>
      </c>
      <c r="AN50" s="1" t="s">
        <v>68</v>
      </c>
      <c r="AO50" s="1" t="s">
        <v>997</v>
      </c>
      <c r="AP50" s="1" t="s">
        <v>1024</v>
      </c>
      <c r="AQ50" s="5"/>
      <c r="AR50" s="1" t="s">
        <v>52</v>
      </c>
      <c r="AS50" s="1" t="s">
        <v>1065</v>
      </c>
      <c r="AT50" s="1" t="s">
        <v>432</v>
      </c>
      <c r="AU50" s="1" t="s">
        <v>257</v>
      </c>
      <c r="AV50" s="1" t="s">
        <v>112</v>
      </c>
      <c r="AW50" s="1" t="s">
        <v>462</v>
      </c>
      <c r="AX50" s="1" t="s">
        <v>1129</v>
      </c>
      <c r="AY50" s="1" t="s">
        <v>54</v>
      </c>
      <c r="AZ50" s="5"/>
      <c r="BA50" s="1" t="s">
        <v>11</v>
      </c>
      <c r="BB50" s="5"/>
      <c r="BC50" s="1" t="s">
        <v>1071</v>
      </c>
      <c r="BD50" s="5"/>
      <c r="BE50" s="1" t="s">
        <v>1232</v>
      </c>
    </row>
    <row r="51" spans="2:57" x14ac:dyDescent="0.2">
      <c r="B51" s="4">
        <v>38352</v>
      </c>
      <c r="C51" s="5"/>
      <c r="D51" s="1" t="s">
        <v>85</v>
      </c>
      <c r="E51" s="1" t="s">
        <v>11</v>
      </c>
      <c r="F51" s="1" t="s">
        <v>165</v>
      </c>
      <c r="G51" s="1" t="s">
        <v>70</v>
      </c>
      <c r="H51" s="1" t="s">
        <v>241</v>
      </c>
      <c r="I51" s="1" t="s">
        <v>270</v>
      </c>
      <c r="J51" s="5"/>
      <c r="K51" s="1" t="s">
        <v>334</v>
      </c>
      <c r="L51" s="1" t="s">
        <v>291</v>
      </c>
      <c r="M51" s="1" t="s">
        <v>11</v>
      </c>
      <c r="N51" s="5"/>
      <c r="O51" s="1" t="s">
        <v>474</v>
      </c>
      <c r="P51" s="1" t="s">
        <v>500</v>
      </c>
      <c r="Q51" s="1" t="s">
        <v>534</v>
      </c>
      <c r="R51" s="1" t="s">
        <v>494</v>
      </c>
      <c r="S51" s="1" t="s">
        <v>593</v>
      </c>
      <c r="T51" s="1" t="s">
        <v>11</v>
      </c>
      <c r="U51" s="1" t="s">
        <v>103</v>
      </c>
      <c r="V51" s="1" t="s">
        <v>661</v>
      </c>
      <c r="W51" s="1" t="s">
        <v>680</v>
      </c>
      <c r="X51" s="5"/>
      <c r="Y51" s="1" t="s">
        <v>187</v>
      </c>
      <c r="Z51" s="1" t="s">
        <v>268</v>
      </c>
      <c r="AA51" s="1" t="s">
        <v>762</v>
      </c>
      <c r="AB51" s="1" t="s">
        <v>359</v>
      </c>
      <c r="AC51" s="1" t="s">
        <v>812</v>
      </c>
      <c r="AD51" s="1" t="s">
        <v>838</v>
      </c>
      <c r="AE51" s="1" t="s">
        <v>111</v>
      </c>
      <c r="AF51" s="1" t="s">
        <v>142</v>
      </c>
      <c r="AG51" s="1" t="s">
        <v>708</v>
      </c>
      <c r="AH51" s="5"/>
      <c r="AI51" s="1" t="s">
        <v>771</v>
      </c>
      <c r="AJ51" s="5"/>
      <c r="AK51" s="1" t="s">
        <v>946</v>
      </c>
      <c r="AL51" s="1" t="s">
        <v>969</v>
      </c>
      <c r="AM51" s="1" t="s">
        <v>632</v>
      </c>
      <c r="AN51" s="1" t="s">
        <v>78</v>
      </c>
      <c r="AO51" s="1" t="s">
        <v>997</v>
      </c>
      <c r="AP51" s="1" t="s">
        <v>1025</v>
      </c>
      <c r="AQ51" s="5"/>
      <c r="AR51" s="1" t="s">
        <v>11</v>
      </c>
      <c r="AS51" s="1" t="s">
        <v>646</v>
      </c>
      <c r="AT51" s="1" t="s">
        <v>1080</v>
      </c>
      <c r="AU51" s="1" t="s">
        <v>11</v>
      </c>
      <c r="AV51" s="1" t="s">
        <v>60</v>
      </c>
      <c r="AW51" s="1" t="s">
        <v>1107</v>
      </c>
      <c r="AX51" s="1" t="s">
        <v>1130</v>
      </c>
      <c r="AY51" s="1" t="s">
        <v>11</v>
      </c>
      <c r="AZ51" s="5"/>
      <c r="BA51" s="1" t="s">
        <v>11</v>
      </c>
      <c r="BB51" s="5"/>
      <c r="BC51" s="1" t="s">
        <v>990</v>
      </c>
      <c r="BD51" s="5"/>
      <c r="BE51" s="1" t="s">
        <v>1233</v>
      </c>
    </row>
    <row r="52" spans="2:57" x14ac:dyDescent="0.2">
      <c r="B52" s="4">
        <v>38260</v>
      </c>
      <c r="C52" s="5"/>
      <c r="D52" s="1" t="s">
        <v>86</v>
      </c>
      <c r="E52" s="1" t="s">
        <v>127</v>
      </c>
      <c r="F52" s="1" t="s">
        <v>166</v>
      </c>
      <c r="G52" s="1" t="s">
        <v>156</v>
      </c>
      <c r="H52" s="1" t="s">
        <v>242</v>
      </c>
      <c r="I52" s="1" t="s">
        <v>11</v>
      </c>
      <c r="J52" s="5"/>
      <c r="K52" s="1" t="s">
        <v>335</v>
      </c>
      <c r="L52" s="1" t="s">
        <v>380</v>
      </c>
      <c r="M52" s="1" t="s">
        <v>408</v>
      </c>
      <c r="N52" s="5"/>
      <c r="O52" s="1" t="s">
        <v>475</v>
      </c>
      <c r="P52" s="1" t="s">
        <v>11</v>
      </c>
      <c r="Q52" s="1" t="s">
        <v>483</v>
      </c>
      <c r="R52" s="1" t="s">
        <v>558</v>
      </c>
      <c r="S52" s="1" t="s">
        <v>594</v>
      </c>
      <c r="T52" s="1" t="s">
        <v>594</v>
      </c>
      <c r="U52" s="1" t="s">
        <v>210</v>
      </c>
      <c r="V52" s="1" t="s">
        <v>662</v>
      </c>
      <c r="W52" s="1" t="s">
        <v>493</v>
      </c>
      <c r="X52" s="5"/>
      <c r="Y52" s="1" t="s">
        <v>704</v>
      </c>
      <c r="Z52" s="1" t="s">
        <v>11</v>
      </c>
      <c r="AA52" s="1" t="s">
        <v>635</v>
      </c>
      <c r="AB52" s="1" t="s">
        <v>788</v>
      </c>
      <c r="AC52" s="1" t="s">
        <v>813</v>
      </c>
      <c r="AD52" s="1" t="s">
        <v>372</v>
      </c>
      <c r="AE52" s="1" t="s">
        <v>211</v>
      </c>
      <c r="AF52" s="1" t="s">
        <v>158</v>
      </c>
      <c r="AG52" s="1" t="s">
        <v>11</v>
      </c>
      <c r="AH52" s="1" t="s">
        <v>914</v>
      </c>
      <c r="AI52" s="1" t="s">
        <v>86</v>
      </c>
      <c r="AJ52" s="5"/>
      <c r="AK52" s="1" t="s">
        <v>947</v>
      </c>
      <c r="AL52" s="1" t="s">
        <v>143</v>
      </c>
      <c r="AM52" s="1" t="s">
        <v>569</v>
      </c>
      <c r="AN52" s="1" t="s">
        <v>181</v>
      </c>
      <c r="AO52" s="1" t="s">
        <v>11</v>
      </c>
      <c r="AP52" s="1" t="s">
        <v>9</v>
      </c>
      <c r="AQ52" s="5"/>
      <c r="AR52" s="1" t="s">
        <v>11</v>
      </c>
      <c r="AS52" s="1" t="s">
        <v>11</v>
      </c>
      <c r="AT52" s="1" t="s">
        <v>46</v>
      </c>
      <c r="AU52" s="1" t="s">
        <v>522</v>
      </c>
      <c r="AV52" s="1" t="s">
        <v>372</v>
      </c>
      <c r="AW52" s="1" t="s">
        <v>1108</v>
      </c>
      <c r="AX52" s="1" t="s">
        <v>1131</v>
      </c>
      <c r="AY52" s="1" t="s">
        <v>525</v>
      </c>
      <c r="AZ52" s="5"/>
      <c r="BA52" s="1" t="s">
        <v>882</v>
      </c>
      <c r="BB52" s="5"/>
      <c r="BC52" s="1" t="s">
        <v>11</v>
      </c>
      <c r="BD52" s="5"/>
      <c r="BE52" s="1" t="s">
        <v>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6"/>
  <sheetViews>
    <sheetView showGridLines="0" tabSelected="1" workbookViewId="0">
      <selection activeCell="A54" sqref="A54:XFD54"/>
    </sheetView>
  </sheetViews>
  <sheetFormatPr baseColWidth="10" defaultColWidth="8.83203125" defaultRowHeight="15" x14ac:dyDescent="0.2"/>
  <cols>
    <col min="1" max="1" width="5.6640625" customWidth="1"/>
    <col min="2" max="2" width="25.6640625" style="9" customWidth="1"/>
    <col min="3" max="57" width="10.6640625" style="1" customWidth="1"/>
    <col min="58" max="701" width="10.6640625" customWidth="1"/>
  </cols>
  <sheetData>
    <row r="1" spans="2:57" ht="28" customHeight="1" x14ac:dyDescent="0.2"/>
    <row r="2" spans="2:57" ht="30" customHeight="1" x14ac:dyDescent="0.2">
      <c r="B2" s="10" t="str">
        <f>RawData!B2</f>
        <v>Date</v>
      </c>
      <c r="C2" s="3" t="str">
        <f>RawData!C2</f>
        <v>DRYS</v>
      </c>
      <c r="D2" s="3" t="str">
        <f>RawData!D2</f>
        <v>LOW</v>
      </c>
      <c r="E2" s="3" t="str">
        <f>RawData!E2</f>
        <v>HD</v>
      </c>
      <c r="F2" s="3" t="str">
        <f>RawData!F2</f>
        <v>INTC</v>
      </c>
      <c r="G2" s="3" t="str">
        <f>RawData!G2</f>
        <v>DIS</v>
      </c>
      <c r="H2" s="3" t="str">
        <f>RawData!H2</f>
        <v>NKE</v>
      </c>
      <c r="I2" s="3" t="str">
        <f>RawData!I2</f>
        <v>COST</v>
      </c>
      <c r="J2" s="3" t="str">
        <f>RawData!J2</f>
        <v>GM</v>
      </c>
      <c r="K2" s="3" t="str">
        <f>RawData!K2</f>
        <v>BP</v>
      </c>
      <c r="L2" s="3" t="str">
        <f>RawData!L2</f>
        <v>CVX</v>
      </c>
      <c r="M2" s="3" t="str">
        <f>RawData!M2</f>
        <v>RAI</v>
      </c>
      <c r="N2" s="3" t="str">
        <f>RawData!N2</f>
        <v>PM</v>
      </c>
      <c r="O2" s="3" t="str">
        <f>RawData!O2</f>
        <v>XOM</v>
      </c>
      <c r="P2" s="3" t="str">
        <f>RawData!P2</f>
        <v>HON</v>
      </c>
      <c r="Q2" s="3" t="str">
        <f>RawData!Q2</f>
        <v>UTX</v>
      </c>
      <c r="R2" s="3" t="str">
        <f>RawData!R2</f>
        <v>MMM</v>
      </c>
      <c r="S2" s="3" t="str">
        <f>RawData!S2</f>
        <v>JPM</v>
      </c>
      <c r="T2" s="3" t="str">
        <f>RawData!T2</f>
        <v>MRK</v>
      </c>
      <c r="U2" s="3" t="str">
        <f>RawData!U2</f>
        <v>JNJ</v>
      </c>
      <c r="V2" s="3" t="str">
        <f>RawData!V2</f>
        <v>PG</v>
      </c>
      <c r="W2" s="3" t="str">
        <f>RawData!W2</f>
        <v>KO</v>
      </c>
      <c r="X2" s="3" t="str">
        <f>RawData!X2</f>
        <v>TSLA</v>
      </c>
      <c r="Y2" s="3" t="str">
        <f>RawData!Y2</f>
        <v>MCD</v>
      </c>
      <c r="Z2" s="3" t="str">
        <f>RawData!Z2</f>
        <v>GE</v>
      </c>
      <c r="AA2" s="3" t="str">
        <f>RawData!AA2</f>
        <v>SNA</v>
      </c>
      <c r="AB2" s="3" t="str">
        <f>RawData!AB2</f>
        <v>SWK</v>
      </c>
      <c r="AC2" s="3" t="str">
        <f>RawData!AC2</f>
        <v>VFC</v>
      </c>
      <c r="AD2" s="3" t="str">
        <f>RawData!AD2</f>
        <v>PVH</v>
      </c>
      <c r="AE2" s="3" t="str">
        <f>RawData!AE2</f>
        <v>RL</v>
      </c>
      <c r="AF2" s="3" t="str">
        <f>RawData!AF2</f>
        <v>BEBE</v>
      </c>
      <c r="AG2" s="3" t="str">
        <f>RawData!AG2</f>
        <v>AEO</v>
      </c>
      <c r="AH2" s="3" t="str">
        <f>RawData!AH2</f>
        <v>BID</v>
      </c>
      <c r="AI2" s="3" t="str">
        <f>RawData!AI2</f>
        <v>PEP</v>
      </c>
      <c r="AJ2" s="3" t="str">
        <f>RawData!AJ2</f>
        <v>DPS</v>
      </c>
      <c r="AK2" s="3" t="str">
        <f>RawData!AK2</f>
        <v>KR</v>
      </c>
      <c r="AL2" s="3" t="str">
        <f>RawData!AL2</f>
        <v>M</v>
      </c>
      <c r="AM2" s="3" t="str">
        <f>RawData!AM2</f>
        <v>ANF</v>
      </c>
      <c r="AN2" s="3" t="str">
        <f>RawData!AN2</f>
        <v>GPS</v>
      </c>
      <c r="AO2" s="3" t="str">
        <f>RawData!AO2</f>
        <v>BRKL</v>
      </c>
      <c r="AP2" s="3" t="str">
        <f>RawData!AP2</f>
        <v>BKS</v>
      </c>
      <c r="AQ2" s="3" t="str">
        <f>RawData!AQ2</f>
        <v>SYUT</v>
      </c>
      <c r="AR2" s="3" t="str">
        <f>RawData!AR2</f>
        <v>CSCO</v>
      </c>
      <c r="AS2" s="3" t="str">
        <f>RawData!AS2</f>
        <v>BAC</v>
      </c>
      <c r="AT2" s="3" t="str">
        <f>RawData!AT2</f>
        <v>GIS</v>
      </c>
      <c r="AU2" s="3" t="str">
        <f>RawData!AU2</f>
        <v>MDLZ</v>
      </c>
      <c r="AV2" s="3" t="str">
        <f>RawData!AV2</f>
        <v>QSII</v>
      </c>
      <c r="AW2" s="3" t="str">
        <f>RawData!AW2</f>
        <v>CCI</v>
      </c>
      <c r="AX2" s="3" t="str">
        <f>RawData!AX2</f>
        <v>RIGL</v>
      </c>
      <c r="AY2" s="3" t="str">
        <f>RawData!AY2</f>
        <v>C</v>
      </c>
      <c r="AZ2" s="3" t="str">
        <f>RawData!AZ2</f>
        <v>PGRE</v>
      </c>
      <c r="BA2" s="3" t="str">
        <f>RawData!BA2</f>
        <v>PXLW</v>
      </c>
      <c r="BB2" s="3" t="str">
        <f>RawData!BB2</f>
        <v>SPR</v>
      </c>
      <c r="BC2" s="3" t="str">
        <f>RawData!BC2</f>
        <v>WMT</v>
      </c>
      <c r="BD2" s="3" t="str">
        <f>RawData!BD2</f>
        <v>GALT</v>
      </c>
      <c r="BE2" s="3" t="str">
        <f>RawData!BE2</f>
        <v>ACGL</v>
      </c>
    </row>
    <row r="3" spans="2:57" x14ac:dyDescent="0.2">
      <c r="B3" s="11">
        <f>ABS(RawData!B3)</f>
        <v>42773</v>
      </c>
      <c r="C3" s="1">
        <f>ABS(RawData!C3)</f>
        <v>0.1429</v>
      </c>
      <c r="D3" s="1">
        <f>ABS(RawData!D3)</f>
        <v>8.8599999999999998E-2</v>
      </c>
      <c r="E3" s="1">
        <f>ABS(RawData!E3)</f>
        <v>8.2699999999999996E-2</v>
      </c>
      <c r="F3" s="1">
        <f>ABS(RawData!F3)</f>
        <v>5.33E-2</v>
      </c>
      <c r="G3" s="1">
        <f>ABS(RawData!G3)</f>
        <v>4.7300000000000002E-2</v>
      </c>
      <c r="H3" s="1">
        <f>ABS(RawData!H3)</f>
        <v>0.1628</v>
      </c>
      <c r="I3" s="1">
        <f>ABS(RawData!I3)</f>
        <v>0.1333</v>
      </c>
      <c r="J3" s="1">
        <f>ABS(RawData!J3)</f>
        <v>0.12280000000000001</v>
      </c>
      <c r="K3" s="1">
        <f>ABS(RawData!K3)</f>
        <v>0.1875</v>
      </c>
      <c r="L3" s="1">
        <f>ABS(RawData!L3)</f>
        <v>0.65629999999999999</v>
      </c>
      <c r="M3" s="1">
        <f>ABS(RawData!M3)</f>
        <v>3.3300000000000003E-2</v>
      </c>
      <c r="N3" s="1">
        <f>ABS(RawData!N3)</f>
        <v>8.9999999999999993E-3</v>
      </c>
      <c r="O3" s="1">
        <f>ABS(RawData!O3)</f>
        <v>0.25</v>
      </c>
      <c r="P3" s="1">
        <f>ABS(RawData!P3)</f>
        <v>0</v>
      </c>
      <c r="Q3" s="1">
        <f>ABS(RawData!Q3)</f>
        <v>0</v>
      </c>
      <c r="R3" s="1">
        <f>ABS(RawData!R3)</f>
        <v>5.3E-3</v>
      </c>
      <c r="S3" s="1">
        <f>ABS(RawData!S3)</f>
        <v>0.20419999999999999</v>
      </c>
      <c r="T3" s="1">
        <f>ABS(RawData!T3)</f>
        <v>1.14E-2</v>
      </c>
      <c r="U3" s="1">
        <f>ABS(RawData!U3)</f>
        <v>1.2800000000000001E-2</v>
      </c>
      <c r="V3" s="1">
        <f>ABS(RawData!V3)</f>
        <v>1.89E-2</v>
      </c>
      <c r="W3" s="1">
        <f>ABS(RawData!W3)</f>
        <v>2.7799999999999998E-2</v>
      </c>
      <c r="X3" s="1">
        <f>ABS(RawData!X3)</f>
        <v>5.04E-2</v>
      </c>
      <c r="Y3" s="1">
        <f>ABS(RawData!Y3)</f>
        <v>2.1299999999999999E-2</v>
      </c>
      <c r="Z3" s="1">
        <f>ABS(RawData!Z3)</f>
        <v>0</v>
      </c>
      <c r="AA3" s="1">
        <f>ABS(RawData!AA3)</f>
        <v>2.4899999999999999E-2</v>
      </c>
      <c r="AB3" s="1">
        <f>ABS(RawData!AB3)</f>
        <v>1.7899999999999999E-2</v>
      </c>
      <c r="AC3" s="1">
        <f>ABS(RawData!AC3)</f>
        <v>0</v>
      </c>
      <c r="AD3" s="1">
        <f>ABS(RawData!AD3)</f>
        <v>7.8799999999999995E-2</v>
      </c>
      <c r="AE3" s="1">
        <f>ABS(RawData!AE3)</f>
        <v>0.1341</v>
      </c>
      <c r="AF3" s="1">
        <f>ABS(RawData!AF3)</f>
        <v>0.2</v>
      </c>
      <c r="AG3" s="1">
        <f>ABS(RawData!AG3)</f>
        <v>2.63E-2</v>
      </c>
      <c r="AH3" s="1">
        <f>ABS(RawData!AH3)</f>
        <v>0.125</v>
      </c>
      <c r="AI3" s="1">
        <f>ABS(RawData!AI3)</f>
        <v>3.4500000000000003E-2</v>
      </c>
      <c r="AJ3" s="1">
        <f>ABS(RawData!AJ3)</f>
        <v>1.89E-2</v>
      </c>
      <c r="AK3" s="1">
        <f>ABS(RawData!AK3)</f>
        <v>0</v>
      </c>
      <c r="AL3" s="1">
        <f>ABS(RawData!AL3)</f>
        <v>2.5399999999999999E-2</v>
      </c>
      <c r="AM3" s="1">
        <f>ABS(RawData!AM3)</f>
        <v>6.5799999999999997E-2</v>
      </c>
      <c r="AN3" s="1">
        <f>ABS(RawData!AN3)</f>
        <v>0</v>
      </c>
      <c r="AO3" s="1">
        <f>ABS(RawData!AO3)</f>
        <v>5.2600000000000001E-2</v>
      </c>
      <c r="AP3" s="1">
        <f>ABS(RawData!AP3)</f>
        <v>0.15040000000000001</v>
      </c>
      <c r="AQ3" s="5"/>
      <c r="AR3" s="1">
        <f>ABS(RawData!AR3)</f>
        <v>0.06</v>
      </c>
      <c r="AS3" s="1">
        <f>ABS(RawData!AS3)</f>
        <v>5.2600000000000001E-2</v>
      </c>
      <c r="AT3" s="1">
        <f>ABS(RawData!AT3)</f>
        <v>3.4099999999999998E-2</v>
      </c>
      <c r="AU3" s="1">
        <f>ABS(RawData!AU3)</f>
        <v>4.0800000000000003E-2</v>
      </c>
      <c r="AV3" s="1">
        <f>ABS(RawData!AV3)</f>
        <v>0.16669999999999999</v>
      </c>
      <c r="AW3" s="1">
        <f>ABS(RawData!AW3)</f>
        <v>3.5999999999999997E-2</v>
      </c>
      <c r="AX3" s="1">
        <f>ABS(RawData!AX3)</f>
        <v>0.23810000000000001</v>
      </c>
      <c r="AY3" s="1">
        <f>ABS(RawData!AY3)</f>
        <v>1.7899999999999999E-2</v>
      </c>
      <c r="AZ3" s="1">
        <f>ABS(RawData!AZ3)</f>
        <v>0.1</v>
      </c>
      <c r="BA3" s="1">
        <f>ABS(RawData!BA3)</f>
        <v>1.3332999999999999</v>
      </c>
      <c r="BB3" s="1">
        <f>ABS(RawData!BB3)</f>
        <v>0.1275</v>
      </c>
      <c r="BC3" s="1">
        <f>ABS(RawData!BC3)</f>
        <v>7.7999999999999996E-3</v>
      </c>
      <c r="BD3" s="1">
        <f>ABS(RawData!BD3)</f>
        <v>0.13639999999999999</v>
      </c>
      <c r="BE3" s="1">
        <f>ABS(RawData!BE3)</f>
        <v>0.1188</v>
      </c>
    </row>
    <row r="4" spans="2:57" x14ac:dyDescent="0.2">
      <c r="B4" s="11">
        <f>ABS(RawData!B4)</f>
        <v>42683</v>
      </c>
      <c r="C4" s="5"/>
      <c r="D4" s="1">
        <f>ABS(RawData!D4)</f>
        <v>8.3299999999999999E-2</v>
      </c>
      <c r="E4" s="1">
        <f>ABS(RawData!E4)</f>
        <v>1.2699999999999999E-2</v>
      </c>
      <c r="F4" s="1">
        <f>ABS(RawData!F4)</f>
        <v>9.5899999999999999E-2</v>
      </c>
      <c r="G4" s="1">
        <f>ABS(RawData!G4)</f>
        <v>4.3499999999999997E-2</v>
      </c>
      <c r="H4" s="1">
        <f>ABS(RawData!H4)</f>
        <v>0.30359999999999998</v>
      </c>
      <c r="I4" s="1">
        <f>ABS(RawData!I4)</f>
        <v>1.6799999999999999E-2</v>
      </c>
      <c r="J4" s="1">
        <f>ABS(RawData!J4)</f>
        <v>0.19439999999999999</v>
      </c>
      <c r="K4" s="1">
        <f>ABS(RawData!K4)</f>
        <v>0.36359999999999998</v>
      </c>
      <c r="L4" s="1">
        <f>ABS(RawData!L4)</f>
        <v>0.74360000000000004</v>
      </c>
      <c r="M4" s="1">
        <f>ABS(RawData!M4)</f>
        <v>4.6899999999999997E-2</v>
      </c>
      <c r="N4" s="1">
        <f>ABS(RawData!N4)</f>
        <v>1.6299999999999999E-2</v>
      </c>
      <c r="O4" s="1">
        <f>ABS(RawData!O4)</f>
        <v>0.05</v>
      </c>
      <c r="P4" s="1">
        <f>ABS(RawData!P4)</f>
        <v>4.3700000000000003E-2</v>
      </c>
      <c r="Q4" s="1">
        <f>ABS(RawData!Q4)</f>
        <v>4.7600000000000003E-2</v>
      </c>
      <c r="R4" s="1">
        <f>ABS(RawData!R4)</f>
        <v>4.7000000000000002E-3</v>
      </c>
      <c r="S4" s="1">
        <f>ABS(RawData!S4)</f>
        <v>0.12859999999999999</v>
      </c>
      <c r="T4" s="1">
        <f>ABS(RawData!T4)</f>
        <v>9.1800000000000007E-2</v>
      </c>
      <c r="U4" s="1">
        <f>ABS(RawData!U4)</f>
        <v>1.8200000000000001E-2</v>
      </c>
      <c r="V4" s="1">
        <f>ABS(RawData!V4)</f>
        <v>5.0999999999999997E-2</v>
      </c>
      <c r="W4" s="1">
        <f>ABS(RawData!W4)</f>
        <v>2.0799999999999999E-2</v>
      </c>
      <c r="X4" s="1">
        <f>ABS(RawData!X4)</f>
        <v>1.1228</v>
      </c>
      <c r="Y4" s="1">
        <f>ABS(RawData!Y4)</f>
        <v>9.4600000000000004E-2</v>
      </c>
      <c r="Z4" s="1">
        <f>ABS(RawData!Z4)</f>
        <v>3.2300000000000002E-2</v>
      </c>
      <c r="AA4" s="1">
        <f>ABS(RawData!AA4)</f>
        <v>3.2599999999999997E-2</v>
      </c>
      <c r="AB4" s="1">
        <f>ABS(RawData!AB4)</f>
        <v>4.3499999999999997E-2</v>
      </c>
      <c r="AC4" s="1">
        <f>ABS(RawData!AC4)</f>
        <v>8.6999999999999994E-3</v>
      </c>
      <c r="AD4" s="1">
        <f>ABS(RawData!AD4)</f>
        <v>0.1484</v>
      </c>
      <c r="AE4" s="1">
        <f>ABS(RawData!AE4)</f>
        <v>0.1176</v>
      </c>
      <c r="AF4" s="5"/>
      <c r="AG4" s="1">
        <f>ABS(RawData!AG4)</f>
        <v>0</v>
      </c>
      <c r="AH4" s="1">
        <f>ABS(RawData!AH4)</f>
        <v>0.2581</v>
      </c>
      <c r="AI4" s="1">
        <f>ABS(RawData!AI4)</f>
        <v>6.0600000000000001E-2</v>
      </c>
      <c r="AJ4" s="1">
        <f>ABS(RawData!AJ4)</f>
        <v>5.4100000000000002E-2</v>
      </c>
      <c r="AK4" s="1">
        <f>ABS(RawData!AK4)</f>
        <v>2.3800000000000002E-2</v>
      </c>
      <c r="AL4" s="1">
        <f>ABS(RawData!AL4)</f>
        <v>0.57499999999999996</v>
      </c>
      <c r="AM4" s="1">
        <f>ABS(RawData!AM4)</f>
        <v>0.89470000000000005</v>
      </c>
      <c r="AN4" s="1">
        <f>ABS(RawData!AN4)</f>
        <v>0</v>
      </c>
      <c r="AO4" s="1">
        <f>ABS(RawData!AO4)</f>
        <v>5.8799999999999998E-2</v>
      </c>
      <c r="AP4" s="1">
        <f>ABS(RawData!AP4)</f>
        <v>7.4099999999999999E-2</v>
      </c>
      <c r="AQ4" s="5"/>
      <c r="AR4" s="1">
        <f>ABS(RawData!AR4)</f>
        <v>1.8499999999999999E-2</v>
      </c>
      <c r="AS4" s="1">
        <f>ABS(RawData!AS4)</f>
        <v>0.2059</v>
      </c>
      <c r="AT4" s="1">
        <f>ABS(RawData!AT4)</f>
        <v>2.63E-2</v>
      </c>
      <c r="AU4" s="1">
        <f>ABS(RawData!AU4)</f>
        <v>0.20930000000000001</v>
      </c>
      <c r="AV4" s="1">
        <f>ABS(RawData!AV4)</f>
        <v>0.16669999999999999</v>
      </c>
      <c r="AW4" s="1">
        <f>ABS(RawData!AW4)</f>
        <v>3.5400000000000001E-2</v>
      </c>
      <c r="AX4" s="1">
        <f>ABS(RawData!AX4)</f>
        <v>0</v>
      </c>
      <c r="AY4" s="1">
        <f>ABS(RawData!AY4)</f>
        <v>7.7600000000000002E-2</v>
      </c>
      <c r="AZ4" s="1">
        <f>ABS(RawData!AZ4)</f>
        <v>5.2600000000000001E-2</v>
      </c>
      <c r="BA4" s="1">
        <f>ABS(RawData!BA4)</f>
        <v>0.42859999999999998</v>
      </c>
      <c r="BB4" s="1">
        <f>ABS(RawData!BB4)</f>
        <v>8.4099999999999994E-2</v>
      </c>
      <c r="BC4" s="1">
        <f>ABS(RawData!BC4)</f>
        <v>2.0799999999999999E-2</v>
      </c>
      <c r="BD4" s="1">
        <f>ABS(RawData!BD4)</f>
        <v>0.25929999999999997</v>
      </c>
      <c r="BE4" s="1">
        <f>ABS(RawData!BE4)</f>
        <v>0.1176</v>
      </c>
    </row>
    <row r="5" spans="2:57" x14ac:dyDescent="0.2">
      <c r="B5" s="11">
        <f>ABS(RawData!B5)</f>
        <v>42590</v>
      </c>
      <c r="C5" s="5"/>
      <c r="D5" s="1">
        <f>ABS(RawData!D5)</f>
        <v>3.5200000000000002E-2</v>
      </c>
      <c r="E5" s="1">
        <f>ABS(RawData!E5)</f>
        <v>5.1000000000000004E-3</v>
      </c>
      <c r="F5" s="1">
        <f>ABS(RawData!F5)</f>
        <v>0.1132</v>
      </c>
      <c r="G5" s="1">
        <f>ABS(RawData!G5)</f>
        <v>6.1999999999999998E-3</v>
      </c>
      <c r="H5" s="1">
        <f>ABS(RawData!H5)</f>
        <v>2.0799999999999999E-2</v>
      </c>
      <c r="I5" s="1">
        <f>ABS(RawData!I5)</f>
        <v>2.3099999999999999E-2</v>
      </c>
      <c r="J5" s="1">
        <f>ABS(RawData!J5)</f>
        <v>0.22370000000000001</v>
      </c>
      <c r="K5" s="1">
        <f>ABS(RawData!K5)</f>
        <v>0.1154</v>
      </c>
      <c r="L5" s="1">
        <f>ABS(RawData!L5)</f>
        <v>0.5484</v>
      </c>
      <c r="M5" s="1">
        <f>ABS(RawData!M5)</f>
        <v>4.9200000000000001E-2</v>
      </c>
      <c r="N5" s="1">
        <f>ABS(RawData!N5)</f>
        <v>4.9599999999999998E-2</v>
      </c>
      <c r="O5" s="1">
        <f>ABS(RawData!O5)</f>
        <v>0.3594</v>
      </c>
      <c r="P5" s="1">
        <f>ABS(RawData!P5)</f>
        <v>1.2200000000000001E-2</v>
      </c>
      <c r="Q5" s="1">
        <f>ABS(RawData!Q5)</f>
        <v>0.10299999999999999</v>
      </c>
      <c r="R5" s="1">
        <f>ABS(RawData!R5)</f>
        <v>0</v>
      </c>
      <c r="S5" s="1">
        <f>ABS(RawData!S5)</f>
        <v>8.3900000000000002E-2</v>
      </c>
      <c r="T5" s="1">
        <f>ABS(RawData!T5)</f>
        <v>1.09E-2</v>
      </c>
      <c r="U5" s="1">
        <f>ABS(RawData!U5)</f>
        <v>4.19E-2</v>
      </c>
      <c r="V5" s="1">
        <f>ABS(RawData!V5)</f>
        <v>6.7599999999999993E-2</v>
      </c>
      <c r="W5" s="1">
        <f>ABS(RawData!W5)</f>
        <v>3.4500000000000003E-2</v>
      </c>
      <c r="X5" s="1">
        <f>ABS(RawData!X5)</f>
        <v>0.3276</v>
      </c>
      <c r="Y5" s="1">
        <f>ABS(RawData!Y5)</f>
        <v>5.0700000000000002E-2</v>
      </c>
      <c r="Z5" s="1">
        <f>ABS(RawData!Z5)</f>
        <v>0.1087</v>
      </c>
      <c r="AA5" s="1">
        <f>ABS(RawData!AA5)</f>
        <v>6.3100000000000003E-2</v>
      </c>
      <c r="AB5" s="1">
        <f>ABS(RawData!AB5)</f>
        <v>6.9800000000000001E-2</v>
      </c>
      <c r="AC5" s="1">
        <f>ABS(RawData!AC5)</f>
        <v>5.8799999999999998E-2</v>
      </c>
      <c r="AD5" s="1">
        <f>ABS(RawData!AD5)</f>
        <v>4.9000000000000002E-2</v>
      </c>
      <c r="AE5" s="1">
        <f>ABS(RawData!AE5)</f>
        <v>0.191</v>
      </c>
      <c r="AF5" s="1">
        <f>ABS(RawData!AF5)</f>
        <v>0.2</v>
      </c>
      <c r="AG5" s="1">
        <f>ABS(RawData!AG5)</f>
        <v>9.5200000000000007E-2</v>
      </c>
      <c r="AH5" s="1">
        <f>ABS(RawData!AH5)</f>
        <v>0.43809999999999999</v>
      </c>
      <c r="AI5" s="1">
        <f>ABS(RawData!AI5)</f>
        <v>5.4699999999999999E-2</v>
      </c>
      <c r="AJ5" s="1">
        <f>ABS(RawData!AJ5)</f>
        <v>5.04E-2</v>
      </c>
      <c r="AK5" s="1">
        <f>ABS(RawData!AK5)</f>
        <v>4.4400000000000002E-2</v>
      </c>
      <c r="AL5" s="1">
        <f>ABS(RawData!AL5)</f>
        <v>0.35</v>
      </c>
      <c r="AM5" s="1">
        <f>ABS(RawData!AM5)</f>
        <v>8.6999999999999994E-2</v>
      </c>
      <c r="AN5" s="1">
        <f>ABS(RawData!AN5)</f>
        <v>1.6899999999999998E-2</v>
      </c>
      <c r="AO5" s="1">
        <f>ABS(RawData!AO5)</f>
        <v>5.5599999999999997E-2</v>
      </c>
      <c r="AP5" s="1">
        <f>ABS(RawData!AP5)</f>
        <v>0.22220000000000001</v>
      </c>
      <c r="AQ5" s="5"/>
      <c r="AR5" s="1">
        <f>ABS(RawData!AR5)</f>
        <v>5.45E-2</v>
      </c>
      <c r="AS5" s="1">
        <f>ABS(RawData!AS5)</f>
        <v>5.8799999999999998E-2</v>
      </c>
      <c r="AT5" s="1">
        <f>ABS(RawData!AT5)</f>
        <v>0.1</v>
      </c>
      <c r="AU5" s="1">
        <f>ABS(RawData!AU5)</f>
        <v>0.1</v>
      </c>
      <c r="AV5" s="1">
        <f>ABS(RawData!AV5)</f>
        <v>0.22220000000000001</v>
      </c>
      <c r="AW5" s="1">
        <f>ABS(RawData!AW5)</f>
        <v>5.45E-2</v>
      </c>
      <c r="AX5" s="1">
        <f>ABS(RawData!AX5)</f>
        <v>0.25</v>
      </c>
      <c r="AY5" s="1">
        <f>ABS(RawData!AY5)</f>
        <v>0.14680000000000001</v>
      </c>
      <c r="AZ5" s="1">
        <f>ABS(RawData!AZ5)</f>
        <v>0.15</v>
      </c>
      <c r="BA5" s="1">
        <f>ABS(RawData!BA5)</f>
        <v>0.45450000000000002</v>
      </c>
      <c r="BB5" s="1">
        <f>ABS(RawData!BB5)</f>
        <v>0.15240000000000001</v>
      </c>
      <c r="BC5" s="1">
        <f>ABS(RawData!BC5)</f>
        <v>4.9000000000000002E-2</v>
      </c>
      <c r="BD5" s="1">
        <f>ABS(RawData!BD5)</f>
        <v>1</v>
      </c>
      <c r="BE5" s="1">
        <f>ABS(RawData!BE5)</f>
        <v>0.15310000000000001</v>
      </c>
    </row>
    <row r="6" spans="2:57" x14ac:dyDescent="0.2">
      <c r="B6" s="11">
        <f>ABS(RawData!B6)</f>
        <v>42509</v>
      </c>
      <c r="C6" s="5"/>
      <c r="D6" s="1">
        <f>ABS(RawData!D6)</f>
        <v>2.35E-2</v>
      </c>
      <c r="E6" s="1">
        <f>ABS(RawData!E6)</f>
        <v>7.46E-2</v>
      </c>
      <c r="F6" s="1">
        <f>ABS(RawData!F6)</f>
        <v>0.10199999999999999</v>
      </c>
      <c r="G6" s="1">
        <f>ABS(RawData!G6)</f>
        <v>2.86E-2</v>
      </c>
      <c r="H6" s="1">
        <f>ABS(RawData!H6)</f>
        <v>0.14580000000000001</v>
      </c>
      <c r="I6" s="5"/>
      <c r="J6" s="1">
        <f>ABS(RawData!J6)</f>
        <v>0.2475</v>
      </c>
      <c r="K6" s="1">
        <f>ABS(RawData!K6)</f>
        <v>1.6537999999999999</v>
      </c>
      <c r="L6" s="1">
        <f>ABS(RawData!L6)</f>
        <v>1.2941</v>
      </c>
      <c r="M6" s="1">
        <f>ABS(RawData!M6)</f>
        <v>0</v>
      </c>
      <c r="N6" s="1">
        <f>ABS(RawData!N6)</f>
        <v>0.1171</v>
      </c>
      <c r="O6" s="1">
        <f>ABS(RawData!O6)</f>
        <v>0.53569999999999995</v>
      </c>
      <c r="P6" s="1">
        <f>ABS(RawData!P6)</f>
        <v>0.02</v>
      </c>
      <c r="Q6" s="1">
        <f>ABS(RawData!Q6)</f>
        <v>5.7599999999999998E-2</v>
      </c>
      <c r="R6" s="1">
        <f>ABS(RawData!R6)</f>
        <v>6.7699999999999996E-2</v>
      </c>
      <c r="S6" s="1">
        <f>ABS(RawData!S6)</f>
        <v>7.1400000000000005E-2</v>
      </c>
      <c r="T6" s="1">
        <f>ABS(RawData!T6)</f>
        <v>4.7100000000000003E-2</v>
      </c>
      <c r="U6" s="1">
        <f>ABS(RawData!U6)</f>
        <v>2.4400000000000002E-2</v>
      </c>
      <c r="V6" s="1">
        <f>ABS(RawData!V6)</f>
        <v>6.1699999999999998E-2</v>
      </c>
      <c r="W6" s="1">
        <f>ABS(RawData!W6)</f>
        <v>2.2700000000000001E-2</v>
      </c>
      <c r="X6" s="1">
        <f>ABS(RawData!X6)</f>
        <v>0.5897</v>
      </c>
      <c r="Y6" s="1">
        <f>ABS(RawData!Y6)</f>
        <v>6.0299999999999999E-2</v>
      </c>
      <c r="Z6" s="1">
        <f>ABS(RawData!Z6)</f>
        <v>0</v>
      </c>
      <c r="AA6" s="1">
        <f>ABS(RawData!AA6)</f>
        <v>3.85E-2</v>
      </c>
      <c r="AB6" s="1">
        <f>ABS(RawData!AB6)</f>
        <v>0.10920000000000001</v>
      </c>
      <c r="AC6" s="1">
        <f>ABS(RawData!AC6)</f>
        <v>3.39E-2</v>
      </c>
      <c r="AD6" s="1">
        <f>ABS(RawData!AD6)</f>
        <v>4.8300000000000003E-2</v>
      </c>
      <c r="AE6" s="1">
        <f>ABS(RawData!AE6)</f>
        <v>6.0199999999999997E-2</v>
      </c>
      <c r="AF6" s="1">
        <f>ABS(RawData!AF6)</f>
        <v>0.90910000000000002</v>
      </c>
      <c r="AG6" s="1">
        <f>ABS(RawData!AG6)</f>
        <v>0.22220000000000001</v>
      </c>
      <c r="AH6" s="1">
        <f>ABS(RawData!AH6)</f>
        <v>0.59089999999999998</v>
      </c>
      <c r="AI6" s="1">
        <f>ABS(RawData!AI6)</f>
        <v>9.8799999999999999E-2</v>
      </c>
      <c r="AJ6" s="1">
        <f>ABS(RawData!AJ6)</f>
        <v>9.2999999999999999E-2</v>
      </c>
      <c r="AK6" s="1">
        <f>ABS(RawData!AK6)</f>
        <v>1.4500000000000001E-2</v>
      </c>
      <c r="AL6" s="1">
        <f>ABS(RawData!AL6)</f>
        <v>0.1429</v>
      </c>
      <c r="AM6" s="1">
        <f>ABS(RawData!AM6)</f>
        <v>0.18</v>
      </c>
      <c r="AN6" s="1">
        <f>ABS(RawData!AN6)</f>
        <v>0</v>
      </c>
      <c r="AO6" s="1">
        <f>ABS(RawData!AO6)</f>
        <v>5.8799999999999998E-2</v>
      </c>
      <c r="AP6" s="1">
        <f>ABS(RawData!AP6)</f>
        <v>0</v>
      </c>
      <c r="AQ6" s="5"/>
      <c r="AR6" s="1">
        <f>ABS(RawData!AR6)</f>
        <v>0</v>
      </c>
      <c r="AS6" s="1">
        <f>ABS(RawData!AS6)</f>
        <v>4.5499999999999999E-2</v>
      </c>
      <c r="AT6" s="1">
        <f>ABS(RawData!AT6)</f>
        <v>4.8399999999999999E-2</v>
      </c>
      <c r="AU6" s="1">
        <f>ABS(RawData!AU6)</f>
        <v>0.2</v>
      </c>
      <c r="AV6" s="1">
        <f>ABS(RawData!AV6)</f>
        <v>0.125</v>
      </c>
      <c r="AW6" s="1">
        <f>ABS(RawData!AW6)</f>
        <v>8.2600000000000007E-2</v>
      </c>
      <c r="AX6" s="1">
        <f>ABS(RawData!AX6)</f>
        <v>0.1176</v>
      </c>
      <c r="AY6" s="1">
        <f>ABS(RawData!AY6)</f>
        <v>6.7299999999999999E-2</v>
      </c>
      <c r="AZ6" s="1">
        <f>ABS(RawData!AZ6)</f>
        <v>9.5200000000000007E-2</v>
      </c>
      <c r="BA6" s="1">
        <f>ABS(RawData!BA6)</f>
        <v>0.15790000000000001</v>
      </c>
      <c r="BB6" s="1">
        <f>ABS(RawData!BB6)</f>
        <v>0.217</v>
      </c>
      <c r="BC6" s="1">
        <f>ABS(RawData!BC6)</f>
        <v>0.11360000000000001</v>
      </c>
      <c r="BD6" s="1">
        <f>ABS(RawData!BD6)</f>
        <v>0.13639999999999999</v>
      </c>
      <c r="BE6" s="1">
        <f>ABS(RawData!BE6)</f>
        <v>3.5400000000000001E-2</v>
      </c>
    </row>
    <row r="7" spans="2:57" x14ac:dyDescent="0.2">
      <c r="B7" s="11">
        <f>ABS(RawData!B7)</f>
        <v>42437</v>
      </c>
      <c r="C7" s="5"/>
      <c r="D7" s="1">
        <f>ABS(RawData!D7)</f>
        <v>0</v>
      </c>
      <c r="E7" s="1">
        <f>ABS(RawData!E7)</f>
        <v>6.3600000000000004E-2</v>
      </c>
      <c r="F7" s="1">
        <f>ABS(RawData!F7)</f>
        <v>0.17460000000000001</v>
      </c>
      <c r="G7" s="1">
        <f>ABS(RawData!G7)</f>
        <v>0.13189999999999999</v>
      </c>
      <c r="H7" s="1">
        <f>ABS(RawData!H7)</f>
        <v>5.8799999999999998E-2</v>
      </c>
      <c r="I7" s="1">
        <f>ABS(RawData!I7)</f>
        <v>3.1199999999999999E-2</v>
      </c>
      <c r="J7" s="1">
        <f>ABS(RawData!J7)</f>
        <v>0.121</v>
      </c>
      <c r="K7" s="1">
        <f>ABS(RawData!K7)</f>
        <v>0.57140000000000002</v>
      </c>
      <c r="L7" s="1">
        <f>ABS(RawData!L7)</f>
        <v>1.6457999999999999</v>
      </c>
      <c r="M7" s="1">
        <f>ABS(RawData!M7)</f>
        <v>0.04</v>
      </c>
      <c r="N7" s="1">
        <f>ABS(RawData!N7)</f>
        <v>0</v>
      </c>
      <c r="O7" s="1">
        <f>ABS(RawData!O7)</f>
        <v>4.6899999999999997E-2</v>
      </c>
      <c r="P7" s="1">
        <f>ABS(RawData!P7)</f>
        <v>6.3E-3</v>
      </c>
      <c r="Q7" s="1">
        <f>ABS(RawData!Q7)</f>
        <v>1.32E-2</v>
      </c>
      <c r="R7" s="1">
        <f>ABS(RawData!R7)</f>
        <v>0.1111</v>
      </c>
      <c r="S7" s="1">
        <f>ABS(RawData!S7)</f>
        <v>7.1400000000000005E-2</v>
      </c>
      <c r="T7" s="1">
        <f>ABS(RawData!T7)</f>
        <v>2.1999999999999999E-2</v>
      </c>
      <c r="U7" s="1">
        <f>ABS(RawData!U7)</f>
        <v>1.41E-2</v>
      </c>
      <c r="V7" s="1">
        <f>ABS(RawData!V7)</f>
        <v>6.1199999999999997E-2</v>
      </c>
      <c r="W7" s="1">
        <f>ABS(RawData!W7)</f>
        <v>2.7E-2</v>
      </c>
      <c r="X7" s="1">
        <f>ABS(RawData!X7)</f>
        <v>2.7940999999999998</v>
      </c>
      <c r="Y7" s="1">
        <f>ABS(RawData!Y7)</f>
        <v>4.07E-2</v>
      </c>
      <c r="Z7" s="1">
        <f>ABS(RawData!Z7)</f>
        <v>0.04</v>
      </c>
      <c r="AA7" s="1">
        <f>ABS(RawData!AA7)</f>
        <v>2.7799999999999998E-2</v>
      </c>
      <c r="AB7" s="1">
        <f>ABS(RawData!AB7)</f>
        <v>0</v>
      </c>
      <c r="AC7" s="1">
        <f>ABS(RawData!AC7)</f>
        <v>6.8599999999999994E-2</v>
      </c>
      <c r="AD7" s="1">
        <f>ABS(RawData!AD7)</f>
        <v>6.83E-2</v>
      </c>
      <c r="AE7" s="1">
        <f>ABS(RawData!AE7)</f>
        <v>7.5800000000000006E-2</v>
      </c>
      <c r="AF7" s="1">
        <f>ABS(RawData!AF7)</f>
        <v>0.16669999999999999</v>
      </c>
      <c r="AG7" s="1">
        <f>ABS(RawData!AG7)</f>
        <v>2.4400000000000002E-2</v>
      </c>
      <c r="AH7" s="1">
        <f>ABS(RawData!AH7)</f>
        <v>4.3900000000000002E-2</v>
      </c>
      <c r="AI7" s="1">
        <f>ABS(RawData!AI7)</f>
        <v>0</v>
      </c>
      <c r="AJ7" s="1">
        <f>ABS(RawData!AJ7)</f>
        <v>2.0400000000000001E-2</v>
      </c>
      <c r="AK7" s="1">
        <f>ABS(RawData!AK7)</f>
        <v>5.5599999999999997E-2</v>
      </c>
      <c r="AL7" s="1">
        <f>ABS(RawData!AL7)</f>
        <v>0.1237</v>
      </c>
      <c r="AM7" s="1">
        <f>ABS(RawData!AM7)</f>
        <v>0.125</v>
      </c>
      <c r="AN7" s="1">
        <f>ABS(RawData!AN7)</f>
        <v>0</v>
      </c>
      <c r="AO7" s="1">
        <f>ABS(RawData!AO7)</f>
        <v>6.25E-2</v>
      </c>
      <c r="AP7" s="1">
        <f>ABS(RawData!AP7)</f>
        <v>9.7000000000000003E-3</v>
      </c>
      <c r="AQ7" s="5"/>
      <c r="AR7" s="1">
        <f>ABS(RawData!AR7)</f>
        <v>0.20449999999999999</v>
      </c>
      <c r="AS7" s="1">
        <f>ABS(RawData!AS7)</f>
        <v>3.6999999999999998E-2</v>
      </c>
      <c r="AT7" s="1">
        <f>ABS(RawData!AT7)</f>
        <v>0</v>
      </c>
      <c r="AU7" s="1">
        <f>ABS(RawData!AU7)</f>
        <v>6.1199999999999997E-2</v>
      </c>
      <c r="AV7" s="1">
        <f>ABS(RawData!AV7)</f>
        <v>7.1400000000000005E-2</v>
      </c>
      <c r="AW7" s="1">
        <f>ABS(RawData!AW7)</f>
        <v>8.8999999999999999E-3</v>
      </c>
      <c r="AX7" s="1">
        <f>ABS(RawData!AX7)</f>
        <v>0.22220000000000001</v>
      </c>
      <c r="AY7" s="1">
        <f>ABS(RawData!AY7)</f>
        <v>1.9199999999999998E-2</v>
      </c>
      <c r="AZ7" s="1">
        <f>ABS(RawData!AZ7)</f>
        <v>0</v>
      </c>
      <c r="BA7" s="1">
        <f>ABS(RawData!BA7)</f>
        <v>0.15379999999999999</v>
      </c>
      <c r="BB7" s="1">
        <f>ABS(RawData!BB7)</f>
        <v>1.06E-2</v>
      </c>
      <c r="BC7" s="1">
        <f>ABS(RawData!BC7)</f>
        <v>2.0500000000000001E-2</v>
      </c>
      <c r="BD7" s="1">
        <f>ABS(RawData!BD7)</f>
        <v>0.3</v>
      </c>
      <c r="BE7" s="1">
        <f>ABS(RawData!BE7)</f>
        <v>6.4799999999999996E-2</v>
      </c>
    </row>
    <row r="8" spans="2:57" x14ac:dyDescent="0.2">
      <c r="B8" s="11">
        <f>ABS(RawData!B8)</f>
        <v>42345</v>
      </c>
      <c r="C8" s="5"/>
      <c r="D8" s="1">
        <f>ABS(RawData!D8)</f>
        <v>2.5600000000000001E-2</v>
      </c>
      <c r="E8" s="1">
        <f>ABS(RawData!E8)</f>
        <v>2.2700000000000001E-2</v>
      </c>
      <c r="F8" s="1">
        <f>ABS(RawData!F8)</f>
        <v>8.4699999999999998E-2</v>
      </c>
      <c r="G8" s="1">
        <f>ABS(RawData!G8)</f>
        <v>2.5600000000000001E-2</v>
      </c>
      <c r="H8" s="1">
        <f>ABS(RawData!H8)</f>
        <v>0.12609999999999999</v>
      </c>
      <c r="I8" s="1">
        <f>ABS(RawData!I8)</f>
        <v>6.8400000000000002E-2</v>
      </c>
      <c r="J8" s="1">
        <f>ABS(RawData!J8)</f>
        <v>0.28210000000000002</v>
      </c>
      <c r="K8" s="1">
        <f>ABS(RawData!K8)</f>
        <v>0.81820000000000004</v>
      </c>
      <c r="L8" s="1">
        <f>ABS(RawData!L8)</f>
        <v>0.37969999999999998</v>
      </c>
      <c r="M8" s="1">
        <f>ABS(RawData!M8)</f>
        <v>0</v>
      </c>
      <c r="N8" s="1">
        <f>ABS(RawData!N8)</f>
        <v>0.1171</v>
      </c>
      <c r="O8" s="1">
        <f>ABS(RawData!O8)</f>
        <v>0.1348</v>
      </c>
      <c r="P8" s="1">
        <f>ABS(RawData!P8)</f>
        <v>1.29E-2</v>
      </c>
      <c r="Q8" s="1">
        <f>ABS(RawData!Q8)</f>
        <v>8.4400000000000003E-2</v>
      </c>
      <c r="R8" s="1">
        <f>ABS(RawData!R8)</f>
        <v>1.9900000000000001E-2</v>
      </c>
      <c r="S8" s="1">
        <f>ABS(RawData!S8)</f>
        <v>4.3499999999999997E-2</v>
      </c>
      <c r="T8" s="1">
        <f>ABS(RawData!T8)</f>
        <v>5.4899999999999997E-2</v>
      </c>
      <c r="U8" s="1">
        <f>ABS(RawData!U8)</f>
        <v>3.4700000000000002E-2</v>
      </c>
      <c r="V8" s="1">
        <f>ABS(RawData!V8)</f>
        <v>4.2599999999999999E-2</v>
      </c>
      <c r="W8" s="1">
        <f>ABS(RawData!W8)</f>
        <v>0.02</v>
      </c>
      <c r="X8" s="1">
        <f>ABS(RawData!X8)</f>
        <v>0.42249999999999999</v>
      </c>
      <c r="Y8" s="1">
        <f>ABS(RawData!Y8)</f>
        <v>0.1024</v>
      </c>
      <c r="Z8" s="1">
        <f>ABS(RawData!Z8)</f>
        <v>0.23080000000000001</v>
      </c>
      <c r="AA8" s="1">
        <f>ABS(RawData!AA8)</f>
        <v>2.5899999999999999E-2</v>
      </c>
      <c r="AB8" s="1">
        <f>ABS(RawData!AB8)</f>
        <v>6.5799999999999997E-2</v>
      </c>
      <c r="AC8" s="1">
        <f>ABS(RawData!AC8)</f>
        <v>4.4600000000000001E-2</v>
      </c>
      <c r="AD8" s="1">
        <f>ABS(RawData!AD8)</f>
        <v>7.0300000000000001E-2</v>
      </c>
      <c r="AE8" s="1">
        <f>ABS(RawData!AE8)</f>
        <v>7.51E-2</v>
      </c>
      <c r="AF8" s="1">
        <f>ABS(RawData!AF8)</f>
        <v>5.8799999999999998E-2</v>
      </c>
      <c r="AG8" s="1">
        <f>ABS(RawData!AG8)</f>
        <v>2.9399999999999999E-2</v>
      </c>
      <c r="AH8" s="1">
        <f>ABS(RawData!AH8)</f>
        <v>3.6999999999999998E-2</v>
      </c>
      <c r="AI8" s="1">
        <f>ABS(RawData!AI8)</f>
        <v>7.1400000000000005E-2</v>
      </c>
      <c r="AJ8" s="1">
        <f>ABS(RawData!AJ8)</f>
        <v>3.85E-2</v>
      </c>
      <c r="AK8" s="1">
        <f>ABS(RawData!AK8)</f>
        <v>0.1026</v>
      </c>
      <c r="AL8" s="1">
        <f>ABS(RawData!AL8)</f>
        <v>3.6999999999999998E-2</v>
      </c>
      <c r="AM8" s="1">
        <f>ABS(RawData!AM8)</f>
        <v>1.5263</v>
      </c>
      <c r="AN8" s="1">
        <f>ABS(RawData!AN8)</f>
        <v>0</v>
      </c>
      <c r="AO8" s="1">
        <f>ABS(RawData!AO8)</f>
        <v>0.1333</v>
      </c>
      <c r="AP8" s="1">
        <f>ABS(RawData!AP8)</f>
        <v>9.6799999999999997E-2</v>
      </c>
      <c r="AQ8" s="5"/>
      <c r="AR8" s="1">
        <f>ABS(RawData!AR8)</f>
        <v>5.8799999999999998E-2</v>
      </c>
      <c r="AS8" s="1">
        <f>ABS(RawData!AS8)</f>
        <v>8.8200000000000001E-2</v>
      </c>
      <c r="AT8" s="1">
        <f>ABS(RawData!AT8)</f>
        <v>0.1449</v>
      </c>
      <c r="AU8" s="1">
        <f>ABS(RawData!AU8)</f>
        <v>7.6899999999999996E-2</v>
      </c>
      <c r="AV8" s="1">
        <f>ABS(RawData!AV8)</f>
        <v>0.53849999999999998</v>
      </c>
      <c r="AW8" s="1">
        <f>ABS(RawData!AW8)</f>
        <v>2.8799999999999999E-2</v>
      </c>
      <c r="AX8" s="1">
        <f>ABS(RawData!AX8)</f>
        <v>0.52939999999999998</v>
      </c>
      <c r="AY8" s="1">
        <f>ABS(RawData!AY8)</f>
        <v>1.55E-2</v>
      </c>
      <c r="AZ8" s="1">
        <f>ABS(RawData!AZ8)</f>
        <v>0</v>
      </c>
      <c r="BA8" s="1">
        <f>ABS(RawData!BA8)</f>
        <v>0.44440000000000002</v>
      </c>
      <c r="BB8" s="1">
        <f>ABS(RawData!BB8)</f>
        <v>5.3199999999999997E-2</v>
      </c>
      <c r="BC8" s="1">
        <f>ABS(RawData!BC8)</f>
        <v>6.1899999999999997E-2</v>
      </c>
      <c r="BD8" s="5"/>
      <c r="BE8" s="1">
        <f>ABS(RawData!BE8)</f>
        <v>3.0599999999999999E-2</v>
      </c>
    </row>
    <row r="9" spans="2:57" x14ac:dyDescent="0.2">
      <c r="B9" s="11">
        <f>ABS(RawData!B9)</f>
        <v>42222</v>
      </c>
      <c r="C9" s="1">
        <f>ABS(RawData!C9)</f>
        <v>0.1429</v>
      </c>
      <c r="D9" s="1">
        <f>ABS(RawData!D9)</f>
        <v>2.4400000000000002E-2</v>
      </c>
      <c r="E9" s="1">
        <f>ABS(RawData!E9)</f>
        <v>5.8999999999999999E-3</v>
      </c>
      <c r="F9" s="1">
        <f>ABS(RawData!F9)</f>
        <v>0.1</v>
      </c>
      <c r="G9" s="1">
        <f>ABS(RawData!G9)</f>
        <v>4.3200000000000002E-2</v>
      </c>
      <c r="H9" s="1">
        <f>ABS(RawData!H9)</f>
        <v>0.16669999999999999</v>
      </c>
      <c r="I9" s="1">
        <f>ABS(RawData!I9)</f>
        <v>4.2200000000000001E-2</v>
      </c>
      <c r="J9" s="1">
        <f>ABS(RawData!J9)</f>
        <v>0.19439999999999999</v>
      </c>
      <c r="K9" s="1">
        <f>ABS(RawData!K9)</f>
        <v>0.21820000000000001</v>
      </c>
      <c r="L9" s="1">
        <f>ABS(RawData!L9)</f>
        <v>0.73450000000000004</v>
      </c>
      <c r="M9" s="1">
        <f>ABS(RawData!M9)</f>
        <v>8.5099999999999995E-2</v>
      </c>
      <c r="N9" s="1">
        <f>ABS(RawData!N9)</f>
        <v>8.0399999999999999E-2</v>
      </c>
      <c r="O9" s="1">
        <f>ABS(RawData!O9)</f>
        <v>9.9099999999999994E-2</v>
      </c>
      <c r="P9" s="1">
        <f>ABS(RawData!P9)</f>
        <v>6.7000000000000002E-3</v>
      </c>
      <c r="Q9" s="1">
        <f>ABS(RawData!Q9)</f>
        <v>5.8500000000000003E-2</v>
      </c>
      <c r="R9" s="1">
        <f>ABS(RawData!R9)</f>
        <v>1.5100000000000001E-2</v>
      </c>
      <c r="S9" s="1">
        <f>ABS(RawData!S9)</f>
        <v>6.9400000000000003E-2</v>
      </c>
      <c r="T9" s="1">
        <f>ABS(RawData!T9)</f>
        <v>7.4999999999999997E-2</v>
      </c>
      <c r="U9" s="1">
        <f>ABS(RawData!U9)</f>
        <v>1.18E-2</v>
      </c>
      <c r="V9" s="1">
        <f>ABS(RawData!V9)</f>
        <v>6.3799999999999996E-2</v>
      </c>
      <c r="W9" s="1">
        <f>ABS(RawData!W9)</f>
        <v>0.05</v>
      </c>
      <c r="X9" s="1">
        <f>ABS(RawData!X9)</f>
        <v>0.41010000000000002</v>
      </c>
      <c r="Y9" s="1">
        <f>ABS(RawData!Y9)</f>
        <v>2.4400000000000002E-2</v>
      </c>
      <c r="Z9" s="1">
        <f>ABS(RawData!Z9)</f>
        <v>0</v>
      </c>
      <c r="AA9" s="1">
        <f>ABS(RawData!AA9)</f>
        <v>3.0499999999999999E-2</v>
      </c>
      <c r="AB9" s="1">
        <f>ABS(RawData!AB9)</f>
        <v>6.4999999999999997E-3</v>
      </c>
      <c r="AC9" s="1">
        <f>ABS(RawData!AC9)</f>
        <v>0.1111</v>
      </c>
      <c r="AD9" s="1">
        <f>ABS(RawData!AD9)</f>
        <v>8.6999999999999994E-2</v>
      </c>
      <c r="AE9" s="1">
        <f>ABS(RawData!AE9)</f>
        <v>0.09</v>
      </c>
      <c r="AF9" s="1">
        <f>ABS(RawData!AF9)</f>
        <v>0.25</v>
      </c>
      <c r="AG9" s="1">
        <f>ABS(RawData!AG9)</f>
        <v>0.21429999999999999</v>
      </c>
      <c r="AH9" s="1">
        <f>ABS(RawData!AH9)</f>
        <v>0.16800000000000001</v>
      </c>
      <c r="AI9" s="1">
        <f>ABS(RawData!AI9)</f>
        <v>7.3200000000000001E-2</v>
      </c>
      <c r="AJ9" s="1">
        <f>ABS(RawData!AJ9)</f>
        <v>2.7300000000000001E-2</v>
      </c>
      <c r="AK9" s="1">
        <f>ABS(RawData!AK9)</f>
        <v>0.1</v>
      </c>
      <c r="AL9" s="1">
        <f>ABS(RawData!AL9)</f>
        <v>0.1467</v>
      </c>
      <c r="AM9" s="1">
        <f>ABS(RawData!AM9)</f>
        <v>2.5</v>
      </c>
      <c r="AN9" s="1">
        <f>ABS(RawData!AN9)</f>
        <v>0</v>
      </c>
      <c r="AO9" s="1">
        <f>ABS(RawData!AO9)</f>
        <v>0</v>
      </c>
      <c r="AP9" s="1">
        <f>ABS(RawData!AP9)</f>
        <v>6.6666999999999996</v>
      </c>
      <c r="AQ9" s="5"/>
      <c r="AR9" s="1">
        <f>ABS(RawData!AR9)</f>
        <v>1.9599999999999999E-2</v>
      </c>
      <c r="AS9" s="1">
        <f>ABS(RawData!AS9)</f>
        <v>0.25</v>
      </c>
      <c r="AT9" s="1">
        <f>ABS(RawData!AT9)</f>
        <v>5.6300000000000003E-2</v>
      </c>
      <c r="AU9" s="1">
        <f>ABS(RawData!AU9)</f>
        <v>0.2051</v>
      </c>
      <c r="AV9" s="1">
        <f>ABS(RawData!AV9)</f>
        <v>0</v>
      </c>
      <c r="AW9" s="1">
        <f>ABS(RawData!AW9)</f>
        <v>0.1</v>
      </c>
      <c r="AX9" s="1">
        <f>ABS(RawData!AX9)</f>
        <v>0.2</v>
      </c>
      <c r="AY9" s="1">
        <f>ABS(RawData!AY9)</f>
        <v>7.4099999999999999E-2</v>
      </c>
      <c r="AZ9" s="1">
        <f>ABS(RawData!AZ9)</f>
        <v>0.1</v>
      </c>
      <c r="BA9" s="1">
        <f>ABS(RawData!BA9)</f>
        <v>0.1429</v>
      </c>
      <c r="BB9" s="1">
        <f>ABS(RawData!BB9)</f>
        <v>0.1237</v>
      </c>
      <c r="BC9" s="1">
        <f>ABS(RawData!BC9)</f>
        <v>3.5700000000000003E-2</v>
      </c>
      <c r="BD9" s="5"/>
      <c r="BE9" s="1">
        <f>ABS(RawData!BE9)</f>
        <v>4.4999999999999998E-2</v>
      </c>
    </row>
    <row r="10" spans="2:57" x14ac:dyDescent="0.2">
      <c r="B10" s="11">
        <f>ABS(RawData!B10)</f>
        <v>42135</v>
      </c>
      <c r="C10" s="1">
        <f>ABS(RawData!C10)</f>
        <v>1</v>
      </c>
      <c r="D10" s="1">
        <f>ABS(RawData!D10)</f>
        <v>5.4100000000000002E-2</v>
      </c>
      <c r="E10" s="1">
        <f>ABS(RawData!E10)</f>
        <v>8.6999999999999994E-3</v>
      </c>
      <c r="F10" s="1">
        <f>ABS(RawData!F10)</f>
        <v>2.5000000000000001E-2</v>
      </c>
      <c r="G10" s="1">
        <f>ABS(RawData!G10)</f>
        <v>0.1081</v>
      </c>
      <c r="H10" s="1">
        <f>ABS(RawData!H10)</f>
        <v>5.9499999999999997E-2</v>
      </c>
      <c r="I10" s="1">
        <f>ABS(RawData!I10)</f>
        <v>1.7399999999999999E-2</v>
      </c>
      <c r="J10" s="1">
        <f>ABS(RawData!J10)</f>
        <v>0.1134</v>
      </c>
      <c r="K10" s="1">
        <f>ABS(RawData!K10)</f>
        <v>2.5417000000000001</v>
      </c>
      <c r="L10" s="1">
        <f>ABS(RawData!L10)</f>
        <v>0.85140000000000005</v>
      </c>
      <c r="M10" s="1">
        <f>ABS(RawData!M10)</f>
        <v>8.8599999999999998E-2</v>
      </c>
      <c r="N10" s="1">
        <f>ABS(RawData!N10)</f>
        <v>0.13730000000000001</v>
      </c>
      <c r="O10" s="1">
        <f>ABS(RawData!O10)</f>
        <v>0.46250000000000002</v>
      </c>
      <c r="P10" s="1">
        <f>ABS(RawData!P10)</f>
        <v>1.44E-2</v>
      </c>
      <c r="Q10" s="1">
        <f>ABS(RawData!Q10)</f>
        <v>4.8599999999999997E-2</v>
      </c>
      <c r="R10" s="1">
        <f>ABS(RawData!R10)</f>
        <v>3.6499999999999998E-2</v>
      </c>
      <c r="S10" s="1">
        <f>ABS(RawData!S10)</f>
        <v>4.3200000000000002E-2</v>
      </c>
      <c r="T10" s="1">
        <f>ABS(RawData!T10)</f>
        <v>0.1333</v>
      </c>
      <c r="U10" s="1">
        <f>ABS(RawData!U10)</f>
        <v>1.2999999999999999E-2</v>
      </c>
      <c r="V10" s="1">
        <f>ABS(RawData!V10)</f>
        <v>0</v>
      </c>
      <c r="W10" s="1">
        <f>ABS(RawData!W10)</f>
        <v>0.1163</v>
      </c>
      <c r="X10" s="1">
        <f>ABS(RawData!X10)</f>
        <v>0.1358</v>
      </c>
      <c r="Y10" s="1">
        <f>ABS(RawData!Y10)</f>
        <v>4.7600000000000003E-2</v>
      </c>
      <c r="Z10" s="1">
        <f>ABS(RawData!Z10)</f>
        <v>3.3300000000000003E-2</v>
      </c>
      <c r="AA10" s="1">
        <f>ABS(RawData!AA10)</f>
        <v>2.1899999999999999E-2</v>
      </c>
      <c r="AB10" s="1">
        <f>ABS(RawData!AB10)</f>
        <v>9.35E-2</v>
      </c>
      <c r="AC10" s="1">
        <f>ABS(RawData!AC10)</f>
        <v>0</v>
      </c>
      <c r="AD10" s="1">
        <f>ABS(RawData!AD10)</f>
        <v>2.3300000000000001E-2</v>
      </c>
      <c r="AE10" s="1">
        <f>ABS(RawData!AE10)</f>
        <v>6.8199999999999997E-2</v>
      </c>
      <c r="AF10" s="1">
        <f>ABS(RawData!AF10)</f>
        <v>0</v>
      </c>
      <c r="AG10" s="1">
        <f>ABS(RawData!AG10)</f>
        <v>0.36359999999999998</v>
      </c>
      <c r="AH10" s="5"/>
      <c r="AI10" s="1">
        <f>ABS(RawData!AI10)</f>
        <v>5.0599999999999999E-2</v>
      </c>
      <c r="AJ10" s="1">
        <f>ABS(RawData!AJ10)</f>
        <v>6.5799999999999997E-2</v>
      </c>
      <c r="AK10" s="1">
        <f>ABS(RawData!AK10)</f>
        <v>3.3099999999999997E-2</v>
      </c>
      <c r="AL10" s="1">
        <f>ABS(RawData!AL10)</f>
        <v>8.2000000000000003E-2</v>
      </c>
      <c r="AM10" s="1">
        <f>ABS(RawData!AM10)</f>
        <v>0.55879999999999996</v>
      </c>
      <c r="AN10" s="1">
        <f>ABS(RawData!AN10)</f>
        <v>0</v>
      </c>
      <c r="AO10" s="1">
        <f>ABS(RawData!AO10)</f>
        <v>0.21429999999999999</v>
      </c>
      <c r="AP10" s="1">
        <f>ABS(RawData!AP10)</f>
        <v>0</v>
      </c>
      <c r="AQ10" s="5"/>
      <c r="AR10" s="1">
        <f>ABS(RawData!AR10)</f>
        <v>0</v>
      </c>
      <c r="AS10" s="1">
        <f>ABS(RawData!AS10)</f>
        <v>6.9000000000000006E-2</v>
      </c>
      <c r="AT10" s="1">
        <f>ABS(RawData!AT10)</f>
        <v>4.48E-2</v>
      </c>
      <c r="AU10" s="1">
        <f>ABS(RawData!AU10)</f>
        <v>0.1081</v>
      </c>
      <c r="AV10" s="1">
        <f>ABS(RawData!AV10)</f>
        <v>0.42859999999999998</v>
      </c>
      <c r="AW10" s="1">
        <f>ABS(RawData!AW10)</f>
        <v>2.86E-2</v>
      </c>
      <c r="AX10" s="1">
        <f>ABS(RawData!AX10)</f>
        <v>0</v>
      </c>
      <c r="AY10" s="1">
        <f>ABS(RawData!AY10)</f>
        <v>9.35E-2</v>
      </c>
      <c r="AZ10" s="1">
        <f>ABS(RawData!AZ10)</f>
        <v>0</v>
      </c>
      <c r="BA10" s="1">
        <f>ABS(RawData!BA10)</f>
        <v>0</v>
      </c>
      <c r="BB10" s="1">
        <f>ABS(RawData!BB10)</f>
        <v>8.6999999999999994E-2</v>
      </c>
      <c r="BC10" s="1">
        <f>ABS(RawData!BC10)</f>
        <v>0</v>
      </c>
      <c r="BD10" s="5"/>
      <c r="BE10" s="1">
        <f>ABS(RawData!BE10)</f>
        <v>5.4100000000000002E-2</v>
      </c>
    </row>
    <row r="11" spans="2:57" x14ac:dyDescent="0.2">
      <c r="B11" s="11">
        <f>ABS(RawData!B11)</f>
        <v>42060</v>
      </c>
      <c r="C11" s="1">
        <f>ABS(RawData!C11)</f>
        <v>0.6</v>
      </c>
      <c r="D11" s="1">
        <f>ABS(RawData!D11)</f>
        <v>4.5499999999999999E-2</v>
      </c>
      <c r="E11" s="1">
        <f>ABS(RawData!E11)</f>
        <v>0.1236</v>
      </c>
      <c r="F11" s="1">
        <f>ABS(RawData!F11)</f>
        <v>0.1212</v>
      </c>
      <c r="G11" s="1">
        <f>ABS(RawData!G11)</f>
        <v>0.1759</v>
      </c>
      <c r="H11" s="1">
        <f>ABS(RawData!H11)</f>
        <v>5.7099999999999998E-2</v>
      </c>
      <c r="I11" s="1">
        <f>ABS(RawData!I11)</f>
        <v>0.15379999999999999</v>
      </c>
      <c r="J11" s="1">
        <f>ABS(RawData!J11)</f>
        <v>0.4</v>
      </c>
      <c r="K11" s="1">
        <f>ABS(RawData!K11)</f>
        <v>9.7600000000000006E-2</v>
      </c>
      <c r="L11" s="1">
        <f>ABS(RawData!L11)</f>
        <v>0.10780000000000001</v>
      </c>
      <c r="M11" s="1">
        <f>ABS(RawData!M11)</f>
        <v>0</v>
      </c>
      <c r="N11" s="1">
        <f>ABS(RawData!N11)</f>
        <v>0.23580000000000001</v>
      </c>
      <c r="O11" s="1">
        <f>ABS(RawData!O11)</f>
        <v>0.1729</v>
      </c>
      <c r="P11" s="1">
        <f>ABS(RawData!P11)</f>
        <v>7.0000000000000001E-3</v>
      </c>
      <c r="Q11" s="1">
        <f>ABS(RawData!Q11)</f>
        <v>0.16769999999999999</v>
      </c>
      <c r="R11" s="1">
        <f>ABS(RawData!R11)</f>
        <v>1.12E-2</v>
      </c>
      <c r="S11" s="1">
        <f>ABS(RawData!S11)</f>
        <v>8.4599999999999995E-2</v>
      </c>
      <c r="T11" s="1">
        <f>ABS(RawData!T11)</f>
        <v>2.35E-2</v>
      </c>
      <c r="U11" s="1">
        <f>ABS(RawData!U11)</f>
        <v>1.6E-2</v>
      </c>
      <c r="V11" s="1">
        <f>ABS(RawData!V11)</f>
        <v>7.0199999999999999E-2</v>
      </c>
      <c r="W11" s="1">
        <f>ABS(RawData!W11)</f>
        <v>4.7600000000000003E-2</v>
      </c>
      <c r="X11" s="1">
        <f>ABS(RawData!X11)</f>
        <v>4.2</v>
      </c>
      <c r="Y11" s="1">
        <f>ABS(RawData!Y11)</f>
        <v>1.67E-2</v>
      </c>
      <c r="Z11" s="1">
        <f>ABS(RawData!Z11)</f>
        <v>1.8200000000000001E-2</v>
      </c>
      <c r="AA11" s="1">
        <f>ABS(RawData!AA11)</f>
        <v>7.6499999999999999E-2</v>
      </c>
      <c r="AB11" s="1">
        <f>ABS(RawData!AB11)</f>
        <v>1.9599999999999999E-2</v>
      </c>
      <c r="AC11" s="1">
        <f>ABS(RawData!AC11)</f>
        <v>1.01E-2</v>
      </c>
      <c r="AD11" s="1">
        <f>ABS(RawData!AD11)</f>
        <v>3.2300000000000002E-2</v>
      </c>
      <c r="AE11" s="1">
        <f>ABS(RawData!AE11)</f>
        <v>4.3700000000000003E-2</v>
      </c>
      <c r="AF11" s="1">
        <f>ABS(RawData!AF11)</f>
        <v>2</v>
      </c>
      <c r="AG11" s="1">
        <f>ABS(RawData!AG11)</f>
        <v>5.8799999999999998E-2</v>
      </c>
      <c r="AH11" s="1">
        <f>ABS(RawData!AH11)</f>
        <v>9.6799999999999997E-2</v>
      </c>
      <c r="AI11" s="1">
        <f>ABS(RawData!AI11)</f>
        <v>3.6999999999999998E-2</v>
      </c>
      <c r="AJ11" s="1">
        <f>ABS(RawData!AJ11)</f>
        <v>1.15E-2</v>
      </c>
      <c r="AK11" s="1">
        <f>ABS(RawData!AK11)</f>
        <v>0.15559999999999999</v>
      </c>
      <c r="AL11" s="1">
        <f>ABS(RawData!AL11)</f>
        <v>8.3000000000000001E-3</v>
      </c>
      <c r="AM11" s="1">
        <f>ABS(RawData!AM11)</f>
        <v>1.77E-2</v>
      </c>
      <c r="AN11" s="1">
        <f>ABS(RawData!AN11)</f>
        <v>1.35E-2</v>
      </c>
      <c r="AO11" s="1">
        <f>ABS(RawData!AO11)</f>
        <v>7.6899999999999996E-2</v>
      </c>
      <c r="AP11" s="1">
        <f>ABS(RawData!AP11)</f>
        <v>0.2185</v>
      </c>
      <c r="AQ11" s="5"/>
      <c r="AR11" s="1">
        <f>ABS(RawData!AR11)</f>
        <v>0.1111</v>
      </c>
      <c r="AS11" s="1">
        <f>ABS(RawData!AS11)</f>
        <v>3.2300000000000002E-2</v>
      </c>
      <c r="AT11" s="1">
        <f>ABS(RawData!AT11)</f>
        <v>5.2600000000000001E-2</v>
      </c>
      <c r="AU11" s="1">
        <f>ABS(RawData!AU11)</f>
        <v>9.2999999999999999E-2</v>
      </c>
      <c r="AV11" s="1">
        <f>ABS(RawData!AV11)</f>
        <v>0.15379999999999999</v>
      </c>
      <c r="AW11" s="1">
        <f>ABS(RawData!AW11)</f>
        <v>0.3226</v>
      </c>
      <c r="AX11" s="1">
        <f>ABS(RawData!AX11)</f>
        <v>0</v>
      </c>
      <c r="AY11" s="1">
        <f>ABS(RawData!AY11)</f>
        <v>0.33329999999999999</v>
      </c>
      <c r="AZ11" s="5"/>
      <c r="BA11" s="1">
        <f>ABS(RawData!BA11)</f>
        <v>0.1429</v>
      </c>
      <c r="BB11" s="1">
        <f>ABS(RawData!BB11)</f>
        <v>0.12989999999999999</v>
      </c>
      <c r="BC11" s="1">
        <f>ABS(RawData!BC11)</f>
        <v>4.5499999999999999E-2</v>
      </c>
      <c r="BD11" s="5"/>
      <c r="BE11" s="1">
        <f>ABS(RawData!BE11)</f>
        <v>8.4900000000000003E-2</v>
      </c>
    </row>
    <row r="12" spans="2:57" x14ac:dyDescent="0.2">
      <c r="B12" s="11">
        <f>ABS(RawData!B12)</f>
        <v>41948</v>
      </c>
      <c r="C12" s="1">
        <f>ABS(RawData!C12)</f>
        <v>1.25</v>
      </c>
      <c r="D12" s="1">
        <f>ABS(RawData!D12)</f>
        <v>1.72E-2</v>
      </c>
      <c r="E12" s="1">
        <f>ABS(RawData!E12)</f>
        <v>1.77E-2</v>
      </c>
      <c r="F12" s="1">
        <f>ABS(RawData!F12)</f>
        <v>1.54E-2</v>
      </c>
      <c r="G12" s="1">
        <f>ABS(RawData!G12)</f>
        <v>1.14E-2</v>
      </c>
      <c r="H12" s="1">
        <f>ABS(RawData!H12)</f>
        <v>0.23860000000000001</v>
      </c>
      <c r="I12" s="1">
        <f>ABS(RawData!I12)</f>
        <v>2.75E-2</v>
      </c>
      <c r="J12" s="1">
        <f>ABS(RawData!J12)</f>
        <v>2.1100000000000001E-2</v>
      </c>
      <c r="K12" s="1">
        <f>ABS(RawData!K12)</f>
        <v>0.1</v>
      </c>
      <c r="L12" s="1">
        <f>ABS(RawData!L12)</f>
        <v>0.16139999999999999</v>
      </c>
      <c r="M12" s="1">
        <f>ABS(RawData!M12)</f>
        <v>4.3999999999999997E-2</v>
      </c>
      <c r="N12" s="1">
        <f>ABS(RawData!N12)</f>
        <v>4.5100000000000001E-2</v>
      </c>
      <c r="O12" s="1">
        <f>ABS(RawData!O12)</f>
        <v>0.08</v>
      </c>
      <c r="P12" s="1">
        <f>ABS(RawData!P12)</f>
        <v>1.4200000000000001E-2</v>
      </c>
      <c r="Q12" s="1">
        <f>ABS(RawData!Q12)</f>
        <v>5.4999999999999997E-3</v>
      </c>
      <c r="R12" s="1">
        <f>ABS(RawData!R12)</f>
        <v>1.0200000000000001E-2</v>
      </c>
      <c r="S12" s="1">
        <f>ABS(RawData!S12)</f>
        <v>2.1600000000000001E-2</v>
      </c>
      <c r="T12" s="1">
        <f>ABS(RawData!T12)</f>
        <v>2.2700000000000001E-2</v>
      </c>
      <c r="U12" s="1">
        <f>ABS(RawData!U12)</f>
        <v>5.6300000000000003E-2</v>
      </c>
      <c r="V12" s="1">
        <f>ABS(RawData!V12)</f>
        <v>9.2999999999999992E-3</v>
      </c>
      <c r="W12" s="1">
        <f>ABS(RawData!W12)</f>
        <v>1.9199999999999998E-2</v>
      </c>
      <c r="X12" s="1">
        <f>ABS(RawData!X12)</f>
        <v>0.93330000000000002</v>
      </c>
      <c r="Y12" s="1">
        <f>ABS(RawData!Y12)</f>
        <v>0.1095</v>
      </c>
      <c r="Z12" s="1">
        <f>ABS(RawData!Z12)</f>
        <v>2.7E-2</v>
      </c>
      <c r="AA12" s="1">
        <f>ABS(RawData!AA12)</f>
        <v>9.3200000000000005E-2</v>
      </c>
      <c r="AB12" s="1">
        <f>ABS(RawData!AB12)</f>
        <v>7.6399999999999996E-2</v>
      </c>
      <c r="AC12" s="1">
        <f>ABS(RawData!AC12)</f>
        <v>9.1999999999999998E-3</v>
      </c>
      <c r="AD12" s="1">
        <f>ABS(RawData!AD12)</f>
        <v>5.5899999999999998E-2</v>
      </c>
      <c r="AE12" s="1">
        <f>ABS(RawData!AE12)</f>
        <v>9.7600000000000006E-2</v>
      </c>
      <c r="AF12" s="1">
        <f>ABS(RawData!AF12)</f>
        <v>0.42109999999999997</v>
      </c>
      <c r="AG12" s="1">
        <f>ABS(RawData!AG12)</f>
        <v>0</v>
      </c>
      <c r="AH12" s="1">
        <f>ABS(RawData!AH12)</f>
        <v>0.18920000000000001</v>
      </c>
      <c r="AI12" s="1">
        <f>ABS(RawData!AI12)</f>
        <v>5.4300000000000001E-2</v>
      </c>
      <c r="AJ12" s="1">
        <f>ABS(RawData!AJ12)</f>
        <v>0.11360000000000001</v>
      </c>
      <c r="AK12" s="1">
        <f>ABS(RawData!AK12)</f>
        <v>0.13109999999999999</v>
      </c>
      <c r="AL12" s="1">
        <f>ABS(RawData!AL12)</f>
        <v>0.24490000000000001</v>
      </c>
      <c r="AM12" s="1">
        <f>ABS(RawData!AM12)</f>
        <v>2.4400000000000002E-2</v>
      </c>
      <c r="AN12" s="1">
        <f>ABS(RawData!AN12)</f>
        <v>6.3299999999999995E-2</v>
      </c>
      <c r="AO12" s="1">
        <f>ABS(RawData!AO12)</f>
        <v>7.1400000000000005E-2</v>
      </c>
      <c r="AP12" s="1">
        <f>ABS(RawData!AP12)</f>
        <v>0.29409999999999997</v>
      </c>
      <c r="AQ12" s="5"/>
      <c r="AR12" s="1">
        <f>ABS(RawData!AR12)</f>
        <v>0</v>
      </c>
      <c r="AS12" s="1">
        <f>ABS(RawData!AS12)</f>
        <v>0.88890000000000002</v>
      </c>
      <c r="AT12" s="1">
        <f>ABS(RawData!AT12)</f>
        <v>0.1159</v>
      </c>
      <c r="AU12" s="1">
        <f>ABS(RawData!AU12)</f>
        <v>0.28210000000000002</v>
      </c>
      <c r="AV12" s="1">
        <f>ABS(RawData!AV12)</f>
        <v>7.6899999999999996E-2</v>
      </c>
      <c r="AW12" s="1">
        <f>ABS(RawData!AW12)</f>
        <v>7.4099999999999999E-2</v>
      </c>
      <c r="AX12" s="1">
        <f>ABS(RawData!AX12)</f>
        <v>0.1724</v>
      </c>
      <c r="AY12" s="1">
        <f>ABS(RawData!AY12)</f>
        <v>2.6800000000000001E-2</v>
      </c>
      <c r="AZ12" s="5"/>
      <c r="BA12" s="1">
        <f>ABS(RawData!BA12)</f>
        <v>0.25</v>
      </c>
      <c r="BB12" s="1">
        <f>ABS(RawData!BB12)</f>
        <v>0.2</v>
      </c>
      <c r="BC12" s="1">
        <f>ABS(RawData!BC12)</f>
        <v>2.6800000000000001E-2</v>
      </c>
      <c r="BD12" s="5"/>
      <c r="BE12" s="1">
        <f>ABS(RawData!BE12)</f>
        <v>9.3700000000000006E-2</v>
      </c>
    </row>
    <row r="13" spans="2:57" x14ac:dyDescent="0.2">
      <c r="B13" s="11">
        <f>ABS(RawData!B13)</f>
        <v>41856</v>
      </c>
      <c r="C13" s="1">
        <f>ABS(RawData!C13)</f>
        <v>0.8</v>
      </c>
      <c r="D13" s="1">
        <f>ABS(RawData!D13)</f>
        <v>1.9599999999999999E-2</v>
      </c>
      <c r="E13" s="1">
        <f>ABS(RawData!E13)</f>
        <v>5.5599999999999997E-2</v>
      </c>
      <c r="F13" s="1">
        <f>ABS(RawData!F13)</f>
        <v>5.7700000000000001E-2</v>
      </c>
      <c r="G13" s="1">
        <f>ABS(RawData!G13)</f>
        <v>9.4E-2</v>
      </c>
      <c r="H13" s="1">
        <f>ABS(RawData!H13)</f>
        <v>2.63E-2</v>
      </c>
      <c r="I13" s="1">
        <f>ABS(RawData!I13)</f>
        <v>3.95E-2</v>
      </c>
      <c r="J13" s="1">
        <f>ABS(RawData!J13)</f>
        <v>0.25640000000000002</v>
      </c>
      <c r="K13" s="1">
        <f>ABS(RawData!K13)</f>
        <v>2.6100000000000002E-2</v>
      </c>
      <c r="L13" s="1">
        <f>ABS(RawData!L13)</f>
        <v>0.1119</v>
      </c>
      <c r="M13" s="1">
        <f>ABS(RawData!M13)</f>
        <v>2.3E-2</v>
      </c>
      <c r="N13" s="1">
        <f>ABS(RawData!N13)</f>
        <v>0.1371</v>
      </c>
      <c r="O13" s="1">
        <f>ABS(RawData!O13)</f>
        <v>7.3300000000000004E-2</v>
      </c>
      <c r="P13" s="1">
        <f>ABS(RawData!P13)</f>
        <v>1.47E-2</v>
      </c>
      <c r="Q13" s="1">
        <f>ABS(RawData!Q13)</f>
        <v>2.7900000000000001E-2</v>
      </c>
      <c r="R13" s="1">
        <f>ABS(RawData!R13)</f>
        <v>0</v>
      </c>
      <c r="S13" s="1">
        <f>ABS(RawData!S13)</f>
        <v>0.1231</v>
      </c>
      <c r="T13" s="1">
        <f>ABS(RawData!T13)</f>
        <v>4.9399999999999999E-2</v>
      </c>
      <c r="U13" s="1">
        <f>ABS(RawData!U13)</f>
        <v>7.7899999999999997E-2</v>
      </c>
      <c r="V13" s="1">
        <f>ABS(RawData!V13)</f>
        <v>4.3999999999999997E-2</v>
      </c>
      <c r="W13" s="1">
        <f>ABS(RawData!W13)</f>
        <v>1.5900000000000001E-2</v>
      </c>
      <c r="X13" s="1">
        <f>ABS(RawData!X13)</f>
        <v>0.33329999999999999</v>
      </c>
      <c r="Y13" s="1">
        <f>ABS(RawData!Y13)</f>
        <v>2.1000000000000001E-2</v>
      </c>
      <c r="Z13" s="1">
        <f>ABS(RawData!Z13)</f>
        <v>0</v>
      </c>
      <c r="AA13" s="1">
        <f>ABS(RawData!AA13)</f>
        <v>7.1400000000000005E-2</v>
      </c>
      <c r="AB13" s="1">
        <f>ABS(RawData!AB13)</f>
        <v>4.3799999999999999E-2</v>
      </c>
      <c r="AC13" s="1">
        <f>ABS(RawData!AC13)</f>
        <v>2.86E-2</v>
      </c>
      <c r="AD13" s="1">
        <f>ABS(RawData!AD13)</f>
        <v>1.34E-2</v>
      </c>
      <c r="AE13" s="1">
        <f>ABS(RawData!AE13)</f>
        <v>2.86E-2</v>
      </c>
      <c r="AF13" s="1">
        <f>ABS(RawData!AF13)</f>
        <v>0.1</v>
      </c>
      <c r="AG13" s="5"/>
      <c r="AH13" s="1">
        <f>ABS(RawData!AH13)</f>
        <v>0.125</v>
      </c>
      <c r="AI13" s="1">
        <f>ABS(RawData!AI13)</f>
        <v>7.3200000000000001E-2</v>
      </c>
      <c r="AJ13" s="1">
        <f>ABS(RawData!AJ13)</f>
        <v>0.1522</v>
      </c>
      <c r="AK13" s="1">
        <f>ABS(RawData!AK13)</f>
        <v>1.4500000000000001E-2</v>
      </c>
      <c r="AL13" s="1">
        <f>ABS(RawData!AL13)</f>
        <v>6.9800000000000001E-2</v>
      </c>
      <c r="AM13" s="1">
        <f>ABS(RawData!AM13)</f>
        <v>0.9</v>
      </c>
      <c r="AN13" s="1">
        <f>ABS(RawData!AN13)</f>
        <v>1.4500000000000001E-2</v>
      </c>
      <c r="AO13" s="1">
        <f>ABS(RawData!AO13)</f>
        <v>0.1429</v>
      </c>
      <c r="AP13" s="1">
        <f>ABS(RawData!AP13)</f>
        <v>0.17649999999999999</v>
      </c>
      <c r="AQ13" s="5"/>
      <c r="AR13" s="1">
        <f>ABS(RawData!AR13)</f>
        <v>4.1700000000000001E-2</v>
      </c>
      <c r="AS13" s="1">
        <f>ABS(RawData!AS13)</f>
        <v>6.9000000000000006E-2</v>
      </c>
      <c r="AT13" s="1">
        <f>ABS(RawData!AT13)</f>
        <v>5.6300000000000003E-2</v>
      </c>
      <c r="AU13" s="1">
        <f>ABS(RawData!AU13)</f>
        <v>2.5600000000000001E-2</v>
      </c>
      <c r="AV13" s="1">
        <f>ABS(RawData!AV13)</f>
        <v>0</v>
      </c>
      <c r="AW13" s="1">
        <f>ABS(RawData!AW13)</f>
        <v>0.5625</v>
      </c>
      <c r="AX13" s="1">
        <f>ABS(RawData!AX13)</f>
        <v>0.16</v>
      </c>
      <c r="AY13" s="1">
        <f>ABS(RawData!AY13)</f>
        <v>0.14810000000000001</v>
      </c>
      <c r="AZ13" s="5"/>
      <c r="BA13" s="1">
        <f>ABS(RawData!BA13)</f>
        <v>0.22220000000000001</v>
      </c>
      <c r="BB13" s="1">
        <f>ABS(RawData!BB13)</f>
        <v>0.42030000000000001</v>
      </c>
      <c r="BC13" s="1">
        <f>ABS(RawData!BC13)</f>
        <v>0</v>
      </c>
      <c r="BD13" s="5"/>
      <c r="BE13" s="1">
        <f>ABS(RawData!BE13)</f>
        <v>0.18179999999999999</v>
      </c>
    </row>
    <row r="14" spans="2:57" x14ac:dyDescent="0.2">
      <c r="B14" s="11">
        <f>ABS(RawData!B14)</f>
        <v>41781</v>
      </c>
      <c r="C14" s="1">
        <f>ABS(RawData!C14)</f>
        <v>3</v>
      </c>
      <c r="D14" s="1">
        <f>ABS(RawData!D14)</f>
        <v>4.9200000000000001E-2</v>
      </c>
      <c r="E14" s="1">
        <f>ABS(RawData!E14)</f>
        <v>1.6E-2</v>
      </c>
      <c r="F14" s="1">
        <f>ABS(RawData!F14)</f>
        <v>2.7E-2</v>
      </c>
      <c r="G14" s="1">
        <f>ABS(RawData!G14)</f>
        <v>0.14430000000000001</v>
      </c>
      <c r="H14" s="1">
        <f>ABS(RawData!H14)</f>
        <v>4.1099999999999998E-2</v>
      </c>
      <c r="I14" s="1">
        <f>ABS(RawData!I14)</f>
        <v>1.83E-2</v>
      </c>
      <c r="J14" s="1">
        <f>ABS(RawData!J14)</f>
        <v>6.4500000000000002E-2</v>
      </c>
      <c r="K14" s="1">
        <f>ABS(RawData!K14)</f>
        <v>5.45E-2</v>
      </c>
      <c r="L14" s="1">
        <f>ABS(RawData!L14)</f>
        <v>6.7199999999999996E-2</v>
      </c>
      <c r="M14" s="1">
        <f>ABS(RawData!M14)</f>
        <v>2.7E-2</v>
      </c>
      <c r="N14" s="1">
        <f>ABS(RawData!N14)</f>
        <v>1.7100000000000001E-2</v>
      </c>
      <c r="O14" s="1">
        <f>ABS(RawData!O14)</f>
        <v>0.11700000000000001</v>
      </c>
      <c r="P14" s="1">
        <f>ABS(RawData!P14)</f>
        <v>1.5900000000000001E-2</v>
      </c>
      <c r="Q14" s="1">
        <f>ABS(RawData!Q14)</f>
        <v>0.11020000000000001</v>
      </c>
      <c r="R14" s="1">
        <f>ABS(RawData!R14)</f>
        <v>0</v>
      </c>
      <c r="S14" s="1">
        <f>ABS(RawData!S14)</f>
        <v>9.2200000000000004E-2</v>
      </c>
      <c r="T14" s="1">
        <f>ABS(RawData!T14)</f>
        <v>0.1139</v>
      </c>
      <c r="U14" s="1">
        <f>ABS(RawData!U14)</f>
        <v>4.0500000000000001E-2</v>
      </c>
      <c r="V14" s="1">
        <f>ABS(RawData!V14)</f>
        <v>1.9599999999999999E-2</v>
      </c>
      <c r="W14" s="1">
        <f>ABS(RawData!W14)</f>
        <v>0</v>
      </c>
      <c r="X14" s="1">
        <f>ABS(RawData!X14)</f>
        <v>0.6</v>
      </c>
      <c r="Y14" s="1">
        <f>ABS(RawData!Y14)</f>
        <v>1.6299999999999999E-2</v>
      </c>
      <c r="Z14" s="1">
        <f>ABS(RawData!Z14)</f>
        <v>3.1300000000000001E-2</v>
      </c>
      <c r="AA14" s="1">
        <f>ABS(RawData!AA14)</f>
        <v>4.5199999999999997E-2</v>
      </c>
      <c r="AB14" s="1">
        <f>ABS(RawData!AB14)</f>
        <v>0.1031</v>
      </c>
      <c r="AC14" s="1">
        <f>ABS(RawData!AC14)</f>
        <v>4.6899999999999997E-2</v>
      </c>
      <c r="AD14" s="1">
        <f>ABS(RawData!AD14)</f>
        <v>6.8999999999999999E-3</v>
      </c>
      <c r="AE14" s="1">
        <f>ABS(RawData!AE14)</f>
        <v>2.4400000000000002E-2</v>
      </c>
      <c r="AF14" s="1">
        <f>ABS(RawData!AF14)</f>
        <v>0.3</v>
      </c>
      <c r="AG14" s="5"/>
      <c r="AH14" s="1">
        <f>ABS(RawData!AH14)</f>
        <v>0.125</v>
      </c>
      <c r="AI14" s="1">
        <f>ABS(RawData!AI14)</f>
        <v>0.1067</v>
      </c>
      <c r="AJ14" s="1">
        <f>ABS(RawData!AJ14)</f>
        <v>0.25419999999999998</v>
      </c>
      <c r="AK14" s="1">
        <f>ABS(RawData!AK14)</f>
        <v>3.8100000000000002E-2</v>
      </c>
      <c r="AL14" s="1">
        <f>ABS(RawData!AL14)</f>
        <v>1.6899999999999998E-2</v>
      </c>
      <c r="AM14" s="1">
        <f>ABS(RawData!AM14)</f>
        <v>5.5599999999999997E-2</v>
      </c>
      <c r="AN14" s="1">
        <f>ABS(RawData!AN14)</f>
        <v>1.7500000000000002E-2</v>
      </c>
      <c r="AO14" s="1">
        <f>ABS(RawData!AO14)</f>
        <v>7.1400000000000005E-2</v>
      </c>
      <c r="AP14" s="1">
        <f>ABS(RawData!AP14)</f>
        <v>0.1429</v>
      </c>
      <c r="AQ14" s="5"/>
      <c r="AR14" s="1">
        <f>ABS(RawData!AR14)</f>
        <v>6.9800000000000001E-2</v>
      </c>
      <c r="AS14" s="1">
        <f>ABS(RawData!AS14)</f>
        <v>2</v>
      </c>
      <c r="AT14" s="1">
        <f>ABS(RawData!AT14)</f>
        <v>1.5900000000000001E-2</v>
      </c>
      <c r="AU14" s="1">
        <f>ABS(RawData!AU14)</f>
        <v>0.18179999999999999</v>
      </c>
      <c r="AV14" s="1">
        <f>ABS(RawData!AV14)</f>
        <v>0.3125</v>
      </c>
      <c r="AW14" s="1">
        <f>ABS(RawData!AW14)</f>
        <v>3.5700000000000003E-2</v>
      </c>
      <c r="AX14" s="1">
        <f>ABS(RawData!AX14)</f>
        <v>3.85E-2</v>
      </c>
      <c r="AY14" s="1">
        <f>ABS(RawData!AY14)</f>
        <v>0.1017</v>
      </c>
      <c r="AZ14" s="5"/>
      <c r="BA14" s="1">
        <f>ABS(RawData!BA14)</f>
        <v>0.15379999999999999</v>
      </c>
      <c r="BB14" s="1">
        <f>ABS(RawData!BB14)</f>
        <v>0.3548</v>
      </c>
      <c r="BC14" s="1">
        <f>ABS(RawData!BC14)</f>
        <v>1.34E-2</v>
      </c>
      <c r="BD14" s="1">
        <f>ABS(RawData!BD14)</f>
        <v>0.16669999999999999</v>
      </c>
      <c r="BE14" s="1">
        <f>ABS(RawData!BE14)</f>
        <v>0.15379999999999999</v>
      </c>
    </row>
    <row r="15" spans="2:57" x14ac:dyDescent="0.2">
      <c r="B15" s="11">
        <f>ABS(RawData!B15)</f>
        <v>41688</v>
      </c>
      <c r="C15" s="1">
        <f>ABS(RawData!C15)</f>
        <v>2</v>
      </c>
      <c r="D15" s="1">
        <f>ABS(RawData!D15)</f>
        <v>0</v>
      </c>
      <c r="E15" s="1">
        <f>ABS(RawData!E15)</f>
        <v>4.2900000000000001E-2</v>
      </c>
      <c r="F15" s="1">
        <f>ABS(RawData!F15)</f>
        <v>1.9199999999999998E-2</v>
      </c>
      <c r="G15" s="1">
        <f>ABS(RawData!G15)</f>
        <v>0.1429</v>
      </c>
      <c r="H15" s="1">
        <f>ABS(RawData!H15)</f>
        <v>1.72E-2</v>
      </c>
      <c r="I15" s="1">
        <f>ABS(RawData!I15)</f>
        <v>0.1026</v>
      </c>
      <c r="J15" s="1">
        <f>ABS(RawData!J15)</f>
        <v>0.23860000000000001</v>
      </c>
      <c r="K15" s="1">
        <f>ABS(RawData!K15)</f>
        <v>1.0999999999999999E-2</v>
      </c>
      <c r="L15" s="1">
        <f>ABS(RawData!L15)</f>
        <v>3.8999999999999998E-3</v>
      </c>
      <c r="M15" s="1">
        <f>ABS(RawData!M15)</f>
        <v>4.9399999999999999E-2</v>
      </c>
      <c r="N15" s="1">
        <f>ABS(RawData!N15)</f>
        <v>0</v>
      </c>
      <c r="O15" s="1">
        <f>ABS(RawData!O15)</f>
        <v>5.3E-3</v>
      </c>
      <c r="P15" s="1">
        <f>ABS(RawData!P15)</f>
        <v>1.6400000000000001E-2</v>
      </c>
      <c r="Q15" s="1">
        <f>ABS(RawData!Q15)</f>
        <v>9.1499999999999998E-2</v>
      </c>
      <c r="R15" s="1">
        <f>ABS(RawData!R15)</f>
        <v>6.1999999999999998E-3</v>
      </c>
      <c r="S15" s="1">
        <f>ABS(RawData!S15)</f>
        <v>6.8699999999999997E-2</v>
      </c>
      <c r="T15" s="1">
        <f>ABS(RawData!T15)</f>
        <v>1.12E-2</v>
      </c>
      <c r="U15" s="1">
        <f>ABS(RawData!U15)</f>
        <v>3.3300000000000003E-2</v>
      </c>
      <c r="V15" s="1">
        <f>ABS(RawData!V15)</f>
        <v>8.3000000000000001E-3</v>
      </c>
      <c r="W15" s="1">
        <f>ABS(RawData!W15)</f>
        <v>0</v>
      </c>
      <c r="X15" s="1">
        <f>ABS(RawData!X15)</f>
        <v>2.5</v>
      </c>
      <c r="Y15" s="1">
        <f>ABS(RawData!Y15)</f>
        <v>7.1999999999999998E-3</v>
      </c>
      <c r="Z15" s="1">
        <f>ABS(RawData!Z15)</f>
        <v>0</v>
      </c>
      <c r="AA15" s="1">
        <f>ABS(RawData!AA15)</f>
        <v>3.2300000000000002E-2</v>
      </c>
      <c r="AB15" s="1">
        <f>ABS(RawData!AB15)</f>
        <v>1.54E-2</v>
      </c>
      <c r="AC15" s="1">
        <f>ABS(RawData!AC15)</f>
        <v>2.3800000000000002E-2</v>
      </c>
      <c r="AD15" s="1">
        <f>ABS(RawData!AD15)</f>
        <v>2.2200000000000001E-2</v>
      </c>
      <c r="AE15" s="1">
        <f>ABS(RawData!AE15)</f>
        <v>2.3900000000000001E-2</v>
      </c>
      <c r="AF15" s="1">
        <f>ABS(RawData!AF15)</f>
        <v>0.5333</v>
      </c>
      <c r="AG15" s="1">
        <f>ABS(RawData!AG15)</f>
        <v>3.85E-2</v>
      </c>
      <c r="AH15" s="1">
        <f>ABS(RawData!AH15)</f>
        <v>0.1096</v>
      </c>
      <c r="AI15" s="1">
        <f>ABS(RawData!AI15)</f>
        <v>3.9600000000000003E-2</v>
      </c>
      <c r="AJ15" s="1">
        <f>ABS(RawData!AJ15)</f>
        <v>0.14119999999999999</v>
      </c>
      <c r="AK15" s="1">
        <f>ABS(RawData!AK15)</f>
        <v>6.8500000000000005E-2</v>
      </c>
      <c r="AL15" s="1">
        <f>ABS(RawData!AL15)</f>
        <v>6.4500000000000002E-2</v>
      </c>
      <c r="AM15" s="1">
        <f>ABS(RawData!AM15)</f>
        <v>0.28849999999999998</v>
      </c>
      <c r="AN15" s="1">
        <f>ABS(RawData!AN15)</f>
        <v>3.0300000000000001E-2</v>
      </c>
      <c r="AO15" s="1">
        <f>ABS(RawData!AO15)</f>
        <v>7.6899999999999996E-2</v>
      </c>
      <c r="AP15" s="1">
        <f>ABS(RawData!AP15)</f>
        <v>0.72</v>
      </c>
      <c r="AQ15" s="1">
        <f>ABS(RawData!AQ15)</f>
        <v>0.1333</v>
      </c>
      <c r="AR15" s="1">
        <f>ABS(RawData!AR15)</f>
        <v>2.4400000000000002E-2</v>
      </c>
      <c r="AS15" s="1">
        <f>ABS(RawData!AS15)</f>
        <v>0.1154</v>
      </c>
      <c r="AT15" s="1">
        <f>ABS(RawData!AT15)</f>
        <v>5.6800000000000003E-2</v>
      </c>
      <c r="AU15" s="1">
        <f>ABS(RawData!AU15)</f>
        <v>4.5499999999999999E-2</v>
      </c>
      <c r="AV15" s="1">
        <f>ABS(RawData!AV15)</f>
        <v>0.52380000000000004</v>
      </c>
      <c r="AW15" s="1">
        <f>ABS(RawData!AW15)</f>
        <v>0.4375</v>
      </c>
      <c r="AX15" s="1">
        <f>ABS(RawData!AX15)</f>
        <v>0.20830000000000001</v>
      </c>
      <c r="AY15" s="1">
        <f>ABS(RawData!AY15)</f>
        <v>0.1915</v>
      </c>
      <c r="AZ15" s="5"/>
      <c r="BA15" s="1">
        <f>ABS(RawData!BA15)</f>
        <v>1</v>
      </c>
      <c r="BB15" s="1">
        <f>ABS(RawData!BB15)</f>
        <v>1.52E-2</v>
      </c>
      <c r="BC15" s="1">
        <f>ABS(RawData!BC15)</f>
        <v>6.3E-3</v>
      </c>
      <c r="BD15" s="1">
        <f>ABS(RawData!BD15)</f>
        <v>0.22220000000000001</v>
      </c>
      <c r="BE15" s="1">
        <f>ABS(RawData!BE15)</f>
        <v>0.1313</v>
      </c>
    </row>
    <row r="16" spans="2:57" x14ac:dyDescent="0.2">
      <c r="B16" s="11">
        <f>ABS(RawData!B16)</f>
        <v>41582</v>
      </c>
      <c r="C16" s="1">
        <f>ABS(RawData!C16)</f>
        <v>0.16669999999999999</v>
      </c>
      <c r="D16" s="1">
        <f>ABS(RawData!D16)</f>
        <v>2.0799999999999999E-2</v>
      </c>
      <c r="E16" s="1">
        <f>ABS(RawData!E16)</f>
        <v>6.7400000000000002E-2</v>
      </c>
      <c r="F16" s="1">
        <f>ABS(RawData!F16)</f>
        <v>9.4299999999999995E-2</v>
      </c>
      <c r="G16" s="1">
        <f>ABS(RawData!G16)</f>
        <v>1.32E-2</v>
      </c>
      <c r="H16" s="1">
        <f>ABS(RawData!H16)</f>
        <v>0.1026</v>
      </c>
      <c r="I16" s="1">
        <f>ABS(RawData!I16)</f>
        <v>5.8799999999999998E-2</v>
      </c>
      <c r="J16" s="1">
        <f>ABS(RawData!J16)</f>
        <v>5.4899999999999997E-2</v>
      </c>
      <c r="K16" s="1">
        <f>ABS(RawData!K16)</f>
        <v>0.20619999999999999</v>
      </c>
      <c r="L16" s="1">
        <f>ABS(RawData!L16)</f>
        <v>4.8099999999999997E-2</v>
      </c>
      <c r="M16" s="1">
        <f>ABS(RawData!M16)</f>
        <v>0</v>
      </c>
      <c r="N16" s="1">
        <f>ABS(RawData!N16)</f>
        <v>7.0000000000000001E-3</v>
      </c>
      <c r="O16" s="1">
        <f>ABS(RawData!O16)</f>
        <v>1.7000000000000001E-2</v>
      </c>
      <c r="P16" s="1">
        <f>ABS(RawData!P16)</f>
        <v>0</v>
      </c>
      <c r="Q16" s="1">
        <f>ABS(RawData!Q16)</f>
        <v>6.54E-2</v>
      </c>
      <c r="R16" s="1">
        <f>ABS(RawData!R16)</f>
        <v>1.14E-2</v>
      </c>
      <c r="S16" s="1">
        <f>ABS(RawData!S16)</f>
        <v>0.1181</v>
      </c>
      <c r="T16" s="1">
        <f>ABS(RawData!T16)</f>
        <v>4.5499999999999999E-2</v>
      </c>
      <c r="U16" s="1">
        <f>ABS(RawData!U16)</f>
        <v>3.8199999999999998E-2</v>
      </c>
      <c r="V16" s="1">
        <f>ABS(RawData!V16)</f>
        <v>0</v>
      </c>
      <c r="W16" s="1">
        <f>ABS(RawData!W16)</f>
        <v>0</v>
      </c>
      <c r="X16" s="5"/>
      <c r="Y16" s="1">
        <f>ABS(RawData!Y16)</f>
        <v>1.3299999999999999E-2</v>
      </c>
      <c r="Z16" s="1">
        <f>ABS(RawData!Z16)</f>
        <v>2.86E-2</v>
      </c>
      <c r="AA16" s="1">
        <f>ABS(RawData!AA16)</f>
        <v>2.1399999999999999E-2</v>
      </c>
      <c r="AB16" s="1">
        <f>ABS(RawData!AB16)</f>
        <v>7.1999999999999998E-3</v>
      </c>
      <c r="AC16" s="1">
        <f>ABS(RawData!AC16)</f>
        <v>3.7100000000000001E-2</v>
      </c>
      <c r="AD16" s="1">
        <f>ABS(RawData!AD16)</f>
        <v>1.46E-2</v>
      </c>
      <c r="AE16" s="1">
        <f>ABS(RawData!AE16)</f>
        <v>1.3599999999999999E-2</v>
      </c>
      <c r="AF16" s="1">
        <f>ABS(RawData!AF16)</f>
        <v>0.25</v>
      </c>
      <c r="AG16" s="1">
        <f>ABS(RawData!AG16)</f>
        <v>5.5599999999999997E-2</v>
      </c>
      <c r="AH16" s="1">
        <f>ABS(RawData!AH16)</f>
        <v>2.2200000000000001E-2</v>
      </c>
      <c r="AI16" s="1">
        <f>ABS(RawData!AI16)</f>
        <v>5.9799999999999999E-2</v>
      </c>
      <c r="AJ16" s="1">
        <f>ABS(RawData!AJ16)</f>
        <v>6.0199999999999997E-2</v>
      </c>
      <c r="AK16" s="1">
        <f>ABS(RawData!AK16)</f>
        <v>0</v>
      </c>
      <c r="AL16" s="1">
        <f>ABS(RawData!AL16)</f>
        <v>0.23680000000000001</v>
      </c>
      <c r="AM16" s="1">
        <f>ABS(RawData!AM16)</f>
        <v>0.18179999999999999</v>
      </c>
      <c r="AN16" s="1">
        <f>ABS(RawData!AN16)</f>
        <v>1.41E-2</v>
      </c>
      <c r="AO16" s="1">
        <f>ABS(RawData!AO16)</f>
        <v>0.1333</v>
      </c>
      <c r="AP16" s="1">
        <f>ABS(RawData!AP16)</f>
        <v>4</v>
      </c>
      <c r="AQ16" s="1">
        <f>ABS(RawData!AQ16)</f>
        <v>1.2</v>
      </c>
      <c r="AR16" s="1">
        <f>ABS(RawData!AR16)</f>
        <v>2.1299999999999999E-2</v>
      </c>
      <c r="AS16" s="1">
        <f>ABS(RawData!AS16)</f>
        <v>0.55559999999999998</v>
      </c>
      <c r="AT16" s="1">
        <f>ABS(RawData!AT16)</f>
        <v>0</v>
      </c>
      <c r="AU16" s="1">
        <f>ABS(RawData!AU16)</f>
        <v>0</v>
      </c>
      <c r="AV16" s="1">
        <f>ABS(RawData!AV16)</f>
        <v>8.6999999999999994E-2</v>
      </c>
      <c r="AW16" s="1">
        <f>ABS(RawData!AW16)</f>
        <v>5.8799999999999998E-2</v>
      </c>
      <c r="AX16" s="1">
        <f>ABS(RawData!AX16)</f>
        <v>0.13789999999999999</v>
      </c>
      <c r="AY16" s="1">
        <f>ABS(RawData!AY16)</f>
        <v>3.85E-2</v>
      </c>
      <c r="AZ16" s="5"/>
      <c r="BA16" s="1">
        <f>ABS(RawData!BA16)</f>
        <v>0.1429</v>
      </c>
      <c r="BB16" s="1">
        <f>ABS(RawData!BB16)</f>
        <v>0.30509999999999998</v>
      </c>
      <c r="BC16" s="1">
        <f>ABS(RawData!BC16)</f>
        <v>8.8000000000000005E-3</v>
      </c>
      <c r="BD16" s="1">
        <f>ABS(RawData!BD16)</f>
        <v>0.2</v>
      </c>
      <c r="BE16" s="1">
        <f>ABS(RawData!BE16)</f>
        <v>6.9800000000000001E-2</v>
      </c>
    </row>
    <row r="17" spans="2:57" x14ac:dyDescent="0.2">
      <c r="B17" s="11">
        <f>ABS(RawData!B17)</f>
        <v>41493</v>
      </c>
      <c r="C17" s="1">
        <f>ABS(RawData!C17)</f>
        <v>0.33329999999999999</v>
      </c>
      <c r="D17" s="1">
        <f>ABS(RawData!D17)</f>
        <v>0.1</v>
      </c>
      <c r="E17" s="1">
        <f>ABS(RawData!E17)</f>
        <v>3.3300000000000003E-2</v>
      </c>
      <c r="F17" s="1">
        <f>ABS(RawData!F17)</f>
        <v>2.5000000000000001E-2</v>
      </c>
      <c r="G17" s="1">
        <f>ABS(RawData!G17)</f>
        <v>0</v>
      </c>
      <c r="H17" s="1">
        <f>ABS(RawData!H17)</f>
        <v>2.7E-2</v>
      </c>
      <c r="I17" s="1">
        <f>ABS(RawData!I17)</f>
        <v>4.1099999999999998E-2</v>
      </c>
      <c r="J17" s="1">
        <f>ABS(RawData!J17)</f>
        <v>0.1053</v>
      </c>
      <c r="K17" s="1">
        <f>ABS(RawData!K17)</f>
        <v>0.21099999999999999</v>
      </c>
      <c r="L17" s="1">
        <f>ABS(RawData!L17)</f>
        <v>6.4199999999999993E-2</v>
      </c>
      <c r="M17" s="1">
        <f>ABS(RawData!M17)</f>
        <v>1.2E-2</v>
      </c>
      <c r="N17" s="1">
        <f>ABS(RawData!N17)</f>
        <v>7.8E-2</v>
      </c>
      <c r="O17" s="1">
        <f>ABS(RawData!O17)</f>
        <v>0.1799</v>
      </c>
      <c r="P17" s="1">
        <f>ABS(RawData!P17)</f>
        <v>4.9200000000000001E-2</v>
      </c>
      <c r="Q17" s="1">
        <f>ABS(RawData!Q17)</f>
        <v>5.7700000000000001E-2</v>
      </c>
      <c r="R17" s="1">
        <f>ABS(RawData!R17)</f>
        <v>5.8999999999999999E-3</v>
      </c>
      <c r="S17" s="1">
        <f>ABS(RawData!S17)</f>
        <v>0.10340000000000001</v>
      </c>
      <c r="T17" s="1">
        <f>ABS(RawData!T17)</f>
        <v>2.4400000000000002E-2</v>
      </c>
      <c r="U17" s="1">
        <f>ABS(RawData!U17)</f>
        <v>5.7099999999999998E-2</v>
      </c>
      <c r="V17" s="1">
        <f>ABS(RawData!V17)</f>
        <v>2.5999999999999999E-2</v>
      </c>
      <c r="W17" s="1">
        <f>ABS(RawData!W17)</f>
        <v>0</v>
      </c>
      <c r="X17" s="1">
        <f>ABS(RawData!X17)</f>
        <v>0.27779999999999999</v>
      </c>
      <c r="Y17" s="1">
        <f>ABS(RawData!Y17)</f>
        <v>1.43E-2</v>
      </c>
      <c r="Z17" s="1">
        <f>ABS(RawData!Z17)</f>
        <v>0</v>
      </c>
      <c r="AA17" s="1">
        <f>ABS(RawData!AA17)</f>
        <v>6.2899999999999998E-2</v>
      </c>
      <c r="AB17" s="1">
        <f>ABS(RawData!AB17)</f>
        <v>8.3000000000000001E-3</v>
      </c>
      <c r="AC17" s="1">
        <f>ABS(RawData!AC17)</f>
        <v>8.5500000000000007E-2</v>
      </c>
      <c r="AD17" s="1">
        <f>ABS(RawData!AD17)</f>
        <v>0.39419999999999999</v>
      </c>
      <c r="AE17" s="1">
        <f>ABS(RawData!AE17)</f>
        <v>0</v>
      </c>
      <c r="AF17" s="1">
        <f>ABS(RawData!AF17)</f>
        <v>0</v>
      </c>
      <c r="AG17" s="1">
        <f>ABS(RawData!AG17)</f>
        <v>0</v>
      </c>
      <c r="AH17" s="1">
        <f>ABS(RawData!AH17)</f>
        <v>9.5600000000000004E-2</v>
      </c>
      <c r="AI17" s="1">
        <f>ABS(RawData!AI17)</f>
        <v>0.1008</v>
      </c>
      <c r="AJ17" s="1">
        <f>ABS(RawData!AJ17)</f>
        <v>0</v>
      </c>
      <c r="AK17" s="1">
        <f>ABS(RawData!AK17)</f>
        <v>1.6899999999999998E-2</v>
      </c>
      <c r="AL17" s="1">
        <f>ABS(RawData!AL17)</f>
        <v>7.6899999999999996E-2</v>
      </c>
      <c r="AM17" s="1">
        <f>ABS(RawData!AM17)</f>
        <v>0.42859999999999998</v>
      </c>
      <c r="AN17" s="1">
        <f>ABS(RawData!AN17)</f>
        <v>0</v>
      </c>
      <c r="AO17" s="1">
        <f>ABS(RawData!AO17)</f>
        <v>6.25E-2</v>
      </c>
      <c r="AP17" s="1">
        <f>ABS(RawData!AP17)</f>
        <v>4.4400000000000002E-2</v>
      </c>
      <c r="AQ17" s="1">
        <f>ABS(RawData!AQ17)</f>
        <v>1.6667000000000001</v>
      </c>
      <c r="AR17" s="1">
        <f>ABS(RawData!AR17)</f>
        <v>4.2599999999999999E-2</v>
      </c>
      <c r="AS17" s="1">
        <f>ABS(RawData!AS17)</f>
        <v>0.28000000000000003</v>
      </c>
      <c r="AT17" s="1">
        <f>ABS(RawData!AT17)</f>
        <v>1.8499999999999999E-2</v>
      </c>
      <c r="AU17" s="1">
        <f>ABS(RawData!AU17)</f>
        <v>5.7099999999999998E-2</v>
      </c>
      <c r="AV17" s="1">
        <f>ABS(RawData!AV17)</f>
        <v>0</v>
      </c>
      <c r="AW17" s="1">
        <f>ABS(RawData!AW17)</f>
        <v>0.125</v>
      </c>
      <c r="AX17" s="1">
        <f>ABS(RawData!AX17)</f>
        <v>0.1613</v>
      </c>
      <c r="AY17" s="1">
        <f>ABS(RawData!AY17)</f>
        <v>5.9299999999999999E-2</v>
      </c>
      <c r="AZ17" s="5"/>
      <c r="BA17" s="1">
        <f>ABS(RawData!BA17)</f>
        <v>0.38890000000000002</v>
      </c>
      <c r="BB17" s="1">
        <f>ABS(RawData!BB17)</f>
        <v>0.4118</v>
      </c>
      <c r="BC17" s="1">
        <f>ABS(RawData!BC17)</f>
        <v>8.0000000000000002E-3</v>
      </c>
      <c r="BD17" s="5"/>
      <c r="BE17" s="1">
        <f>ABS(RawData!BE17)</f>
        <v>0.1928</v>
      </c>
    </row>
    <row r="18" spans="2:57" x14ac:dyDescent="0.2">
      <c r="B18" s="11">
        <f>ABS(RawData!B18)</f>
        <v>41416</v>
      </c>
      <c r="C18" s="1">
        <f>ABS(RawData!C18)</f>
        <v>0</v>
      </c>
      <c r="D18" s="1">
        <f>ABS(RawData!D18)</f>
        <v>3.9199999999999999E-2</v>
      </c>
      <c r="E18" s="1">
        <f>ABS(RawData!E18)</f>
        <v>7.7899999999999997E-2</v>
      </c>
      <c r="F18" s="1">
        <f>ABS(RawData!F18)</f>
        <v>4.7600000000000003E-2</v>
      </c>
      <c r="G18" s="1">
        <f>ABS(RawData!G18)</f>
        <v>2.5999999999999999E-2</v>
      </c>
      <c r="H18" s="1">
        <f>ABS(RawData!H18)</f>
        <v>8.9599999999999999E-2</v>
      </c>
      <c r="I18" s="1">
        <f>ABS(RawData!I18)</f>
        <v>1.89E-2</v>
      </c>
      <c r="J18" s="1">
        <f>ABS(RawData!J18)</f>
        <v>0.19639999999999999</v>
      </c>
      <c r="K18" s="1">
        <f>ABS(RawData!K18)</f>
        <v>0.33329999999999999</v>
      </c>
      <c r="L18" s="1">
        <f>ABS(RawData!L18)</f>
        <v>3.2500000000000001E-2</v>
      </c>
      <c r="M18" s="1">
        <f>ABS(RawData!M18)</f>
        <v>4.3499999999999997E-2</v>
      </c>
      <c r="N18" s="1">
        <f>ABS(RawData!N18)</f>
        <v>4.4400000000000002E-2</v>
      </c>
      <c r="O18" s="1">
        <f>ABS(RawData!O18)</f>
        <v>4.4299999999999999E-2</v>
      </c>
      <c r="P18" s="1">
        <f>ABS(RawData!P18)</f>
        <v>6.1400000000000003E-2</v>
      </c>
      <c r="Q18" s="1">
        <f>ABS(RawData!Q18)</f>
        <v>1.54E-2</v>
      </c>
      <c r="R18" s="1">
        <f>ABS(RawData!R18)</f>
        <v>2.4199999999999999E-2</v>
      </c>
      <c r="S18" s="1">
        <f>ABS(RawData!S18)</f>
        <v>0.1522</v>
      </c>
      <c r="T18" s="1">
        <f>ABS(RawData!T18)</f>
        <v>8.9700000000000002E-2</v>
      </c>
      <c r="U18" s="1">
        <f>ABS(RawData!U18)</f>
        <v>2.1299999999999999E-2</v>
      </c>
      <c r="V18" s="1">
        <f>ABS(RawData!V18)</f>
        <v>3.1300000000000001E-2</v>
      </c>
      <c r="W18" s="1">
        <f>ABS(RawData!W18)</f>
        <v>2.2200000000000001E-2</v>
      </c>
      <c r="X18" s="1">
        <f>ABS(RawData!X18)</f>
        <v>1</v>
      </c>
      <c r="Y18" s="1">
        <f>ABS(RawData!Y18)</f>
        <v>7.9000000000000008E-3</v>
      </c>
      <c r="Z18" s="1">
        <f>ABS(RawData!Z18)</f>
        <v>0.1143</v>
      </c>
      <c r="AA18" s="1">
        <f>ABS(RawData!AA18)</f>
        <v>4.48E-2</v>
      </c>
      <c r="AB18" s="1">
        <f>ABS(RawData!AB18)</f>
        <v>7.2900000000000006E-2</v>
      </c>
      <c r="AC18" s="1">
        <f>ABS(RawData!AC18)</f>
        <v>0.1198</v>
      </c>
      <c r="AD18" s="1">
        <f>ABS(RawData!AD18)</f>
        <v>6.6699999999999995E-2</v>
      </c>
      <c r="AE18" s="1">
        <f>ABS(RawData!AE18)</f>
        <v>8.4599999999999995E-2</v>
      </c>
      <c r="AF18" s="1">
        <f>ABS(RawData!AF18)</f>
        <v>6.6699999999999995E-2</v>
      </c>
      <c r="AG18" s="1">
        <f>ABS(RawData!AG18)</f>
        <v>5.8799999999999998E-2</v>
      </c>
      <c r="AH18" s="1">
        <f>ABS(RawData!AH18)</f>
        <v>1.75</v>
      </c>
      <c r="AI18" s="1">
        <f>ABS(RawData!AI18)</f>
        <v>8.4500000000000006E-2</v>
      </c>
      <c r="AJ18" s="1">
        <f>ABS(RawData!AJ18)</f>
        <v>0.12770000000000001</v>
      </c>
      <c r="AK18" s="1">
        <f>ABS(RawData!AK18)</f>
        <v>4.5499999999999999E-2</v>
      </c>
      <c r="AL18" s="1">
        <f>ABS(RawData!AL18)</f>
        <v>3.7699999999999997E-2</v>
      </c>
      <c r="AM18" s="1">
        <f>ABS(RawData!AM18)</f>
        <v>0.8</v>
      </c>
      <c r="AN18" s="1">
        <f>ABS(RawData!AN18)</f>
        <v>2.9000000000000001E-2</v>
      </c>
      <c r="AO18" s="1">
        <f>ABS(RawData!AO18)</f>
        <v>0.1429</v>
      </c>
      <c r="AP18" s="1">
        <f>ABS(RawData!AP18)</f>
        <v>0.5222</v>
      </c>
      <c r="AQ18" s="1">
        <f>ABS(RawData!AQ18)</f>
        <v>2</v>
      </c>
      <c r="AR18" s="1">
        <f>ABS(RawData!AR18)</f>
        <v>4.4400000000000002E-2</v>
      </c>
      <c r="AS18" s="1">
        <f>ABS(RawData!AS18)</f>
        <v>0.13039999999999999</v>
      </c>
      <c r="AT18" s="1">
        <f>ABS(RawData!AT18)</f>
        <v>0.12280000000000001</v>
      </c>
      <c r="AU18" s="1">
        <f>ABS(RawData!AU18)</f>
        <v>0</v>
      </c>
      <c r="AV18" s="1">
        <f>ABS(RawData!AV18)</f>
        <v>0.25</v>
      </c>
      <c r="AW18" s="1">
        <f>ABS(RawData!AW18)</f>
        <v>0</v>
      </c>
      <c r="AX18" s="1">
        <f>ABS(RawData!AX18)</f>
        <v>9.3799999999999994E-2</v>
      </c>
      <c r="AY18" s="1">
        <f>ABS(RawData!AY18)</f>
        <v>9.3200000000000005E-2</v>
      </c>
      <c r="AZ18" s="5"/>
      <c r="BA18" s="1">
        <f>ABS(RawData!BA18)</f>
        <v>0.26090000000000002</v>
      </c>
      <c r="BB18" s="1">
        <f>ABS(RawData!BB18)</f>
        <v>0.2979</v>
      </c>
      <c r="BC18" s="1">
        <f>ABS(RawData!BC18)</f>
        <v>8.6999999999999994E-3</v>
      </c>
      <c r="BD18" s="1">
        <f>ABS(RawData!BD18)</f>
        <v>0.15</v>
      </c>
      <c r="BE18" s="1">
        <f>ABS(RawData!BE18)</f>
        <v>0.20619999999999999</v>
      </c>
    </row>
    <row r="19" spans="2:57" x14ac:dyDescent="0.2">
      <c r="B19" s="11">
        <f>ABS(RawData!B19)</f>
        <v>41339</v>
      </c>
      <c r="C19" s="1">
        <f>ABS(RawData!C19)</f>
        <v>0.36359999999999998</v>
      </c>
      <c r="D19" s="1">
        <f>ABS(RawData!D19)</f>
        <v>0.13039999999999999</v>
      </c>
      <c r="E19" s="1">
        <f>ABS(RawData!E19)</f>
        <v>4.6899999999999997E-2</v>
      </c>
      <c r="F19" s="1">
        <f>ABS(RawData!F19)</f>
        <v>6.6699999999999995E-2</v>
      </c>
      <c r="G19" s="1">
        <f>ABS(RawData!G19)</f>
        <v>2.5999999999999999E-2</v>
      </c>
      <c r="H19" s="1">
        <f>ABS(RawData!H19)</f>
        <v>0.14000000000000001</v>
      </c>
      <c r="I19" s="1">
        <f>ABS(RawData!I19)</f>
        <v>4.7600000000000003E-2</v>
      </c>
      <c r="J19" s="1">
        <f>ABS(RawData!J19)</f>
        <v>2.0400000000000001E-2</v>
      </c>
      <c r="K19" s="1">
        <f>ABS(RawData!K19)</f>
        <v>0.1905</v>
      </c>
      <c r="L19" s="1">
        <f>ABS(RawData!L19)</f>
        <v>1.6500000000000001E-2</v>
      </c>
      <c r="M19" s="1">
        <f>ABS(RawData!M19)</f>
        <v>4.1099999999999998E-2</v>
      </c>
      <c r="N19" s="1">
        <f>ABS(RawData!N19)</f>
        <v>1.6400000000000001E-2</v>
      </c>
      <c r="O19" s="1">
        <f>ABS(RawData!O19)</f>
        <v>0.1</v>
      </c>
      <c r="P19" s="1">
        <f>ABS(RawData!P19)</f>
        <v>9.1999999999999998E-3</v>
      </c>
      <c r="Q19" s="1">
        <f>ABS(RawData!Q19)</f>
        <v>0.26469999999999999</v>
      </c>
      <c r="R19" s="1">
        <f>ABS(RawData!R19)</f>
        <v>0</v>
      </c>
      <c r="S19" s="1">
        <f>ABS(RawData!S19)</f>
        <v>0.1583</v>
      </c>
      <c r="T19" s="1">
        <f>ABS(RawData!T19)</f>
        <v>2.47E-2</v>
      </c>
      <c r="U19" s="1">
        <f>ABS(RawData!U19)</f>
        <v>1.7100000000000001E-2</v>
      </c>
      <c r="V19" s="1">
        <f>ABS(RawData!V19)</f>
        <v>9.9099999999999994E-2</v>
      </c>
      <c r="W19" s="1">
        <f>ABS(RawData!W19)</f>
        <v>2.2700000000000001E-2</v>
      </c>
      <c r="X19" s="1">
        <f>ABS(RawData!X19)</f>
        <v>0.21879999999999999</v>
      </c>
      <c r="Y19" s="1">
        <f>ABS(RawData!Y19)</f>
        <v>3.7600000000000001E-2</v>
      </c>
      <c r="Z19" s="1">
        <f>ABS(RawData!Z19)</f>
        <v>2.3300000000000001E-2</v>
      </c>
      <c r="AA19" s="1">
        <f>ABS(RawData!AA19)</f>
        <v>4.3799999999999999E-2</v>
      </c>
      <c r="AB19" s="1">
        <f>ABS(RawData!AB19)</f>
        <v>3.0099999999999998E-2</v>
      </c>
      <c r="AC19" s="1">
        <f>ABS(RawData!AC19)</f>
        <v>1.32E-2</v>
      </c>
      <c r="AD19" s="1">
        <f>ABS(RawData!AD19)</f>
        <v>2.18E-2</v>
      </c>
      <c r="AE19" s="1">
        <f>ABS(RawData!AE19)</f>
        <v>8.5999999999999993E-2</v>
      </c>
      <c r="AF19" s="1">
        <f>ABS(RawData!AF19)</f>
        <v>5</v>
      </c>
      <c r="AG19" s="1">
        <f>ABS(RawData!AG19)</f>
        <v>0</v>
      </c>
      <c r="AH19" s="1">
        <f>ABS(RawData!AH19)</f>
        <v>9.1999999999999998E-3</v>
      </c>
      <c r="AI19" s="1">
        <f>ABS(RawData!AI19)</f>
        <v>3.8100000000000002E-2</v>
      </c>
      <c r="AJ19" s="1">
        <f>ABS(RawData!AJ19)</f>
        <v>4.7100000000000003E-2</v>
      </c>
      <c r="AK19" s="1">
        <f>ABS(RawData!AK19)</f>
        <v>0.2571</v>
      </c>
      <c r="AL19" s="1">
        <f>ABS(RawData!AL19)</f>
        <v>3.5400000000000001E-2</v>
      </c>
      <c r="AM19" s="1">
        <f>ABS(RawData!AM19)</f>
        <v>0.14510000000000001</v>
      </c>
      <c r="AN19" s="1">
        <f>ABS(RawData!AN19)</f>
        <v>2.8199999999999999E-2</v>
      </c>
      <c r="AO19" s="1">
        <f>ABS(RawData!AO19)</f>
        <v>0.26669999999999999</v>
      </c>
      <c r="AP19" s="1">
        <f>ABS(RawData!AP19)</f>
        <v>1.36</v>
      </c>
      <c r="AQ19" s="1">
        <f>ABS(RawData!AQ19)</f>
        <v>0.16669999999999999</v>
      </c>
      <c r="AR19" s="1">
        <f>ABS(RawData!AR19)</f>
        <v>9.2999999999999999E-2</v>
      </c>
      <c r="AS19" s="1">
        <f>ABS(RawData!AS19)</f>
        <v>0.5</v>
      </c>
      <c r="AT19" s="1">
        <f>ABS(RawData!AT19)</f>
        <v>8.8599999999999998E-2</v>
      </c>
      <c r="AU19" s="1">
        <f>ABS(RawData!AU19)</f>
        <v>2.7E-2</v>
      </c>
      <c r="AV19" s="1">
        <f>ABS(RawData!AV19)</f>
        <v>7.1400000000000005E-2</v>
      </c>
      <c r="AW19" s="1">
        <f>ABS(RawData!AW19)</f>
        <v>0.57140000000000002</v>
      </c>
      <c r="AX19" s="1">
        <f>ABS(RawData!AX19)</f>
        <v>6.25E-2</v>
      </c>
      <c r="AY19" s="1">
        <f>ABS(RawData!AY19)</f>
        <v>0.2069</v>
      </c>
      <c r="AZ19" s="5"/>
      <c r="BA19" s="1">
        <f>ABS(RawData!BA19)</f>
        <v>0.125</v>
      </c>
      <c r="BB19" s="1">
        <f>ABS(RawData!BB19)</f>
        <v>2.2700000000000001E-2</v>
      </c>
      <c r="BC19" s="1">
        <f>ABS(RawData!BC19)</f>
        <v>6.3700000000000007E-2</v>
      </c>
      <c r="BD19" s="1">
        <f>ABS(RawData!BD19)</f>
        <v>0.1875</v>
      </c>
      <c r="BE19" s="1">
        <f>ABS(RawData!BE19)</f>
        <v>0.63270000000000004</v>
      </c>
    </row>
    <row r="20" spans="2:57" x14ac:dyDescent="0.2">
      <c r="B20" s="11">
        <f>ABS(RawData!B20)</f>
        <v>41227</v>
      </c>
      <c r="C20" s="5"/>
      <c r="D20" s="1">
        <f>ABS(RawData!D20)</f>
        <v>0.1429</v>
      </c>
      <c r="E20" s="1">
        <f>ABS(RawData!E20)</f>
        <v>5.7099999999999998E-2</v>
      </c>
      <c r="F20" s="1">
        <f>ABS(RawData!F20)</f>
        <v>0.2</v>
      </c>
      <c r="G20" s="1">
        <f>ABS(RawData!G20)</f>
        <v>0</v>
      </c>
      <c r="H20" s="1">
        <f>ABS(RawData!H20)</f>
        <v>0.13389999999999999</v>
      </c>
      <c r="I20" s="1">
        <f>ABS(RawData!I20)</f>
        <v>2.1499999999999998E-2</v>
      </c>
      <c r="J20" s="1">
        <f>ABS(RawData!J20)</f>
        <v>0.52459999999999996</v>
      </c>
      <c r="K20" s="1">
        <f>ABS(RawData!K20)</f>
        <v>0.25580000000000003</v>
      </c>
      <c r="L20" s="1">
        <f>ABS(RawData!L20)</f>
        <v>5.6099999999999997E-2</v>
      </c>
      <c r="M20" s="1">
        <f>ABS(RawData!M20)</f>
        <v>0</v>
      </c>
      <c r="N20" s="1">
        <f>ABS(RawData!N20)</f>
        <v>7.1999999999999998E-3</v>
      </c>
      <c r="O20" s="1">
        <f>ABS(RawData!O20)</f>
        <v>6.6299999999999998E-2</v>
      </c>
      <c r="P20" s="1">
        <f>ABS(RawData!P20)</f>
        <v>6.1899999999999997E-2</v>
      </c>
      <c r="Q20" s="1">
        <f>ABS(RawData!Q20)</f>
        <v>0.1709</v>
      </c>
      <c r="R20" s="1">
        <f>ABS(RawData!R20)</f>
        <v>6.0000000000000001E-3</v>
      </c>
      <c r="S20" s="1">
        <f>ABS(RawData!S20)</f>
        <v>0.157</v>
      </c>
      <c r="T20" s="1">
        <f>ABS(RawData!T20)</f>
        <v>2.1499999999999998E-2</v>
      </c>
      <c r="U20" s="1">
        <f>ABS(RawData!U20)</f>
        <v>4.1700000000000001E-2</v>
      </c>
      <c r="V20" s="1">
        <f>ABS(RawData!V20)</f>
        <v>0.1042</v>
      </c>
      <c r="W20" s="1">
        <f>ABS(RawData!W20)</f>
        <v>0.02</v>
      </c>
      <c r="X20" s="1">
        <f>ABS(RawData!X20)</f>
        <v>6.1199999999999997E-2</v>
      </c>
      <c r="Y20" s="1">
        <f>ABS(RawData!Y20)</f>
        <v>2.7199999999999998E-2</v>
      </c>
      <c r="Z20" s="1">
        <f>ABS(RawData!Z20)</f>
        <v>0</v>
      </c>
      <c r="AA20" s="1">
        <f>ABS(RawData!AA20)</f>
        <v>2.4400000000000002E-2</v>
      </c>
      <c r="AB20" s="1">
        <f>ABS(RawData!AB20)</f>
        <v>3.4500000000000003E-2</v>
      </c>
      <c r="AC20" s="1">
        <f>ABS(RawData!AC20)</f>
        <v>8.6E-3</v>
      </c>
      <c r="AD20" s="1">
        <f>ABS(RawData!AD20)</f>
        <v>5.04E-2</v>
      </c>
      <c r="AE20" s="1">
        <f>ABS(RawData!AE20)</f>
        <v>6.5100000000000005E-2</v>
      </c>
      <c r="AF20" s="1">
        <f>ABS(RawData!AF20)</f>
        <v>0</v>
      </c>
      <c r="AG20" s="1">
        <f>ABS(RawData!AG20)</f>
        <v>5.1299999999999998E-2</v>
      </c>
      <c r="AH20" s="1">
        <f>ABS(RawData!AH20)</f>
        <v>2.1299999999999999E-2</v>
      </c>
      <c r="AI20" s="1">
        <f>ABS(RawData!AI20)</f>
        <v>3.4500000000000003E-2</v>
      </c>
      <c r="AJ20" s="1">
        <f>ABS(RawData!AJ20)</f>
        <v>2.5999999999999999E-2</v>
      </c>
      <c r="AK20" s="1">
        <f>ABS(RawData!AK20)</f>
        <v>6.9800000000000001E-2</v>
      </c>
      <c r="AL20" s="1">
        <f>ABS(RawData!AL20)</f>
        <v>0.2414</v>
      </c>
      <c r="AM20" s="1">
        <f>ABS(RawData!AM20)</f>
        <v>0.47460000000000002</v>
      </c>
      <c r="AN20" s="1">
        <f>ABS(RawData!AN20)</f>
        <v>0</v>
      </c>
      <c r="AO20" s="1">
        <f>ABS(RawData!AO20)</f>
        <v>0.1176</v>
      </c>
      <c r="AP20" s="1">
        <f>ABS(RawData!AP20)</f>
        <v>0.33329999999999999</v>
      </c>
      <c r="AQ20" s="1">
        <f>ABS(RawData!AQ20)</f>
        <v>4.2</v>
      </c>
      <c r="AR20" s="1">
        <f>ABS(RawData!AR20)</f>
        <v>7.3200000000000001E-2</v>
      </c>
      <c r="AS20" s="1">
        <f>ABS(RawData!AS20)</f>
        <v>1</v>
      </c>
      <c r="AT20" s="1">
        <f>ABS(RawData!AT20)</f>
        <v>6.4500000000000002E-2</v>
      </c>
      <c r="AU20" s="1">
        <f>ABS(RawData!AU20)</f>
        <v>0</v>
      </c>
      <c r="AV20" s="1">
        <f>ABS(RawData!AV20)</f>
        <v>7.1400000000000005E-2</v>
      </c>
      <c r="AW20" s="1">
        <f>ABS(RawData!AW20)</f>
        <v>0</v>
      </c>
      <c r="AX20" s="1">
        <f>ABS(RawData!AX20)</f>
        <v>2.7E-2</v>
      </c>
      <c r="AY20" s="1">
        <f>ABS(RawData!AY20)</f>
        <v>9.2799999999999994E-2</v>
      </c>
      <c r="AZ20" s="5"/>
      <c r="BA20" s="5"/>
      <c r="BB20" s="1">
        <f>ABS(RawData!BB20)</f>
        <v>1.2537</v>
      </c>
      <c r="BC20" s="1">
        <f>ABS(RawData!BC20)</f>
        <v>9.2999999999999992E-3</v>
      </c>
      <c r="BD20" s="1">
        <f>ABS(RawData!BD20)</f>
        <v>0.26669999999999999</v>
      </c>
      <c r="BE20" s="1">
        <f>ABS(RawData!BE20)</f>
        <v>6.25E-2</v>
      </c>
    </row>
    <row r="21" spans="2:57" x14ac:dyDescent="0.2">
      <c r="B21" s="11">
        <f>ABS(RawData!B21)</f>
        <v>41137</v>
      </c>
      <c r="C21" s="1">
        <f>ABS(RawData!C21)</f>
        <v>1.2</v>
      </c>
      <c r="D21" s="1">
        <f>ABS(RawData!D21)</f>
        <v>7.1400000000000005E-2</v>
      </c>
      <c r="E21" s="1">
        <f>ABS(RawData!E21)</f>
        <v>4.1200000000000001E-2</v>
      </c>
      <c r="F21" s="1">
        <f>ABS(RawData!F21)</f>
        <v>7.6899999999999996E-2</v>
      </c>
      <c r="G21" s="1">
        <f>ABS(RawData!G21)</f>
        <v>8.5999999999999993E-2</v>
      </c>
      <c r="H21" s="1">
        <f>ABS(RawData!H21)</f>
        <v>0.14599999999999999</v>
      </c>
      <c r="I21" s="1">
        <f>ABS(RawData!I21)</f>
        <v>6.9199999999999998E-2</v>
      </c>
      <c r="J21" s="1">
        <f>ABS(RawData!J21)</f>
        <v>0.2</v>
      </c>
      <c r="K21" s="1">
        <f>ABS(RawData!K21)</f>
        <v>0.20549999999999999</v>
      </c>
      <c r="L21" s="1">
        <f>ABS(RawData!L21)</f>
        <v>0.1331</v>
      </c>
      <c r="M21" s="1">
        <f>ABS(RawData!M21)</f>
        <v>3.95E-2</v>
      </c>
      <c r="N21" s="1">
        <f>ABS(RawData!N21)</f>
        <v>1.49E-2</v>
      </c>
      <c r="O21" s="1">
        <f>ABS(RawData!O21)</f>
        <v>7.6899999999999996E-2</v>
      </c>
      <c r="P21" s="1">
        <f>ABS(RawData!P21)</f>
        <v>2.7E-2</v>
      </c>
      <c r="Q21" s="1">
        <f>ABS(RawData!Q21)</f>
        <v>0.1206</v>
      </c>
      <c r="R21" s="1">
        <f>ABS(RawData!R21)</f>
        <v>6.1000000000000004E-3</v>
      </c>
      <c r="S21" s="1">
        <f>ABS(RawData!S21)</f>
        <v>0.55130000000000001</v>
      </c>
      <c r="T21" s="1">
        <f>ABS(RawData!T21)</f>
        <v>3.9600000000000003E-2</v>
      </c>
      <c r="U21" s="1">
        <f>ABS(RawData!U21)</f>
        <v>7.7999999999999996E-3</v>
      </c>
      <c r="V21" s="1">
        <f>ABS(RawData!V21)</f>
        <v>6.4899999999999999E-2</v>
      </c>
      <c r="W21" s="1">
        <f>ABS(RawData!W21)</f>
        <v>2.52E-2</v>
      </c>
      <c r="X21" s="1">
        <f>ABS(RawData!X21)</f>
        <v>2.9100000000000001E-2</v>
      </c>
      <c r="Y21" s="1">
        <f>ABS(RawData!Y21)</f>
        <v>4.3499999999999997E-2</v>
      </c>
      <c r="Z21" s="1">
        <f>ABS(RawData!Z21)</f>
        <v>2.7E-2</v>
      </c>
      <c r="AA21" s="1">
        <f>ABS(RawData!AA21)</f>
        <v>8.3299999999999999E-2</v>
      </c>
      <c r="AB21" s="1">
        <f>ABS(RawData!AB21)</f>
        <v>0.13159999999999999</v>
      </c>
      <c r="AC21" s="1">
        <f>ABS(RawData!AC21)</f>
        <v>0.18090000000000001</v>
      </c>
      <c r="AD21" s="1">
        <f>ABS(RawData!AD21)</f>
        <v>0.04</v>
      </c>
      <c r="AE21" s="1">
        <f>ABS(RawData!AE21)</f>
        <v>0.1404</v>
      </c>
      <c r="AF21" s="1">
        <f>ABS(RawData!AF21)</f>
        <v>0.33329999999999999</v>
      </c>
      <c r="AG21" s="1">
        <f>ABS(RawData!AG21)</f>
        <v>0</v>
      </c>
      <c r="AH21" s="1">
        <f>ABS(RawData!AH21)</f>
        <v>0.1678</v>
      </c>
      <c r="AI21" s="1">
        <f>ABS(RawData!AI21)</f>
        <v>2.75E-2</v>
      </c>
      <c r="AJ21" s="1">
        <f>ABS(RawData!AJ21)</f>
        <v>3.6600000000000001E-2</v>
      </c>
      <c r="AK21" s="1">
        <f>ABS(RawData!AK21)</f>
        <v>4.0800000000000003E-2</v>
      </c>
      <c r="AL21" s="1">
        <f>ABS(RawData!AL21)</f>
        <v>4.6899999999999997E-2</v>
      </c>
      <c r="AM21" s="1">
        <f>ABS(RawData!AM21)</f>
        <v>0.1176</v>
      </c>
      <c r="AN21" s="1">
        <f>ABS(RawData!AN21)</f>
        <v>2.0799999999999999E-2</v>
      </c>
      <c r="AO21" s="1">
        <f>ABS(RawData!AO21)</f>
        <v>8.3299999999999999E-2</v>
      </c>
      <c r="AP21" s="1">
        <f>ABS(RawData!AP21)</f>
        <v>0.22</v>
      </c>
      <c r="AQ21" s="1">
        <f>ABS(RawData!AQ21)</f>
        <v>3.125</v>
      </c>
      <c r="AR21" s="1">
        <f>ABS(RawData!AR21)</f>
        <v>0.05</v>
      </c>
      <c r="AS21" s="1">
        <f>ABS(RawData!AS21)</f>
        <v>0.26669999999999999</v>
      </c>
      <c r="AT21" s="1">
        <f>ABS(RawData!AT21)</f>
        <v>3.4500000000000003E-2</v>
      </c>
      <c r="AU21" s="1">
        <f>ABS(RawData!AU21)</f>
        <v>3.0300000000000001E-2</v>
      </c>
      <c r="AV21" s="1">
        <f>ABS(RawData!AV21)</f>
        <v>0.27779999999999999</v>
      </c>
      <c r="AW21" s="1">
        <f>ABS(RawData!AW21)</f>
        <v>2.5600000000000001E-2</v>
      </c>
      <c r="AX21" s="1">
        <f>ABS(RawData!AX21)</f>
        <v>2.7799999999999998E-2</v>
      </c>
      <c r="AY21" s="1">
        <f>ABS(RawData!AY21)</f>
        <v>7.9500000000000001E-2</v>
      </c>
      <c r="AZ21" s="5"/>
      <c r="BA21" s="1">
        <f>ABS(RawData!BA21)</f>
        <v>0.375</v>
      </c>
      <c r="BB21" s="1">
        <f>ABS(RawData!BB21)</f>
        <v>5.7700000000000001E-2</v>
      </c>
      <c r="BC21" s="1">
        <f>ABS(RawData!BC21)</f>
        <v>8.5000000000000006E-3</v>
      </c>
      <c r="BD21" s="1">
        <f>ABS(RawData!BD21)</f>
        <v>0.1905</v>
      </c>
      <c r="BE21" s="1">
        <f>ABS(RawData!BE21)</f>
        <v>0.24390000000000001</v>
      </c>
    </row>
    <row r="22" spans="2:57" x14ac:dyDescent="0.2">
      <c r="B22" s="11">
        <f>ABS(RawData!B22)</f>
        <v>41058</v>
      </c>
      <c r="C22" s="5"/>
      <c r="D22" s="1">
        <f>ABS(RawData!D22)</f>
        <v>2.3800000000000002E-2</v>
      </c>
      <c r="E22" s="1">
        <f>ABS(RawData!E22)</f>
        <v>0</v>
      </c>
      <c r="F22" s="1">
        <f>ABS(RawData!F22)</f>
        <v>0.06</v>
      </c>
      <c r="G22" s="1">
        <f>ABS(RawData!G22)</f>
        <v>3.5700000000000003E-2</v>
      </c>
      <c r="H22" s="1">
        <f>ABS(RawData!H22)</f>
        <v>3.4500000000000003E-2</v>
      </c>
      <c r="I22" s="1">
        <f>ABS(RawData!I22)</f>
        <v>0</v>
      </c>
      <c r="J22" s="1">
        <f>ABS(RawData!J22)</f>
        <v>0.1071</v>
      </c>
      <c r="K22" s="1">
        <f>ABS(RawData!K22)</f>
        <v>9.0899999999999995E-2</v>
      </c>
      <c r="L22" s="1">
        <f>ABS(RawData!L22)</f>
        <v>9.1000000000000004E-3</v>
      </c>
      <c r="M22" s="1">
        <f>ABS(RawData!M22)</f>
        <v>3.0800000000000001E-2</v>
      </c>
      <c r="N22" s="1">
        <f>ABS(RawData!N22)</f>
        <v>5.04E-2</v>
      </c>
      <c r="O22" s="1">
        <f>ABS(RawData!O22)</f>
        <v>5.21E-2</v>
      </c>
      <c r="P22" s="1">
        <f>ABS(RawData!P22)</f>
        <v>5.0500000000000003E-2</v>
      </c>
      <c r="Q22" s="1">
        <f>ABS(RawData!Q22)</f>
        <v>0.26669999999999999</v>
      </c>
      <c r="R22" s="1">
        <f>ABS(RawData!R22)</f>
        <v>7.4300000000000005E-2</v>
      </c>
      <c r="S22" s="1">
        <f>ABS(RawData!S22)</f>
        <v>0.1197</v>
      </c>
      <c r="T22" s="1">
        <f>ABS(RawData!T22)</f>
        <v>2.06E-2</v>
      </c>
      <c r="U22" s="1">
        <f>ABS(RawData!U22)</f>
        <v>7.4000000000000003E-3</v>
      </c>
      <c r="V22" s="1">
        <f>ABS(RawData!V22)</f>
        <v>1.0800000000000001E-2</v>
      </c>
      <c r="W22" s="1">
        <f>ABS(RawData!W22)</f>
        <v>1.14E-2</v>
      </c>
      <c r="X22" s="1">
        <f>ABS(RawData!X22)</f>
        <v>0.1026</v>
      </c>
      <c r="Y22" s="1">
        <f>ABS(RawData!Y22)</f>
        <v>0</v>
      </c>
      <c r="Z22" s="1">
        <f>ABS(RawData!Z22)</f>
        <v>3.0300000000000001E-2</v>
      </c>
      <c r="AA22" s="1">
        <f>ABS(RawData!AA22)</f>
        <v>4.3099999999999999E-2</v>
      </c>
      <c r="AB22" s="1">
        <f>ABS(RawData!AB22)</f>
        <v>3.5400000000000001E-2</v>
      </c>
      <c r="AC22" s="1">
        <f>ABS(RawData!AC22)</f>
        <v>3.1899999999999998E-2</v>
      </c>
      <c r="AD22" s="1">
        <f>ABS(RawData!AD22)</f>
        <v>8.2600000000000007E-2</v>
      </c>
      <c r="AE22" s="1">
        <f>ABS(RawData!AE22)</f>
        <v>0.16470000000000001</v>
      </c>
      <c r="AF22" s="1">
        <f>ABS(RawData!AF22)</f>
        <v>1</v>
      </c>
      <c r="AG22" s="1">
        <f>ABS(RawData!AG22)</f>
        <v>0</v>
      </c>
      <c r="AH22" s="1">
        <f>ABS(RawData!AH22)</f>
        <v>0</v>
      </c>
      <c r="AI22" s="1">
        <f>ABS(RawData!AI22)</f>
        <v>2.9899999999999999E-2</v>
      </c>
      <c r="AJ22" s="1">
        <f>ABS(RawData!AJ22)</f>
        <v>4.1700000000000001E-2</v>
      </c>
      <c r="AK22" s="1">
        <f>ABS(RawData!AK22)</f>
        <v>8.3299999999999999E-2</v>
      </c>
      <c r="AL22" s="1">
        <f>ABS(RawData!AL22)</f>
        <v>7.4999999999999997E-2</v>
      </c>
      <c r="AM22" s="1">
        <f>ABS(RawData!AM22)</f>
        <v>0.5</v>
      </c>
      <c r="AN22" s="1">
        <f>ABS(RawData!AN22)</f>
        <v>2.1700000000000001E-2</v>
      </c>
      <c r="AO22" s="1">
        <f>ABS(RawData!AO22)</f>
        <v>0.15379999999999999</v>
      </c>
      <c r="AP22" s="1">
        <f>ABS(RawData!AP22)</f>
        <v>0.1368</v>
      </c>
      <c r="AQ22" s="1">
        <f>ABS(RawData!AQ22)</f>
        <v>0.35</v>
      </c>
      <c r="AR22" s="1">
        <f>ABS(RawData!AR22)</f>
        <v>2.4400000000000002E-2</v>
      </c>
      <c r="AS22" s="1">
        <f>ABS(RawData!AS22)</f>
        <v>1.3846000000000001</v>
      </c>
      <c r="AT22" s="1">
        <f>ABS(RawData!AT22)</f>
        <v>1.7899999999999999E-2</v>
      </c>
      <c r="AU22" s="1">
        <f>ABS(RawData!AU22)</f>
        <v>1.7899999999999999E-2</v>
      </c>
      <c r="AV22" s="1">
        <f>ABS(RawData!AV22)</f>
        <v>3.6999999999999998E-2</v>
      </c>
      <c r="AW22" s="1">
        <f>ABS(RawData!AW22)</f>
        <v>0</v>
      </c>
      <c r="AX22" s="1">
        <f>ABS(RawData!AX22)</f>
        <v>3.2300000000000002E-2</v>
      </c>
      <c r="AY22" s="1">
        <f>ABS(RawData!AY22)</f>
        <v>9.9000000000000005E-2</v>
      </c>
      <c r="AZ22" s="5"/>
      <c r="BA22" s="5"/>
      <c r="BB22" s="1">
        <f>ABS(RawData!BB22)</f>
        <v>0.04</v>
      </c>
      <c r="BC22" s="1">
        <f>ABS(RawData!BC22)</f>
        <v>4.8099999999999997E-2</v>
      </c>
      <c r="BD22" s="1">
        <f>ABS(RawData!BD22)</f>
        <v>0.61109999999999998</v>
      </c>
      <c r="BE22" s="1">
        <f>ABS(RawData!BE22)</f>
        <v>0.15490000000000001</v>
      </c>
    </row>
    <row r="23" spans="2:57" x14ac:dyDescent="0.2">
      <c r="B23" s="11">
        <f>ABS(RawData!B23)</f>
        <v>40961</v>
      </c>
      <c r="C23" s="1">
        <f>ABS(RawData!C23)</f>
        <v>0.125</v>
      </c>
      <c r="D23" s="1">
        <f>ABS(RawData!D23)</f>
        <v>0.26090000000000002</v>
      </c>
      <c r="E23" s="1">
        <f>ABS(RawData!E23)</f>
        <v>0.1905</v>
      </c>
      <c r="F23" s="1">
        <f>ABS(RawData!F23)</f>
        <v>4.9200000000000001E-2</v>
      </c>
      <c r="G23" s="1">
        <f>ABS(RawData!G23)</f>
        <v>0.1268</v>
      </c>
      <c r="H23" s="1">
        <f>ABS(RawData!H23)</f>
        <v>3.09E-2</v>
      </c>
      <c r="I23" s="1">
        <f>ABS(RawData!I23)</f>
        <v>2.2700000000000001E-2</v>
      </c>
      <c r="J23" s="1">
        <f>ABS(RawData!J23)</f>
        <v>7.1400000000000005E-2</v>
      </c>
      <c r="K23" s="1">
        <f>ABS(RawData!K23)</f>
        <v>6.4000000000000003E-3</v>
      </c>
      <c r="L23" s="1">
        <f>ABS(RawData!L23)</f>
        <v>9.7900000000000001E-2</v>
      </c>
      <c r="M23" s="1">
        <f>ABS(RawData!M23)</f>
        <v>4.3499999999999997E-2</v>
      </c>
      <c r="N23" s="1">
        <f>ABS(RawData!N23)</f>
        <v>1.8499999999999999E-2</v>
      </c>
      <c r="O23" s="1">
        <f>ABS(RawData!O23)</f>
        <v>1.4999999999999999E-2</v>
      </c>
      <c r="P23" s="1">
        <f>ABS(RawData!P23)</f>
        <v>9.5999999999999992E-3</v>
      </c>
      <c r="Q23" s="1">
        <f>ABS(RawData!Q23)</f>
        <v>0</v>
      </c>
      <c r="R23" s="1">
        <f>ABS(RawData!R23)</f>
        <v>3.0499999999999999E-2</v>
      </c>
      <c r="S23" s="1">
        <f>ABS(RawData!S23)</f>
        <v>2.1700000000000001E-2</v>
      </c>
      <c r="T23" s="1">
        <f>ABS(RawData!T23)</f>
        <v>2.1100000000000001E-2</v>
      </c>
      <c r="U23" s="1">
        <f>ABS(RawData!U23)</f>
        <v>2.7300000000000001E-2</v>
      </c>
      <c r="V23" s="1">
        <f>ABS(RawData!V23)</f>
        <v>1.8499999999999999E-2</v>
      </c>
      <c r="W23" s="1">
        <f>ABS(RawData!W23)</f>
        <v>2.5999999999999999E-2</v>
      </c>
      <c r="X23" s="1">
        <f>ABS(RawData!X23)</f>
        <v>0.13039999999999999</v>
      </c>
      <c r="Y23" s="1">
        <f>ABS(RawData!Y23)</f>
        <v>2.3099999999999999E-2</v>
      </c>
      <c r="Z23" s="1">
        <f>ABS(RawData!Z23)</f>
        <v>2.63E-2</v>
      </c>
      <c r="AA23" s="1">
        <f>ABS(RawData!AA23)</f>
        <v>8.5500000000000007E-2</v>
      </c>
      <c r="AB23" s="1">
        <f>ABS(RawData!AB23)</f>
        <v>6.25E-2</v>
      </c>
      <c r="AC23" s="1">
        <f>ABS(RawData!AC23)</f>
        <v>8.6999999999999994E-3</v>
      </c>
      <c r="AD23" s="1">
        <f>ABS(RawData!AD23)</f>
        <v>4.4200000000000003E-2</v>
      </c>
      <c r="AE23" s="1">
        <f>ABS(RawData!AE23)</f>
        <v>6.59E-2</v>
      </c>
      <c r="AF23" s="1">
        <f>ABS(RawData!AF23)</f>
        <v>0.1429</v>
      </c>
      <c r="AG23" s="1">
        <f>ABS(RawData!AG23)</f>
        <v>2.9399999999999999E-2</v>
      </c>
      <c r="AH23" s="1">
        <f>ABS(RawData!AH23)</f>
        <v>0.1545</v>
      </c>
      <c r="AI23" s="1">
        <f>ABS(RawData!AI23)</f>
        <v>1.77E-2</v>
      </c>
      <c r="AJ23" s="1">
        <f>ABS(RawData!AJ23)</f>
        <v>0.1081</v>
      </c>
      <c r="AK23" s="1">
        <f>ABS(RawData!AK23)</f>
        <v>2.0400000000000001E-2</v>
      </c>
      <c r="AL23" s="1">
        <f>ABS(RawData!AL23)</f>
        <v>3.0300000000000001E-2</v>
      </c>
      <c r="AM23" s="1">
        <f>ABS(RawData!AM23)</f>
        <v>0</v>
      </c>
      <c r="AN23" s="1">
        <f>ABS(RawData!AN23)</f>
        <v>4.7600000000000003E-2</v>
      </c>
      <c r="AO23" s="1">
        <f>ABS(RawData!AO23)</f>
        <v>7.6899999999999996E-2</v>
      </c>
      <c r="AP23" s="1">
        <f>ABS(RawData!AP23)</f>
        <v>0.18390000000000001</v>
      </c>
      <c r="AQ23" s="1">
        <f>ABS(RawData!AQ23)</f>
        <v>5.8799999999999998E-2</v>
      </c>
      <c r="AR23" s="1">
        <f>ABS(RawData!AR23)</f>
        <v>0.13159999999999999</v>
      </c>
      <c r="AS23" s="1">
        <f>ABS(RawData!AS23)</f>
        <v>0.3478</v>
      </c>
      <c r="AT23" s="1">
        <f>ABS(RawData!AT23)</f>
        <v>3.7999999999999999E-2</v>
      </c>
      <c r="AU23" s="1">
        <f>ABS(RawData!AU23)</f>
        <v>0</v>
      </c>
      <c r="AV23" s="1">
        <f>ABS(RawData!AV23)</f>
        <v>0</v>
      </c>
      <c r="AW23" s="1">
        <f>ABS(RawData!AW23)</f>
        <v>5.8799999999999998E-2</v>
      </c>
      <c r="AX23" s="1">
        <f>ABS(RawData!AX23)</f>
        <v>0.28570000000000001</v>
      </c>
      <c r="AY23" s="1">
        <f>ABS(RawData!AY23)</f>
        <v>0.24</v>
      </c>
      <c r="AZ23" s="5"/>
      <c r="BA23" s="5"/>
      <c r="BB23" s="1">
        <f>ABS(RawData!BB23)</f>
        <v>0.17649999999999999</v>
      </c>
      <c r="BC23" s="1">
        <f>ABS(RawData!BC23)</f>
        <v>6.8999999999999999E-3</v>
      </c>
      <c r="BD23" s="1">
        <f>ABS(RawData!BD23)</f>
        <v>0.25</v>
      </c>
      <c r="BE23" s="1">
        <f>ABS(RawData!BE23)</f>
        <v>0.41539999999999999</v>
      </c>
    </row>
    <row r="24" spans="2:57" x14ac:dyDescent="0.2">
      <c r="B24" s="11">
        <f>ABS(RawData!B24)</f>
        <v>40854</v>
      </c>
      <c r="C24" s="1">
        <f>ABS(RawData!C24)</f>
        <v>6.6699999999999995E-2</v>
      </c>
      <c r="D24" s="1">
        <f>ABS(RawData!D24)</f>
        <v>6.0600000000000001E-2</v>
      </c>
      <c r="E24" s="1">
        <f>ABS(RawData!E24)</f>
        <v>1.6899999999999998E-2</v>
      </c>
      <c r="F24" s="1">
        <f>ABS(RawData!F24)</f>
        <v>6.5600000000000006E-2</v>
      </c>
      <c r="G24" s="1">
        <f>ABS(RawData!G24)</f>
        <v>7.2700000000000001E-2</v>
      </c>
      <c r="H24" s="1">
        <f>ABS(RawData!H24)</f>
        <v>0.124</v>
      </c>
      <c r="I24" s="1">
        <f>ABS(RawData!I24)</f>
        <v>0</v>
      </c>
      <c r="J24" s="1">
        <f>ABS(RawData!J24)</f>
        <v>4.0399999999999998E-2</v>
      </c>
      <c r="K24" s="1">
        <f>ABS(RawData!K24)</f>
        <v>6.0000000000000001E-3</v>
      </c>
      <c r="L24" s="1">
        <f>ABS(RawData!L24)</f>
        <v>0.1462</v>
      </c>
      <c r="M24" s="1">
        <f>ABS(RawData!M24)</f>
        <v>4.1099999999999998E-2</v>
      </c>
      <c r="N24" s="1">
        <f>ABS(RawData!N24)</f>
        <v>0.1138</v>
      </c>
      <c r="O24" s="1">
        <f>ABS(RawData!O24)</f>
        <v>9.4999999999999998E-3</v>
      </c>
      <c r="P24" s="1">
        <f>ABS(RawData!P24)</f>
        <v>0.1111</v>
      </c>
      <c r="Q24" s="1">
        <f>ABS(RawData!Q24)</f>
        <v>3.4700000000000002E-2</v>
      </c>
      <c r="R24" s="1">
        <f>ABS(RawData!R24)</f>
        <v>5.5899999999999998E-2</v>
      </c>
      <c r="S24" s="1">
        <f>ABS(RawData!S24)</f>
        <v>9.6799999999999997E-2</v>
      </c>
      <c r="T24" s="1">
        <f>ABS(RawData!T24)</f>
        <v>3.3000000000000002E-2</v>
      </c>
      <c r="U24" s="1">
        <f>ABS(RawData!U24)</f>
        <v>2.4799999999999999E-2</v>
      </c>
      <c r="V24" s="1">
        <f>ABS(RawData!V24)</f>
        <v>0</v>
      </c>
      <c r="W24" s="1">
        <f>ABS(RawData!W24)</f>
        <v>1.9800000000000002E-2</v>
      </c>
      <c r="X24" s="1">
        <f>ABS(RawData!X24)</f>
        <v>4.5499999999999999E-2</v>
      </c>
      <c r="Y24" s="1">
        <f>ABS(RawData!Y24)</f>
        <v>1.4E-2</v>
      </c>
      <c r="Z24" s="1">
        <f>ABS(RawData!Z24)</f>
        <v>0</v>
      </c>
      <c r="AA24" s="1">
        <f>ABS(RawData!AA24)</f>
        <v>0.14849999999999999</v>
      </c>
      <c r="AB24" s="1">
        <f>ABS(RawData!AB24)</f>
        <v>1.52E-2</v>
      </c>
      <c r="AC24" s="1">
        <f>ABS(RawData!AC24)</f>
        <v>0.1255</v>
      </c>
      <c r="AD24" s="1">
        <f>ABS(RawData!AD24)</f>
        <v>0.1263</v>
      </c>
      <c r="AE24" s="1">
        <f>ABS(RawData!AE24)</f>
        <v>9.8199999999999996E-2</v>
      </c>
      <c r="AF24" s="1">
        <f>ABS(RawData!AF24)</f>
        <v>2</v>
      </c>
      <c r="AG24" s="1">
        <f>ABS(RawData!AG24)</f>
        <v>0</v>
      </c>
      <c r="AH24" s="1">
        <f>ABS(RawData!AH24)</f>
        <v>0.1429</v>
      </c>
      <c r="AI24" s="1">
        <f>ABS(RawData!AI24)</f>
        <v>1.55E-2</v>
      </c>
      <c r="AJ24" s="1">
        <f>ABS(RawData!AJ24)</f>
        <v>1.43E-2</v>
      </c>
      <c r="AK24" s="1">
        <f>ABS(RawData!AK24)</f>
        <v>6.4500000000000002E-2</v>
      </c>
      <c r="AL24" s="1">
        <f>ABS(RawData!AL24)</f>
        <v>1</v>
      </c>
      <c r="AM24" s="1">
        <f>ABS(RawData!AM24)</f>
        <v>0.21920000000000001</v>
      </c>
      <c r="AN24" s="1">
        <f>ABS(RawData!AN24)</f>
        <v>2.7E-2</v>
      </c>
      <c r="AO24" s="1">
        <f>ABS(RawData!AO24)</f>
        <v>0</v>
      </c>
      <c r="AP24" s="1">
        <f>ABS(RawData!AP24)</f>
        <v>9.5</v>
      </c>
      <c r="AQ24" s="1">
        <f>ABS(RawData!AQ24)</f>
        <v>1.5</v>
      </c>
      <c r="AR24" s="1">
        <f>ABS(RawData!AR24)</f>
        <v>0.1176</v>
      </c>
      <c r="AS24" s="1">
        <f>ABS(RawData!AS24)</f>
        <v>0.4</v>
      </c>
      <c r="AT24" s="1">
        <f>ABS(RawData!AT24)</f>
        <v>3.2300000000000002E-2</v>
      </c>
      <c r="AU24" s="1">
        <f>ABS(RawData!AU24)</f>
        <v>3.5700000000000003E-2</v>
      </c>
      <c r="AV24" s="1">
        <f>ABS(RawData!AV24)</f>
        <v>0.47760000000000002</v>
      </c>
      <c r="AW24" s="1">
        <f>ABS(RawData!AW24)</f>
        <v>0.25</v>
      </c>
      <c r="AX24" s="1">
        <f>ABS(RawData!AX24)</f>
        <v>0.16669999999999999</v>
      </c>
      <c r="AY24" s="1">
        <f>ABS(RawData!AY24)</f>
        <v>0.51849999999999996</v>
      </c>
      <c r="AZ24" s="5"/>
      <c r="BA24" s="5"/>
      <c r="BB24" s="1">
        <f>ABS(RawData!BB24)</f>
        <v>4.4400000000000002E-2</v>
      </c>
      <c r="BC24" s="1">
        <f>ABS(RawData!BC24)</f>
        <v>0</v>
      </c>
      <c r="BD24" s="1">
        <f>ABS(RawData!BD24)</f>
        <v>1</v>
      </c>
      <c r="BE24" s="1">
        <f>ABS(RawData!BE24)</f>
        <v>0.23810000000000001</v>
      </c>
    </row>
    <row r="25" spans="2:57" x14ac:dyDescent="0.2">
      <c r="B25" s="11">
        <f>ABS(RawData!B25)</f>
        <v>40785</v>
      </c>
      <c r="C25" s="1">
        <f>ABS(RawData!C25)</f>
        <v>0.77780000000000005</v>
      </c>
      <c r="D25" s="1">
        <f>ABS(RawData!D25)</f>
        <v>1.49E-2</v>
      </c>
      <c r="E25" s="1">
        <f>ABS(RawData!E25)</f>
        <v>4.8800000000000003E-2</v>
      </c>
      <c r="F25" s="1">
        <f>ABS(RawData!F25)</f>
        <v>0.15690000000000001</v>
      </c>
      <c r="G25" s="1">
        <f>ABS(RawData!G25)</f>
        <v>6.8500000000000005E-2</v>
      </c>
      <c r="H25" s="1">
        <f>ABS(RawData!H25)</f>
        <v>6.9000000000000006E-2</v>
      </c>
      <c r="I25" s="1">
        <f>ABS(RawData!I25)</f>
        <v>9.1999999999999998E-3</v>
      </c>
      <c r="J25" s="1">
        <f>ABS(RawData!J25)</f>
        <v>0.2727</v>
      </c>
      <c r="K25" s="1">
        <f>ABS(RawData!K25)</f>
        <v>4.0599999999999997E-2</v>
      </c>
      <c r="L25" s="1">
        <f>ABS(RawData!L25)</f>
        <v>8.4500000000000006E-2</v>
      </c>
      <c r="M25" s="1">
        <f>ABS(RawData!M25)</f>
        <v>4.2900000000000001E-2</v>
      </c>
      <c r="N25" s="1">
        <f>ABS(RawData!N25)</f>
        <v>0.1074</v>
      </c>
      <c r="O25" s="1">
        <f>ABS(RawData!O25)</f>
        <v>7.2300000000000003E-2</v>
      </c>
      <c r="P25" s="1">
        <f>ABS(RawData!P25)</f>
        <v>2.0400000000000001E-2</v>
      </c>
      <c r="Q25" s="1">
        <f>ABS(RawData!Q25)</f>
        <v>2.8400000000000002E-2</v>
      </c>
      <c r="R25" s="1">
        <f>ABS(RawData!R25)</f>
        <v>0</v>
      </c>
      <c r="S25" s="1">
        <f>ABS(RawData!S25)</f>
        <v>4.9599999999999998E-2</v>
      </c>
      <c r="T25" s="1">
        <f>ABS(RawData!T25)</f>
        <v>0</v>
      </c>
      <c r="U25" s="1">
        <f>ABS(RawData!U25)</f>
        <v>3.2300000000000002E-2</v>
      </c>
      <c r="V25" s="1">
        <f>ABS(RawData!V25)</f>
        <v>2.4400000000000002E-2</v>
      </c>
      <c r="W25" s="1">
        <f>ABS(RawData!W25)</f>
        <v>8.6E-3</v>
      </c>
      <c r="X25" s="1">
        <f>ABS(RawData!X25)</f>
        <v>9.0899999999999995E-2</v>
      </c>
      <c r="Y25" s="1">
        <f>ABS(RawData!Y25)</f>
        <v>5.4699999999999999E-2</v>
      </c>
      <c r="Z25" s="1">
        <f>ABS(RawData!Z25)</f>
        <v>3.1300000000000001E-2</v>
      </c>
      <c r="AA25" s="1">
        <f>ABS(RawData!AA25)</f>
        <v>7.5499999999999998E-2</v>
      </c>
      <c r="AB25" s="1">
        <f>ABS(RawData!AB25)</f>
        <v>7.0900000000000005E-2</v>
      </c>
      <c r="AC25" s="1">
        <f>ABS(RawData!AC25)</f>
        <v>9.8000000000000004E-2</v>
      </c>
      <c r="AD25" s="1">
        <f>ABS(RawData!AD25)</f>
        <v>6.0299999999999999E-2</v>
      </c>
      <c r="AE25" s="1">
        <f>ABS(RawData!AE25)</f>
        <v>0.31030000000000002</v>
      </c>
      <c r="AF25" s="1">
        <f>ABS(RawData!AF25)</f>
        <v>0.5</v>
      </c>
      <c r="AG25" s="1">
        <f>ABS(RawData!AG25)</f>
        <v>9.0899999999999995E-2</v>
      </c>
      <c r="AH25" s="1">
        <f>ABS(RawData!AH25)</f>
        <v>0.1656</v>
      </c>
      <c r="AI25" s="1">
        <f>ABS(RawData!AI25)</f>
        <v>0</v>
      </c>
      <c r="AJ25" s="1">
        <f>ABS(RawData!AJ25)</f>
        <v>0</v>
      </c>
      <c r="AK25" s="1">
        <f>ABS(RawData!AK25)</f>
        <v>4.65E-2</v>
      </c>
      <c r="AL25" s="1">
        <f>ABS(RawData!AL25)</f>
        <v>0.17019999999999999</v>
      </c>
      <c r="AM25" s="1">
        <f>ABS(RawData!AM25)</f>
        <v>0.2069</v>
      </c>
      <c r="AN25" s="1">
        <f>ABS(RawData!AN25)</f>
        <v>2.9399999999999999E-2</v>
      </c>
      <c r="AO25" s="1">
        <f>ABS(RawData!AO25)</f>
        <v>0</v>
      </c>
      <c r="AP25" s="1">
        <f>ABS(RawData!AP25)</f>
        <v>0</v>
      </c>
      <c r="AQ25" s="1">
        <f>ABS(RawData!AQ25)</f>
        <v>1.4286000000000001</v>
      </c>
      <c r="AR25" s="1">
        <f>ABS(RawData!AR25)</f>
        <v>9.3700000000000006E-2</v>
      </c>
      <c r="AS25" s="1">
        <f>ABS(RawData!AS25)</f>
        <v>1.0999999999999999E-2</v>
      </c>
      <c r="AT25" s="1">
        <f>ABS(RawData!AT25)</f>
        <v>0</v>
      </c>
      <c r="AU25" s="1">
        <f>ABS(RawData!AU25)</f>
        <v>6.9000000000000006E-2</v>
      </c>
      <c r="AV25" s="1">
        <f>ABS(RawData!AV25)</f>
        <v>4.8399999999999999E-2</v>
      </c>
      <c r="AW25" s="1">
        <f>ABS(RawData!AW25)</f>
        <v>0.1</v>
      </c>
      <c r="AX25" s="1">
        <f>ABS(RawData!AX25)</f>
        <v>0</v>
      </c>
      <c r="AY25" s="1">
        <f>ABS(RawData!AY25)</f>
        <v>0.13539999999999999</v>
      </c>
      <c r="AZ25" s="5"/>
      <c r="BA25" s="5"/>
      <c r="BB25" s="1">
        <f>ABS(RawData!BB25)</f>
        <v>0.05</v>
      </c>
      <c r="BC25" s="1">
        <f>ABS(RawData!BC25)</f>
        <v>9.2999999999999992E-3</v>
      </c>
      <c r="BD25" s="1">
        <f>ABS(RawData!BD25)</f>
        <v>0.33329999999999999</v>
      </c>
      <c r="BE25" s="1">
        <f>ABS(RawData!BE25)</f>
        <v>1.25</v>
      </c>
    </row>
    <row r="26" spans="2:57" x14ac:dyDescent="0.2">
      <c r="B26" s="11">
        <f>ABS(RawData!B26)</f>
        <v>40675</v>
      </c>
      <c r="C26" s="1">
        <f>ABS(RawData!C26)</f>
        <v>5.8799999999999998E-2</v>
      </c>
      <c r="D26" s="1">
        <f>ABS(RawData!D26)</f>
        <v>5.5599999999999997E-2</v>
      </c>
      <c r="E26" s="1">
        <f>ABS(RawData!E26)</f>
        <v>2.0400000000000001E-2</v>
      </c>
      <c r="F26" s="1">
        <f>ABS(RawData!F26)</f>
        <v>0.21740000000000001</v>
      </c>
      <c r="G26" s="1">
        <f>ABS(RawData!G26)</f>
        <v>0.1404</v>
      </c>
      <c r="H26" s="1">
        <f>ABS(RawData!H26)</f>
        <v>3.5700000000000003E-2</v>
      </c>
      <c r="I26" s="5"/>
      <c r="J26" s="1">
        <f>ABS(RawData!J26)</f>
        <v>1.06E-2</v>
      </c>
      <c r="K26" s="1">
        <f>ABS(RawData!K26)</f>
        <v>1.11E-2</v>
      </c>
      <c r="L26" s="1">
        <f>ABS(RawData!L26)</f>
        <v>3.3399999999999999E-2</v>
      </c>
      <c r="M26" s="1">
        <f>ABS(RawData!M26)</f>
        <v>0</v>
      </c>
      <c r="N26" s="1">
        <f>ABS(RawData!N26)</f>
        <v>1.9199999999999998E-2</v>
      </c>
      <c r="O26" s="1">
        <f>ABS(RawData!O26)</f>
        <v>4.3900000000000002E-2</v>
      </c>
      <c r="P26" s="1">
        <f>ABS(RawData!P26)</f>
        <v>8.6400000000000005E-2</v>
      </c>
      <c r="Q26" s="1">
        <f>ABS(RawData!Q26)</f>
        <v>6.6000000000000003E-2</v>
      </c>
      <c r="R26" s="1">
        <f>ABS(RawData!R26)</f>
        <v>4.2000000000000003E-2</v>
      </c>
      <c r="S26" s="1">
        <f>ABS(RawData!S26)</f>
        <v>0.10340000000000001</v>
      </c>
      <c r="T26" s="1">
        <f>ABS(RawData!T26)</f>
        <v>9.5200000000000007E-2</v>
      </c>
      <c r="U26" s="1">
        <f>ABS(RawData!U26)</f>
        <v>0.08</v>
      </c>
      <c r="V26" s="1">
        <f>ABS(RawData!V26)</f>
        <v>1.03E-2</v>
      </c>
      <c r="W26" s="1">
        <f>ABS(RawData!W26)</f>
        <v>1.15E-2</v>
      </c>
      <c r="X26" s="1">
        <f>ABS(RawData!X26)</f>
        <v>3.85E-2</v>
      </c>
      <c r="Y26" s="1">
        <f>ABS(RawData!Y26)</f>
        <v>8.8000000000000005E-3</v>
      </c>
      <c r="Z26" s="1">
        <f>ABS(RawData!Z26)</f>
        <v>0.1071</v>
      </c>
      <c r="AA26" s="1">
        <f>ABS(RawData!AA26)</f>
        <v>7.8700000000000006E-2</v>
      </c>
      <c r="AB26" s="1">
        <f>ABS(RawData!AB26)</f>
        <v>0.08</v>
      </c>
      <c r="AC26" s="1">
        <f>ABS(RawData!AC26)</f>
        <v>7.4999999999999997E-2</v>
      </c>
      <c r="AD26" s="1">
        <f>ABS(RawData!AD26)</f>
        <v>0.1205</v>
      </c>
      <c r="AE26" s="1">
        <f>ABS(RawData!AE26)</f>
        <v>0</v>
      </c>
      <c r="AF26" s="1">
        <f>ABS(RawData!AF26)</f>
        <v>0</v>
      </c>
      <c r="AG26" s="1">
        <f>ABS(RawData!AG26)</f>
        <v>7.1400000000000005E-2</v>
      </c>
      <c r="AH26" s="1">
        <f>ABS(RawData!AH26)</f>
        <v>0</v>
      </c>
      <c r="AI26" s="1">
        <f>ABS(RawData!AI26)</f>
        <v>1.37E-2</v>
      </c>
      <c r="AJ26" s="1">
        <f>ABS(RawData!AJ26)</f>
        <v>8.6999999999999994E-2</v>
      </c>
      <c r="AK26" s="1">
        <f>ABS(RawData!AK26)</f>
        <v>9.3700000000000006E-2</v>
      </c>
      <c r="AL26" s="1">
        <f>ABS(RawData!AL26)</f>
        <v>0.66669999999999996</v>
      </c>
      <c r="AM26" s="1">
        <f>ABS(RawData!AM26)</f>
        <v>1.4544999999999999</v>
      </c>
      <c r="AN26" s="1">
        <f>ABS(RawData!AN26)</f>
        <v>2.5600000000000001E-2</v>
      </c>
      <c r="AO26" s="1">
        <f>ABS(RawData!AO26)</f>
        <v>0</v>
      </c>
      <c r="AP26" s="1">
        <f>ABS(RawData!AP26)</f>
        <v>7.22E-2</v>
      </c>
      <c r="AQ26" s="1">
        <f>ABS(RawData!AQ26)</f>
        <v>0.375</v>
      </c>
      <c r="AR26" s="1">
        <f>ABS(RawData!AR26)</f>
        <v>0.15620000000000001</v>
      </c>
      <c r="AS26" s="1">
        <f>ABS(RawData!AS26)</f>
        <v>0.37040000000000001</v>
      </c>
      <c r="AT26" s="1">
        <f>ABS(RawData!AT26)</f>
        <v>0</v>
      </c>
      <c r="AU26" s="1">
        <f>ABS(RawData!AU26)</f>
        <v>0.10639999999999999</v>
      </c>
      <c r="AV26" s="1">
        <f>ABS(RawData!AV26)</f>
        <v>6.5600000000000006E-2</v>
      </c>
      <c r="AW26" s="1">
        <f>ABS(RawData!AW26)</f>
        <v>0.625</v>
      </c>
      <c r="AX26" s="1">
        <f>ABS(RawData!AX26)</f>
        <v>0.1111</v>
      </c>
      <c r="AY26" s="1">
        <f>ABS(RawData!AY26)</f>
        <v>0.1111</v>
      </c>
      <c r="AZ26" s="5"/>
      <c r="BA26" s="5"/>
      <c r="BB26" s="1">
        <f>ABS(RawData!BB26)</f>
        <v>0.1176</v>
      </c>
      <c r="BC26" s="1">
        <f>ABS(RawData!BC26)</f>
        <v>3.1600000000000003E-2</v>
      </c>
      <c r="BD26" s="5"/>
      <c r="BE26" s="1">
        <f>ABS(RawData!BE26)</f>
        <v>1.2099</v>
      </c>
    </row>
    <row r="27" spans="2:57" x14ac:dyDescent="0.2">
      <c r="B27" s="11">
        <f>ABS(RawData!B27)</f>
        <v>40632</v>
      </c>
      <c r="C27" s="1">
        <f>ABS(RawData!C27)</f>
        <v>7.6899999999999996E-2</v>
      </c>
      <c r="D27" s="1">
        <f>ABS(RawData!D27)</f>
        <v>0.16669999999999999</v>
      </c>
      <c r="E27" s="1">
        <f>ABS(RawData!E27)</f>
        <v>0.2</v>
      </c>
      <c r="F27" s="1">
        <f>ABS(RawData!F27)</f>
        <v>0.1132</v>
      </c>
      <c r="G27" s="1">
        <f>ABS(RawData!G27)</f>
        <v>0.21429999999999999</v>
      </c>
      <c r="H27" s="5"/>
      <c r="I27" s="1">
        <f>ABS(RawData!I27)</f>
        <v>1.2800000000000001E-2</v>
      </c>
      <c r="J27" s="1">
        <f>ABS(RawData!J27)</f>
        <v>0.10639999999999999</v>
      </c>
      <c r="K27" s="1">
        <f>ABS(RawData!K27)</f>
        <v>6.9199999999999998E-2</v>
      </c>
      <c r="L27" s="1">
        <f>ABS(RawData!L27)</f>
        <v>5.8799999999999998E-2</v>
      </c>
      <c r="M27" s="1">
        <f>ABS(RawData!M27)</f>
        <v>1.6400000000000001E-2</v>
      </c>
      <c r="N27" s="1">
        <f>ABS(RawData!N27)</f>
        <v>1.04E-2</v>
      </c>
      <c r="O27" s="1">
        <f>ABS(RawData!O27)</f>
        <v>0.1709</v>
      </c>
      <c r="P27" s="1">
        <f>ABS(RawData!P27)</f>
        <v>2.9582999999999999</v>
      </c>
      <c r="Q27" s="1">
        <f>ABS(RawData!Q27)</f>
        <v>3.8800000000000001E-2</v>
      </c>
      <c r="R27" s="1">
        <f>ABS(RawData!R27)</f>
        <v>0</v>
      </c>
      <c r="S27" s="1">
        <f>ABS(RawData!S27)</f>
        <v>0.12</v>
      </c>
      <c r="T27" s="1">
        <f>ABS(RawData!T27)</f>
        <v>6.0199999999999997E-2</v>
      </c>
      <c r="U27" s="1">
        <f>ABS(RawData!U27)</f>
        <v>0</v>
      </c>
      <c r="V27" s="1">
        <f>ABS(RawData!V27)</f>
        <v>2.7300000000000001E-2</v>
      </c>
      <c r="W27" s="1">
        <f>ABS(RawData!W27)</f>
        <v>0</v>
      </c>
      <c r="X27" s="1">
        <f>ABS(RawData!X27)</f>
        <v>7.8399999999999997E-2</v>
      </c>
      <c r="Y27" s="1">
        <f>ABS(RawData!Y27)</f>
        <v>8.6E-3</v>
      </c>
      <c r="Z27" s="1">
        <f>ABS(RawData!Z27)</f>
        <v>0.125</v>
      </c>
      <c r="AA27" s="1">
        <f>ABS(RawData!AA27)</f>
        <v>5.6800000000000003E-2</v>
      </c>
      <c r="AB27" s="1">
        <f>ABS(RawData!AB27)</f>
        <v>0.14130000000000001</v>
      </c>
      <c r="AC27" s="1">
        <f>ABS(RawData!AC27)</f>
        <v>8.5400000000000004E-2</v>
      </c>
      <c r="AD27" s="1">
        <f>ABS(RawData!AD27)</f>
        <v>8.3900000000000002E-2</v>
      </c>
      <c r="AE27" s="1">
        <f>ABS(RawData!AE27)</f>
        <v>0.34370000000000001</v>
      </c>
      <c r="AF27" s="1">
        <f>ABS(RawData!AF27)</f>
        <v>0</v>
      </c>
      <c r="AG27" s="1">
        <f>ABS(RawData!AG27)</f>
        <v>2.3300000000000001E-2</v>
      </c>
      <c r="AH27" s="1">
        <f>ABS(RawData!AH27)</f>
        <v>4.5499999999999999E-2</v>
      </c>
      <c r="AI27" s="1">
        <f>ABS(RawData!AI27)</f>
        <v>9.5999999999999992E-3</v>
      </c>
      <c r="AJ27" s="1">
        <f>ABS(RawData!AJ27)</f>
        <v>4.6899999999999997E-2</v>
      </c>
      <c r="AK27" s="1">
        <f>ABS(RawData!AK27)</f>
        <v>4.5499999999999999E-2</v>
      </c>
      <c r="AL27" s="1">
        <f>ABS(RawData!AL27)</f>
        <v>5.2999999999999999E-2</v>
      </c>
      <c r="AM27" s="1">
        <f>ABS(RawData!AM27)</f>
        <v>4.5499999999999999E-2</v>
      </c>
      <c r="AN27" s="1">
        <f>ABS(RawData!AN27)</f>
        <v>5.2600000000000001E-2</v>
      </c>
      <c r="AO27" s="1">
        <f>ABS(RawData!AO27)</f>
        <v>9.0899999999999995E-2</v>
      </c>
      <c r="AP27" s="1">
        <f>ABS(RawData!AP27)</f>
        <v>0.115</v>
      </c>
      <c r="AQ27" s="1">
        <f>ABS(RawData!AQ27)</f>
        <v>0.8</v>
      </c>
      <c r="AR27" s="1">
        <f>ABS(RawData!AR27)</f>
        <v>3.3300000000000003E-2</v>
      </c>
      <c r="AS27" s="1">
        <f>ABS(RawData!AS27)</f>
        <v>0.78949999999999998</v>
      </c>
      <c r="AT27" s="1">
        <f>ABS(RawData!AT27)</f>
        <v>2.5600000000000001E-2</v>
      </c>
      <c r="AU27" s="1">
        <f>ABS(RawData!AU27)</f>
        <v>0</v>
      </c>
      <c r="AV27" s="1">
        <f>ABS(RawData!AV27)</f>
        <v>0.1111</v>
      </c>
      <c r="AW27" s="1">
        <f>ABS(RawData!AW27)</f>
        <v>0.5</v>
      </c>
      <c r="AX27" s="1">
        <f>ABS(RawData!AX27)</f>
        <v>8.3299999999999999E-2</v>
      </c>
      <c r="AY27" s="1">
        <f>ABS(RawData!AY27)</f>
        <v>0.5</v>
      </c>
      <c r="AZ27" s="5"/>
      <c r="BA27" s="5"/>
      <c r="BB27" s="1">
        <f>ABS(RawData!BB27)</f>
        <v>2.2200000000000001E-2</v>
      </c>
      <c r="BC27" s="1">
        <f>ABS(RawData!BC27)</f>
        <v>2.29E-2</v>
      </c>
      <c r="BD27" s="1">
        <f>ABS(RawData!BD27)</f>
        <v>0.5</v>
      </c>
      <c r="BE27" s="1">
        <f>ABS(RawData!BE27)</f>
        <v>0.1021</v>
      </c>
    </row>
    <row r="28" spans="2:57" x14ac:dyDescent="0.2">
      <c r="B28" s="11">
        <f>ABS(RawData!B28)</f>
        <v>40499</v>
      </c>
      <c r="C28" s="1">
        <f>ABS(RawData!C28)</f>
        <v>0.46150000000000002</v>
      </c>
      <c r="D28" s="1">
        <f>ABS(RawData!D28)</f>
        <v>3.3300000000000003E-2</v>
      </c>
      <c r="E28" s="1">
        <f>ABS(RawData!E28)</f>
        <v>6.25E-2</v>
      </c>
      <c r="F28" s="1">
        <f>ABS(RawData!F28)</f>
        <v>0.04</v>
      </c>
      <c r="G28" s="1">
        <f>ABS(RawData!G28)</f>
        <v>2.1700000000000001E-2</v>
      </c>
      <c r="H28" s="1">
        <f>ABS(RawData!H28)</f>
        <v>0.12870000000000001</v>
      </c>
      <c r="I28" s="1">
        <f>ABS(RawData!I28)</f>
        <v>2.9000000000000001E-2</v>
      </c>
      <c r="J28" s="5"/>
      <c r="K28" s="1">
        <f>ABS(RawData!K28)</f>
        <v>0.15890000000000001</v>
      </c>
      <c r="L28" s="1">
        <f>ABS(RawData!L28)</f>
        <v>0.13020000000000001</v>
      </c>
      <c r="M28" s="1">
        <f>ABS(RawData!M28)</f>
        <v>7.4999999999999997E-3</v>
      </c>
      <c r="N28" s="1">
        <f>ABS(RawData!N28)</f>
        <v>9.9000000000000008E-3</v>
      </c>
      <c r="O28" s="1">
        <f>ABS(RawData!O28)</f>
        <v>3.5999999999999997E-2</v>
      </c>
      <c r="P28" s="1">
        <f>ABS(RawData!P28)</f>
        <v>1.5900000000000001E-2</v>
      </c>
      <c r="Q28" s="1">
        <f>ABS(RawData!Q28)</f>
        <v>8.5900000000000004E-2</v>
      </c>
      <c r="R28" s="1">
        <f>ABS(RawData!R28)</f>
        <v>1.32E-2</v>
      </c>
      <c r="S28" s="1">
        <f>ABS(RawData!S28)</f>
        <v>0.1099</v>
      </c>
      <c r="T28" s="1">
        <f>ABS(RawData!T28)</f>
        <v>2.41E-2</v>
      </c>
      <c r="U28" s="1">
        <f>ABS(RawData!U28)</f>
        <v>6.9599999999999995E-2</v>
      </c>
      <c r="V28" s="1">
        <f>ABS(RawData!V28)</f>
        <v>0.02</v>
      </c>
      <c r="W28" s="1">
        <f>ABS(RawData!W28)</f>
        <v>3.3700000000000001E-2</v>
      </c>
      <c r="X28" s="1">
        <f>ABS(RawData!X28)</f>
        <v>4.65E-2</v>
      </c>
      <c r="Y28" s="1">
        <f>ABS(RawData!Y28)</f>
        <v>4.0300000000000002E-2</v>
      </c>
      <c r="Z28" s="1">
        <f>ABS(RawData!Z28)</f>
        <v>7.4099999999999999E-2</v>
      </c>
      <c r="AA28" s="1">
        <f>ABS(RawData!AA28)</f>
        <v>0.23080000000000001</v>
      </c>
      <c r="AB28" s="1">
        <f>ABS(RawData!AB28)</f>
        <v>8.9899999999999994E-2</v>
      </c>
      <c r="AC28" s="1">
        <f>ABS(RawData!AC28)</f>
        <v>5.21E-2</v>
      </c>
      <c r="AD28" s="1">
        <f>ABS(RawData!AD28)</f>
        <v>0.33329999999999999</v>
      </c>
      <c r="AE28" s="1">
        <f>ABS(RawData!AE28)</f>
        <v>0.24399999999999999</v>
      </c>
      <c r="AF28" s="1">
        <f>ABS(RawData!AF28)</f>
        <v>0</v>
      </c>
      <c r="AG28" s="1">
        <f>ABS(RawData!AG28)</f>
        <v>0</v>
      </c>
      <c r="AH28" s="1">
        <f>ABS(RawData!AH28)</f>
        <v>0.3095</v>
      </c>
      <c r="AI28" s="1">
        <f>ABS(RawData!AI28)</f>
        <v>0</v>
      </c>
      <c r="AJ28" s="1">
        <f>ABS(RawData!AJ28)</f>
        <v>0</v>
      </c>
      <c r="AK28" s="1">
        <f>ABS(RawData!AK28)</f>
        <v>0</v>
      </c>
      <c r="AL28" s="1">
        <f>ABS(RawData!AL28)</f>
        <v>1.6667000000000001</v>
      </c>
      <c r="AM28" s="1">
        <f>ABS(RawData!AM28)</f>
        <v>9.8000000000000004E-2</v>
      </c>
      <c r="AN28" s="1">
        <f>ABS(RawData!AN28)</f>
        <v>0</v>
      </c>
      <c r="AO28" s="1">
        <f>ABS(RawData!AO28)</f>
        <v>0</v>
      </c>
      <c r="AP28" s="1">
        <f>ABS(RawData!AP28)</f>
        <v>2.1429</v>
      </c>
      <c r="AQ28" s="1">
        <f>ABS(RawData!AQ28)</f>
        <v>0.76190000000000002</v>
      </c>
      <c r="AR28" s="1">
        <f>ABS(RawData!AR28)</f>
        <v>5.7099999999999998E-2</v>
      </c>
      <c r="AS28" s="1">
        <f>ABS(RawData!AS28)</f>
        <v>0.6875</v>
      </c>
      <c r="AT28" s="1">
        <f>ABS(RawData!AT28)</f>
        <v>1.5900000000000001E-2</v>
      </c>
      <c r="AU28" s="1">
        <f>ABS(RawData!AU28)</f>
        <v>2.1700000000000001E-2</v>
      </c>
      <c r="AV28" s="1">
        <f>ABS(RawData!AV28)</f>
        <v>0.08</v>
      </c>
      <c r="AW28" s="1">
        <f>ABS(RawData!AW28)</f>
        <v>1.6</v>
      </c>
      <c r="AX28" s="1">
        <f>ABS(RawData!AX28)</f>
        <v>0.6552</v>
      </c>
      <c r="AY28" s="1">
        <f>ABS(RawData!AY28)</f>
        <v>0.6</v>
      </c>
      <c r="AZ28" s="5"/>
      <c r="BA28" s="1">
        <f>ABS(RawData!BA28)</f>
        <v>1</v>
      </c>
      <c r="BB28" s="1">
        <f>ABS(RawData!BB28)</f>
        <v>0.11360000000000001</v>
      </c>
      <c r="BC28" s="1">
        <f>ABS(RawData!BC28)</f>
        <v>0</v>
      </c>
      <c r="BD28" s="5"/>
      <c r="BE28" s="1">
        <f>ABS(RawData!BE28)</f>
        <v>0.11840000000000001</v>
      </c>
    </row>
    <row r="29" spans="2:57" x14ac:dyDescent="0.2">
      <c r="B29" s="11">
        <f>ABS(RawData!B29)</f>
        <v>40387</v>
      </c>
      <c r="C29" s="1">
        <f>ABS(RawData!C29)</f>
        <v>0.30430000000000001</v>
      </c>
      <c r="D29" s="1">
        <f>ABS(RawData!D29)</f>
        <v>1.6899999999999998E-2</v>
      </c>
      <c r="E29" s="1">
        <f>ABS(RawData!E29)</f>
        <v>1.41E-2</v>
      </c>
      <c r="F29" s="1">
        <f>ABS(RawData!F29)</f>
        <v>0.186</v>
      </c>
      <c r="G29" s="1">
        <f>ABS(RawData!G29)</f>
        <v>0.1356</v>
      </c>
      <c r="H29" s="1">
        <f>ABS(RawData!H29)</f>
        <v>0</v>
      </c>
      <c r="I29" s="1">
        <f>ABS(RawData!I29)</f>
        <v>2.1100000000000001E-2</v>
      </c>
      <c r="J29" s="5"/>
      <c r="K29" s="1">
        <f>ABS(RawData!K29)</f>
        <v>0.1241</v>
      </c>
      <c r="L29" s="1">
        <f>ABS(RawData!L29)</f>
        <v>0.1111</v>
      </c>
      <c r="M29" s="1">
        <f>ABS(RawData!M29)</f>
        <v>1.54E-2</v>
      </c>
      <c r="N29" s="1">
        <f>ABS(RawData!N29)</f>
        <v>3.09E-2</v>
      </c>
      <c r="O29" s="1">
        <f>ABS(RawData!O29)</f>
        <v>9.5899999999999999E-2</v>
      </c>
      <c r="P29" s="1">
        <f>ABS(RawData!P29)</f>
        <v>5.2600000000000001E-2</v>
      </c>
      <c r="Q29" s="1">
        <f>ABS(RawData!Q29)</f>
        <v>0.13789999999999999</v>
      </c>
      <c r="R29" s="1">
        <f>ABS(RawData!R29)</f>
        <v>4.0500000000000001E-2</v>
      </c>
      <c r="S29" s="1">
        <f>ABS(RawData!S29)</f>
        <v>0.53520000000000001</v>
      </c>
      <c r="T29" s="1">
        <f>ABS(RawData!T29)</f>
        <v>4.8800000000000003E-2</v>
      </c>
      <c r="U29" s="1">
        <f>ABS(RawData!U29)</f>
        <v>0</v>
      </c>
      <c r="V29" s="1">
        <f>ABS(RawData!V29)</f>
        <v>2.7400000000000001E-2</v>
      </c>
      <c r="W29" s="1">
        <f>ABS(RawData!W29)</f>
        <v>3.9199999999999999E-2</v>
      </c>
      <c r="X29" s="5"/>
      <c r="Y29" s="1">
        <f>ABS(RawData!Y29)</f>
        <v>8.8999999999999999E-3</v>
      </c>
      <c r="Z29" s="1">
        <f>ABS(RawData!Z29)</f>
        <v>0.1111</v>
      </c>
      <c r="AA29" s="1">
        <f>ABS(RawData!AA29)</f>
        <v>6.8500000000000005E-2</v>
      </c>
      <c r="AB29" s="1">
        <f>ABS(RawData!AB29)</f>
        <v>0.61040000000000005</v>
      </c>
      <c r="AC29" s="1">
        <f>ABS(RawData!AC29)</f>
        <v>0.29870000000000002</v>
      </c>
      <c r="AD29" s="1">
        <f>ABS(RawData!AD29)</f>
        <v>3.7499999999999999E-2</v>
      </c>
      <c r="AE29" s="1">
        <f>ABS(RawData!AE29)</f>
        <v>0.35959999999999998</v>
      </c>
      <c r="AF29" s="1">
        <f>ABS(RawData!AF29)</f>
        <v>3</v>
      </c>
      <c r="AG29" s="1">
        <f>ABS(RawData!AG29)</f>
        <v>8.3299999999999999E-2</v>
      </c>
      <c r="AH29" s="1">
        <f>ABS(RawData!AH29)</f>
        <v>0.18870000000000001</v>
      </c>
      <c r="AI29" s="1">
        <f>ABS(RawData!AI29)</f>
        <v>9.1999999999999998E-3</v>
      </c>
      <c r="AJ29" s="1">
        <f>ABS(RawData!AJ29)</f>
        <v>7.2499999999999995E-2</v>
      </c>
      <c r="AK29" s="1">
        <f>ABS(RawData!AK29)</f>
        <v>0.1389</v>
      </c>
      <c r="AL29" s="1">
        <f>ABS(RawData!AL29)</f>
        <v>0.25</v>
      </c>
      <c r="AM29" s="1">
        <f>ABS(RawData!AM29)</f>
        <v>0.6</v>
      </c>
      <c r="AN29" s="1">
        <f>ABS(RawData!AN29)</f>
        <v>2.86E-2</v>
      </c>
      <c r="AO29" s="1">
        <f>ABS(RawData!AO29)</f>
        <v>0.1111</v>
      </c>
      <c r="AP29" s="1">
        <f>ABS(RawData!AP29)</f>
        <v>0.4</v>
      </c>
      <c r="AQ29" s="1">
        <f>ABS(RawData!AQ29)</f>
        <v>0.1176</v>
      </c>
      <c r="AR29" s="1">
        <f>ABS(RawData!AR29)</f>
        <v>5.5599999999999997E-2</v>
      </c>
      <c r="AS29" s="1">
        <f>ABS(RawData!AS29)</f>
        <v>0.1739</v>
      </c>
      <c r="AT29" s="1">
        <f>ABS(RawData!AT29)</f>
        <v>0</v>
      </c>
      <c r="AU29" s="1">
        <f>ABS(RawData!AU29)</f>
        <v>0.15379999999999999</v>
      </c>
      <c r="AV29" s="1">
        <f>ABS(RawData!AV29)</f>
        <v>0.10639999999999999</v>
      </c>
      <c r="AW29" s="1">
        <f>ABS(RawData!AW29)</f>
        <v>37</v>
      </c>
      <c r="AX29" s="1">
        <f>ABS(RawData!AX29)</f>
        <v>0.15559999999999999</v>
      </c>
      <c r="AY29" s="1">
        <f>ABS(RawData!AY29)</f>
        <v>0.8</v>
      </c>
      <c r="AZ29" s="5"/>
      <c r="BA29" s="1">
        <f>ABS(RawData!BA29)</f>
        <v>0.33329999999999999</v>
      </c>
      <c r="BB29" s="1">
        <f>ABS(RawData!BB29)</f>
        <v>7.1400000000000005E-2</v>
      </c>
      <c r="BC29" s="1">
        <f>ABS(RawData!BC29)</f>
        <v>1.04E-2</v>
      </c>
      <c r="BD29" s="5"/>
      <c r="BE29" s="1">
        <f>ABS(RawData!BE29)</f>
        <v>9.2499999999999999E-2</v>
      </c>
    </row>
    <row r="30" spans="2:57" x14ac:dyDescent="0.2">
      <c r="B30" s="11">
        <f>ABS(RawData!B30)</f>
        <v>40310</v>
      </c>
      <c r="C30" s="1">
        <f>ABS(RawData!C30)</f>
        <v>0.2273</v>
      </c>
      <c r="D30" s="1">
        <f>ABS(RawData!D30)</f>
        <v>0.1333</v>
      </c>
      <c r="E30" s="1">
        <f>ABS(RawData!E30)</f>
        <v>0.125</v>
      </c>
      <c r="F30" s="1">
        <f>ABS(RawData!F30)</f>
        <v>0.13159999999999999</v>
      </c>
      <c r="G30" s="1">
        <f>ABS(RawData!G30)</f>
        <v>6.6699999999999995E-2</v>
      </c>
      <c r="H30" s="1">
        <f>ABS(RawData!H30)</f>
        <v>0.1348</v>
      </c>
      <c r="I30" s="5"/>
      <c r="J30" s="5"/>
      <c r="K30" s="5"/>
      <c r="L30" s="1">
        <f>ABS(RawData!L30)</f>
        <v>0.2165</v>
      </c>
      <c r="M30" s="1">
        <f>ABS(RawData!M30)</f>
        <v>3.7400000000000003E-2</v>
      </c>
      <c r="N30" s="1">
        <f>ABS(RawData!N30)</f>
        <v>3.2300000000000002E-2</v>
      </c>
      <c r="O30" s="1">
        <f>ABS(RawData!O30)</f>
        <v>4.3200000000000002E-2</v>
      </c>
      <c r="P30" s="1">
        <f>ABS(RawData!P30)</f>
        <v>6.3799999999999996E-2</v>
      </c>
      <c r="Q30" s="1">
        <f>ABS(RawData!Q30)</f>
        <v>8.8900000000000007E-2</v>
      </c>
      <c r="R30" s="1">
        <f>ABS(RawData!R30)</f>
        <v>0.157</v>
      </c>
      <c r="S30" s="1">
        <f>ABS(RawData!S30)</f>
        <v>0.17460000000000001</v>
      </c>
      <c r="T30" s="1">
        <f>ABS(RawData!T30)</f>
        <v>0.1067</v>
      </c>
      <c r="U30" s="1">
        <f>ABS(RawData!U30)</f>
        <v>1.5699999999999999E-2</v>
      </c>
      <c r="V30" s="1">
        <f>ABS(RawData!V30)</f>
        <v>8.5400000000000004E-2</v>
      </c>
      <c r="W30" s="1">
        <f>ABS(RawData!W30)</f>
        <v>8.1100000000000005E-2</v>
      </c>
      <c r="X30" s="5"/>
      <c r="Y30" s="1">
        <f>ABS(RawData!Y30)</f>
        <v>7.2900000000000006E-2</v>
      </c>
      <c r="Z30" s="1">
        <f>ABS(RawData!Z30)</f>
        <v>0.3125</v>
      </c>
      <c r="AA30" s="1">
        <f>ABS(RawData!AA30)</f>
        <v>0.26</v>
      </c>
      <c r="AB30" s="1">
        <f>ABS(RawData!AB30)</f>
        <v>0.18640000000000001</v>
      </c>
      <c r="AC30" s="1">
        <f>ABS(RawData!AC30)</f>
        <v>0.26319999999999999</v>
      </c>
      <c r="AD30" s="1">
        <f>ABS(RawData!AD30)</f>
        <v>3.39E-2</v>
      </c>
      <c r="AE30" s="1">
        <f>ABS(RawData!AE30)</f>
        <v>0.79369999999999996</v>
      </c>
      <c r="AF30" s="1">
        <f>ABS(RawData!AF30)</f>
        <v>2</v>
      </c>
      <c r="AG30" s="1">
        <f>ABS(RawData!AG30)</f>
        <v>0</v>
      </c>
      <c r="AH30" s="1">
        <f>ABS(RawData!AH30)</f>
        <v>0.84209999999999996</v>
      </c>
      <c r="AI30" s="1">
        <f>ABS(RawData!AI30)</f>
        <v>1.3299999999999999E-2</v>
      </c>
      <c r="AJ30" s="1">
        <f>ABS(RawData!AJ30)</f>
        <v>5.2600000000000001E-2</v>
      </c>
      <c r="AK30" s="1">
        <f>ABS(RawData!AK30)</f>
        <v>7.4099999999999999E-2</v>
      </c>
      <c r="AL30" s="1">
        <f>ABS(RawData!AL30)</f>
        <v>0</v>
      </c>
      <c r="AM30" s="1">
        <f>ABS(RawData!AM30)</f>
        <v>0</v>
      </c>
      <c r="AN30" s="1">
        <f>ABS(RawData!AN30)</f>
        <v>4.65E-2</v>
      </c>
      <c r="AO30" s="1">
        <f>ABS(RawData!AO30)</f>
        <v>0.28570000000000001</v>
      </c>
      <c r="AP30" s="1">
        <f>ABS(RawData!AP30)</f>
        <v>0.1111</v>
      </c>
      <c r="AQ30" s="1">
        <f>ABS(RawData!AQ30)</f>
        <v>0.30769999999999997</v>
      </c>
      <c r="AR30" s="1">
        <f>ABS(RawData!AR30)</f>
        <v>8.8200000000000001E-2</v>
      </c>
      <c r="AS30" s="1">
        <f>ABS(RawData!AS30)</f>
        <v>2.1111</v>
      </c>
      <c r="AT30" s="1">
        <f>ABS(RawData!AT30)</f>
        <v>4.2999999999999997E-2</v>
      </c>
      <c r="AU30" s="1">
        <f>ABS(RawData!AU30)</f>
        <v>8.8900000000000007E-2</v>
      </c>
      <c r="AV30" s="1">
        <f>ABS(RawData!AV30)</f>
        <v>4.0800000000000003E-2</v>
      </c>
      <c r="AW30" s="1">
        <f>ABS(RawData!AW30)</f>
        <v>0.1429</v>
      </c>
      <c r="AX30" s="1">
        <f>ABS(RawData!AX30)</f>
        <v>6.1666999999999996</v>
      </c>
      <c r="AY30" s="1">
        <f>ABS(RawData!AY30)</f>
        <v>9.99</v>
      </c>
      <c r="AZ30" s="5"/>
      <c r="BA30" s="1">
        <f>ABS(RawData!BA30)</f>
        <v>6.6699999999999995E-2</v>
      </c>
      <c r="BB30" s="1">
        <f>ABS(RawData!BB30)</f>
        <v>2.5600000000000001E-2</v>
      </c>
      <c r="BC30" s="1">
        <f>ABS(RawData!BC30)</f>
        <v>4.7600000000000003E-2</v>
      </c>
      <c r="BD30" s="5"/>
      <c r="BE30" s="1">
        <f>ABS(RawData!BE30)</f>
        <v>0.14099999999999999</v>
      </c>
    </row>
    <row r="31" spans="2:57" x14ac:dyDescent="0.2">
      <c r="B31" s="11">
        <f>ABS(RawData!B31)</f>
        <v>40234</v>
      </c>
      <c r="C31" s="1">
        <f>ABS(RawData!C31)</f>
        <v>4.1700000000000001E-2</v>
      </c>
      <c r="D31" s="1">
        <f>ABS(RawData!D31)</f>
        <v>0.16669999999999999</v>
      </c>
      <c r="E31" s="1">
        <f>ABS(RawData!E31)</f>
        <v>0.5</v>
      </c>
      <c r="F31" s="1">
        <f>ABS(RawData!F31)</f>
        <v>0.17649999999999999</v>
      </c>
      <c r="G31" s="1">
        <f>ABS(RawData!G31)</f>
        <v>0.2051</v>
      </c>
      <c r="H31" s="1">
        <f>ABS(RawData!H31)</f>
        <v>7.0400000000000004E-2</v>
      </c>
      <c r="I31" s="1">
        <f>ABS(RawData!I31)</f>
        <v>1.41E-2</v>
      </c>
      <c r="J31" s="5"/>
      <c r="K31" s="1">
        <f>ABS(RawData!K31)</f>
        <v>0.26169999999999999</v>
      </c>
      <c r="L31" s="1">
        <f>ABS(RawData!L31)</f>
        <v>9.4700000000000006E-2</v>
      </c>
      <c r="M31" s="1">
        <f>ABS(RawData!M31)</f>
        <v>5.1700000000000003E-2</v>
      </c>
      <c r="N31" s="1">
        <f>ABS(RawData!N31)</f>
        <v>3.85E-2</v>
      </c>
      <c r="O31" s="1">
        <f>ABS(RawData!O31)</f>
        <v>6.7199999999999996E-2</v>
      </c>
      <c r="P31" s="1">
        <f>ABS(RawData!P31)</f>
        <v>1.11E-2</v>
      </c>
      <c r="Q31" s="1">
        <f>ABS(RawData!Q31)</f>
        <v>7.8899999999999998E-2</v>
      </c>
      <c r="R31" s="1">
        <f>ABS(RawData!R31)</f>
        <v>7.4399999999999994E-2</v>
      </c>
      <c r="S31" s="1">
        <f>ABS(RawData!S31)</f>
        <v>0.23330000000000001</v>
      </c>
      <c r="T31" s="1">
        <f>ABS(RawData!T31)</f>
        <v>1.2800000000000001E-2</v>
      </c>
      <c r="U31" s="1">
        <f>ABS(RawData!U31)</f>
        <v>5.1499999999999997E-2</v>
      </c>
      <c r="V31" s="1">
        <f>ABS(RawData!V31)</f>
        <v>8.7599999999999997E-2</v>
      </c>
      <c r="W31" s="1">
        <f>ABS(RawData!W31)</f>
        <v>0</v>
      </c>
      <c r="X31" s="5"/>
      <c r="Y31" s="1">
        <f>ABS(RawData!Y31)</f>
        <v>9.7999999999999997E-3</v>
      </c>
      <c r="Z31" s="1">
        <f>ABS(RawData!Z31)</f>
        <v>0.1923</v>
      </c>
      <c r="AA31" s="1">
        <f>ABS(RawData!AA31)</f>
        <v>0.14549999999999999</v>
      </c>
      <c r="AB31" s="1">
        <f>ABS(RawData!AB31)</f>
        <v>0.1711</v>
      </c>
      <c r="AC31" s="1">
        <f>ABS(RawData!AC31)</f>
        <v>0.10199999999999999</v>
      </c>
      <c r="AD31" s="1">
        <f>ABS(RawData!AD31)</f>
        <v>0.2135</v>
      </c>
      <c r="AE31" s="1">
        <f>ABS(RawData!AE31)</f>
        <v>0.1</v>
      </c>
      <c r="AF31" s="1">
        <f>ABS(RawData!AF31)</f>
        <v>2</v>
      </c>
      <c r="AG31" s="1">
        <f>ABS(RawData!AG31)</f>
        <v>0</v>
      </c>
      <c r="AH31" s="1">
        <f>ABS(RawData!AH31)</f>
        <v>0.64180000000000004</v>
      </c>
      <c r="AI31" s="1">
        <f>ABS(RawData!AI31)</f>
        <v>1.0999999999999999E-2</v>
      </c>
      <c r="AJ31" s="1">
        <f>ABS(RawData!AJ31)</f>
        <v>0</v>
      </c>
      <c r="AK31" s="1">
        <f>ABS(RawData!AK31)</f>
        <v>0.14710000000000001</v>
      </c>
      <c r="AL31" s="1">
        <f>ABS(RawData!AL31)</f>
        <v>6.0600000000000001E-2</v>
      </c>
      <c r="AM31" s="1">
        <f>ABS(RawData!AM31)</f>
        <v>5.8099999999999999E-2</v>
      </c>
      <c r="AN31" s="1">
        <f>ABS(RawData!AN31)</f>
        <v>0.02</v>
      </c>
      <c r="AO31" s="1">
        <f>ABS(RawData!AO31)</f>
        <v>0.33329999999999999</v>
      </c>
      <c r="AP31" s="1">
        <f>ABS(RawData!AP31)</f>
        <v>2.9899999999999999E-2</v>
      </c>
      <c r="AQ31" s="1">
        <f>ABS(RawData!AQ31)</f>
        <v>9.99</v>
      </c>
      <c r="AR31" s="1">
        <f>ABS(RawData!AR31)</f>
        <v>0.16669999999999999</v>
      </c>
      <c r="AS31" s="1">
        <f>ABS(RawData!AS31)</f>
        <v>0.1111</v>
      </c>
      <c r="AT31" s="1">
        <f>ABS(RawData!AT31)</f>
        <v>6.2100000000000002E-2</v>
      </c>
      <c r="AU31" s="1">
        <f>ABS(RawData!AU31)</f>
        <v>2.2200000000000001E-2</v>
      </c>
      <c r="AV31" s="1">
        <f>ABS(RawData!AV31)</f>
        <v>0</v>
      </c>
      <c r="AW31" s="1">
        <f>ABS(RawData!AW31)</f>
        <v>5</v>
      </c>
      <c r="AX31" s="1">
        <f>ABS(RawData!AX31)</f>
        <v>6.6699999999999995E-2</v>
      </c>
      <c r="AY31" s="1">
        <f>ABS(RawData!AY31)</f>
        <v>3.0300000000000001E-2</v>
      </c>
      <c r="AZ31" s="5"/>
      <c r="BA31" s="1">
        <f>ABS(RawData!BA31)</f>
        <v>2</v>
      </c>
      <c r="BB31" s="1">
        <f>ABS(RawData!BB31)</f>
        <v>1.8499999999999999E-2</v>
      </c>
      <c r="BC31" s="1">
        <f>ABS(RawData!BC31)</f>
        <v>4.4600000000000001E-2</v>
      </c>
      <c r="BD31" s="5"/>
      <c r="BE31" s="1">
        <f>ABS(RawData!BE31)</f>
        <v>5.9799999999999999E-2</v>
      </c>
    </row>
    <row r="32" spans="2:57" x14ac:dyDescent="0.2">
      <c r="B32" s="11">
        <f>ABS(RawData!B32)</f>
        <v>40112</v>
      </c>
      <c r="C32" s="1">
        <f>ABS(RawData!C32)</f>
        <v>0.28570000000000001</v>
      </c>
      <c r="D32" s="1">
        <f>ABS(RawData!D32)</f>
        <v>0</v>
      </c>
      <c r="E32" s="1">
        <f>ABS(RawData!E32)</f>
        <v>0.1714</v>
      </c>
      <c r="F32" s="1">
        <f>ABS(RawData!F32)</f>
        <v>0.22220000000000001</v>
      </c>
      <c r="G32" s="1">
        <f>ABS(RawData!G32)</f>
        <v>0.122</v>
      </c>
      <c r="H32" s="1">
        <f>ABS(RawData!H32)</f>
        <v>7.0699999999999999E-2</v>
      </c>
      <c r="I32" s="1">
        <f>ABS(RawData!I32)</f>
        <v>1.6899999999999998E-2</v>
      </c>
      <c r="J32" s="5"/>
      <c r="K32" s="1">
        <f>ABS(RawData!K32)</f>
        <v>0.54049999999999998</v>
      </c>
      <c r="L32" s="1">
        <f>ABS(RawData!L32)</f>
        <v>0.21129999999999999</v>
      </c>
      <c r="M32" s="1">
        <f>ABS(RawData!M32)</f>
        <v>5.9799999999999999E-2</v>
      </c>
      <c r="N32" s="1">
        <f>ABS(RawData!N32)</f>
        <v>3.3300000000000003E-2</v>
      </c>
      <c r="O32" s="1">
        <f>ABS(RawData!O32)</f>
        <v>5.7700000000000001E-2</v>
      </c>
      <c r="P32" s="1">
        <f>ABS(RawData!P32)</f>
        <v>5.5599999999999997E-2</v>
      </c>
      <c r="Q32" s="1">
        <f>ABS(RawData!Q32)</f>
        <v>0.13389999999999999</v>
      </c>
      <c r="R32" s="1">
        <f>ABS(RawData!R32)</f>
        <v>0.1709</v>
      </c>
      <c r="S32" s="1">
        <f>ABS(RawData!S32)</f>
        <v>0.63270000000000004</v>
      </c>
      <c r="T32" s="1">
        <f>ABS(RawData!T32)</f>
        <v>9.7600000000000006E-2</v>
      </c>
      <c r="U32" s="1">
        <f>ABS(RawData!U32)</f>
        <v>6.1899999999999997E-2</v>
      </c>
      <c r="V32" s="1">
        <f>ABS(RawData!V32)</f>
        <v>0</v>
      </c>
      <c r="W32" s="1">
        <f>ABS(RawData!W32)</f>
        <v>1.23E-2</v>
      </c>
      <c r="X32" s="5"/>
      <c r="Y32" s="1">
        <f>ABS(RawData!Y32)</f>
        <v>3.5999999999999997E-2</v>
      </c>
      <c r="Z32" s="1">
        <f>ABS(RawData!Z32)</f>
        <v>0.35</v>
      </c>
      <c r="AA32" s="1">
        <f>ABS(RawData!AA32)</f>
        <v>0.10199999999999999</v>
      </c>
      <c r="AB32" s="1">
        <f>ABS(RawData!AB32)</f>
        <v>0.2833</v>
      </c>
      <c r="AC32" s="1">
        <f>ABS(RawData!AC32)</f>
        <v>5.1000000000000004E-3</v>
      </c>
      <c r="AD32" s="1">
        <f>ABS(RawData!AD32)</f>
        <v>0.36359999999999998</v>
      </c>
      <c r="AE32" s="1">
        <f>ABS(RawData!AE32)</f>
        <v>0.374</v>
      </c>
      <c r="AF32" s="1">
        <f>ABS(RawData!AF32)</f>
        <v>0.66669999999999996</v>
      </c>
      <c r="AG32" s="1">
        <f>ABS(RawData!AG32)</f>
        <v>0</v>
      </c>
      <c r="AH32" s="1">
        <f>ABS(RawData!AH32)</f>
        <v>1.871</v>
      </c>
      <c r="AI32" s="1">
        <f>ABS(RawData!AI32)</f>
        <v>4.8500000000000001E-2</v>
      </c>
      <c r="AJ32" s="1">
        <f>ABS(RawData!AJ32)</f>
        <v>0.10199999999999999</v>
      </c>
      <c r="AK32" s="1">
        <f>ABS(RawData!AK32)</f>
        <v>0.25</v>
      </c>
      <c r="AL32" s="1">
        <f>ABS(RawData!AL32)</f>
        <v>0.66669999999999996</v>
      </c>
      <c r="AM32" s="1">
        <f>ABS(RawData!AM32)</f>
        <v>0.5</v>
      </c>
      <c r="AN32" s="1">
        <f>ABS(RawData!AN32)</f>
        <v>2.3300000000000001E-2</v>
      </c>
      <c r="AO32" s="1">
        <f>ABS(RawData!AO32)</f>
        <v>0.1429</v>
      </c>
      <c r="AP32" s="1">
        <f>ABS(RawData!AP32)</f>
        <v>0.30430000000000001</v>
      </c>
      <c r="AQ32" s="1">
        <f>ABS(RawData!AQ32)</f>
        <v>0.58330000000000004</v>
      </c>
      <c r="AR32" s="1">
        <f>ABS(RawData!AR32)</f>
        <v>0.15379999999999999</v>
      </c>
      <c r="AS32" s="1">
        <f>ABS(RawData!AS32)</f>
        <v>1.6</v>
      </c>
      <c r="AT32" s="1">
        <f>ABS(RawData!AT32)</f>
        <v>0.2427</v>
      </c>
      <c r="AU32" s="1">
        <f>ABS(RawData!AU32)</f>
        <v>0.14580000000000001</v>
      </c>
      <c r="AV32" s="1">
        <f>ABS(RawData!AV32)</f>
        <v>2.5000000000000001E-2</v>
      </c>
      <c r="AW32" s="1">
        <f>ABS(RawData!AW32)</f>
        <v>1.6667000000000001</v>
      </c>
      <c r="AX32" s="1">
        <f>ABS(RawData!AX32)</f>
        <v>0.25</v>
      </c>
      <c r="AY32" s="1">
        <f>ABS(RawData!AY32)</f>
        <v>0.14810000000000001</v>
      </c>
      <c r="AZ32" s="5"/>
      <c r="BA32" s="1">
        <f>ABS(RawData!BA32)</f>
        <v>0.58819999999999995</v>
      </c>
      <c r="BB32" s="1">
        <f>ABS(RawData!BB32)</f>
        <v>0.1273</v>
      </c>
      <c r="BC32" s="1">
        <f>ABS(RawData!BC32)</f>
        <v>3.6999999999999998E-2</v>
      </c>
      <c r="BD32" s="5"/>
      <c r="BE32" s="1">
        <f>ABS(RawData!BE32)</f>
        <v>2.81E-2</v>
      </c>
    </row>
    <row r="33" spans="2:57" x14ac:dyDescent="0.2">
      <c r="B33" s="11">
        <f>ABS(RawData!B33)</f>
        <v>40024</v>
      </c>
      <c r="C33" s="1">
        <f>ABS(RawData!C33)</f>
        <v>4.5499999999999999E-2</v>
      </c>
      <c r="D33" s="1">
        <f>ABS(RawData!D33)</f>
        <v>1.8499999999999999E-2</v>
      </c>
      <c r="E33" s="1">
        <f>ABS(RawData!E33)</f>
        <v>0.1356</v>
      </c>
      <c r="F33" s="1">
        <f>ABS(RawData!F33)</f>
        <v>1.5713999999999999</v>
      </c>
      <c r="G33" s="1">
        <f>ABS(RawData!G33)</f>
        <v>0.04</v>
      </c>
      <c r="H33" s="1">
        <f>ABS(RawData!H33)</f>
        <v>3.1300000000000001E-2</v>
      </c>
      <c r="I33" s="1">
        <f>ABS(RawData!I33)</f>
        <v>7.7899999999999997E-2</v>
      </c>
      <c r="J33" s="5"/>
      <c r="K33" s="5"/>
      <c r="L33" s="1">
        <f>ABS(RawData!L33)</f>
        <v>8.4199999999999997E-2</v>
      </c>
      <c r="M33" s="1">
        <f>ABS(RawData!M33)</f>
        <v>0.1217</v>
      </c>
      <c r="N33" s="1">
        <f>ABS(RawData!N33)</f>
        <v>7.7899999999999997E-2</v>
      </c>
      <c r="O33" s="1">
        <f>ABS(RawData!O33)</f>
        <v>0.17649999999999999</v>
      </c>
      <c r="P33" s="1">
        <f>ABS(RawData!P33)</f>
        <v>0</v>
      </c>
      <c r="Q33" s="1">
        <f>ABS(RawData!Q33)</f>
        <v>0.16350000000000001</v>
      </c>
      <c r="R33" s="1">
        <f>ABS(RawData!R33)</f>
        <v>0.27660000000000001</v>
      </c>
      <c r="S33" s="1">
        <f>ABS(RawData!S33)</f>
        <v>3.6667000000000001</v>
      </c>
      <c r="T33" s="1">
        <f>ABS(RawData!T33)</f>
        <v>6.4100000000000004E-2</v>
      </c>
      <c r="U33" s="1">
        <f>ABS(RawData!U33)</f>
        <v>2.6800000000000001E-2</v>
      </c>
      <c r="V33" s="1">
        <f>ABS(RawData!V33)</f>
        <v>1.2699999999999999E-2</v>
      </c>
      <c r="W33" s="1">
        <f>ABS(RawData!W33)</f>
        <v>3.3700000000000001E-2</v>
      </c>
      <c r="X33" s="5"/>
      <c r="Y33" s="1">
        <f>ABS(RawData!Y33)</f>
        <v>1.04E-2</v>
      </c>
      <c r="Z33" s="1">
        <f>ABS(RawData!Z33)</f>
        <v>0.29170000000000001</v>
      </c>
      <c r="AA33" s="1">
        <f>ABS(RawData!AA33)</f>
        <v>0.1096</v>
      </c>
      <c r="AB33" s="1">
        <f>ABS(RawData!AB33)</f>
        <v>5.7700000000000001E-2</v>
      </c>
      <c r="AC33" s="1">
        <f>ABS(RawData!AC33)</f>
        <v>0.1333</v>
      </c>
      <c r="AD33" s="1">
        <f>ABS(RawData!AD33)</f>
        <v>0.1042</v>
      </c>
      <c r="AE33" s="1">
        <f>ABS(RawData!AE33)</f>
        <v>0.55100000000000005</v>
      </c>
      <c r="AF33" s="1">
        <f>ABS(RawData!AF33)</f>
        <v>3</v>
      </c>
      <c r="AG33" s="1">
        <f>ABS(RawData!AG33)</f>
        <v>6.6699999999999995E-2</v>
      </c>
      <c r="AH33" s="1">
        <f>ABS(RawData!AH33)</f>
        <v>0.17860000000000001</v>
      </c>
      <c r="AI33" s="1">
        <f>ABS(RawData!AI33)</f>
        <v>0.02</v>
      </c>
      <c r="AJ33" s="1">
        <f>ABS(RawData!AJ33)</f>
        <v>0.24</v>
      </c>
      <c r="AK33" s="1">
        <f>ABS(RawData!AK33)</f>
        <v>0.11360000000000001</v>
      </c>
      <c r="AL33" s="1">
        <f>ABS(RawData!AL33)</f>
        <v>0.17649999999999999</v>
      </c>
      <c r="AM33" s="1">
        <f>ABS(RawData!AM33)</f>
        <v>1</v>
      </c>
      <c r="AN33" s="1">
        <f>ABS(RawData!AN33)</f>
        <v>3.1300000000000001E-2</v>
      </c>
      <c r="AO33" s="1">
        <f>ABS(RawData!AO33)</f>
        <v>0</v>
      </c>
      <c r="AP33" s="1">
        <f>ABS(RawData!AP33)</f>
        <v>0.4</v>
      </c>
      <c r="AQ33" s="1">
        <f>ABS(RawData!AQ33)</f>
        <v>2.6</v>
      </c>
      <c r="AR33" s="1">
        <f>ABS(RawData!AR33)</f>
        <v>0.08</v>
      </c>
      <c r="AS33" s="1">
        <f>ABS(RawData!AS33)</f>
        <v>0.375</v>
      </c>
      <c r="AT33" s="1">
        <f>ABS(RawData!AT33)</f>
        <v>6.1699999999999998E-2</v>
      </c>
      <c r="AU33" s="1">
        <f>ABS(RawData!AU33)</f>
        <v>3.6999999999999998E-2</v>
      </c>
      <c r="AV33" s="1">
        <f>ABS(RawData!AV33)</f>
        <v>0.2</v>
      </c>
      <c r="AW33" s="1">
        <f>ABS(RawData!AW33)</f>
        <v>6.8199999999999997E-2</v>
      </c>
      <c r="AX33" s="1">
        <f>ABS(RawData!AX33)</f>
        <v>1.2500000000000001E-2</v>
      </c>
      <c r="AY33" s="1">
        <f>ABS(RawData!AY33)</f>
        <v>2</v>
      </c>
      <c r="AZ33" s="5"/>
      <c r="BA33" s="1">
        <f>ABS(RawData!BA33)</f>
        <v>0.75</v>
      </c>
      <c r="BB33" s="1">
        <f>ABS(RawData!BB33)</f>
        <v>5.1700000000000003E-2</v>
      </c>
      <c r="BC33" s="1">
        <f>ABS(RawData!BC33)</f>
        <v>3.5299999999999998E-2</v>
      </c>
      <c r="BD33" s="5"/>
      <c r="BE33" s="1">
        <f>ABS(RawData!BE33)</f>
        <v>4.4200000000000003E-2</v>
      </c>
    </row>
    <row r="34" spans="2:57" x14ac:dyDescent="0.2">
      <c r="B34" s="11">
        <f>ABS(RawData!B34)</f>
        <v>39933</v>
      </c>
      <c r="C34" s="1">
        <f>ABS(RawData!C34)</f>
        <v>0.89470000000000005</v>
      </c>
      <c r="D34" s="1">
        <f>ABS(RawData!D34)</f>
        <v>0.28000000000000003</v>
      </c>
      <c r="E34" s="1">
        <f>ABS(RawData!E34)</f>
        <v>0.2069</v>
      </c>
      <c r="F34" s="1">
        <f>ABS(RawData!F34)</f>
        <v>2.6667000000000001</v>
      </c>
      <c r="G34" s="1">
        <f>ABS(RawData!G34)</f>
        <v>4.8800000000000003E-2</v>
      </c>
      <c r="H34" s="1">
        <f>ABS(RawData!H34)</f>
        <v>0.23749999999999999</v>
      </c>
      <c r="I34" s="1">
        <f>ABS(RawData!I34)</f>
        <v>3.6999999999999998E-2</v>
      </c>
      <c r="J34" s="5"/>
      <c r="K34" s="5"/>
      <c r="L34" s="1">
        <f>ABS(RawData!L34)</f>
        <v>0.122</v>
      </c>
      <c r="M34" s="1">
        <f>ABS(RawData!M34)</f>
        <v>3.09E-2</v>
      </c>
      <c r="N34" s="1">
        <f>ABS(RawData!N34)</f>
        <v>7.2499999999999995E-2</v>
      </c>
      <c r="O34" s="1">
        <f>ABS(RawData!O34)</f>
        <v>4.1700000000000001E-2</v>
      </c>
      <c r="P34" s="1">
        <f>ABS(RawData!P34)</f>
        <v>0</v>
      </c>
      <c r="Q34" s="1">
        <f>ABS(RawData!Q34)</f>
        <v>7.4099999999999999E-2</v>
      </c>
      <c r="R34" s="1">
        <f>ABS(RawData!R34)</f>
        <v>5.8099999999999999E-2</v>
      </c>
      <c r="S34" s="1">
        <f>ABS(RawData!S34)</f>
        <v>0.2903</v>
      </c>
      <c r="T34" s="1">
        <f>ABS(RawData!T34)</f>
        <v>3.9E-2</v>
      </c>
      <c r="U34" s="1">
        <f>ABS(RawData!U34)</f>
        <v>4.1300000000000003E-2</v>
      </c>
      <c r="V34" s="1">
        <f>ABS(RawData!V34)</f>
        <v>2.47E-2</v>
      </c>
      <c r="W34" s="1">
        <f>ABS(RawData!W34)</f>
        <v>0</v>
      </c>
      <c r="X34" s="5"/>
      <c r="Y34" s="1">
        <f>ABS(RawData!Y34)</f>
        <v>1.2200000000000001E-2</v>
      </c>
      <c r="Z34" s="1">
        <f>ABS(RawData!Z34)</f>
        <v>0.13039999999999999</v>
      </c>
      <c r="AA34" s="1">
        <f>ABS(RawData!AA34)</f>
        <v>0.1176</v>
      </c>
      <c r="AB34" s="1">
        <f>ABS(RawData!AB34)</f>
        <v>0.43590000000000001</v>
      </c>
      <c r="AC34" s="1">
        <f>ABS(RawData!AC34)</f>
        <v>3.1899999999999998E-2</v>
      </c>
      <c r="AD34" s="1">
        <f>ABS(RawData!AD34)</f>
        <v>0.1071</v>
      </c>
      <c r="AE34" s="1">
        <f>ABS(RawData!AE34)</f>
        <v>1.2051000000000001</v>
      </c>
      <c r="AF34" s="1">
        <f>ABS(RawData!AF34)</f>
        <v>0.5</v>
      </c>
      <c r="AG34" s="1">
        <f>ABS(RawData!AG34)</f>
        <v>0.1429</v>
      </c>
      <c r="AH34" s="1">
        <f>ABS(RawData!AH34)</f>
        <v>0.1042</v>
      </c>
      <c r="AI34" s="1">
        <f>ABS(RawData!AI34)</f>
        <v>5.9700000000000003E-2</v>
      </c>
      <c r="AJ34" s="1">
        <f>ABS(RawData!AJ34)</f>
        <v>0.23330000000000001</v>
      </c>
      <c r="AK34" s="1">
        <f>ABS(RawData!AK34)</f>
        <v>6.4500000000000002E-2</v>
      </c>
      <c r="AL34" s="1">
        <f>ABS(RawData!AL34)</f>
        <v>0.2</v>
      </c>
      <c r="AM34" s="1">
        <f>ABS(RawData!AM34)</f>
        <v>1.3846000000000001</v>
      </c>
      <c r="AN34" s="1">
        <f>ABS(RawData!AN34)</f>
        <v>3.3300000000000003E-2</v>
      </c>
      <c r="AO34" s="5"/>
      <c r="AP34" s="1">
        <f>ABS(RawData!AP34)</f>
        <v>0.73329999999999995</v>
      </c>
      <c r="AQ34" s="1">
        <f>ABS(RawData!AQ34)</f>
        <v>0.52380000000000004</v>
      </c>
      <c r="AR34" s="1">
        <f>ABS(RawData!AR34)</f>
        <v>9.5200000000000007E-2</v>
      </c>
      <c r="AS34" s="1">
        <f>ABS(RawData!AS34)</f>
        <v>9.4</v>
      </c>
      <c r="AT34" s="1">
        <f>ABS(RawData!AT34)</f>
        <v>9.1999999999999998E-2</v>
      </c>
      <c r="AU34" s="1">
        <f>ABS(RawData!AU34)</f>
        <v>0.125</v>
      </c>
      <c r="AV34" s="1">
        <f>ABS(RawData!AV34)</f>
        <v>0.1489</v>
      </c>
      <c r="AW34" s="1">
        <f>ABS(RawData!AW34)</f>
        <v>1.3332999999999999</v>
      </c>
      <c r="AX34" s="1">
        <f>ABS(RawData!AX34)</f>
        <v>0.17530000000000001</v>
      </c>
      <c r="AY34" s="1">
        <f>ABS(RawData!AY34)</f>
        <v>0.25</v>
      </c>
      <c r="AZ34" s="5"/>
      <c r="BA34" s="1">
        <f>ABS(RawData!BA34)</f>
        <v>0.625</v>
      </c>
      <c r="BB34" s="1">
        <f>ABS(RawData!BB34)</f>
        <v>0.125</v>
      </c>
      <c r="BC34" s="1">
        <f>ABS(RawData!BC34)</f>
        <v>0</v>
      </c>
      <c r="BD34" s="5"/>
      <c r="BE34" s="1">
        <f>ABS(RawData!BE34)</f>
        <v>5.4699999999999999E-2</v>
      </c>
    </row>
    <row r="35" spans="2:57" x14ac:dyDescent="0.2">
      <c r="B35" s="11">
        <f>ABS(RawData!B35)</f>
        <v>39897</v>
      </c>
      <c r="C35" s="1">
        <f>ABS(RawData!C35)</f>
        <v>0.34849999999999998</v>
      </c>
      <c r="D35" s="1">
        <f>ABS(RawData!D35)</f>
        <v>8.3299999999999999E-2</v>
      </c>
      <c r="E35" s="1">
        <f>ABS(RawData!E35)</f>
        <v>0.1875</v>
      </c>
      <c r="F35" s="1">
        <f>ABS(RawData!F35)</f>
        <v>0</v>
      </c>
      <c r="G35" s="1">
        <f>ABS(RawData!G35)</f>
        <v>0.21149999999999999</v>
      </c>
      <c r="H35" s="1">
        <f>ABS(RawData!H35)</f>
        <v>3.9E-2</v>
      </c>
      <c r="I35" s="1">
        <f>ABS(RawData!I35)</f>
        <v>8.3299999999999999E-2</v>
      </c>
      <c r="J35" s="5"/>
      <c r="K35" s="1">
        <f>ABS(RawData!K35)</f>
        <v>0.3488</v>
      </c>
      <c r="L35" s="1">
        <f>ABS(RawData!L35)</f>
        <v>0.1444</v>
      </c>
      <c r="M35" s="1">
        <f>ABS(RawData!M35)</f>
        <v>0.1043</v>
      </c>
      <c r="N35" s="1">
        <f>ABS(RawData!N35)</f>
        <v>0.127</v>
      </c>
      <c r="O35" s="1">
        <f>ABS(RawData!O35)</f>
        <v>4.7300000000000002E-2</v>
      </c>
      <c r="P35" s="1">
        <f>ABS(RawData!P35)</f>
        <v>0</v>
      </c>
      <c r="Q35" s="1">
        <f>ABS(RawData!Q35)</f>
        <v>0</v>
      </c>
      <c r="R35" s="1">
        <f>ABS(RawData!R35)</f>
        <v>5.4300000000000001E-2</v>
      </c>
      <c r="S35" s="1">
        <f>ABS(RawData!S35)</f>
        <v>21.5</v>
      </c>
      <c r="T35" s="1">
        <f>ABS(RawData!T35)</f>
        <v>0.1757</v>
      </c>
      <c r="U35" s="1">
        <f>ABS(RawData!U35)</f>
        <v>2.1700000000000001E-2</v>
      </c>
      <c r="V35" s="1">
        <f>ABS(RawData!V35)</f>
        <v>1.0699999999999999E-2</v>
      </c>
      <c r="W35" s="1">
        <f>ABS(RawData!W35)</f>
        <v>3.2300000000000002E-2</v>
      </c>
      <c r="X35" s="5"/>
      <c r="Y35" s="1">
        <f>ABS(RawData!Y35)</f>
        <v>4.82E-2</v>
      </c>
      <c r="Z35" s="1">
        <f>ABS(RawData!Z35)</f>
        <v>0</v>
      </c>
      <c r="AA35" s="1">
        <f>ABS(RawData!AA35)</f>
        <v>0.01</v>
      </c>
      <c r="AB35" s="1">
        <f>ABS(RawData!AB35)</f>
        <v>1.129</v>
      </c>
      <c r="AC35" s="1">
        <f>ABS(RawData!AC35)</f>
        <v>4.65E-2</v>
      </c>
      <c r="AD35" s="5"/>
      <c r="AE35" s="1">
        <f>ABS(RawData!AE35)</f>
        <v>0.2069</v>
      </c>
      <c r="AF35" s="1">
        <f>ABS(RawData!AF35)</f>
        <v>0</v>
      </c>
      <c r="AG35" s="1">
        <f>ABS(RawData!AG35)</f>
        <v>0</v>
      </c>
      <c r="AH35" s="1">
        <f>ABS(RawData!AH35)</f>
        <v>0.3</v>
      </c>
      <c r="AI35" s="1">
        <f>ABS(RawData!AI35)</f>
        <v>0</v>
      </c>
      <c r="AJ35" s="1">
        <f>ABS(RawData!AJ35)</f>
        <v>2.63E-2</v>
      </c>
      <c r="AK35" s="1">
        <f>ABS(RawData!AK35)</f>
        <v>1.9199999999999998E-2</v>
      </c>
      <c r="AL35" s="1">
        <f>ABS(RawData!AL35)</f>
        <v>0.06</v>
      </c>
      <c r="AM35" s="1">
        <f>ABS(RawData!AM35)</f>
        <v>0.12239999999999999</v>
      </c>
      <c r="AN35" s="1">
        <f>ABS(RawData!AN35)</f>
        <v>6.25E-2</v>
      </c>
      <c r="AO35" s="1">
        <f>ABS(RawData!AO35)</f>
        <v>0.1429</v>
      </c>
      <c r="AP35" s="1">
        <f>ABS(RawData!AP35)</f>
        <v>0.1216</v>
      </c>
      <c r="AQ35" s="5"/>
      <c r="AR35" s="1">
        <f>ABS(RawData!AR35)</f>
        <v>0.1154</v>
      </c>
      <c r="AS35" s="1">
        <f>ABS(RawData!AS35)</f>
        <v>8.3332999999999995</v>
      </c>
      <c r="AT35" s="1">
        <f>ABS(RawData!AT35)</f>
        <v>0.1148</v>
      </c>
      <c r="AU35" s="1">
        <f>ABS(RawData!AU35)</f>
        <v>0</v>
      </c>
      <c r="AV35" s="1">
        <f>ABS(RawData!AV35)</f>
        <v>2.2200000000000001E-2</v>
      </c>
      <c r="AW35" s="1">
        <f>ABS(RawData!AW35)</f>
        <v>0</v>
      </c>
      <c r="AX35" s="1">
        <f>ABS(RawData!AX35)</f>
        <v>5.21E-2</v>
      </c>
      <c r="AY35" s="1">
        <f>ABS(RawData!AY35)</f>
        <v>1.1375999999999999</v>
      </c>
      <c r="AZ35" s="5"/>
      <c r="BA35" s="1">
        <f>ABS(RawData!BA35)</f>
        <v>0.1739</v>
      </c>
      <c r="BB35" s="1">
        <f>ABS(RawData!BB35)</f>
        <v>0.58819999999999995</v>
      </c>
      <c r="BC35" s="1">
        <f>ABS(RawData!BC35)</f>
        <v>5.0999999999999997E-2</v>
      </c>
      <c r="BD35" s="5"/>
      <c r="BE35" s="1">
        <f>ABS(RawData!BE35)</f>
        <v>7.8700000000000006E-2</v>
      </c>
    </row>
    <row r="36" spans="2:57" x14ac:dyDescent="0.2">
      <c r="B36" s="11">
        <f>ABS(RawData!B36)</f>
        <v>39755</v>
      </c>
      <c r="C36" s="1">
        <f>ABS(RawData!C36)</f>
        <v>5.8700000000000002E-2</v>
      </c>
      <c r="D36" s="1">
        <f>ABS(RawData!D36)</f>
        <v>0.13789999999999999</v>
      </c>
      <c r="E36" s="1">
        <f>ABS(RawData!E36)</f>
        <v>0.125</v>
      </c>
      <c r="F36" s="1">
        <f>ABS(RawData!F36)</f>
        <v>0.1176</v>
      </c>
      <c r="G36" s="1">
        <f>ABS(RawData!G36)</f>
        <v>0.14000000000000001</v>
      </c>
      <c r="H36" s="1">
        <f>ABS(RawData!H36)</f>
        <v>0.1075</v>
      </c>
      <c r="I36" s="1">
        <f>ABS(RawData!I36)</f>
        <v>4.8399999999999999E-2</v>
      </c>
      <c r="J36" s="5"/>
      <c r="K36" s="1">
        <f>ABS(RawData!K36)</f>
        <v>0.34870000000000001</v>
      </c>
      <c r="L36" s="1">
        <f>ABS(RawData!L36)</f>
        <v>0.15620000000000001</v>
      </c>
      <c r="M36" s="1">
        <f>ABS(RawData!M36)</f>
        <v>7.4999999999999997E-2</v>
      </c>
      <c r="N36" s="1">
        <f>ABS(RawData!N36)</f>
        <v>3.3300000000000003E-2</v>
      </c>
      <c r="O36" s="1">
        <f>ABS(RawData!O36)</f>
        <v>7.4700000000000003E-2</v>
      </c>
      <c r="P36" s="1">
        <f>ABS(RawData!P36)</f>
        <v>1.04E-2</v>
      </c>
      <c r="Q36" s="1">
        <f>ABS(RawData!Q36)</f>
        <v>3.0300000000000001E-2</v>
      </c>
      <c r="R36" s="1">
        <f>ABS(RawData!R36)</f>
        <v>2.1600000000000001E-2</v>
      </c>
      <c r="S36" s="1">
        <f>ABS(RawData!S36)</f>
        <v>2</v>
      </c>
      <c r="T36" s="1">
        <f>ABS(RawData!T36)</f>
        <v>1.2699999999999999E-2</v>
      </c>
      <c r="U36" s="1">
        <f>ABS(RawData!U36)</f>
        <v>5.4100000000000002E-2</v>
      </c>
      <c r="V36" s="1">
        <f>ABS(RawData!V36)</f>
        <v>0.03</v>
      </c>
      <c r="W36" s="1">
        <f>ABS(RawData!W36)</f>
        <v>6.4100000000000004E-2</v>
      </c>
      <c r="X36" s="5"/>
      <c r="Y36" s="1">
        <f>ABS(RawData!Y36)</f>
        <v>8.2500000000000004E-2</v>
      </c>
      <c r="Z36" s="1">
        <f>ABS(RawData!Z36)</f>
        <v>0</v>
      </c>
      <c r="AA36" s="1">
        <f>ABS(RawData!AA36)</f>
        <v>9.2999999999999999E-2</v>
      </c>
      <c r="AB36" s="1">
        <f>ABS(RawData!AB36)</f>
        <v>2.0799999999999999E-2</v>
      </c>
      <c r="AC36" s="1">
        <f>ABS(RawData!AC36)</f>
        <v>0</v>
      </c>
      <c r="AD36" s="1">
        <f>ABS(RawData!AD36)</f>
        <v>1.54E-2</v>
      </c>
      <c r="AE36" s="1">
        <f>ABS(RawData!AE36)</f>
        <v>0.254</v>
      </c>
      <c r="AF36" s="1">
        <f>ABS(RawData!AF36)</f>
        <v>9.0899999999999995E-2</v>
      </c>
      <c r="AG36" s="1">
        <f>ABS(RawData!AG36)</f>
        <v>0</v>
      </c>
      <c r="AH36" s="1">
        <f>ABS(RawData!AH36)</f>
        <v>3.7332999999999998</v>
      </c>
      <c r="AI36" s="1">
        <f>ABS(RawData!AI36)</f>
        <v>2.75E-2</v>
      </c>
      <c r="AJ36" s="1">
        <f>ABS(RawData!AJ36)</f>
        <v>0.1346</v>
      </c>
      <c r="AK36" s="1">
        <f>ABS(RawData!AK36)</f>
        <v>2.63E-2</v>
      </c>
      <c r="AL36" s="1">
        <f>ABS(RawData!AL36)</f>
        <v>0.6</v>
      </c>
      <c r="AM36" s="1">
        <f>ABS(RawData!AM36)</f>
        <v>1.41E-2</v>
      </c>
      <c r="AN36" s="1">
        <f>ABS(RawData!AN36)</f>
        <v>2.9399999999999999E-2</v>
      </c>
      <c r="AO36" s="1">
        <f>ABS(RawData!AO36)</f>
        <v>0.28570000000000001</v>
      </c>
      <c r="AP36" s="1">
        <f>ABS(RawData!AP36)</f>
        <v>0.3125</v>
      </c>
      <c r="AQ36" s="5"/>
      <c r="AR36" s="1">
        <f>ABS(RawData!AR36)</f>
        <v>5.7099999999999998E-2</v>
      </c>
      <c r="AS36" s="1">
        <f>ABS(RawData!AS36)</f>
        <v>0.81540000000000001</v>
      </c>
      <c r="AT36" s="1">
        <f>ABS(RawData!AT36)</f>
        <v>0.10340000000000001</v>
      </c>
      <c r="AU36" s="1">
        <f>ABS(RawData!AU36)</f>
        <v>0</v>
      </c>
      <c r="AV36" s="1">
        <f>ABS(RawData!AV36)</f>
        <v>0</v>
      </c>
      <c r="AW36" s="1">
        <f>ABS(RawData!AW36)</f>
        <v>0</v>
      </c>
      <c r="AX36" s="1">
        <f>ABS(RawData!AX36)</f>
        <v>0.37330000000000002</v>
      </c>
      <c r="AY36" s="1">
        <f>ABS(RawData!AY36)</f>
        <v>0.2979</v>
      </c>
      <c r="AZ36" s="5"/>
      <c r="BA36" s="1">
        <f>ABS(RawData!BA36)</f>
        <v>1.625</v>
      </c>
      <c r="BB36" s="1">
        <f>ABS(RawData!BB36)</f>
        <v>1.9199999999999998E-2</v>
      </c>
      <c r="BC36" s="1">
        <f>ABS(RawData!BC36)</f>
        <v>1.32E-2</v>
      </c>
      <c r="BD36" s="5"/>
      <c r="BE36" s="1">
        <f>ABS(RawData!BE36)</f>
        <v>0.78949999999999998</v>
      </c>
    </row>
    <row r="37" spans="2:57" x14ac:dyDescent="0.2">
      <c r="B37" s="11">
        <f>ABS(RawData!B37)</f>
        <v>39681</v>
      </c>
      <c r="C37" s="1">
        <f>ABS(RawData!C37)</f>
        <v>0.1429</v>
      </c>
      <c r="D37" s="1">
        <f>ABS(RawData!D37)</f>
        <v>0.1429</v>
      </c>
      <c r="E37" s="1">
        <f>ABS(RawData!E37)</f>
        <v>0.18329999999999999</v>
      </c>
      <c r="F37" s="1">
        <f>ABS(RawData!F37)</f>
        <v>0.1154</v>
      </c>
      <c r="G37" s="1">
        <f>ABS(RawData!G37)</f>
        <v>1.6400000000000001E-2</v>
      </c>
      <c r="H37" s="1">
        <f>ABS(RawData!H37)</f>
        <v>1.03E-2</v>
      </c>
      <c r="I37" s="1">
        <f>ABS(RawData!I37)</f>
        <v>0</v>
      </c>
      <c r="J37" s="5"/>
      <c r="K37" s="1">
        <f>ABS(RawData!K37)</f>
        <v>6.7100000000000007E-2</v>
      </c>
      <c r="L37" s="1">
        <f>ABS(RawData!L37)</f>
        <v>3.6499999999999998E-2</v>
      </c>
      <c r="M37" s="1">
        <f>ABS(RawData!M37)</f>
        <v>4.2000000000000003E-2</v>
      </c>
      <c r="N37" s="1">
        <f>ABS(RawData!N37)</f>
        <v>3.61E-2</v>
      </c>
      <c r="O37" s="1">
        <f>ABS(RawData!O37)</f>
        <v>8.8400000000000006E-2</v>
      </c>
      <c r="P37" s="1">
        <f>ABS(RawData!P37)</f>
        <v>2.1299999999999999E-2</v>
      </c>
      <c r="Q37" s="1">
        <f>ABS(RawData!Q37)</f>
        <v>5.3400000000000003E-2</v>
      </c>
      <c r="R37" s="1">
        <f>ABS(RawData!R37)</f>
        <v>2.9600000000000001E-2</v>
      </c>
      <c r="S37" s="1">
        <f>ABS(RawData!S37)</f>
        <v>0.21279999999999999</v>
      </c>
      <c r="T37" s="1">
        <f>ABS(RawData!T37)</f>
        <v>3.61E-2</v>
      </c>
      <c r="U37" s="1">
        <f>ABS(RawData!U37)</f>
        <v>4.4200000000000003E-2</v>
      </c>
      <c r="V37" s="1">
        <f>ABS(RawData!V37)</f>
        <v>2.5600000000000001E-2</v>
      </c>
      <c r="W37" s="1">
        <f>ABS(RawData!W37)</f>
        <v>5.21E-2</v>
      </c>
      <c r="X37" s="5"/>
      <c r="Y37" s="1">
        <f>ABS(RawData!Y37)</f>
        <v>0.10589999999999999</v>
      </c>
      <c r="Z37" s="1">
        <f>ABS(RawData!Z37)</f>
        <v>0</v>
      </c>
      <c r="AA37" s="1">
        <f>ABS(RawData!AA37)</f>
        <v>9.5200000000000007E-2</v>
      </c>
      <c r="AB37" s="1">
        <f>ABS(RawData!AB37)</f>
        <v>3.9600000000000003E-2</v>
      </c>
      <c r="AC37" s="1">
        <f>ABS(RawData!AC37)</f>
        <v>3.4099999999999998E-2</v>
      </c>
      <c r="AD37" s="1">
        <f>ABS(RawData!AD37)</f>
        <v>3.4500000000000003E-2</v>
      </c>
      <c r="AE37" s="1">
        <f>ABS(RawData!AE37)</f>
        <v>0.25679999999999997</v>
      </c>
      <c r="AF37" s="1">
        <f>ABS(RawData!AF37)</f>
        <v>5.8799999999999998E-2</v>
      </c>
      <c r="AG37" s="1">
        <f>ABS(RawData!AG37)</f>
        <v>3.5700000000000003E-2</v>
      </c>
      <c r="AH37" s="1">
        <f>ABS(RawData!AH37)</f>
        <v>6.5699999999999995E-2</v>
      </c>
      <c r="AI37" s="1">
        <f>ABS(RawData!AI37)</f>
        <v>2.9399999999999999E-2</v>
      </c>
      <c r="AJ37" s="1">
        <f>ABS(RawData!AJ37)</f>
        <v>7.1400000000000005E-2</v>
      </c>
      <c r="AK37" s="1">
        <f>ABS(RawData!AK37)</f>
        <v>2.4400000000000002E-2</v>
      </c>
      <c r="AL37" s="1">
        <f>ABS(RawData!AL37)</f>
        <v>0.52629999999999999</v>
      </c>
      <c r="AM37" s="1">
        <f>ABS(RawData!AM37)</f>
        <v>1.15E-2</v>
      </c>
      <c r="AN37" s="1">
        <f>ABS(RawData!AN37)</f>
        <v>3.2300000000000002E-2</v>
      </c>
      <c r="AO37" s="1">
        <f>ABS(RawData!AO37)</f>
        <v>0.25</v>
      </c>
      <c r="AP37" s="1">
        <f>ABS(RawData!AP37)</f>
        <v>0.77780000000000005</v>
      </c>
      <c r="AQ37" s="5"/>
      <c r="AR37" s="1">
        <f>ABS(RawData!AR37)</f>
        <v>2.7799999999999998E-2</v>
      </c>
      <c r="AS37" s="1">
        <f>ABS(RawData!AS37)</f>
        <v>0.26319999999999999</v>
      </c>
      <c r="AT37" s="1">
        <f>ABS(RawData!AT37)</f>
        <v>1.3899999999999999E-2</v>
      </c>
      <c r="AU37" s="1">
        <f>ABS(RawData!AU37)</f>
        <v>0.16</v>
      </c>
      <c r="AV37" s="1">
        <f>ABS(RawData!AV37)</f>
        <v>8.1100000000000005E-2</v>
      </c>
      <c r="AW37" s="1">
        <f>ABS(RawData!AW37)</f>
        <v>0</v>
      </c>
      <c r="AX37" s="1">
        <f>ABS(RawData!AX37)</f>
        <v>0.40910000000000002</v>
      </c>
      <c r="AY37" s="1">
        <f>ABS(RawData!AY37)</f>
        <v>9.2600000000000002E-2</v>
      </c>
      <c r="AZ37" s="5"/>
      <c r="BA37" s="1">
        <f>ABS(RawData!BA37)</f>
        <v>0.55000000000000004</v>
      </c>
      <c r="BB37" s="1">
        <f>ABS(RawData!BB37)</f>
        <v>5.0799999999999998E-2</v>
      </c>
      <c r="BC37" s="1">
        <f>ABS(RawData!BC37)</f>
        <v>1.18E-2</v>
      </c>
      <c r="BD37" s="5"/>
      <c r="BE37" s="1">
        <f>ABS(RawData!BE37)</f>
        <v>9.3600000000000003E-2</v>
      </c>
    </row>
    <row r="38" spans="2:57" x14ac:dyDescent="0.2">
      <c r="B38" s="11">
        <f>ABS(RawData!B38)</f>
        <v>39557</v>
      </c>
      <c r="C38" s="5"/>
      <c r="D38" s="1">
        <f>ABS(RawData!D38)</f>
        <v>2.5000000000000001E-2</v>
      </c>
      <c r="E38" s="1">
        <f>ABS(RawData!E38)</f>
        <v>0.1081</v>
      </c>
      <c r="F38" s="1">
        <f>ABS(RawData!F38)</f>
        <v>7.4099999999999999E-2</v>
      </c>
      <c r="G38" s="1">
        <f>ABS(RawData!G38)</f>
        <v>0.16</v>
      </c>
      <c r="H38" s="1">
        <f>ABS(RawData!H38)</f>
        <v>0.1358</v>
      </c>
      <c r="I38" s="5"/>
      <c r="J38" s="5"/>
      <c r="K38" s="1">
        <f>ABS(RawData!K38)</f>
        <v>0.39879999999999999</v>
      </c>
      <c r="L38" s="1">
        <f>ABS(RawData!L38)</f>
        <v>4.2000000000000003E-2</v>
      </c>
      <c r="M38" s="1">
        <f>ABS(RawData!M38)</f>
        <v>0.13039999999999999</v>
      </c>
      <c r="N38" s="1">
        <f>ABS(RawData!N38)</f>
        <v>0.12659999999999999</v>
      </c>
      <c r="O38" s="1">
        <f>ABS(RawData!O38)</f>
        <v>3.7900000000000003E-2</v>
      </c>
      <c r="P38" s="1">
        <f>ABS(RawData!P38)</f>
        <v>3.6600000000000001E-2</v>
      </c>
      <c r="Q38" s="1">
        <f>ABS(RawData!Q38)</f>
        <v>0.05</v>
      </c>
      <c r="R38" s="1">
        <f>ABS(RawData!R38)</f>
        <v>1.47E-2</v>
      </c>
      <c r="S38" s="1">
        <f>ABS(RawData!S38)</f>
        <v>9.6799999999999997E-2</v>
      </c>
      <c r="T38" s="1">
        <f>ABS(RawData!T38)</f>
        <v>4.7100000000000003E-2</v>
      </c>
      <c r="U38" s="1">
        <f>ABS(RawData!U38)</f>
        <v>0.05</v>
      </c>
      <c r="V38" s="1">
        <f>ABS(RawData!V38)</f>
        <v>1.23E-2</v>
      </c>
      <c r="W38" s="1">
        <f>ABS(RawData!W38)</f>
        <v>6.3500000000000001E-2</v>
      </c>
      <c r="X38" s="5"/>
      <c r="Y38" s="1">
        <f>ABS(RawData!Y38)</f>
        <v>0.1739</v>
      </c>
      <c r="Z38" s="1">
        <f>ABS(RawData!Z38)</f>
        <v>0.13730000000000001</v>
      </c>
      <c r="AA38" s="1">
        <f>ABS(RawData!AA38)</f>
        <v>0.19750000000000001</v>
      </c>
      <c r="AB38" s="1">
        <f>ABS(RawData!AB38)</f>
        <v>1.14E-2</v>
      </c>
      <c r="AC38" s="1">
        <f>ABS(RawData!AC38)</f>
        <v>3.9100000000000003E-2</v>
      </c>
      <c r="AD38" s="1">
        <f>ABS(RawData!AD38)</f>
        <v>1.8499999999999999E-2</v>
      </c>
      <c r="AE38" s="1">
        <f>ABS(RawData!AE38)</f>
        <v>0.53849999999999998</v>
      </c>
      <c r="AF38" s="1">
        <f>ABS(RawData!AF38)</f>
        <v>0</v>
      </c>
      <c r="AG38" s="1">
        <f>ABS(RawData!AG38)</f>
        <v>0.1053</v>
      </c>
      <c r="AH38" s="1">
        <f>ABS(RawData!AH38)</f>
        <v>2.9</v>
      </c>
      <c r="AI38" s="1">
        <f>ABS(RawData!AI38)</f>
        <v>0</v>
      </c>
      <c r="AJ38" s="5"/>
      <c r="AK38" s="1">
        <f>ABS(RawData!AK38)</f>
        <v>5.45E-2</v>
      </c>
      <c r="AL38" s="1">
        <f>ABS(RawData!AL38)</f>
        <v>1.6667000000000001</v>
      </c>
      <c r="AM38" s="1">
        <f>ABS(RawData!AM38)</f>
        <v>4.5499999999999999E-2</v>
      </c>
      <c r="AN38" s="1">
        <f>ABS(RawData!AN38)</f>
        <v>9.6799999999999997E-2</v>
      </c>
      <c r="AO38" s="1">
        <f>ABS(RawData!AO38)</f>
        <v>0.125</v>
      </c>
      <c r="AP38" s="1">
        <f>ABS(RawData!AP38)</f>
        <v>0</v>
      </c>
      <c r="AQ38" s="5"/>
      <c r="AR38" s="1">
        <f>ABS(RawData!AR38)</f>
        <v>9.3700000000000006E-2</v>
      </c>
      <c r="AS38" s="1">
        <f>ABS(RawData!AS38)</f>
        <v>0.43480000000000002</v>
      </c>
      <c r="AT38" s="1">
        <f>ABS(RawData!AT38)</f>
        <v>0.1154</v>
      </c>
      <c r="AU38" s="1">
        <f>ABS(RawData!AU38)</f>
        <v>7.3200000000000001E-2</v>
      </c>
      <c r="AV38" s="1">
        <f>ABS(RawData!AV38)</f>
        <v>0</v>
      </c>
      <c r="AW38" s="1">
        <f>ABS(RawData!AW38)</f>
        <v>0</v>
      </c>
      <c r="AX38" s="1">
        <f>ABS(RawData!AX38)</f>
        <v>0.36209999999999998</v>
      </c>
      <c r="AY38" s="1">
        <f>ABS(RawData!AY38)</f>
        <v>0.1087</v>
      </c>
      <c r="AZ38" s="5"/>
      <c r="BA38" s="1">
        <f>ABS(RawData!BA38)</f>
        <v>5</v>
      </c>
      <c r="BB38" s="1">
        <f>ABS(RawData!BB38)</f>
        <v>0.1091</v>
      </c>
      <c r="BC38" s="1">
        <f>ABS(RawData!BC38)</f>
        <v>0</v>
      </c>
      <c r="BD38" s="5"/>
      <c r="BE38" s="1">
        <f>ABS(RawData!BE38)</f>
        <v>0.1041</v>
      </c>
    </row>
    <row r="39" spans="2:57" x14ac:dyDescent="0.2">
      <c r="B39" s="11">
        <f>ABS(RawData!B39)</f>
        <v>39492</v>
      </c>
      <c r="C39" s="1">
        <f>ABS(RawData!C39)</f>
        <v>0.14760000000000001</v>
      </c>
      <c r="D39" s="1">
        <f>ABS(RawData!D39)</f>
        <v>3.6999999999999998E-2</v>
      </c>
      <c r="E39" s="1">
        <f>ABS(RawData!E39)</f>
        <v>9.0899999999999995E-2</v>
      </c>
      <c r="F39" s="1">
        <f>ABS(RawData!F39)</f>
        <v>0</v>
      </c>
      <c r="G39" s="1">
        <f>ABS(RawData!G39)</f>
        <v>0.21149999999999999</v>
      </c>
      <c r="H39" s="1">
        <f>ABS(RawData!H39)</f>
        <v>9.2299999999999993E-2</v>
      </c>
      <c r="I39" s="1">
        <f>ABS(RawData!I39)</f>
        <v>0</v>
      </c>
      <c r="J39" s="5"/>
      <c r="K39" s="1">
        <f>ABS(RawData!K39)</f>
        <v>0.34089999999999998</v>
      </c>
      <c r="L39" s="1">
        <f>ABS(RawData!L39)</f>
        <v>8.6999999999999994E-3</v>
      </c>
      <c r="M39" s="1">
        <f>ABS(RawData!M39)</f>
        <v>0</v>
      </c>
      <c r="N39" s="5"/>
      <c r="O39" s="1">
        <f>ABS(RawData!O39)</f>
        <v>9.2299999999999993E-2</v>
      </c>
      <c r="P39" s="1">
        <f>ABS(RawData!P39)</f>
        <v>0</v>
      </c>
      <c r="Q39" s="1">
        <f>ABS(RawData!Q39)</f>
        <v>1.89E-2</v>
      </c>
      <c r="R39" s="1">
        <f>ABS(RawData!R39)</f>
        <v>1.7100000000000001E-2</v>
      </c>
      <c r="S39" s="1">
        <f>ABS(RawData!S39)</f>
        <v>8.5099999999999995E-2</v>
      </c>
      <c r="T39" s="1">
        <f>ABS(RawData!T39)</f>
        <v>9.5899999999999999E-2</v>
      </c>
      <c r="U39" s="1">
        <f>ABS(RawData!U39)</f>
        <v>2.3300000000000001E-2</v>
      </c>
      <c r="V39" s="1">
        <f>ABS(RawData!V39)</f>
        <v>2.0799999999999999E-2</v>
      </c>
      <c r="W39" s="1">
        <f>ABS(RawData!W39)</f>
        <v>5.45E-2</v>
      </c>
      <c r="X39" s="5"/>
      <c r="Y39" s="1">
        <f>ABS(RawData!Y39)</f>
        <v>4.2900000000000001E-2</v>
      </c>
      <c r="Z39" s="1">
        <f>ABS(RawData!Z39)</f>
        <v>0</v>
      </c>
      <c r="AA39" s="1">
        <f>ABS(RawData!AA39)</f>
        <v>0.1951</v>
      </c>
      <c r="AB39" s="1">
        <f>ABS(RawData!AB39)</f>
        <v>2.7300000000000001E-2</v>
      </c>
      <c r="AC39" s="1">
        <f>ABS(RawData!AC39)</f>
        <v>1.41E-2</v>
      </c>
      <c r="AD39" s="1">
        <f>ABS(RawData!AD39)</f>
        <v>1.9400000000000001E-2</v>
      </c>
      <c r="AE39" s="1">
        <f>ABS(RawData!AE39)</f>
        <v>0.3846</v>
      </c>
      <c r="AF39" s="1">
        <f>ABS(RawData!AF39)</f>
        <v>0.04</v>
      </c>
      <c r="AG39" s="1">
        <f>ABS(RawData!AG39)</f>
        <v>0</v>
      </c>
      <c r="AH39" s="1">
        <f>ABS(RawData!AH39)</f>
        <v>8.3900000000000002E-2</v>
      </c>
      <c r="AI39" s="1">
        <f>ABS(RawData!AI39)</f>
        <v>0</v>
      </c>
      <c r="AJ39" s="5"/>
      <c r="AK39" s="1">
        <f>ABS(RawData!AK39)</f>
        <v>0</v>
      </c>
      <c r="AL39" s="1">
        <f>ABS(RawData!AL39)</f>
        <v>1.23E-2</v>
      </c>
      <c r="AM39" s="1">
        <f>ABS(RawData!AM39)</f>
        <v>1.6899999999999998E-2</v>
      </c>
      <c r="AN39" s="1">
        <f>ABS(RawData!AN39)</f>
        <v>2.9399999999999999E-2</v>
      </c>
      <c r="AO39" s="1">
        <f>ABS(RawData!AO39)</f>
        <v>0</v>
      </c>
      <c r="AP39" s="1">
        <f>ABS(RawData!AP39)</f>
        <v>1.2E-2</v>
      </c>
      <c r="AQ39" s="5"/>
      <c r="AR39" s="1">
        <f>ABS(RawData!AR39)</f>
        <v>0</v>
      </c>
      <c r="AS39" s="1">
        <f>ABS(RawData!AS39)</f>
        <v>0.76190000000000002</v>
      </c>
      <c r="AT39" s="1">
        <f>ABS(RawData!AT39)</f>
        <v>4.4200000000000003E-2</v>
      </c>
      <c r="AU39" s="1">
        <f>ABS(RawData!AU39)</f>
        <v>2.2200000000000001E-2</v>
      </c>
      <c r="AV39" s="1">
        <f>ABS(RawData!AV39)</f>
        <v>2.7799999999999998E-2</v>
      </c>
      <c r="AW39" s="1">
        <f>ABS(RawData!AW39)</f>
        <v>0.1</v>
      </c>
      <c r="AX39" s="1">
        <f>ABS(RawData!AX39)</f>
        <v>0.38640000000000002</v>
      </c>
      <c r="AY39" s="1">
        <f>ABS(RawData!AY39)</f>
        <v>1.236</v>
      </c>
      <c r="AZ39" s="5"/>
      <c r="BA39" s="1">
        <f>ABS(RawData!BA39)</f>
        <v>0.16669999999999999</v>
      </c>
      <c r="BB39" s="1">
        <f>ABS(RawData!BB39)</f>
        <v>3.5700000000000003E-2</v>
      </c>
      <c r="BC39" s="1">
        <f>ABS(RawData!BC39)</f>
        <v>1.9599999999999999E-2</v>
      </c>
      <c r="BD39" s="5"/>
      <c r="BE39" s="1">
        <f>ABS(RawData!BE39)</f>
        <v>0.1011</v>
      </c>
    </row>
    <row r="40" spans="2:57" x14ac:dyDescent="0.2">
      <c r="B40" s="11">
        <f>ABS(RawData!B40)</f>
        <v>39392</v>
      </c>
      <c r="C40" s="1">
        <f>ABS(RawData!C40)</f>
        <v>1.7100000000000001E-2</v>
      </c>
      <c r="D40" s="1">
        <f>ABS(RawData!D40)</f>
        <v>2.3800000000000002E-2</v>
      </c>
      <c r="E40" s="1">
        <f>ABS(RawData!E40)</f>
        <v>3.5099999999999999E-2</v>
      </c>
      <c r="F40" s="1">
        <f>ABS(RawData!F40)</f>
        <v>3.2300000000000002E-2</v>
      </c>
      <c r="G40" s="1">
        <f>ABS(RawData!G40)</f>
        <v>2.4400000000000002E-2</v>
      </c>
      <c r="H40" s="1">
        <f>ABS(RawData!H40)</f>
        <v>5.7500000000000002E-2</v>
      </c>
      <c r="I40" s="1">
        <f>ABS(RawData!I40)</f>
        <v>0</v>
      </c>
      <c r="J40" s="5"/>
      <c r="K40" s="1">
        <f>ABS(RawData!K40)</f>
        <v>0.2026</v>
      </c>
      <c r="L40" s="1">
        <f>ABS(RawData!L40)</f>
        <v>7.6200000000000004E-2</v>
      </c>
      <c r="M40" s="5"/>
      <c r="N40" s="5"/>
      <c r="O40" s="1">
        <f>ABS(RawData!O40)</f>
        <v>3.4099999999999998E-2</v>
      </c>
      <c r="P40" s="1">
        <f>ABS(RawData!P40)</f>
        <v>0</v>
      </c>
      <c r="Q40" s="1">
        <f>ABS(RawData!Q40)</f>
        <v>0</v>
      </c>
      <c r="R40" s="1">
        <f>ABS(RawData!R40)</f>
        <v>1.5699999999999999E-2</v>
      </c>
      <c r="S40" s="1">
        <f>ABS(RawData!S40)</f>
        <v>4.2999999999999997E-2</v>
      </c>
      <c r="T40" s="1">
        <f>ABS(RawData!T40)</f>
        <v>7.1400000000000005E-2</v>
      </c>
      <c r="U40" s="1">
        <f>ABS(RawData!U40)</f>
        <v>0.06</v>
      </c>
      <c r="V40" s="1">
        <f>ABS(RawData!V40)</f>
        <v>1.12E-2</v>
      </c>
      <c r="W40" s="1">
        <f>ABS(RawData!W40)</f>
        <v>4.41E-2</v>
      </c>
      <c r="X40" s="5"/>
      <c r="Y40" s="1">
        <f>ABS(RawData!Y40)</f>
        <v>1.2200000000000001E-2</v>
      </c>
      <c r="Z40" s="1">
        <f>ABS(RawData!Z40)</f>
        <v>5.6599999999999998E-2</v>
      </c>
      <c r="AA40" s="1">
        <f>ABS(RawData!AA40)</f>
        <v>4.48E-2</v>
      </c>
      <c r="AB40" s="1">
        <f>ABS(RawData!AB40)</f>
        <v>9.1000000000000004E-3</v>
      </c>
      <c r="AC40" s="1">
        <f>ABS(RawData!AC40)</f>
        <v>2.1999999999999999E-2</v>
      </c>
      <c r="AD40" s="1">
        <f>ABS(RawData!AD40)</f>
        <v>9.6799999999999997E-2</v>
      </c>
      <c r="AE40" s="1">
        <f>ABS(RawData!AE40)</f>
        <v>3.8100000000000002E-2</v>
      </c>
      <c r="AF40" s="1">
        <f>ABS(RawData!AF40)</f>
        <v>5.8799999999999998E-2</v>
      </c>
      <c r="AG40" s="1">
        <f>ABS(RawData!AG40)</f>
        <v>0</v>
      </c>
      <c r="AH40" s="1">
        <f>ABS(RawData!AH40)</f>
        <v>0.1</v>
      </c>
      <c r="AI40" s="1">
        <f>ABS(RawData!AI40)</f>
        <v>3.1300000000000001E-2</v>
      </c>
      <c r="AJ40" s="5"/>
      <c r="AK40" s="1">
        <f>ABS(RawData!AK40)</f>
        <v>5.7099999999999998E-2</v>
      </c>
      <c r="AL40" s="1">
        <f>ABS(RawData!AL40)</f>
        <v>0.42859999999999998</v>
      </c>
      <c r="AM40" s="1">
        <f>ABS(RawData!AM40)</f>
        <v>7.7999999999999996E-3</v>
      </c>
      <c r="AN40" s="1">
        <f>ABS(RawData!AN40)</f>
        <v>3.4500000000000003E-2</v>
      </c>
      <c r="AO40" s="1">
        <f>ABS(RawData!AO40)</f>
        <v>0</v>
      </c>
      <c r="AP40" s="1">
        <f>ABS(RawData!AP40)</f>
        <v>0.66669999999999996</v>
      </c>
      <c r="AQ40" s="5"/>
      <c r="AR40" s="1">
        <f>ABS(RawData!AR40)</f>
        <v>8.8200000000000001E-2</v>
      </c>
      <c r="AS40" s="1">
        <f>ABS(RawData!AS40)</f>
        <v>0.2407</v>
      </c>
      <c r="AT40" s="1">
        <f>ABS(RawData!AT40)</f>
        <v>0</v>
      </c>
      <c r="AU40" s="1">
        <f>ABS(RawData!AU40)</f>
        <v>7.3200000000000001E-2</v>
      </c>
      <c r="AV40" s="1">
        <f>ABS(RawData!AV40)</f>
        <v>0</v>
      </c>
      <c r="AW40" s="1">
        <f>ABS(RawData!AW40)</f>
        <v>0.55559999999999998</v>
      </c>
      <c r="AX40" s="1">
        <f>ABS(RawData!AX40)</f>
        <v>8.9300000000000004E-2</v>
      </c>
      <c r="AY40" s="1">
        <f>ABS(RawData!AY40)</f>
        <v>6.8199999999999997E-2</v>
      </c>
      <c r="AZ40" s="5"/>
      <c r="BA40" s="1">
        <f>ABS(RawData!BA40)</f>
        <v>0.3</v>
      </c>
      <c r="BB40" s="1">
        <f>ABS(RawData!BB40)</f>
        <v>0.1321</v>
      </c>
      <c r="BC40" s="1">
        <f>ABS(RawData!BC40)</f>
        <v>1.47E-2</v>
      </c>
      <c r="BD40" s="5"/>
      <c r="BE40" s="1">
        <f>ABS(RawData!BE40)</f>
        <v>0.1653</v>
      </c>
    </row>
    <row r="41" spans="2:57" x14ac:dyDescent="0.2">
      <c r="B41" s="11">
        <f>ABS(RawData!B41)</f>
        <v>39315</v>
      </c>
      <c r="C41" s="1">
        <f>ABS(RawData!C41)</f>
        <v>0.16059999999999999</v>
      </c>
      <c r="D41" s="1">
        <f>ABS(RawData!D41)</f>
        <v>9.8400000000000001E-2</v>
      </c>
      <c r="E41" s="1">
        <f>ABS(RawData!E41)</f>
        <v>4.0500000000000001E-2</v>
      </c>
      <c r="F41" s="1">
        <f>ABS(RawData!F41)</f>
        <v>5.2600000000000001E-2</v>
      </c>
      <c r="G41" s="1">
        <f>ABS(RawData!G41)</f>
        <v>3.5700000000000003E-2</v>
      </c>
      <c r="H41" s="1">
        <f>ABS(RawData!H41)</f>
        <v>0</v>
      </c>
      <c r="I41" s="1">
        <f>ABS(RawData!I41)</f>
        <v>9.64E-2</v>
      </c>
      <c r="J41" s="5"/>
      <c r="K41" s="1">
        <f>ABS(RawData!K41)</f>
        <v>0.1636</v>
      </c>
      <c r="L41" s="1">
        <f>ABS(RawData!L41)</f>
        <v>0.12</v>
      </c>
      <c r="M41" s="1">
        <f>ABS(RawData!M41)</f>
        <v>6.7799999999999999E-2</v>
      </c>
      <c r="N41" s="5"/>
      <c r="O41" s="1">
        <f>ABS(RawData!O41)</f>
        <v>5.1799999999999999E-2</v>
      </c>
      <c r="P41" s="1">
        <f>ABS(RawData!P41)</f>
        <v>2.63E-2</v>
      </c>
      <c r="Q41" s="1">
        <f>ABS(RawData!Q41)</f>
        <v>0</v>
      </c>
      <c r="R41" s="1">
        <f>ABS(RawData!R41)</f>
        <v>5.1299999999999998E-2</v>
      </c>
      <c r="S41" s="1">
        <f>ABS(RawData!S41)</f>
        <v>0.1111</v>
      </c>
      <c r="T41" s="1">
        <f>ABS(RawData!T41)</f>
        <v>0.15490000000000001</v>
      </c>
      <c r="U41" s="1">
        <f>ABS(RawData!U41)</f>
        <v>0.05</v>
      </c>
      <c r="V41" s="1">
        <f>ABS(RawData!V41)</f>
        <v>1.52E-2</v>
      </c>
      <c r="W41" s="1">
        <f>ABS(RawData!W41)</f>
        <v>3.6600000000000001E-2</v>
      </c>
      <c r="X41" s="5"/>
      <c r="Y41" s="1">
        <f>ABS(RawData!Y41)</f>
        <v>1.43E-2</v>
      </c>
      <c r="Z41" s="1">
        <f>ABS(RawData!Z41)</f>
        <v>1.9199999999999998E-2</v>
      </c>
      <c r="AA41" s="1">
        <f>ABS(RawData!AA41)</f>
        <v>0.2</v>
      </c>
      <c r="AB41" s="1">
        <f>ABS(RawData!AB41)</f>
        <v>7.0000000000000007E-2</v>
      </c>
      <c r="AC41" s="1">
        <f>ABS(RawData!AC41)</f>
        <v>3.4500000000000003E-2</v>
      </c>
      <c r="AD41" s="1">
        <f>ABS(RawData!AD41)</f>
        <v>4.65E-2</v>
      </c>
      <c r="AE41" s="1">
        <f>ABS(RawData!AE41)</f>
        <v>3.5299999999999998E-2</v>
      </c>
      <c r="AF41" s="1">
        <f>ABS(RawData!AF41)</f>
        <v>0.05</v>
      </c>
      <c r="AG41" s="1">
        <f>ABS(RawData!AG41)</f>
        <v>2.7799999999999998E-2</v>
      </c>
      <c r="AH41" s="1">
        <f>ABS(RawData!AH41)</f>
        <v>9.3299999999999994E-2</v>
      </c>
      <c r="AI41" s="1">
        <f>ABS(RawData!AI41)</f>
        <v>5.62E-2</v>
      </c>
      <c r="AJ41" s="5"/>
      <c r="AK41" s="1">
        <f>ABS(RawData!AK41)</f>
        <v>0.1176</v>
      </c>
      <c r="AL41" s="1">
        <f>ABS(RawData!AL41)</f>
        <v>0.1154</v>
      </c>
      <c r="AM41" s="1">
        <f>ABS(RawData!AM41)</f>
        <v>1.15E-2</v>
      </c>
      <c r="AN41" s="1">
        <f>ABS(RawData!AN41)</f>
        <v>0.1053</v>
      </c>
      <c r="AO41" s="1">
        <f>ABS(RawData!AO41)</f>
        <v>0.125</v>
      </c>
      <c r="AP41" s="1">
        <f>ABS(RawData!AP41)</f>
        <v>0</v>
      </c>
      <c r="AQ41" s="5"/>
      <c r="AR41" s="1">
        <f>ABS(RawData!AR41)</f>
        <v>0</v>
      </c>
      <c r="AS41" s="1">
        <f>ABS(RawData!AS41)</f>
        <v>6.6699999999999995E-2</v>
      </c>
      <c r="AT41" s="1">
        <f>ABS(RawData!AT41)</f>
        <v>0</v>
      </c>
      <c r="AU41" s="1">
        <f>ABS(RawData!AU41)</f>
        <v>6.3799999999999996E-2</v>
      </c>
      <c r="AV41" s="1">
        <f>ABS(RawData!AV41)</f>
        <v>0.1212</v>
      </c>
      <c r="AW41" s="1">
        <f>ABS(RawData!AW41)</f>
        <v>0.4</v>
      </c>
      <c r="AX41" s="1">
        <f>ABS(RawData!AX41)</f>
        <v>0.1333</v>
      </c>
      <c r="AY41" s="1">
        <f>ABS(RawData!AY41)</f>
        <v>8.77E-2</v>
      </c>
      <c r="AZ41" s="5"/>
      <c r="BA41" s="1">
        <f>ABS(RawData!BA41)</f>
        <v>0</v>
      </c>
      <c r="BB41" s="1">
        <f>ABS(RawData!BB41)</f>
        <v>0</v>
      </c>
      <c r="BC41" s="1">
        <f>ABS(RawData!BC41)</f>
        <v>5.2600000000000001E-2</v>
      </c>
      <c r="BD41" s="5"/>
      <c r="BE41" s="1">
        <f>ABS(RawData!BE41)</f>
        <v>0.11650000000000001</v>
      </c>
    </row>
    <row r="42" spans="2:57" x14ac:dyDescent="0.2">
      <c r="B42" s="11">
        <f>ABS(RawData!B42)</f>
        <v>39231</v>
      </c>
      <c r="C42" s="1">
        <f>ABS(RawData!C42)</f>
        <v>7.4499999999999997E-2</v>
      </c>
      <c r="D42" s="1">
        <f>ABS(RawData!D42)</f>
        <v>0.04</v>
      </c>
      <c r="E42" s="1">
        <f>ABS(RawData!E42)</f>
        <v>0.1017</v>
      </c>
      <c r="F42" s="1">
        <f>ABS(RawData!F42)</f>
        <v>0</v>
      </c>
      <c r="G42" s="1">
        <f>ABS(RawData!G42)</f>
        <v>0.22220000000000001</v>
      </c>
      <c r="H42" s="1">
        <f>ABS(RawData!H42)</f>
        <v>3.0099999999999998E-2</v>
      </c>
      <c r="I42" s="5"/>
      <c r="J42" s="5"/>
      <c r="K42" s="1">
        <f>ABS(RawData!K42)</f>
        <v>3.0499999999999999E-2</v>
      </c>
      <c r="L42" s="1">
        <f>ABS(RawData!L42)</f>
        <v>0.1411</v>
      </c>
      <c r="M42" s="1">
        <f>ABS(RawData!M42)</f>
        <v>8.8200000000000001E-2</v>
      </c>
      <c r="N42" s="5"/>
      <c r="O42" s="1">
        <f>ABS(RawData!O42)</f>
        <v>9.4600000000000004E-2</v>
      </c>
      <c r="P42" s="1">
        <f>ABS(RawData!P42)</f>
        <v>8.2000000000000003E-2</v>
      </c>
      <c r="Q42" s="1">
        <f>ABS(RawData!Q42)</f>
        <v>1.23E-2</v>
      </c>
      <c r="R42" s="1">
        <f>ABS(RawData!R42)</f>
        <v>0.1429</v>
      </c>
      <c r="S42" s="1">
        <f>ABS(RawData!S42)</f>
        <v>0.23</v>
      </c>
      <c r="T42" s="1">
        <f>ABS(RawData!T42)</f>
        <v>6.3299999999999995E-2</v>
      </c>
      <c r="U42" s="1">
        <f>ABS(RawData!U42)</f>
        <v>0.1048</v>
      </c>
      <c r="V42" s="1">
        <f>ABS(RawData!V42)</f>
        <v>0</v>
      </c>
      <c r="W42" s="1">
        <f>ABS(RawData!W42)</f>
        <v>5.6599999999999998E-2</v>
      </c>
      <c r="X42" s="5"/>
      <c r="Y42" s="1">
        <f>ABS(RawData!Y42)</f>
        <v>0</v>
      </c>
      <c r="Z42" s="1">
        <f>ABS(RawData!Z42)</f>
        <v>0</v>
      </c>
      <c r="AA42" s="1">
        <f>ABS(RawData!AA42)</f>
        <v>0.26919999999999999</v>
      </c>
      <c r="AB42" s="1">
        <f>ABS(RawData!AB42)</f>
        <v>7.5899999999999995E-2</v>
      </c>
      <c r="AC42" s="1">
        <f>ABS(RawData!AC42)</f>
        <v>4.4600000000000001E-2</v>
      </c>
      <c r="AD42" s="1">
        <f>ABS(RawData!AD42)</f>
        <v>6.8199999999999997E-2</v>
      </c>
      <c r="AE42" s="1">
        <f>ABS(RawData!AE42)</f>
        <v>9.6799999999999997E-2</v>
      </c>
      <c r="AF42" s="1">
        <f>ABS(RawData!AF42)</f>
        <v>0</v>
      </c>
      <c r="AG42" s="1">
        <f>ABS(RawData!AG42)</f>
        <v>0</v>
      </c>
      <c r="AH42" s="1">
        <f>ABS(RawData!AH42)</f>
        <v>3.1667000000000001</v>
      </c>
      <c r="AI42" s="1">
        <f>ABS(RawData!AI42)</f>
        <v>4.8399999999999999E-2</v>
      </c>
      <c r="AJ42" s="5"/>
      <c r="AK42" s="1">
        <f>ABS(RawData!AK42)</f>
        <v>2.0799999999999999E-2</v>
      </c>
      <c r="AL42" s="1">
        <f>ABS(RawData!AL42)</f>
        <v>0.2</v>
      </c>
      <c r="AM42" s="1">
        <f>ABS(RawData!AM42)</f>
        <v>0</v>
      </c>
      <c r="AN42" s="1">
        <f>ABS(RawData!AN42)</f>
        <v>4.1700000000000001E-2</v>
      </c>
      <c r="AO42" s="1">
        <f>ABS(RawData!AO42)</f>
        <v>0.1111</v>
      </c>
      <c r="AP42" s="1">
        <f>ABS(RawData!AP42)</f>
        <v>9</v>
      </c>
      <c r="AQ42" s="5"/>
      <c r="AR42" s="1">
        <f>ABS(RawData!AR42)</f>
        <v>3.2300000000000002E-2</v>
      </c>
      <c r="AS42" s="1">
        <f>ABS(RawData!AS42)</f>
        <v>1.7399999999999999E-2</v>
      </c>
      <c r="AT42" s="1">
        <f>ABS(RawData!AT42)</f>
        <v>5.7099999999999998E-2</v>
      </c>
      <c r="AU42" s="1">
        <f>ABS(RawData!AU42)</f>
        <v>7.3200000000000001E-2</v>
      </c>
      <c r="AV42" s="1">
        <f>ABS(RawData!AV42)</f>
        <v>6.0600000000000001E-2</v>
      </c>
      <c r="AW42" s="1">
        <f>ABS(RawData!AW42)</f>
        <v>0.25</v>
      </c>
      <c r="AX42" s="1">
        <f>ABS(RawData!AX42)</f>
        <v>0.1169</v>
      </c>
      <c r="AY42" s="1">
        <f>ABS(RawData!AY42)</f>
        <v>8.2600000000000007E-2</v>
      </c>
      <c r="AZ42" s="5"/>
      <c r="BA42" s="1">
        <f>ABS(RawData!BA42)</f>
        <v>0.36359999999999998</v>
      </c>
      <c r="BB42" s="1">
        <f>ABS(RawData!BB42)</f>
        <v>0.1628</v>
      </c>
      <c r="BC42" s="1">
        <f>ABS(RawData!BC42)</f>
        <v>0</v>
      </c>
      <c r="BD42" s="5"/>
      <c r="BE42" s="1">
        <f>ABS(RawData!BE42)</f>
        <v>0.18340000000000001</v>
      </c>
    </row>
    <row r="43" spans="2:57" x14ac:dyDescent="0.2">
      <c r="B43" s="11">
        <f>ABS(RawData!B43)</f>
        <v>39141</v>
      </c>
      <c r="C43" s="1">
        <f>ABS(RawData!C43)</f>
        <v>2.6700000000000002E-2</v>
      </c>
      <c r="D43" s="1">
        <f>ABS(RawData!D43)</f>
        <v>8.1100000000000005E-2</v>
      </c>
      <c r="E43" s="1">
        <f>ABS(RawData!E43)</f>
        <v>3.85E-2</v>
      </c>
      <c r="F43" s="1">
        <f>ABS(RawData!F43)</f>
        <v>0</v>
      </c>
      <c r="G43" s="1">
        <f>ABS(RawData!G43)</f>
        <v>0.23080000000000001</v>
      </c>
      <c r="H43" s="1">
        <f>ABS(RawData!H43)</f>
        <v>1.77E-2</v>
      </c>
      <c r="I43" s="1">
        <f>ABS(RawData!I43)</f>
        <v>1.54E-2</v>
      </c>
      <c r="J43" s="5"/>
      <c r="K43" s="1">
        <f>ABS(RawData!K43)</f>
        <v>9.7000000000000003E-2</v>
      </c>
      <c r="L43" s="1">
        <f>ABS(RawData!L43)</f>
        <v>0</v>
      </c>
      <c r="M43" s="1">
        <f>ABS(RawData!M43)</f>
        <v>0.1</v>
      </c>
      <c r="N43" s="5"/>
      <c r="O43" s="1">
        <f>ABS(RawData!O43)</f>
        <v>0.1192</v>
      </c>
      <c r="P43" s="1">
        <f>ABS(RawData!P43)</f>
        <v>0</v>
      </c>
      <c r="Q43" s="1">
        <f>ABS(RawData!Q43)</f>
        <v>2.35E-2</v>
      </c>
      <c r="R43" s="1">
        <f>ABS(RawData!R43)</f>
        <v>4.3499999999999997E-2</v>
      </c>
      <c r="S43" s="1">
        <f>ABS(RawData!S43)</f>
        <v>5.3199999999999997E-2</v>
      </c>
      <c r="T43" s="1">
        <f>ABS(RawData!T43)</f>
        <v>0</v>
      </c>
      <c r="U43" s="1">
        <f>ABS(RawData!U43)</f>
        <v>1.2500000000000001E-2</v>
      </c>
      <c r="V43" s="1">
        <f>ABS(RawData!V43)</f>
        <v>1.2E-2</v>
      </c>
      <c r="W43" s="1">
        <f>ABS(RawData!W43)</f>
        <v>0.04</v>
      </c>
      <c r="X43" s="5"/>
      <c r="Y43" s="1">
        <f>ABS(RawData!Y43)</f>
        <v>0</v>
      </c>
      <c r="Z43" s="1">
        <f>ABS(RawData!Z43)</f>
        <v>0</v>
      </c>
      <c r="AA43" s="1">
        <f>ABS(RawData!AA43)</f>
        <v>0.28000000000000003</v>
      </c>
      <c r="AB43" s="1">
        <f>ABS(RawData!AB43)</f>
        <v>0.1031</v>
      </c>
      <c r="AC43" s="1">
        <f>ABS(RawData!AC43)</f>
        <v>8.0999999999999996E-3</v>
      </c>
      <c r="AD43" s="1">
        <f>ABS(RawData!AD43)</f>
        <v>7.2300000000000003E-2</v>
      </c>
      <c r="AE43" s="1">
        <f>ABS(RawData!AE43)</f>
        <v>0.1196</v>
      </c>
      <c r="AF43" s="1">
        <f>ABS(RawData!AF43)</f>
        <v>7.1400000000000005E-2</v>
      </c>
      <c r="AG43" s="1">
        <f>ABS(RawData!AG43)</f>
        <v>0</v>
      </c>
      <c r="AH43" s="1">
        <f>ABS(RawData!AH43)</f>
        <v>3.85E-2</v>
      </c>
      <c r="AI43" s="1">
        <f>ABS(RawData!AI43)</f>
        <v>0</v>
      </c>
      <c r="AJ43" s="5"/>
      <c r="AK43" s="1">
        <f>ABS(RawData!AK43)</f>
        <v>0.15909999999999999</v>
      </c>
      <c r="AL43" s="1">
        <f>ABS(RawData!AL43)</f>
        <v>7.0999999999999994E-2</v>
      </c>
      <c r="AM43" s="1">
        <f>ABS(RawData!AM43)</f>
        <v>0</v>
      </c>
      <c r="AN43" s="1">
        <f>ABS(RawData!AN43)</f>
        <v>0.2273</v>
      </c>
      <c r="AO43" s="1">
        <f>ABS(RawData!AO43)</f>
        <v>0.1111</v>
      </c>
      <c r="AP43" s="1">
        <f>ABS(RawData!AP43)</f>
        <v>1.6E-2</v>
      </c>
      <c r="AQ43" s="5"/>
      <c r="AR43" s="1">
        <f>ABS(RawData!AR43)</f>
        <v>0.1429</v>
      </c>
      <c r="AS43" s="1">
        <f>ABS(RawData!AS43)</f>
        <v>8.5000000000000006E-3</v>
      </c>
      <c r="AT43" s="1">
        <f>ABS(RawData!AT43)</f>
        <v>4.8500000000000001E-2</v>
      </c>
      <c r="AU43" s="1">
        <f>ABS(RawData!AU43)</f>
        <v>0</v>
      </c>
      <c r="AV43" s="1">
        <f>ABS(RawData!AV43)</f>
        <v>6.6699999999999995E-2</v>
      </c>
      <c r="AW43" s="1">
        <f>ABS(RawData!AW43)</f>
        <v>0.1429</v>
      </c>
      <c r="AX43" s="1">
        <f>ABS(RawData!AX43)</f>
        <v>8.8200000000000001E-2</v>
      </c>
      <c r="AY43" s="1">
        <f>ABS(RawData!AY43)</f>
        <v>9.5999999999999992E-3</v>
      </c>
      <c r="AZ43" s="5"/>
      <c r="BA43" s="5"/>
      <c r="BB43" s="1">
        <f>ABS(RawData!BB43)</f>
        <v>0.19439999999999999</v>
      </c>
      <c r="BC43" s="1">
        <f>ABS(RawData!BC43)</f>
        <v>4.4900000000000002E-2</v>
      </c>
      <c r="BD43" s="5"/>
      <c r="BE43" s="1">
        <f>ABS(RawData!BE43)</f>
        <v>0.1852</v>
      </c>
    </row>
    <row r="44" spans="2:57" x14ac:dyDescent="0.2">
      <c r="B44" s="11">
        <f>ABS(RawData!B44)</f>
        <v>39041</v>
      </c>
      <c r="C44" s="1">
        <f>ABS(RawData!C44)</f>
        <v>5.6599999999999998E-2</v>
      </c>
      <c r="D44" s="1">
        <f>ABS(RawData!D44)</f>
        <v>4.5499999999999999E-2</v>
      </c>
      <c r="E44" s="1">
        <f>ABS(RawData!E44)</f>
        <v>2.6700000000000002E-2</v>
      </c>
      <c r="F44" s="1">
        <f>ABS(RawData!F44)</f>
        <v>0.23530000000000001</v>
      </c>
      <c r="G44" s="1">
        <f>ABS(RawData!G44)</f>
        <v>5.8799999999999998E-2</v>
      </c>
      <c r="H44" s="1">
        <f>ABS(RawData!H44)</f>
        <v>3.5200000000000002E-2</v>
      </c>
      <c r="I44" s="1">
        <f>ABS(RawData!I44)</f>
        <v>0.02</v>
      </c>
      <c r="J44" s="5"/>
      <c r="K44" s="1">
        <f>ABS(RawData!K44)</f>
        <v>0.1313</v>
      </c>
      <c r="L44" s="1">
        <f>ABS(RawData!L44)</f>
        <v>0.12809999999999999</v>
      </c>
      <c r="M44" s="1">
        <f>ABS(RawData!M44)</f>
        <v>6.8599999999999994E-2</v>
      </c>
      <c r="N44" s="5"/>
      <c r="O44" s="1">
        <f>ABS(RawData!O44)</f>
        <v>0.1062</v>
      </c>
      <c r="P44" s="1">
        <f>ABS(RawData!P44)</f>
        <v>3.1300000000000001E-2</v>
      </c>
      <c r="Q44" s="1">
        <f>ABS(RawData!Q44)</f>
        <v>4.2099999999999999E-2</v>
      </c>
      <c r="R44" s="1">
        <f>ABS(RawData!R44)</f>
        <v>3.5400000000000001E-2</v>
      </c>
      <c r="S44" s="1">
        <f>ABS(RawData!S44)</f>
        <v>5.8099999999999999E-2</v>
      </c>
      <c r="T44" s="1">
        <f>ABS(RawData!T44)</f>
        <v>0.02</v>
      </c>
      <c r="U44" s="1">
        <f>ABS(RawData!U44)</f>
        <v>5.3800000000000001E-2</v>
      </c>
      <c r="V44" s="1">
        <f>ABS(RawData!V44)</f>
        <v>1.2800000000000001E-2</v>
      </c>
      <c r="W44" s="1">
        <f>ABS(RawData!W44)</f>
        <v>5.0799999999999998E-2</v>
      </c>
      <c r="X44" s="5"/>
      <c r="Y44" s="1">
        <f>ABS(RawData!Y44)</f>
        <v>1.47E-2</v>
      </c>
      <c r="Z44" s="1">
        <f>ABS(RawData!Z44)</f>
        <v>0</v>
      </c>
      <c r="AA44" s="1">
        <f>ABS(RawData!AA44)</f>
        <v>0.1429</v>
      </c>
      <c r="AB44" s="1">
        <f>ABS(RawData!AB44)</f>
        <v>2.8000000000000001E-2</v>
      </c>
      <c r="AC44" s="1">
        <f>ABS(RawData!AC44)</f>
        <v>4.1700000000000001E-2</v>
      </c>
      <c r="AD44" s="1">
        <f>ABS(RawData!AD44)</f>
        <v>0.12770000000000001</v>
      </c>
      <c r="AE44" s="1">
        <f>ABS(RawData!AE44)</f>
        <v>0.20749999999999999</v>
      </c>
      <c r="AF44" s="1">
        <f>ABS(RawData!AF44)</f>
        <v>0.1</v>
      </c>
      <c r="AG44" s="1">
        <f>ABS(RawData!AG44)</f>
        <v>1.54E-2</v>
      </c>
      <c r="AH44" s="1">
        <f>ABS(RawData!AH44)</f>
        <v>0.48480000000000001</v>
      </c>
      <c r="AI44" s="1">
        <f>ABS(RawData!AI44)</f>
        <v>2.3300000000000001E-2</v>
      </c>
      <c r="AJ44" s="5"/>
      <c r="AK44" s="1">
        <f>ABS(RawData!AK44)</f>
        <v>7.1400000000000005E-2</v>
      </c>
      <c r="AL44" s="1">
        <f>ABS(RawData!AL44)</f>
        <v>0.23080000000000001</v>
      </c>
      <c r="AM44" s="1">
        <f>ABS(RawData!AM44)</f>
        <v>1.83E-2</v>
      </c>
      <c r="AN44" s="1">
        <f>ABS(RawData!AN44)</f>
        <v>4.5499999999999999E-2</v>
      </c>
      <c r="AO44" s="1">
        <f>ABS(RawData!AO44)</f>
        <v>0.1111</v>
      </c>
      <c r="AP44" s="1">
        <f>ABS(RawData!AP44)</f>
        <v>0</v>
      </c>
      <c r="AQ44" s="5"/>
      <c r="AR44" s="1">
        <f>ABS(RawData!AR44)</f>
        <v>3.6999999999999998E-2</v>
      </c>
      <c r="AS44" s="1">
        <f>ABS(RawData!AS44)</f>
        <v>5.1700000000000003E-2</v>
      </c>
      <c r="AT44" s="1">
        <f>ABS(RawData!AT44)</f>
        <v>8.8200000000000001E-2</v>
      </c>
      <c r="AU44" s="1">
        <f>ABS(RawData!AU44)</f>
        <v>4.5499999999999999E-2</v>
      </c>
      <c r="AV44" s="1">
        <f>ABS(RawData!AV44)</f>
        <v>7.1400000000000005E-2</v>
      </c>
      <c r="AW44" s="1">
        <f>ABS(RawData!AW44)</f>
        <v>0</v>
      </c>
      <c r="AX44" s="1">
        <f>ABS(RawData!AX44)</f>
        <v>2.1299999999999999E-2</v>
      </c>
      <c r="AY44" s="1">
        <f>ABS(RawData!AY44)</f>
        <v>2.9100000000000001E-2</v>
      </c>
      <c r="AZ44" s="5"/>
      <c r="BA44" s="1">
        <f>ABS(RawData!BA44)</f>
        <v>0.1875</v>
      </c>
      <c r="BB44" s="5"/>
      <c r="BC44" s="1">
        <f>ABS(RawData!BC44)</f>
        <v>3.3300000000000003E-2</v>
      </c>
      <c r="BD44" s="5"/>
      <c r="BE44" s="1">
        <f>ABS(RawData!BE44)</f>
        <v>0.44750000000000001</v>
      </c>
    </row>
    <row r="45" spans="2:57" x14ac:dyDescent="0.2">
      <c r="B45" s="11">
        <f>ABS(RawData!B45)</f>
        <v>38959</v>
      </c>
      <c r="C45" s="1">
        <f>ABS(RawData!C45)</f>
        <v>3.6400000000000002E-2</v>
      </c>
      <c r="D45" s="1">
        <f>ABS(RawData!D45)</f>
        <v>1.6400000000000001E-2</v>
      </c>
      <c r="E45" s="1">
        <f>ABS(RawData!E45)</f>
        <v>0</v>
      </c>
      <c r="F45" s="1">
        <f>ABS(RawData!F45)</f>
        <v>0.15379999999999999</v>
      </c>
      <c r="G45" s="1">
        <f>ABS(RawData!G45)</f>
        <v>0.15909999999999999</v>
      </c>
      <c r="H45" s="1">
        <f>ABS(RawData!H45)</f>
        <v>5.2999999999999999E-2</v>
      </c>
      <c r="I45" s="1">
        <f>ABS(RawData!I45)</f>
        <v>2.7400000000000001E-2</v>
      </c>
      <c r="J45" s="5"/>
      <c r="K45" s="1">
        <f>ABS(RawData!K45)</f>
        <v>8.9800000000000005E-2</v>
      </c>
      <c r="L45" s="1">
        <f>ABS(RawData!L45)</f>
        <v>2.3300000000000001E-2</v>
      </c>
      <c r="M45" s="1">
        <f>ABS(RawData!M45)</f>
        <v>0.21840000000000001</v>
      </c>
      <c r="N45" s="5"/>
      <c r="O45" s="1">
        <f>ABS(RawData!O45)</f>
        <v>7.4999999999999997E-2</v>
      </c>
      <c r="P45" s="1">
        <f>ABS(RawData!P45)</f>
        <v>3.2800000000000003E-2</v>
      </c>
      <c r="Q45" s="1">
        <f>ABS(RawData!Q45)</f>
        <v>9.9000000000000008E-3</v>
      </c>
      <c r="R45" s="1">
        <f>ABS(RawData!R45)</f>
        <v>3.6700000000000003E-2</v>
      </c>
      <c r="S45" s="1">
        <f>ABS(RawData!S45)</f>
        <v>6.9800000000000001E-2</v>
      </c>
      <c r="T45" s="1">
        <f>ABS(RawData!T45)</f>
        <v>0.1231</v>
      </c>
      <c r="U45" s="1">
        <f>ABS(RawData!U45)</f>
        <v>1.03E-2</v>
      </c>
      <c r="V45" s="1">
        <f>ABS(RawData!V45)</f>
        <v>1.8499999999999999E-2</v>
      </c>
      <c r="W45" s="1">
        <f>ABS(RawData!W45)</f>
        <v>2.7799999999999998E-2</v>
      </c>
      <c r="X45" s="5"/>
      <c r="Y45" s="1">
        <f>ABS(RawData!Y45)</f>
        <v>0</v>
      </c>
      <c r="Z45" s="1">
        <f>ABS(RawData!Z45)</f>
        <v>0</v>
      </c>
      <c r="AA45" s="1">
        <f>ABS(RawData!AA45)</f>
        <v>0.25</v>
      </c>
      <c r="AB45" s="1">
        <f>ABS(RawData!AB45)</f>
        <v>4.65E-2</v>
      </c>
      <c r="AC45" s="1">
        <f>ABS(RawData!AC45)</f>
        <v>2.3300000000000001E-2</v>
      </c>
      <c r="AD45" s="1">
        <f>ABS(RawData!AD45)</f>
        <v>2.7799999999999998E-2</v>
      </c>
      <c r="AE45" s="1">
        <f>ABS(RawData!AE45)</f>
        <v>0.27589999999999998</v>
      </c>
      <c r="AF45" s="1">
        <f>ABS(RawData!AF45)</f>
        <v>9.0899999999999995E-2</v>
      </c>
      <c r="AG45" s="1">
        <f>ABS(RawData!AG45)</f>
        <v>2.1700000000000001E-2</v>
      </c>
      <c r="AH45" s="1">
        <f>ABS(RawData!AH45)</f>
        <v>0.19389999999999999</v>
      </c>
      <c r="AI45" s="1">
        <f>ABS(RawData!AI45)</f>
        <v>3.9E-2</v>
      </c>
      <c r="AJ45" s="5"/>
      <c r="AK45" s="1">
        <f>ABS(RawData!AK45)</f>
        <v>0</v>
      </c>
      <c r="AL45" s="1">
        <f>ABS(RawData!AL45)</f>
        <v>0.22500000000000001</v>
      </c>
      <c r="AM45" s="1">
        <f>ABS(RawData!AM45)</f>
        <v>2.86E-2</v>
      </c>
      <c r="AN45" s="1">
        <f>ABS(RawData!AN45)</f>
        <v>7.1400000000000005E-2</v>
      </c>
      <c r="AO45" s="1">
        <f>ABS(RawData!AO45)</f>
        <v>0.1</v>
      </c>
      <c r="AP45" s="1">
        <f>ABS(RawData!AP45)</f>
        <v>4.3499999999999997E-2</v>
      </c>
      <c r="AQ45" s="5"/>
      <c r="AR45" s="1">
        <f>ABS(RawData!AR45)</f>
        <v>7.6899999999999996E-2</v>
      </c>
      <c r="AS45" s="1">
        <f>ABS(RawData!AS45)</f>
        <v>0.1091</v>
      </c>
      <c r="AT45" s="1">
        <f>ABS(RawData!AT45)</f>
        <v>3.39E-2</v>
      </c>
      <c r="AU45" s="1">
        <f>ABS(RawData!AU45)</f>
        <v>8.5099999999999995E-2</v>
      </c>
      <c r="AV45" s="1">
        <f>ABS(RawData!AV45)</f>
        <v>0.12</v>
      </c>
      <c r="AW45" s="1">
        <f>ABS(RawData!AW45)</f>
        <v>0.1429</v>
      </c>
      <c r="AX45" s="1">
        <f>ABS(RawData!AX45)</f>
        <v>0.82689999999999997</v>
      </c>
      <c r="AY45" s="1">
        <f>ABS(RawData!AY45)</f>
        <v>9.4000000000000004E-3</v>
      </c>
      <c r="AZ45" s="5"/>
      <c r="BA45" s="1">
        <f>ABS(RawData!BA45)</f>
        <v>8.6999999999999994E-2</v>
      </c>
      <c r="BB45" s="5"/>
      <c r="BC45" s="1">
        <f>ABS(RawData!BC45)</f>
        <v>1.37E-2</v>
      </c>
      <c r="BD45" s="5"/>
      <c r="BE45" s="1">
        <f>ABS(RawData!BE45)</f>
        <v>0.1852</v>
      </c>
    </row>
    <row r="46" spans="2:57" x14ac:dyDescent="0.2">
      <c r="B46" s="11">
        <f>ABS(RawData!B46)</f>
        <v>38873</v>
      </c>
      <c r="C46" s="1">
        <f>ABS(RawData!C46)</f>
        <v>4.7600000000000003E-2</v>
      </c>
      <c r="D46" s="1">
        <f>ABS(RawData!D46)</f>
        <v>0.13980000000000001</v>
      </c>
      <c r="E46" s="1">
        <f>ABS(RawData!E46)</f>
        <v>4.48E-2</v>
      </c>
      <c r="F46" s="1">
        <f>ABS(RawData!F46)</f>
        <v>0</v>
      </c>
      <c r="G46" s="1">
        <f>ABS(RawData!G46)</f>
        <v>0.19350000000000001</v>
      </c>
      <c r="H46" s="1">
        <f>ABS(RawData!H46)</f>
        <v>0.14810000000000001</v>
      </c>
      <c r="I46" s="5"/>
      <c r="J46" s="5"/>
      <c r="K46" s="1">
        <f>ABS(RawData!K46)</f>
        <v>1.9900000000000001E-2</v>
      </c>
      <c r="L46" s="1">
        <f>ABS(RawData!L46)</f>
        <v>5.5999999999999999E-3</v>
      </c>
      <c r="M46" s="1">
        <f>ABS(RawData!M46)</f>
        <v>1.0500000000000001E-2</v>
      </c>
      <c r="N46" s="5"/>
      <c r="O46" s="1">
        <f>ABS(RawData!O46)</f>
        <v>8.0500000000000002E-2</v>
      </c>
      <c r="P46" s="1">
        <f>ABS(RawData!P46)</f>
        <v>4.0800000000000003E-2</v>
      </c>
      <c r="Q46" s="1">
        <f>ABS(RawData!Q46)</f>
        <v>5.5599999999999997E-2</v>
      </c>
      <c r="R46" s="1">
        <f>ABS(RawData!R46)</f>
        <v>1.7399999999999999E-2</v>
      </c>
      <c r="S46" s="1">
        <f>ABS(RawData!S46)</f>
        <v>6.0199999999999997E-2</v>
      </c>
      <c r="T46" s="1">
        <f>ABS(RawData!T46)</f>
        <v>9.8599999999999993E-2</v>
      </c>
      <c r="U46" s="1">
        <f>ABS(RawData!U46)</f>
        <v>0</v>
      </c>
      <c r="V46" s="1">
        <f>ABS(RawData!V46)</f>
        <v>0.05</v>
      </c>
      <c r="W46" s="1">
        <f>ABS(RawData!W46)</f>
        <v>2.0799999999999999E-2</v>
      </c>
      <c r="X46" s="5"/>
      <c r="Y46" s="1">
        <f>ABS(RawData!Y46)</f>
        <v>0</v>
      </c>
      <c r="Z46" s="1">
        <f>ABS(RawData!Z46)</f>
        <v>0</v>
      </c>
      <c r="AA46" s="1">
        <f>ABS(RawData!AA46)</f>
        <v>0.32140000000000002</v>
      </c>
      <c r="AB46" s="1">
        <f>ABS(RawData!AB46)</f>
        <v>2.1700000000000001E-2</v>
      </c>
      <c r="AC46" s="1">
        <f>ABS(RawData!AC46)</f>
        <v>8.8000000000000005E-3</v>
      </c>
      <c r="AD46" s="1">
        <f>ABS(RawData!AD46)</f>
        <v>0.1081</v>
      </c>
      <c r="AE46" s="1">
        <f>ABS(RawData!AE46)</f>
        <v>1.7500000000000002E-2</v>
      </c>
      <c r="AF46" s="1">
        <f>ABS(RawData!AF46)</f>
        <v>0</v>
      </c>
      <c r="AG46" s="1">
        <f>ABS(RawData!AG46)</f>
        <v>2.4400000000000002E-2</v>
      </c>
      <c r="AH46" s="1">
        <f>ABS(RawData!AH46)</f>
        <v>0.22220000000000001</v>
      </c>
      <c r="AI46" s="1">
        <f>ABS(RawData!AI46)</f>
        <v>3.4500000000000003E-2</v>
      </c>
      <c r="AJ46" s="5"/>
      <c r="AK46" s="1">
        <f>ABS(RawData!AK46)</f>
        <v>0</v>
      </c>
      <c r="AL46" s="1">
        <f>ABS(RawData!AL46)</f>
        <v>2</v>
      </c>
      <c r="AM46" s="1">
        <f>ABS(RawData!AM46)</f>
        <v>0.14810000000000001</v>
      </c>
      <c r="AN46" s="1">
        <f>ABS(RawData!AN46)</f>
        <v>3.6999999999999998E-2</v>
      </c>
      <c r="AO46" s="1">
        <f>ABS(RawData!AO46)</f>
        <v>0.1</v>
      </c>
      <c r="AP46" s="1">
        <f>ABS(RawData!AP46)</f>
        <v>7.6899999999999996E-2</v>
      </c>
      <c r="AQ46" s="5"/>
      <c r="AR46" s="1">
        <f>ABS(RawData!AR46)</f>
        <v>8.6999999999999994E-2</v>
      </c>
      <c r="AS46" s="1">
        <f>ABS(RawData!AS46)</f>
        <v>0.08</v>
      </c>
      <c r="AT46" s="1">
        <f>ABS(RawData!AT46)</f>
        <v>6.1499999999999999E-2</v>
      </c>
      <c r="AU46" s="1">
        <f>ABS(RawData!AU46)</f>
        <v>4.65E-2</v>
      </c>
      <c r="AV46" s="1">
        <f>ABS(RawData!AV46)</f>
        <v>0.21740000000000001</v>
      </c>
      <c r="AW46" s="1">
        <f>ABS(RawData!AW46)</f>
        <v>0.1111</v>
      </c>
      <c r="AX46" s="1">
        <f>ABS(RawData!AX46)</f>
        <v>0.1724</v>
      </c>
      <c r="AY46" s="1">
        <f>ABS(RawData!AY46)</f>
        <v>8.8200000000000001E-2</v>
      </c>
      <c r="AZ46" s="5"/>
      <c r="BA46" s="1">
        <f>ABS(RawData!BA46)</f>
        <v>0</v>
      </c>
      <c r="BB46" s="5"/>
      <c r="BC46" s="1">
        <f>ABS(RawData!BC46)</f>
        <v>0.05</v>
      </c>
      <c r="BD46" s="5"/>
      <c r="BE46" s="1">
        <f>ABS(RawData!BE46)</f>
        <v>6.7799999999999999E-2</v>
      </c>
    </row>
    <row r="47" spans="2:57" x14ac:dyDescent="0.2">
      <c r="B47" s="11">
        <f>ABS(RawData!B47)</f>
        <v>38791</v>
      </c>
      <c r="C47" s="1">
        <f>ABS(RawData!C47)</f>
        <v>4.8800000000000003E-2</v>
      </c>
      <c r="D47" s="1">
        <f>ABS(RawData!D47)</f>
        <v>8.7499999999999994E-2</v>
      </c>
      <c r="E47" s="1">
        <f>ABS(RawData!E47)</f>
        <v>7.1400000000000005E-2</v>
      </c>
      <c r="F47" s="1">
        <f>ABS(RawData!F47)</f>
        <v>4.7600000000000003E-2</v>
      </c>
      <c r="G47" s="1">
        <f>ABS(RawData!G47)</f>
        <v>0.129</v>
      </c>
      <c r="H47" s="1">
        <f>ABS(RawData!H47)</f>
        <v>0.10680000000000001</v>
      </c>
      <c r="I47" s="1">
        <f>ABS(RawData!I47)</f>
        <v>3.3300000000000003E-2</v>
      </c>
      <c r="J47" s="5"/>
      <c r="K47" s="1">
        <f>ABS(RawData!K47)</f>
        <v>0.1149</v>
      </c>
      <c r="L47" s="1">
        <f>ABS(RawData!L47)</f>
        <v>2.1100000000000001E-2</v>
      </c>
      <c r="M47" s="1">
        <f>ABS(RawData!M47)</f>
        <v>9.4E-2</v>
      </c>
      <c r="N47" s="5"/>
      <c r="O47" s="1">
        <f>ABS(RawData!O47)</f>
        <v>0.13789999999999999</v>
      </c>
      <c r="P47" s="1">
        <f>ABS(RawData!P47)</f>
        <v>0</v>
      </c>
      <c r="Q47" s="1">
        <f>ABS(RawData!Q47)</f>
        <v>1.43E-2</v>
      </c>
      <c r="R47" s="1">
        <f>ABS(RawData!R47)</f>
        <v>0</v>
      </c>
      <c r="S47" s="1">
        <f>ABS(RawData!S47)</f>
        <v>1.3899999999999999E-2</v>
      </c>
      <c r="T47" s="1">
        <f>ABS(RawData!T47)</f>
        <v>3.2300000000000002E-2</v>
      </c>
      <c r="U47" s="1">
        <f>ABS(RawData!U47)</f>
        <v>0</v>
      </c>
      <c r="V47" s="1">
        <f>ABS(RawData!V47)</f>
        <v>4.3499999999999997E-2</v>
      </c>
      <c r="W47" s="1">
        <f>ABS(RawData!W47)</f>
        <v>2.2200000000000001E-2</v>
      </c>
      <c r="X47" s="5"/>
      <c r="Y47" s="1">
        <f>ABS(RawData!Y47)</f>
        <v>0</v>
      </c>
      <c r="Z47" s="1">
        <f>ABS(RawData!Z47)</f>
        <v>0</v>
      </c>
      <c r="AA47" s="1">
        <f>ABS(RawData!AA47)</f>
        <v>0.2051</v>
      </c>
      <c r="AB47" s="1">
        <f>ABS(RawData!AB47)</f>
        <v>8.43E-2</v>
      </c>
      <c r="AC47" s="1">
        <f>ABS(RawData!AC47)</f>
        <v>8.6999999999999994E-3</v>
      </c>
      <c r="AD47" s="1">
        <f>ABS(RawData!AD47)</f>
        <v>5.8000000000000003E-2</v>
      </c>
      <c r="AE47" s="1">
        <f>ABS(RawData!AE47)</f>
        <v>0.12</v>
      </c>
      <c r="AF47" s="1">
        <f>ABS(RawData!AF47)</f>
        <v>3.85E-2</v>
      </c>
      <c r="AG47" s="1">
        <f>ABS(RawData!AG47)</f>
        <v>2.7799999999999998E-2</v>
      </c>
      <c r="AH47" s="1">
        <f>ABS(RawData!AH47)</f>
        <v>0.2162</v>
      </c>
      <c r="AI47" s="1">
        <f>ABS(RawData!AI47)</f>
        <v>0</v>
      </c>
      <c r="AJ47" s="5"/>
      <c r="AK47" s="1">
        <f>ABS(RawData!AK47)</f>
        <v>0.1143</v>
      </c>
      <c r="AL47" s="1">
        <f>ABS(RawData!AL47)</f>
        <v>4.9799999999999997E-2</v>
      </c>
      <c r="AM47" s="1">
        <f>ABS(RawData!AM47)</f>
        <v>4.0500000000000001E-2</v>
      </c>
      <c r="AN47" s="1">
        <f>ABS(RawData!AN47)</f>
        <v>5.4100000000000002E-2</v>
      </c>
      <c r="AO47" s="1">
        <f>ABS(RawData!AO47)</f>
        <v>0.1</v>
      </c>
      <c r="AP47" s="1">
        <f>ABS(RawData!AP47)</f>
        <v>7.4700000000000003E-2</v>
      </c>
      <c r="AQ47" s="5"/>
      <c r="AR47" s="1">
        <f>ABS(RawData!AR47)</f>
        <v>8.3299999999999999E-2</v>
      </c>
      <c r="AS47" s="1">
        <f>ABS(RawData!AS47)</f>
        <v>8.7400000000000005E-2</v>
      </c>
      <c r="AT47" s="1">
        <f>ABS(RawData!AT47)</f>
        <v>3.0300000000000001E-2</v>
      </c>
      <c r="AU47" s="1">
        <f>ABS(RawData!AU47)</f>
        <v>5.6599999999999998E-2</v>
      </c>
      <c r="AV47" s="1">
        <f>ABS(RawData!AV47)</f>
        <v>0.22220000000000001</v>
      </c>
      <c r="AW47" s="1">
        <f>ABS(RawData!AW47)</f>
        <v>0.54549999999999998</v>
      </c>
      <c r="AX47" s="1">
        <f>ABS(RawData!AX47)</f>
        <v>0.28000000000000003</v>
      </c>
      <c r="AY47" s="1">
        <f>ABS(RawData!AY47)</f>
        <v>0.02</v>
      </c>
      <c r="AZ47" s="5"/>
      <c r="BA47" s="1">
        <f>ABS(RawData!BA47)</f>
        <v>4.5</v>
      </c>
      <c r="BB47" s="5"/>
      <c r="BC47" s="1">
        <f>ABS(RawData!BC47)</f>
        <v>2.4400000000000002E-2</v>
      </c>
      <c r="BD47" s="5"/>
      <c r="BE47" s="1">
        <f>ABS(RawData!BE47)</f>
        <v>0.98950000000000005</v>
      </c>
    </row>
    <row r="48" spans="2:57" x14ac:dyDescent="0.2">
      <c r="B48" s="11">
        <f>ABS(RawData!B48)</f>
        <v>38670</v>
      </c>
      <c r="C48" s="1">
        <f>ABS(RawData!C48)</f>
        <v>6.9800000000000001E-2</v>
      </c>
      <c r="D48" s="1">
        <f>ABS(RawData!D48)</f>
        <v>3.85E-2</v>
      </c>
      <c r="E48" s="1">
        <f>ABS(RawData!E48)</f>
        <v>4.3499999999999997E-2</v>
      </c>
      <c r="F48" s="1">
        <f>ABS(RawData!F48)</f>
        <v>0</v>
      </c>
      <c r="G48" s="1">
        <f>ABS(RawData!G48)</f>
        <v>5.2600000000000001E-2</v>
      </c>
      <c r="H48" s="1">
        <f>ABS(RawData!H48)</f>
        <v>0.1338</v>
      </c>
      <c r="I48" s="1">
        <f>ABS(RawData!I48)</f>
        <v>0</v>
      </c>
      <c r="J48" s="5"/>
      <c r="K48" s="1">
        <f>ABS(RawData!K48)</f>
        <v>8.1900000000000001E-2</v>
      </c>
      <c r="L48" s="1">
        <f>ABS(RawData!L48)</f>
        <v>0.14580000000000001</v>
      </c>
      <c r="M48" s="1">
        <f>ABS(RawData!M48)</f>
        <v>0.29060000000000002</v>
      </c>
      <c r="N48" s="5"/>
      <c r="O48" s="1">
        <f>ABS(RawData!O48)</f>
        <v>4.3499999999999997E-2</v>
      </c>
      <c r="P48" s="1">
        <f>ABS(RawData!P48)</f>
        <v>5.5599999999999997E-2</v>
      </c>
      <c r="Q48" s="1">
        <f>ABS(RawData!Q48)</f>
        <v>2.53E-2</v>
      </c>
      <c r="R48" s="1">
        <f>ABS(RawData!R48)</f>
        <v>1.8499999999999999E-2</v>
      </c>
      <c r="S48" s="1">
        <f>ABS(RawData!S48)</f>
        <v>4.1700000000000001E-2</v>
      </c>
      <c r="T48" s="1">
        <f>ABS(RawData!T48)</f>
        <v>3.1699999999999999E-2</v>
      </c>
      <c r="U48" s="1">
        <f>ABS(RawData!U48)</f>
        <v>2.35E-2</v>
      </c>
      <c r="V48" s="1">
        <f>ABS(RawData!V48)</f>
        <v>2.6700000000000002E-2</v>
      </c>
      <c r="W48" s="1">
        <f>ABS(RawData!W48)</f>
        <v>7.5499999999999998E-2</v>
      </c>
      <c r="X48" s="5"/>
      <c r="Y48" s="1">
        <f>ABS(RawData!Y48)</f>
        <v>1.7500000000000002E-2</v>
      </c>
      <c r="Z48" s="1">
        <f>ABS(RawData!Z48)</f>
        <v>0</v>
      </c>
      <c r="AA48" s="1">
        <f>ABS(RawData!AA48)</f>
        <v>2.5000000000000001E-2</v>
      </c>
      <c r="AB48" s="1">
        <f>ABS(RawData!AB48)</f>
        <v>0</v>
      </c>
      <c r="AC48" s="1">
        <f>ABS(RawData!AC48)</f>
        <v>6.3E-3</v>
      </c>
      <c r="AD48" s="1">
        <f>ABS(RawData!AD48)</f>
        <v>4.8800000000000003E-2</v>
      </c>
      <c r="AE48" s="1">
        <f>ABS(RawData!AE48)</f>
        <v>7.7799999999999994E-2</v>
      </c>
      <c r="AF48" s="1">
        <f>ABS(RawData!AF48)</f>
        <v>0.17649999999999999</v>
      </c>
      <c r="AG48" s="1">
        <f>ABS(RawData!AG48)</f>
        <v>2.1700000000000001E-2</v>
      </c>
      <c r="AH48" s="1">
        <f>ABS(RawData!AH48)</f>
        <v>6.0600000000000001E-2</v>
      </c>
      <c r="AI48" s="5"/>
      <c r="AJ48" s="5"/>
      <c r="AK48" s="1">
        <f>ABS(RawData!AK48)</f>
        <v>3.85E-2</v>
      </c>
      <c r="AL48" s="1">
        <f>ABS(RawData!AL48)</f>
        <v>0.63639999999999997</v>
      </c>
      <c r="AM48" s="1">
        <f>ABS(RawData!AM48)</f>
        <v>0.1139</v>
      </c>
      <c r="AN48" s="1">
        <f>ABS(RawData!AN48)</f>
        <v>0</v>
      </c>
      <c r="AO48" s="1">
        <f>ABS(RawData!AO48)</f>
        <v>0</v>
      </c>
      <c r="AP48" s="1">
        <f>ABS(RawData!AP48)</f>
        <v>1</v>
      </c>
      <c r="AQ48" s="5"/>
      <c r="AR48" s="1">
        <f>ABS(RawData!AR48)</f>
        <v>4.1700000000000001E-2</v>
      </c>
      <c r="AS48" s="1">
        <f>ABS(RawData!AS48)</f>
        <v>1.9599999999999999E-2</v>
      </c>
      <c r="AT48" s="1">
        <f>ABS(RawData!AT48)</f>
        <v>0.1636</v>
      </c>
      <c r="AU48" s="1">
        <f>ABS(RawData!AU48)</f>
        <v>6.6699999999999995E-2</v>
      </c>
      <c r="AV48" s="1">
        <f>ABS(RawData!AV48)</f>
        <v>7.4999999999999997E-2</v>
      </c>
      <c r="AW48" s="1">
        <f>ABS(RawData!AW48)</f>
        <v>0.21429999999999999</v>
      </c>
      <c r="AX48" s="1">
        <f>ABS(RawData!AX48)</f>
        <v>0.1111</v>
      </c>
      <c r="AY48" s="1">
        <f>ABS(RawData!AY48)</f>
        <v>0</v>
      </c>
      <c r="AZ48" s="5"/>
      <c r="BA48" s="1">
        <f>ABS(RawData!BA48)</f>
        <v>0.5</v>
      </c>
      <c r="BB48" s="5"/>
      <c r="BC48" s="1">
        <f>ABS(RawData!BC48)</f>
        <v>3.5099999999999999E-2</v>
      </c>
      <c r="BD48" s="5"/>
      <c r="BE48" s="1">
        <f>ABS(RawData!BE48)</f>
        <v>0.11849999999999999</v>
      </c>
    </row>
    <row r="49" spans="2:57" x14ac:dyDescent="0.2">
      <c r="B49" s="11">
        <f>ABS(RawData!B49)</f>
        <v>38566</v>
      </c>
      <c r="C49" s="1">
        <f>ABS(RawData!C49)</f>
        <v>0.24349999999999999</v>
      </c>
      <c r="D49" s="1">
        <f>ABS(RawData!D49)</f>
        <v>3.9600000000000003E-2</v>
      </c>
      <c r="E49" s="1">
        <f>ABS(RawData!E49)</f>
        <v>3.7999999999999999E-2</v>
      </c>
      <c r="F49" s="1">
        <f>ABS(RawData!F49)</f>
        <v>3.1300000000000001E-2</v>
      </c>
      <c r="G49" s="1">
        <f>ABS(RawData!G49)</f>
        <v>0.1053</v>
      </c>
      <c r="H49" s="1">
        <f>ABS(RawData!H49)</f>
        <v>2.3599999999999999E-2</v>
      </c>
      <c r="I49" s="1">
        <f>ABS(RawData!I49)</f>
        <v>1.54E-2</v>
      </c>
      <c r="J49" s="5"/>
      <c r="K49" s="1">
        <f>ABS(RawData!K49)</f>
        <v>3.2099999999999997E-2</v>
      </c>
      <c r="L49" s="1">
        <f>ABS(RawData!L49)</f>
        <v>4.7600000000000003E-2</v>
      </c>
      <c r="M49" s="1">
        <f>ABS(RawData!M49)</f>
        <v>8.1100000000000005E-2</v>
      </c>
      <c r="N49" s="5"/>
      <c r="O49" s="1">
        <f>ABS(RawData!O49)</f>
        <v>8.2000000000000007E-3</v>
      </c>
      <c r="P49" s="1">
        <f>ABS(RawData!P49)</f>
        <v>0</v>
      </c>
      <c r="Q49" s="1">
        <f>ABS(RawData!Q49)</f>
        <v>2.3800000000000002E-2</v>
      </c>
      <c r="R49" s="1">
        <f>ABS(RawData!R49)</f>
        <v>0</v>
      </c>
      <c r="S49" s="1">
        <f>ABS(RawData!S49)</f>
        <v>3.1300000000000001E-2</v>
      </c>
      <c r="T49" s="1">
        <f>ABS(RawData!T49)</f>
        <v>1.5900000000000001E-2</v>
      </c>
      <c r="U49" s="1">
        <f>ABS(RawData!U49)</f>
        <v>2.1999999999999999E-2</v>
      </c>
      <c r="V49" s="1">
        <f>ABS(RawData!V49)</f>
        <v>1.8200000000000001E-2</v>
      </c>
      <c r="W49" s="1">
        <f>ABS(RawData!W49)</f>
        <v>4.6199999999999998E-2</v>
      </c>
      <c r="X49" s="5"/>
      <c r="Y49" s="1">
        <f>ABS(RawData!Y49)</f>
        <v>0.1333</v>
      </c>
      <c r="Z49" s="1">
        <f>ABS(RawData!Z49)</f>
        <v>0</v>
      </c>
      <c r="AA49" s="1">
        <f>ABS(RawData!AA49)</f>
        <v>0.15</v>
      </c>
      <c r="AB49" s="1">
        <f>ABS(RawData!AB49)</f>
        <v>2.5999999999999999E-2</v>
      </c>
      <c r="AC49" s="1">
        <f>ABS(RawData!AC49)</f>
        <v>9.4600000000000004E-2</v>
      </c>
      <c r="AD49" s="1">
        <f>ABS(RawData!AD49)</f>
        <v>4.5499999999999999E-2</v>
      </c>
      <c r="AE49" s="1">
        <f>ABS(RawData!AE49)</f>
        <v>0.29730000000000001</v>
      </c>
      <c r="AF49" s="1">
        <f>ABS(RawData!AF49)</f>
        <v>0.1053</v>
      </c>
      <c r="AG49" s="1">
        <f>ABS(RawData!AG49)</f>
        <v>2.7799999999999998E-2</v>
      </c>
      <c r="AH49" s="1">
        <f>ABS(RawData!AH49)</f>
        <v>0.1754</v>
      </c>
      <c r="AI49" s="1">
        <f>ABS(RawData!AI49)</f>
        <v>4.48E-2</v>
      </c>
      <c r="AJ49" s="5"/>
      <c r="AK49" s="1">
        <f>ABS(RawData!AK49)</f>
        <v>3.5700000000000003E-2</v>
      </c>
      <c r="AL49" s="1">
        <f>ABS(RawData!AL49)</f>
        <v>0</v>
      </c>
      <c r="AM49" s="1">
        <f>ABS(RawData!AM49)</f>
        <v>8.6999999999999994E-2</v>
      </c>
      <c r="AN49" s="1">
        <f>ABS(RawData!AN49)</f>
        <v>0.1111</v>
      </c>
      <c r="AO49" s="1">
        <f>ABS(RawData!AO49)</f>
        <v>0.125</v>
      </c>
      <c r="AP49" s="1">
        <f>ABS(RawData!AP49)</f>
        <v>0</v>
      </c>
      <c r="AQ49" s="5"/>
      <c r="AR49" s="1">
        <f>ABS(RawData!AR49)</f>
        <v>4.1700000000000001E-2</v>
      </c>
      <c r="AS49" s="1">
        <f>ABS(RawData!AS49)</f>
        <v>6.93E-2</v>
      </c>
      <c r="AT49" s="1">
        <f>ABS(RawData!AT49)</f>
        <v>6.25E-2</v>
      </c>
      <c r="AU49" s="1">
        <f>ABS(RawData!AU49)</f>
        <v>4.1700000000000001E-2</v>
      </c>
      <c r="AV49" s="1">
        <f>ABS(RawData!AV49)</f>
        <v>0.1176</v>
      </c>
      <c r="AW49" s="1">
        <f>ABS(RawData!AW49)</f>
        <v>5.5599999999999997E-2</v>
      </c>
      <c r="AX49" s="1">
        <f>ABS(RawData!AX49)</f>
        <v>0.2051</v>
      </c>
      <c r="AY49" s="1">
        <f>ABS(RawData!AY49)</f>
        <v>0.10780000000000001</v>
      </c>
      <c r="AZ49" s="5"/>
      <c r="BA49" s="1">
        <f>ABS(RawData!BA49)</f>
        <v>2.5</v>
      </c>
      <c r="BB49" s="5"/>
      <c r="BC49" s="1">
        <f>ABS(RawData!BC49)</f>
        <v>1.52E-2</v>
      </c>
      <c r="BD49" s="5"/>
      <c r="BE49" s="1">
        <f>ABS(RawData!BE49)</f>
        <v>6.9900000000000004E-2</v>
      </c>
    </row>
    <row r="50" spans="2:57" x14ac:dyDescent="0.2">
      <c r="B50" s="11">
        <f>ABS(RawData!B50)</f>
        <v>38468</v>
      </c>
      <c r="C50" s="1">
        <f>ABS(RawData!C50)</f>
        <v>0.2903</v>
      </c>
      <c r="D50" s="1">
        <f>ABS(RawData!D50)</f>
        <v>2.63E-2</v>
      </c>
      <c r="E50" s="1">
        <f>ABS(RawData!E50)</f>
        <v>7.1400000000000005E-2</v>
      </c>
      <c r="F50" s="1">
        <f>ABS(RawData!F50)</f>
        <v>9.6799999999999997E-2</v>
      </c>
      <c r="G50" s="1">
        <f>ABS(RawData!G50)</f>
        <v>3.2300000000000002E-2</v>
      </c>
      <c r="H50" s="1">
        <f>ABS(RawData!H50)</f>
        <v>5.21E-2</v>
      </c>
      <c r="I50" s="1">
        <f>ABS(RawData!I50)</f>
        <v>0</v>
      </c>
      <c r="J50" s="5"/>
      <c r="K50" s="1">
        <f>ABS(RawData!K50)</f>
        <v>0.18459999999999999</v>
      </c>
      <c r="L50" s="1">
        <f>ABS(RawData!L50)</f>
        <v>9.2200000000000004E-2</v>
      </c>
      <c r="M50" s="1">
        <f>ABS(RawData!M50)</f>
        <v>0.1656</v>
      </c>
      <c r="N50" s="5"/>
      <c r="O50" s="1">
        <f>ABS(RawData!O50)</f>
        <v>2.5399999999999999E-2</v>
      </c>
      <c r="P50" s="1">
        <f>ABS(RawData!P50)</f>
        <v>2.4400000000000002E-2</v>
      </c>
      <c r="Q50" s="1">
        <f>ABS(RawData!Q50)</f>
        <v>0.1129</v>
      </c>
      <c r="R50" s="1">
        <f>ABS(RawData!R50)</f>
        <v>1.9800000000000002E-2</v>
      </c>
      <c r="S50" s="1">
        <f>ABS(RawData!S50)</f>
        <v>0.1739</v>
      </c>
      <c r="T50" s="1">
        <f>ABS(RawData!T50)</f>
        <v>3.3300000000000003E-2</v>
      </c>
      <c r="U50" s="1">
        <f>ABS(RawData!U50)</f>
        <v>5.4300000000000001E-2</v>
      </c>
      <c r="V50" s="1">
        <f>ABS(RawData!V50)</f>
        <v>3.2800000000000003E-2</v>
      </c>
      <c r="W50" s="1">
        <f>ABS(RawData!W50)</f>
        <v>9.2999999999999999E-2</v>
      </c>
      <c r="X50" s="5"/>
      <c r="Y50" s="1">
        <f>ABS(RawData!Y50)</f>
        <v>0</v>
      </c>
      <c r="Z50" s="1">
        <f>ABS(RawData!Z50)</f>
        <v>2.7E-2</v>
      </c>
      <c r="AA50" s="1">
        <f>ABS(RawData!AA50)</f>
        <v>0.1923</v>
      </c>
      <c r="AB50" s="1">
        <f>ABS(RawData!AB50)</f>
        <v>5.4100000000000002E-2</v>
      </c>
      <c r="AC50" s="1">
        <f>ABS(RawData!AC50)</f>
        <v>4.9000000000000002E-2</v>
      </c>
      <c r="AD50" s="1">
        <f>ABS(RawData!AD50)</f>
        <v>0.75</v>
      </c>
      <c r="AE50" s="1">
        <f>ABS(RawData!AE50)</f>
        <v>1.2500000000000001E-2</v>
      </c>
      <c r="AF50" s="1">
        <f>ABS(RawData!AF50)</f>
        <v>5.8799999999999998E-2</v>
      </c>
      <c r="AG50" s="1">
        <f>ABS(RawData!AG50)</f>
        <v>2.9399999999999999E-2</v>
      </c>
      <c r="AH50" s="1">
        <f>ABS(RawData!AH50)</f>
        <v>0.30430000000000001</v>
      </c>
      <c r="AI50" s="1">
        <f>ABS(RawData!AI50)</f>
        <v>0.06</v>
      </c>
      <c r="AJ50" s="5"/>
      <c r="AK50" s="1">
        <f>ABS(RawData!AK50)</f>
        <v>0.1429</v>
      </c>
      <c r="AL50" s="5"/>
      <c r="AM50" s="1">
        <f>ABS(RawData!AM50)</f>
        <v>7.1400000000000005E-2</v>
      </c>
      <c r="AN50" s="1">
        <f>ABS(RawData!AN50)</f>
        <v>3.3300000000000003E-2</v>
      </c>
      <c r="AO50" s="1">
        <f>ABS(RawData!AO50)</f>
        <v>0.1111</v>
      </c>
      <c r="AP50" s="1">
        <f>ABS(RawData!AP50)</f>
        <v>0.3</v>
      </c>
      <c r="AQ50" s="5"/>
      <c r="AR50" s="1">
        <f>ABS(RawData!AR50)</f>
        <v>4.5499999999999999E-2</v>
      </c>
      <c r="AS50" s="1">
        <f>ABS(RawData!AS50)</f>
        <v>0.19589999999999999</v>
      </c>
      <c r="AT50" s="1">
        <f>ABS(RawData!AT50)</f>
        <v>7.2499999999999995E-2</v>
      </c>
      <c r="AU50" s="1">
        <f>ABS(RawData!AU50)</f>
        <v>4.7600000000000003E-2</v>
      </c>
      <c r="AV50" s="1">
        <f>ABS(RawData!AV50)</f>
        <v>0.125</v>
      </c>
      <c r="AW50" s="1">
        <f>ABS(RawData!AW50)</f>
        <v>0.17649999999999999</v>
      </c>
      <c r="AX50" s="1">
        <f>ABS(RawData!AX50)</f>
        <v>0.1857</v>
      </c>
      <c r="AY50" s="1">
        <f>ABS(RawData!AY50)</f>
        <v>1.9599999999999999E-2</v>
      </c>
      <c r="AZ50" s="5"/>
      <c r="BA50" s="1">
        <f>ABS(RawData!BA50)</f>
        <v>0</v>
      </c>
      <c r="BB50" s="5"/>
      <c r="BC50" s="1">
        <f>ABS(RawData!BC50)</f>
        <v>1.7899999999999999E-2</v>
      </c>
      <c r="BD50" s="5"/>
      <c r="BE50" s="1">
        <f>ABS(RawData!BE50)</f>
        <v>0.12590000000000001</v>
      </c>
    </row>
    <row r="51" spans="2:57" x14ac:dyDescent="0.2">
      <c r="B51" s="11">
        <f>ABS(RawData!B51)</f>
        <v>38352</v>
      </c>
      <c r="C51" s="5"/>
      <c r="D51" s="1">
        <f>ABS(RawData!D51)</f>
        <v>8.4699999999999998E-2</v>
      </c>
      <c r="E51" s="1">
        <f>ABS(RawData!E51)</f>
        <v>0</v>
      </c>
      <c r="F51" s="1">
        <f>ABS(RawData!F51)</f>
        <v>6.4500000000000002E-2</v>
      </c>
      <c r="G51" s="1">
        <f>ABS(RawData!G51)</f>
        <v>0.1333</v>
      </c>
      <c r="H51" s="1">
        <f>ABS(RawData!H51)</f>
        <v>0.14119999999999999</v>
      </c>
      <c r="I51" s="1">
        <f>ABS(RawData!I51)</f>
        <v>1.8200000000000001E-2</v>
      </c>
      <c r="J51" s="5"/>
      <c r="K51" s="1">
        <f>ABS(RawData!K51)</f>
        <v>0.21540000000000001</v>
      </c>
      <c r="L51" s="1">
        <f>ABS(RawData!L51)</f>
        <v>0.10639999999999999</v>
      </c>
      <c r="M51" s="1">
        <f>ABS(RawData!M51)</f>
        <v>0</v>
      </c>
      <c r="N51" s="5"/>
      <c r="O51" s="1">
        <f>ABS(RawData!O51)</f>
        <v>0.215</v>
      </c>
      <c r="P51" s="1">
        <f>ABS(RawData!P51)</f>
        <v>0.02</v>
      </c>
      <c r="Q51" s="1">
        <f>ABS(RawData!Q51)</f>
        <v>7.8700000000000006E-2</v>
      </c>
      <c r="R51" s="1">
        <f>ABS(RawData!R51)</f>
        <v>1.11E-2</v>
      </c>
      <c r="S51" s="1">
        <f>ABS(RawData!S51)</f>
        <v>7.2499999999999995E-2</v>
      </c>
      <c r="T51" s="1">
        <f>ABS(RawData!T51)</f>
        <v>0</v>
      </c>
      <c r="U51" s="1">
        <f>ABS(RawData!U51)</f>
        <v>4.6899999999999997E-2</v>
      </c>
      <c r="V51" s="1">
        <f>ABS(RawData!V51)</f>
        <v>4.2299999999999997E-2</v>
      </c>
      <c r="W51" s="1">
        <f>ABS(RawData!W51)</f>
        <v>0.15</v>
      </c>
      <c r="X51" s="5"/>
      <c r="Y51" s="1">
        <f>ABS(RawData!Y51)</f>
        <v>2.1700000000000001E-2</v>
      </c>
      <c r="Z51" s="1">
        <f>ABS(RawData!Z51)</f>
        <v>0.02</v>
      </c>
      <c r="AA51" s="1">
        <f>ABS(RawData!AA51)</f>
        <v>0.35139999999999999</v>
      </c>
      <c r="AB51" s="1">
        <f>ABS(RawData!AB51)</f>
        <v>8.4500000000000006E-2</v>
      </c>
      <c r="AC51" s="1">
        <f>ABS(RawData!AC51)</f>
        <v>0.15790000000000001</v>
      </c>
      <c r="AD51" s="1">
        <f>ABS(RawData!AD51)</f>
        <v>0.18</v>
      </c>
      <c r="AE51" s="1">
        <f>ABS(RawData!AE51)</f>
        <v>1.41E-2</v>
      </c>
      <c r="AF51" s="1">
        <f>ABS(RawData!AF51)</f>
        <v>2.5000000000000001E-2</v>
      </c>
      <c r="AG51" s="1">
        <f>ABS(RawData!AG51)</f>
        <v>7.1999999999999998E-3</v>
      </c>
      <c r="AH51" s="5"/>
      <c r="AI51" s="1">
        <f>ABS(RawData!AI51)</f>
        <v>3.4500000000000003E-2</v>
      </c>
      <c r="AJ51" s="5"/>
      <c r="AK51" s="1">
        <f>ABS(RawData!AK51)</f>
        <v>0.2286</v>
      </c>
      <c r="AL51" s="1">
        <f>ABS(RawData!AL51)</f>
        <v>3.8999999999999998E-3</v>
      </c>
      <c r="AM51" s="1">
        <f>ABS(RawData!AM51)</f>
        <v>2.6800000000000001E-2</v>
      </c>
      <c r="AN51" s="1">
        <f>ABS(RawData!AN51)</f>
        <v>8.1100000000000005E-2</v>
      </c>
      <c r="AO51" s="1">
        <f>ABS(RawData!AO51)</f>
        <v>0.1111</v>
      </c>
      <c r="AP51" s="1">
        <f>ABS(RawData!AP51)</f>
        <v>1.2999999999999999E-2</v>
      </c>
      <c r="AQ51" s="5"/>
      <c r="AR51" s="1">
        <f>ABS(RawData!AR51)</f>
        <v>0</v>
      </c>
      <c r="AS51" s="1">
        <f>ABS(RawData!AS51)</f>
        <v>4.2599999999999999E-2</v>
      </c>
      <c r="AT51" s="1">
        <f>ABS(RawData!AT51)</f>
        <v>0.1512</v>
      </c>
      <c r="AU51" s="1">
        <f>ABS(RawData!AU51)</f>
        <v>0</v>
      </c>
      <c r="AV51" s="1">
        <f>ABS(RawData!AV51)</f>
        <v>0.1429</v>
      </c>
      <c r="AW51" s="1">
        <f>ABS(RawData!AW51)</f>
        <v>0.6875</v>
      </c>
      <c r="AX51" s="1">
        <f>ABS(RawData!AX51)</f>
        <v>0.33929999999999999</v>
      </c>
      <c r="AY51" s="1">
        <f>ABS(RawData!AY51)</f>
        <v>0</v>
      </c>
      <c r="AZ51" s="5"/>
      <c r="BA51" s="1">
        <f>ABS(RawData!BA51)</f>
        <v>0</v>
      </c>
      <c r="BB51" s="5"/>
      <c r="BC51" s="1">
        <f>ABS(RawData!BC51)</f>
        <v>1.35E-2</v>
      </c>
      <c r="BD51" s="5"/>
      <c r="BE51" s="1">
        <f>ABS(RawData!BE51)</f>
        <v>5.8400000000000001E-2</v>
      </c>
    </row>
    <row r="52" spans="2:57" x14ac:dyDescent="0.2">
      <c r="B52" s="11">
        <f>ABS(RawData!B52)</f>
        <v>38260</v>
      </c>
      <c r="C52" s="5"/>
      <c r="D52" s="1">
        <f>ABS(RawData!D52)</f>
        <v>1.54E-2</v>
      </c>
      <c r="E52" s="1">
        <f>ABS(RawData!E52)</f>
        <v>7.1400000000000005E-2</v>
      </c>
      <c r="F52" s="1">
        <f>ABS(RawData!F52)</f>
        <v>0.1111</v>
      </c>
      <c r="G52" s="1">
        <f>ABS(RawData!G52)</f>
        <v>0.1176</v>
      </c>
      <c r="H52" s="1">
        <f>ABS(RawData!H52)</f>
        <v>9.01E-2</v>
      </c>
      <c r="I52" s="1">
        <f>ABS(RawData!I52)</f>
        <v>0</v>
      </c>
      <c r="J52" s="5"/>
      <c r="K52" s="1">
        <f>ABS(RawData!K52)</f>
        <v>0.18640000000000001</v>
      </c>
      <c r="L52" s="1">
        <f>ABS(RawData!L52)</f>
        <v>0.1288</v>
      </c>
      <c r="M52" s="1">
        <f>ABS(RawData!M52)</f>
        <v>0.48049999999999998</v>
      </c>
      <c r="N52" s="5"/>
      <c r="O52" s="1">
        <f>ABS(RawData!O52)</f>
        <v>0.12939999999999999</v>
      </c>
      <c r="P52" s="1">
        <f>ABS(RawData!P52)</f>
        <v>0</v>
      </c>
      <c r="Q52" s="1">
        <f>ABS(RawData!Q52)</f>
        <v>1.4200000000000001E-2</v>
      </c>
      <c r="R52" s="1">
        <f>ABS(RawData!R52)</f>
        <v>1.0200000000000001E-2</v>
      </c>
      <c r="S52" s="1">
        <f>ABS(RawData!S52)</f>
        <v>0.2</v>
      </c>
      <c r="T52" s="1">
        <f>ABS(RawData!T52)</f>
        <v>0.2</v>
      </c>
      <c r="U52" s="1">
        <f>ABS(RawData!U52)</f>
        <v>2.63E-2</v>
      </c>
      <c r="V52" s="1">
        <f>ABS(RawData!V52)</f>
        <v>2.8199999999999999E-2</v>
      </c>
      <c r="W52" s="1">
        <f>ABS(RawData!W52)</f>
        <v>6.3799999999999996E-2</v>
      </c>
      <c r="X52" s="5"/>
      <c r="Y52" s="1">
        <f>ABS(RawData!Y52)</f>
        <v>1.67E-2</v>
      </c>
      <c r="Z52" s="1">
        <f>ABS(RawData!Z52)</f>
        <v>0</v>
      </c>
      <c r="AA52" s="1">
        <f>ABS(RawData!AA52)</f>
        <v>5.4100000000000002E-2</v>
      </c>
      <c r="AB52" s="1">
        <f>ABS(RawData!AB52)</f>
        <v>8.5699999999999998E-2</v>
      </c>
      <c r="AC52" s="1">
        <f>ABS(RawData!AC52)</f>
        <v>0.1318</v>
      </c>
      <c r="AD52" s="1">
        <f>ABS(RawData!AD52)</f>
        <v>0.12</v>
      </c>
      <c r="AE52" s="1">
        <f>ABS(RawData!AE52)</f>
        <v>4.1099999999999998E-2</v>
      </c>
      <c r="AF52" s="1">
        <f>ABS(RawData!AF52)</f>
        <v>7.4099999999999999E-2</v>
      </c>
      <c r="AG52" s="1">
        <f>ABS(RawData!AG52)</f>
        <v>0</v>
      </c>
      <c r="AH52" s="1">
        <f>ABS(RawData!AH52)</f>
        <v>0.2432</v>
      </c>
      <c r="AI52" s="1">
        <f>ABS(RawData!AI52)</f>
        <v>1.54E-2</v>
      </c>
      <c r="AJ52" s="5"/>
      <c r="AK52" s="1">
        <f>ABS(RawData!AK52)</f>
        <v>0.1739</v>
      </c>
      <c r="AL52" s="1">
        <f>ABS(RawData!AL52)</f>
        <v>7.6899999999999996E-2</v>
      </c>
      <c r="AM52" s="1">
        <f>ABS(RawData!AM52)</f>
        <v>0.10340000000000001</v>
      </c>
      <c r="AN52" s="1">
        <f>ABS(RawData!AN52)</f>
        <v>3.5700000000000003E-2</v>
      </c>
      <c r="AO52" s="1">
        <f>ABS(RawData!AO52)</f>
        <v>0</v>
      </c>
      <c r="AP52" s="1">
        <f>ABS(RawData!AP52)</f>
        <v>0.16669999999999999</v>
      </c>
      <c r="AQ52" s="5"/>
      <c r="AR52" s="1">
        <f>ABS(RawData!AR52)</f>
        <v>0</v>
      </c>
      <c r="AS52" s="1">
        <f>ABS(RawData!AS52)</f>
        <v>0</v>
      </c>
      <c r="AT52" s="1">
        <f>ABS(RawData!AT52)</f>
        <v>8.3299999999999999E-2</v>
      </c>
      <c r="AU52" s="1">
        <f>ABS(RawData!AU52)</f>
        <v>8.8900000000000007E-2</v>
      </c>
      <c r="AV52" s="1">
        <f>ABS(RawData!AV52)</f>
        <v>0.12</v>
      </c>
      <c r="AW52" s="1">
        <f>ABS(RawData!AW52)</f>
        <v>0.26319999999999999</v>
      </c>
      <c r="AX52" s="1">
        <f>ABS(RawData!AX52)</f>
        <v>0.2394</v>
      </c>
      <c r="AY52" s="1">
        <f>ABS(RawData!AY52)</f>
        <v>3.0300000000000001E-2</v>
      </c>
      <c r="AZ52" s="5"/>
      <c r="BA52" s="1">
        <f>ABS(RawData!BA52)</f>
        <v>9.0899999999999995E-2</v>
      </c>
      <c r="BB52" s="5"/>
      <c r="BC52" s="1">
        <f>ABS(RawData!BC52)</f>
        <v>0</v>
      </c>
      <c r="BD52" s="5"/>
      <c r="BE52" s="1">
        <f>ABS(RawData!BE52)</f>
        <v>1.4</v>
      </c>
    </row>
    <row r="53" spans="2:57" x14ac:dyDescent="0.2">
      <c r="B53" s="12" t="s">
        <v>40</v>
      </c>
      <c r="C53" s="6">
        <f t="shared" ref="C53:AG53" si="0">COUNTA(C3:C52)</f>
        <v>40</v>
      </c>
      <c r="D53" s="6">
        <f t="shared" si="0"/>
        <v>50</v>
      </c>
      <c r="E53" s="6">
        <f t="shared" si="0"/>
        <v>50</v>
      </c>
      <c r="F53" s="6">
        <f t="shared" si="0"/>
        <v>50</v>
      </c>
      <c r="G53" s="6">
        <f t="shared" si="0"/>
        <v>50</v>
      </c>
      <c r="H53" s="6">
        <f t="shared" si="0"/>
        <v>49</v>
      </c>
      <c r="I53" s="6">
        <f t="shared" si="0"/>
        <v>44</v>
      </c>
      <c r="J53" s="6">
        <f t="shared" si="0"/>
        <v>25</v>
      </c>
      <c r="K53" s="6">
        <f t="shared" si="0"/>
        <v>47</v>
      </c>
      <c r="L53" s="6">
        <f t="shared" si="0"/>
        <v>50</v>
      </c>
      <c r="M53" s="6">
        <f t="shared" si="0"/>
        <v>49</v>
      </c>
      <c r="N53" s="6">
        <f t="shared" si="0"/>
        <v>36</v>
      </c>
      <c r="O53" s="6">
        <f t="shared" si="0"/>
        <v>50</v>
      </c>
      <c r="P53" s="6">
        <f t="shared" si="0"/>
        <v>50</v>
      </c>
      <c r="Q53" s="6">
        <f t="shared" si="0"/>
        <v>50</v>
      </c>
      <c r="R53" s="6">
        <f t="shared" si="0"/>
        <v>50</v>
      </c>
      <c r="S53" s="6">
        <f t="shared" si="0"/>
        <v>50</v>
      </c>
      <c r="T53" s="6">
        <f t="shared" si="0"/>
        <v>50</v>
      </c>
      <c r="U53" s="6">
        <f t="shared" si="0"/>
        <v>50</v>
      </c>
      <c r="V53" s="6">
        <f t="shared" si="0"/>
        <v>50</v>
      </c>
      <c r="W53" s="6">
        <f t="shared" si="0"/>
        <v>50</v>
      </c>
      <c r="X53" s="6">
        <f t="shared" si="0"/>
        <v>25</v>
      </c>
      <c r="Y53" s="6">
        <f t="shared" si="0"/>
        <v>50</v>
      </c>
      <c r="Z53" s="6">
        <f t="shared" si="0"/>
        <v>50</v>
      </c>
      <c r="AA53" s="6">
        <f t="shared" si="0"/>
        <v>50</v>
      </c>
      <c r="AB53" s="6">
        <f t="shared" si="0"/>
        <v>50</v>
      </c>
      <c r="AC53" s="6">
        <f t="shared" si="0"/>
        <v>50</v>
      </c>
      <c r="AD53" s="6">
        <f t="shared" si="0"/>
        <v>49</v>
      </c>
      <c r="AE53" s="6">
        <f t="shared" si="0"/>
        <v>50</v>
      </c>
      <c r="AF53" s="6">
        <f t="shared" si="0"/>
        <v>49</v>
      </c>
      <c r="AG53" s="6">
        <f t="shared" si="0"/>
        <v>48</v>
      </c>
      <c r="AH53" s="6">
        <f t="shared" ref="AH53:BM53" si="1">COUNTA(AH3:AH52)</f>
        <v>48</v>
      </c>
      <c r="AI53" s="6">
        <f t="shared" si="1"/>
        <v>49</v>
      </c>
      <c r="AJ53" s="6">
        <f t="shared" si="1"/>
        <v>35</v>
      </c>
      <c r="AK53" s="6">
        <f t="shared" si="1"/>
        <v>50</v>
      </c>
      <c r="AL53" s="6">
        <f t="shared" si="1"/>
        <v>49</v>
      </c>
      <c r="AM53" s="6">
        <f t="shared" si="1"/>
        <v>50</v>
      </c>
      <c r="AN53" s="6">
        <f t="shared" si="1"/>
        <v>50</v>
      </c>
      <c r="AO53" s="6">
        <f t="shared" si="1"/>
        <v>49</v>
      </c>
      <c r="AP53" s="6">
        <f t="shared" si="1"/>
        <v>50</v>
      </c>
      <c r="AQ53" s="6">
        <f t="shared" si="1"/>
        <v>20</v>
      </c>
      <c r="AR53" s="6">
        <f t="shared" si="1"/>
        <v>50</v>
      </c>
      <c r="AS53" s="6">
        <f t="shared" si="1"/>
        <v>50</v>
      </c>
      <c r="AT53" s="6">
        <f t="shared" si="1"/>
        <v>50</v>
      </c>
      <c r="AU53" s="6">
        <f t="shared" si="1"/>
        <v>50</v>
      </c>
      <c r="AV53" s="6">
        <f t="shared" si="1"/>
        <v>50</v>
      </c>
      <c r="AW53" s="6">
        <f t="shared" si="1"/>
        <v>50</v>
      </c>
      <c r="AX53" s="6">
        <f t="shared" si="1"/>
        <v>50</v>
      </c>
      <c r="AY53" s="6">
        <f t="shared" si="1"/>
        <v>50</v>
      </c>
      <c r="AZ53" s="6">
        <f t="shared" si="1"/>
        <v>8</v>
      </c>
      <c r="BA53" s="6">
        <f t="shared" si="1"/>
        <v>42</v>
      </c>
      <c r="BB53" s="6">
        <f t="shared" si="1"/>
        <v>41</v>
      </c>
      <c r="BC53" s="6">
        <f t="shared" si="1"/>
        <v>50</v>
      </c>
      <c r="BD53" s="6">
        <f t="shared" si="1"/>
        <v>17</v>
      </c>
      <c r="BE53" s="6">
        <f t="shared" si="1"/>
        <v>50</v>
      </c>
    </row>
    <row r="54" spans="2:57" x14ac:dyDescent="0.2">
      <c r="B54" s="13" t="s">
        <v>41</v>
      </c>
      <c r="C54" s="7">
        <f t="shared" ref="C54:AG54" si="2">SUM(C3:C52)/C53</f>
        <v>0.40337250000000002</v>
      </c>
      <c r="D54" s="7">
        <f t="shared" si="2"/>
        <v>6.7304000000000003E-2</v>
      </c>
      <c r="E54" s="7">
        <f t="shared" si="2"/>
        <v>7.6509999999999995E-2</v>
      </c>
      <c r="F54" s="7">
        <f t="shared" si="2"/>
        <v>0.16577600000000003</v>
      </c>
      <c r="G54" s="7">
        <f t="shared" si="2"/>
        <v>9.372800000000002E-2</v>
      </c>
      <c r="H54" s="7">
        <f t="shared" si="2"/>
        <v>8.7859183673469343E-2</v>
      </c>
      <c r="I54" s="7">
        <f t="shared" si="2"/>
        <v>3.4765909090909097E-2</v>
      </c>
      <c r="J54" s="7">
        <f t="shared" si="2"/>
        <v>0.167604</v>
      </c>
      <c r="K54" s="7">
        <f t="shared" si="2"/>
        <v>0.26648936170212761</v>
      </c>
      <c r="L54" s="7">
        <f t="shared" si="2"/>
        <v>0.20960799999999988</v>
      </c>
      <c r="M54" s="7">
        <f t="shared" si="2"/>
        <v>6.4055102040816339E-2</v>
      </c>
      <c r="N54" s="7">
        <f t="shared" si="2"/>
        <v>5.7438888888888893E-2</v>
      </c>
      <c r="O54" s="7">
        <f t="shared" si="2"/>
        <v>0.10429200000000001</v>
      </c>
      <c r="P54" s="7">
        <f t="shared" si="2"/>
        <v>8.4197999999999981E-2</v>
      </c>
      <c r="Q54" s="7">
        <f t="shared" si="2"/>
        <v>6.546600000000001E-2</v>
      </c>
      <c r="R54" s="7">
        <f t="shared" si="2"/>
        <v>3.7494000000000006E-2</v>
      </c>
      <c r="S54" s="7">
        <f t="shared" si="2"/>
        <v>0.67106800000000011</v>
      </c>
      <c r="T54" s="7">
        <f t="shared" si="2"/>
        <v>5.4953999999999982E-2</v>
      </c>
      <c r="U54" s="7">
        <f t="shared" si="2"/>
        <v>3.3488000000000011E-2</v>
      </c>
      <c r="V54" s="7">
        <f t="shared" si="2"/>
        <v>3.2071999999999989E-2</v>
      </c>
      <c r="W54" s="7">
        <f t="shared" si="2"/>
        <v>3.5261999999999995E-2</v>
      </c>
      <c r="X54" s="7">
        <f t="shared" si="2"/>
        <v>0.66157200000000005</v>
      </c>
      <c r="Y54" s="7">
        <f t="shared" si="2"/>
        <v>3.4799999999999991E-2</v>
      </c>
      <c r="Z54" s="7">
        <f t="shared" si="2"/>
        <v>5.5140000000000002E-2</v>
      </c>
      <c r="AA54" s="7">
        <f t="shared" si="2"/>
        <v>0.10927000000000002</v>
      </c>
      <c r="AB54" s="7">
        <f t="shared" si="2"/>
        <v>0.10212200000000003</v>
      </c>
      <c r="AC54" s="7">
        <f t="shared" si="2"/>
        <v>5.9305999999999998E-2</v>
      </c>
      <c r="AD54" s="7">
        <f t="shared" si="2"/>
        <v>9.8779591836734681E-2</v>
      </c>
      <c r="AE54" s="7">
        <f t="shared" si="2"/>
        <v>0.18048799999999995</v>
      </c>
      <c r="AF54" s="7">
        <f t="shared" si="2"/>
        <v>0.54362448979591849</v>
      </c>
      <c r="AG54" s="7">
        <f t="shared" si="2"/>
        <v>4.3552083333333332E-2</v>
      </c>
      <c r="AH54" s="7">
        <f t="shared" ref="AH54:BM54" si="3">SUM(AH3:AH52)/AH53</f>
        <v>0.44581458333333335</v>
      </c>
      <c r="AI54" s="7">
        <f t="shared" si="3"/>
        <v>3.6575510204081646E-2</v>
      </c>
      <c r="AJ54" s="7">
        <f t="shared" si="3"/>
        <v>7.3411428571428558E-2</v>
      </c>
      <c r="AK54" s="7">
        <f t="shared" si="3"/>
        <v>7.2766000000000011E-2</v>
      </c>
      <c r="AL54" s="7">
        <f t="shared" si="3"/>
        <v>0.29553061224489791</v>
      </c>
      <c r="AM54" s="7">
        <f t="shared" si="3"/>
        <v>0.32612000000000002</v>
      </c>
      <c r="AN54" s="7">
        <f t="shared" si="3"/>
        <v>3.5268000000000001E-2</v>
      </c>
      <c r="AO54" s="7">
        <f t="shared" si="3"/>
        <v>0.10174285714285715</v>
      </c>
      <c r="AP54" s="7">
        <f t="shared" si="3"/>
        <v>0.83925199999999989</v>
      </c>
      <c r="AQ54" s="7">
        <f t="shared" si="3"/>
        <v>1.5944200000000002</v>
      </c>
      <c r="AR54" s="7">
        <f t="shared" si="3"/>
        <v>6.4226000000000033E-2</v>
      </c>
      <c r="AS54" s="7">
        <f t="shared" si="3"/>
        <v>0.72009399999999968</v>
      </c>
      <c r="AT54" s="7">
        <f t="shared" si="3"/>
        <v>5.913400000000002E-2</v>
      </c>
      <c r="AU54" s="7">
        <f t="shared" si="3"/>
        <v>7.0228000000000027E-2</v>
      </c>
      <c r="AV54" s="7">
        <f t="shared" si="3"/>
        <v>0.12951200000000002</v>
      </c>
      <c r="AW54" s="7">
        <f t="shared" si="3"/>
        <v>1.0915599999999996</v>
      </c>
      <c r="AX54" s="7">
        <f t="shared" si="3"/>
        <v>0.30399599999999999</v>
      </c>
      <c r="AY54" s="7">
        <f t="shared" si="3"/>
        <v>0.41462400000000005</v>
      </c>
      <c r="AZ54" s="7">
        <f t="shared" si="3"/>
        <v>6.2225000000000003E-2</v>
      </c>
      <c r="BA54" s="7">
        <f t="shared" si="3"/>
        <v>0.65678095238095247</v>
      </c>
      <c r="BB54" s="7">
        <f t="shared" si="3"/>
        <v>0.16099268292682925</v>
      </c>
      <c r="BC54" s="7">
        <f t="shared" si="3"/>
        <v>2.4258000000000002E-2</v>
      </c>
      <c r="BD54" s="7">
        <f t="shared" si="3"/>
        <v>0.34765294117647061</v>
      </c>
      <c r="BE54" s="7">
        <f t="shared" si="3"/>
        <v>0.23724000000000006</v>
      </c>
    </row>
    <row r="55" spans="2:57" x14ac:dyDescent="0.2">
      <c r="B55" s="13" t="s">
        <v>42</v>
      </c>
      <c r="C55" s="7">
        <f t="shared" ref="C55:AG55" si="4">STDEV(C3:C52)</f>
        <v>0.60001496262860388</v>
      </c>
      <c r="D55" s="7">
        <f t="shared" si="4"/>
        <v>6.2355485037691054E-2</v>
      </c>
      <c r="E55" s="7">
        <f t="shared" si="4"/>
        <v>8.3822151984217774E-2</v>
      </c>
      <c r="F55" s="7">
        <f t="shared" si="4"/>
        <v>0.42246091308630462</v>
      </c>
      <c r="G55" s="7">
        <f t="shared" si="4"/>
        <v>6.9018832212664943E-2</v>
      </c>
      <c r="H55" s="7">
        <f t="shared" si="4"/>
        <v>6.6258235080527167E-2</v>
      </c>
      <c r="I55" s="7">
        <f t="shared" si="4"/>
        <v>3.5634925011141558E-2</v>
      </c>
      <c r="J55" s="7">
        <f t="shared" si="4"/>
        <v>0.12354753633048829</v>
      </c>
      <c r="K55" s="7">
        <f t="shared" si="4"/>
        <v>0.43304609968175878</v>
      </c>
      <c r="L55" s="7">
        <f t="shared" si="4"/>
        <v>0.32960388213485503</v>
      </c>
      <c r="M55" s="7">
        <f t="shared" si="4"/>
        <v>8.3036811769500979E-2</v>
      </c>
      <c r="N55" s="7">
        <f t="shared" si="4"/>
        <v>5.3604798707246777E-2</v>
      </c>
      <c r="O55" s="7">
        <f t="shared" si="4"/>
        <v>0.10543985390656005</v>
      </c>
      <c r="P55" s="7">
        <f t="shared" si="4"/>
        <v>0.41556723638311771</v>
      </c>
      <c r="Q55" s="7">
        <f t="shared" si="4"/>
        <v>6.2042679878698083E-2</v>
      </c>
      <c r="R55" s="7">
        <f t="shared" si="4"/>
        <v>5.2686552557632417E-2</v>
      </c>
      <c r="S55" s="7">
        <f t="shared" si="4"/>
        <v>3.0600833581709996</v>
      </c>
      <c r="T55" s="7">
        <f t="shared" si="4"/>
        <v>4.6641201939565724E-2</v>
      </c>
      <c r="U55" s="7">
        <f t="shared" si="4"/>
        <v>2.3194172737556116E-2</v>
      </c>
      <c r="V55" s="7">
        <f t="shared" si="4"/>
        <v>2.6586923592669565E-2</v>
      </c>
      <c r="W55" s="7">
        <f t="shared" si="4"/>
        <v>3.0323567247476757E-2</v>
      </c>
      <c r="X55" s="7">
        <f t="shared" si="4"/>
        <v>1.0279004923143096</v>
      </c>
      <c r="Y55" s="7">
        <f t="shared" si="4"/>
        <v>3.8316144623063403E-2</v>
      </c>
      <c r="Z55" s="7">
        <f t="shared" si="4"/>
        <v>8.6225828319522427E-2</v>
      </c>
      <c r="AA55" s="7">
        <f t="shared" si="4"/>
        <v>8.8464583597168453E-2</v>
      </c>
      <c r="AB55" s="7">
        <f t="shared" si="4"/>
        <v>0.18278493919335465</v>
      </c>
      <c r="AC55" s="7">
        <f t="shared" si="4"/>
        <v>6.4261206153685996E-2</v>
      </c>
      <c r="AD55" s="7">
        <f t="shared" si="4"/>
        <v>0.12708696985986903</v>
      </c>
      <c r="AE55" s="7">
        <f t="shared" si="4"/>
        <v>0.21980300608889386</v>
      </c>
      <c r="AF55" s="7">
        <f t="shared" si="4"/>
        <v>1.0033275149742589</v>
      </c>
      <c r="AG55" s="7">
        <f t="shared" si="4"/>
        <v>6.9303387868382457E-2</v>
      </c>
      <c r="AH55" s="7">
        <f t="shared" ref="AH55:BE55" si="5">STDEV(AH3:AH52)</f>
        <v>0.82804159700980384</v>
      </c>
      <c r="AI55" s="7">
        <f t="shared" si="5"/>
        <v>2.8431954811826917E-2</v>
      </c>
      <c r="AJ55" s="7">
        <f t="shared" si="5"/>
        <v>6.7629165181845044E-2</v>
      </c>
      <c r="AK55" s="7">
        <f t="shared" si="5"/>
        <v>6.5039757417274857E-2</v>
      </c>
      <c r="AL55" s="7">
        <f t="shared" si="5"/>
        <v>0.44381238725956496</v>
      </c>
      <c r="AM55" s="7">
        <f t="shared" si="5"/>
        <v>0.50561925055382562</v>
      </c>
      <c r="AN55" s="7">
        <f t="shared" si="5"/>
        <v>3.8926432129946696E-2</v>
      </c>
      <c r="AO55" s="7">
        <f t="shared" si="5"/>
        <v>8.1140854896490575E-2</v>
      </c>
      <c r="AP55" s="7">
        <f t="shared" si="5"/>
        <v>2.0577023472538194</v>
      </c>
      <c r="AQ55" s="7">
        <f t="shared" si="5"/>
        <v>2.2697873228912644</v>
      </c>
      <c r="AR55" s="7">
        <f t="shared" si="5"/>
        <v>4.8739540207021148E-2</v>
      </c>
      <c r="AS55" s="7">
        <f t="shared" si="5"/>
        <v>1.7543559398938453</v>
      </c>
      <c r="AT55" s="7">
        <f t="shared" si="5"/>
        <v>4.9877088151264175E-2</v>
      </c>
      <c r="AU55" s="7">
        <f t="shared" si="5"/>
        <v>6.4983461129799469E-2</v>
      </c>
      <c r="AV55" s="7">
        <f t="shared" si="5"/>
        <v>0.13302166409411414</v>
      </c>
      <c r="AW55" s="7">
        <f t="shared" si="5"/>
        <v>5.238758747517763</v>
      </c>
      <c r="AX55" s="7">
        <f t="shared" si="5"/>
        <v>0.86238142419697306</v>
      </c>
      <c r="AY55" s="7">
        <f t="shared" si="5"/>
        <v>1.429845303686196</v>
      </c>
      <c r="AZ55" s="7">
        <f t="shared" si="5"/>
        <v>5.7760830771627338E-2</v>
      </c>
      <c r="BA55" s="7">
        <f t="shared" si="5"/>
        <v>1.0741781289893546</v>
      </c>
      <c r="BB55" s="7">
        <f t="shared" si="5"/>
        <v>0.21750587163366872</v>
      </c>
      <c r="BC55" s="7">
        <f t="shared" si="5"/>
        <v>2.2564448197307636E-2</v>
      </c>
      <c r="BD55" s="7">
        <f t="shared" si="5"/>
        <v>0.2760267177232284</v>
      </c>
      <c r="BE55" s="7">
        <f t="shared" si="5"/>
        <v>0.32617694897220467</v>
      </c>
    </row>
    <row r="56" spans="2:57" x14ac:dyDescent="0.2">
      <c r="B56" s="14" t="s">
        <v>43</v>
      </c>
      <c r="C56" s="8">
        <f t="shared" ref="C56:AG56" si="6">C55/SQRT(C55)</f>
        <v>0.77460632751650305</v>
      </c>
      <c r="D56" s="8">
        <f t="shared" si="6"/>
        <v>0.2497108028053473</v>
      </c>
      <c r="E56" s="8">
        <f t="shared" si="6"/>
        <v>0.28952055537425625</v>
      </c>
      <c r="F56" s="8">
        <f t="shared" si="6"/>
        <v>0.64996993244788226</v>
      </c>
      <c r="G56" s="8">
        <f t="shared" si="6"/>
        <v>0.26271435478988381</v>
      </c>
      <c r="H56" s="8">
        <f t="shared" si="6"/>
        <v>0.25740675026216225</v>
      </c>
      <c r="I56" s="8">
        <f t="shared" si="6"/>
        <v>0.18877215104760967</v>
      </c>
      <c r="J56" s="8">
        <f t="shared" si="6"/>
        <v>0.3514932948585055</v>
      </c>
      <c r="K56" s="8">
        <f t="shared" si="6"/>
        <v>0.65806238281925733</v>
      </c>
      <c r="L56" s="8">
        <f t="shared" si="6"/>
        <v>0.57411138478073664</v>
      </c>
      <c r="M56" s="8">
        <f t="shared" si="6"/>
        <v>0.28816108649417083</v>
      </c>
      <c r="N56" s="8">
        <f t="shared" si="6"/>
        <v>0.23152710145304106</v>
      </c>
      <c r="O56" s="8">
        <f t="shared" si="6"/>
        <v>0.32471503492533271</v>
      </c>
      <c r="P56" s="8">
        <f t="shared" si="6"/>
        <v>0.64464504681500323</v>
      </c>
      <c r="Q56" s="8">
        <f t="shared" si="6"/>
        <v>0.24908368047445034</v>
      </c>
      <c r="R56" s="8">
        <f t="shared" si="6"/>
        <v>0.22953551480682116</v>
      </c>
      <c r="S56" s="8">
        <f t="shared" si="6"/>
        <v>1.7493093946386384</v>
      </c>
      <c r="T56" s="8">
        <f t="shared" si="6"/>
        <v>0.21596574251386658</v>
      </c>
      <c r="U56" s="8">
        <f t="shared" si="6"/>
        <v>0.15229633198982867</v>
      </c>
      <c r="V56" s="8">
        <f t="shared" si="6"/>
        <v>0.16305497107622804</v>
      </c>
      <c r="W56" s="8">
        <f t="shared" si="6"/>
        <v>0.17413663384674907</v>
      </c>
      <c r="X56" s="8">
        <f t="shared" si="6"/>
        <v>1.0138542756798483</v>
      </c>
      <c r="Y56" s="8">
        <f t="shared" si="6"/>
        <v>0.19574510114703614</v>
      </c>
      <c r="Z56" s="8">
        <f t="shared" si="6"/>
        <v>0.29364234762636404</v>
      </c>
      <c r="AA56" s="8">
        <f t="shared" si="6"/>
        <v>0.29742996418849338</v>
      </c>
      <c r="AB56" s="8">
        <f t="shared" si="6"/>
        <v>0.42753355329535792</v>
      </c>
      <c r="AC56" s="8">
        <f t="shared" si="6"/>
        <v>0.2534979411231697</v>
      </c>
      <c r="AD56" s="8">
        <f t="shared" si="6"/>
        <v>0.35649259439695102</v>
      </c>
      <c r="AE56" s="8">
        <f t="shared" si="6"/>
        <v>0.4688315327373937</v>
      </c>
      <c r="AF56" s="8">
        <f t="shared" si="6"/>
        <v>1.001662375740578</v>
      </c>
      <c r="AG56" s="8">
        <f t="shared" si="6"/>
        <v>0.26325536626701929</v>
      </c>
      <c r="AH56" s="8">
        <f t="shared" ref="AH56:BM56" si="7">AH55/SQRT(AH55)</f>
        <v>0.90996790987913634</v>
      </c>
      <c r="AI56" s="8">
        <f t="shared" si="7"/>
        <v>0.16861777727104255</v>
      </c>
      <c r="AJ56" s="8">
        <f t="shared" si="7"/>
        <v>0.26005608083997006</v>
      </c>
      <c r="AK56" s="8">
        <f t="shared" si="7"/>
        <v>0.255028934470728</v>
      </c>
      <c r="AL56" s="8">
        <f t="shared" si="7"/>
        <v>0.66619245512056413</v>
      </c>
      <c r="AM56" s="8">
        <f t="shared" si="7"/>
        <v>0.71106908985964623</v>
      </c>
      <c r="AN56" s="8">
        <f t="shared" si="7"/>
        <v>0.19729782596355872</v>
      </c>
      <c r="AO56" s="8">
        <f t="shared" si="7"/>
        <v>0.28485233875903243</v>
      </c>
      <c r="AP56" s="8">
        <f t="shared" si="7"/>
        <v>1.4344693608626917</v>
      </c>
      <c r="AQ56" s="8">
        <f t="shared" si="7"/>
        <v>1.5065813363012515</v>
      </c>
      <c r="AR56" s="8">
        <f t="shared" si="7"/>
        <v>0.22077033362075879</v>
      </c>
      <c r="AS56" s="8">
        <f t="shared" si="7"/>
        <v>1.3245210228206441</v>
      </c>
      <c r="AT56" s="8">
        <f t="shared" si="7"/>
        <v>0.22333178938804071</v>
      </c>
      <c r="AU56" s="8">
        <f t="shared" si="7"/>
        <v>0.25491853822309485</v>
      </c>
      <c r="AV56" s="8">
        <f t="shared" si="7"/>
        <v>0.36472135130002215</v>
      </c>
      <c r="AW56" s="8">
        <f t="shared" si="7"/>
        <v>2.2888334905618986</v>
      </c>
      <c r="AX56" s="8">
        <f t="shared" si="7"/>
        <v>0.9286449397896771</v>
      </c>
      <c r="AY56" s="8">
        <f t="shared" si="7"/>
        <v>1.1957613907825408</v>
      </c>
      <c r="AZ56" s="8">
        <f t="shared" si="7"/>
        <v>0.24033483054194898</v>
      </c>
      <c r="BA56" s="8">
        <f t="shared" si="7"/>
        <v>1.0364256504879426</v>
      </c>
      <c r="BB56" s="8">
        <f t="shared" si="7"/>
        <v>0.46637524766401217</v>
      </c>
      <c r="BC56" s="8">
        <f t="shared" si="7"/>
        <v>0.15021467370835526</v>
      </c>
      <c r="BD56" s="8">
        <f t="shared" si="7"/>
        <v>0.5253824490057013</v>
      </c>
      <c r="BE56" s="8">
        <f t="shared" si="7"/>
        <v>0.57111903222726224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2017-03-14T15:11:29Z</dcterms:created>
  <dcterms:modified xsi:type="dcterms:W3CDTF">2017-03-14T15:19:05Z</dcterms:modified>
</cp:coreProperties>
</file>