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wData" sheetId="1" r:id="rId1"/>
    <sheet name="Calculations" sheetId="2" r:id="rId2"/>
  </sheets>
  <calcPr calcId="124519" fullCalcOnLoad="1"/>
</workbook>
</file>

<file path=xl/sharedStrings.xml><?xml version="1.0" encoding="utf-8"?>
<sst xmlns="http://schemas.openxmlformats.org/spreadsheetml/2006/main" count="130" uniqueCount="116">
  <si>
    <t>Date</t>
  </si>
  <si>
    <t>MSFT</t>
  </si>
  <si>
    <t>2.9</t>
  </si>
  <si>
    <t>2.85</t>
  </si>
  <si>
    <t>2.76</t>
  </si>
  <si>
    <t>2.69</t>
  </si>
  <si>
    <t>2.68</t>
  </si>
  <si>
    <t>2.55</t>
  </si>
  <si>
    <t>2.51</t>
  </si>
  <si>
    <t>2.57</t>
  </si>
  <si>
    <t>2.58</t>
  </si>
  <si>
    <t>2.66</t>
  </si>
  <si>
    <t>2.67</t>
  </si>
  <si>
    <t>2.71</t>
  </si>
  <si>
    <t>2.74</t>
  </si>
  <si>
    <t>2.65</t>
  </si>
  <si>
    <t>2.79</t>
  </si>
  <si>
    <t>2.64</t>
  </si>
  <si>
    <t>2.75</t>
  </si>
  <si>
    <t>No. of Observations</t>
  </si>
  <si>
    <t>Mean</t>
  </si>
  <si>
    <t>Std. Dev.</t>
  </si>
  <si>
    <t>S.E.</t>
  </si>
  <si>
    <t>AAPL</t>
  </si>
  <si>
    <t>8.35</t>
  </si>
  <si>
    <t>8.27</t>
  </si>
  <si>
    <t>8.56</t>
  </si>
  <si>
    <t>8.99</t>
  </si>
  <si>
    <t>9.42</t>
  </si>
  <si>
    <t>9.2</t>
  </si>
  <si>
    <t>8.66</t>
  </si>
  <si>
    <t>8.09</t>
  </si>
  <si>
    <t>7.42</t>
  </si>
  <si>
    <t>6.431</t>
  </si>
  <si>
    <t>6.191</t>
  </si>
  <si>
    <t>5.979</t>
  </si>
  <si>
    <t>5.76</t>
  </si>
  <si>
    <t>5.661</t>
  </si>
  <si>
    <t>5.72</t>
  </si>
  <si>
    <t>5.984</t>
  </si>
  <si>
    <t>6.3</t>
  </si>
  <si>
    <t>6.309</t>
  </si>
  <si>
    <t>6.077</t>
  </si>
  <si>
    <t>5.859</t>
  </si>
  <si>
    <t>NFLX</t>
  </si>
  <si>
    <t>0.42</t>
  </si>
  <si>
    <t>0.34</t>
  </si>
  <si>
    <t>0.29</t>
  </si>
  <si>
    <t>0.26</t>
  </si>
  <si>
    <t>0.31</t>
  </si>
  <si>
    <t>0.3429</t>
  </si>
  <si>
    <t>0.41</t>
  </si>
  <si>
    <t>0.5143</t>
  </si>
  <si>
    <t>0.5271</t>
  </si>
  <si>
    <t>0.5371</t>
  </si>
  <si>
    <t>0.4743</t>
  </si>
  <si>
    <t>0.38</t>
  </si>
  <si>
    <t>0.3014</t>
  </si>
  <si>
    <t>0.2071</t>
  </si>
  <si>
    <t>0.1514</t>
  </si>
  <si>
    <t>0.0971</t>
  </si>
  <si>
    <t>0.0414</t>
  </si>
  <si>
    <t>0.1271</t>
  </si>
  <si>
    <t>0.2743</t>
  </si>
  <si>
    <t>0.4386</t>
  </si>
  <si>
    <t>TSLA</t>
  </si>
  <si>
    <t>-3.93</t>
  </si>
  <si>
    <t>-5.08</t>
  </si>
  <si>
    <t>-4.36</t>
  </si>
  <si>
    <t>-3.82</t>
  </si>
  <si>
    <t>-3.01</t>
  </si>
  <si>
    <t>-2.29</t>
  </si>
  <si>
    <t>-1.63</t>
  </si>
  <si>
    <t>-1.09</t>
  </si>
  <si>
    <t>-0.47</t>
  </si>
  <si>
    <t>-0.23</t>
  </si>
  <si>
    <t>-0.33</t>
  </si>
  <si>
    <t>-0.17</t>
  </si>
  <si>
    <t>-2.08</t>
  </si>
  <si>
    <t>-2.82</t>
  </si>
  <si>
    <t>-3.68</t>
  </si>
  <si>
    <t>-3.27</t>
  </si>
  <si>
    <t>-2.87</t>
  </si>
  <si>
    <t>BAC</t>
  </si>
  <si>
    <t>1.38</t>
  </si>
  <si>
    <t>1.26</t>
  </si>
  <si>
    <t>1.22</t>
  </si>
  <si>
    <t>1.31</t>
  </si>
  <si>
    <t>1.37</t>
  </si>
  <si>
    <t>1.41</t>
  </si>
  <si>
    <t>1.03</t>
  </si>
  <si>
    <t>0.89</t>
  </si>
  <si>
    <t>0.57</t>
  </si>
  <si>
    <t>0.54</t>
  </si>
  <si>
    <t>0.83</t>
  </si>
  <si>
    <t>0.84</t>
  </si>
  <si>
    <t>1.09</t>
  </si>
  <si>
    <t>0.55</t>
  </si>
  <si>
    <t>0.53</t>
  </si>
  <si>
    <t>0.65</t>
  </si>
  <si>
    <t>0.93</t>
  </si>
  <si>
    <t>-0.16</t>
  </si>
  <si>
    <t>GE</t>
  </si>
  <si>
    <t>1.5</t>
  </si>
  <si>
    <t>1.56</t>
  </si>
  <si>
    <t>1.36</t>
  </si>
  <si>
    <t>1.46</t>
  </si>
  <si>
    <t>1.64</t>
  </si>
  <si>
    <t>1.66</t>
  </si>
  <si>
    <t>1.63</t>
  </si>
  <si>
    <t>1.61</t>
  </si>
  <si>
    <t>1.57</t>
  </si>
  <si>
    <t>1.54</t>
  </si>
  <si>
    <t>1.52</t>
  </si>
  <si>
    <t>1.47</t>
  </si>
  <si>
    <t>1.42</t>
  </si>
</sst>
</file>

<file path=xl/styles.xml><?xml version="1.0" encoding="utf-8"?>
<styleSheet xmlns="http://schemas.openxmlformats.org/spreadsheetml/2006/main">
  <numFmts count="2">
    <numFmt numFmtId="164" formatCode="MMM, YYYY"/>
    <numFmt numFmtId="165" formatCode="#.#0"/>
    <numFmt numFmtId="165" formatCode="#.#0"/>
  </numFmts>
  <fonts count="4">
    <font>
      <sz val="11"/>
      <color theme="1"/>
      <name val="Calibri"/>
      <family val="2"/>
      <scheme val="minor"/>
    </font>
    <font>
      <b/>
      <sz val="14"/>
      <color theme="1"/>
      <name val="Myriad Set Pro"/>
      <family val="2"/>
    </font>
    <font>
      <sz val="11"/>
      <color theme="1"/>
      <name val="Myriad Set Pro"/>
      <family val="2"/>
    </font>
    <font>
      <b/>
      <i/>
      <sz val="11"/>
      <color theme="1"/>
      <name val="Myriad Set Pro"/>
      <family val="2"/>
    </font>
  </fonts>
  <fills count="3">
    <fill>
      <patternFill patternType="none"/>
    </fill>
    <fill>
      <patternFill patternType="gray125"/>
    </fill>
    <fill>
      <patternFill patternType="solid">
        <fgColor rgb="FFD2D2D2"/>
        <bgColor indexed="64"/>
      </patternFill>
    </fill>
  </fills>
  <borders count="8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164" fontId="2" fillId="0" borderId="3" xfId="0" applyNumberFormat="1" applyFont="1" applyBorder="1" applyAlignment="1">
      <alignment horizontal="left" vertical="center"/>
    </xf>
    <xf numFmtId="0" fontId="0" fillId="2" borderId="0" xfId="0" applyFill="1"/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165" fontId="3" fillId="0" borderId="0" xfId="0" applyNumberFormat="1" applyFont="1" applyAlignment="1">
      <alignment horizontal="right" vertical="center"/>
    </xf>
    <xf numFmtId="0" fontId="3" fillId="0" borderId="6" xfId="0" applyFont="1" applyBorder="1" applyAlignment="1">
      <alignment horizontal="left" vertical="center"/>
    </xf>
    <xf numFmtId="165" fontId="3" fillId="0" borderId="7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Z22"/>
  <sheetViews>
    <sheetView showGridLines="0" tabSelected="1" workbookViewId="0"/>
  </sheetViews>
  <sheetFormatPr defaultRowHeight="15"/>
  <cols>
    <col min="1" max="1" width="5.7109375" customWidth="1"/>
    <col min="2" max="2" width="25.7109375" customWidth="1"/>
    <col min="3" max="702" width="10.7109375" style="1" customWidth="1"/>
  </cols>
  <sheetData>
    <row r="1" spans="2:8" ht="28" customHeight="1"/>
    <row r="2" spans="2:8" ht="30" customHeight="1">
      <c r="B2" s="2" t="s">
        <v>0</v>
      </c>
      <c r="C2" s="3" t="s">
        <v>1</v>
      </c>
      <c r="D2" s="3" t="s">
        <v>23</v>
      </c>
      <c r="E2" s="3" t="s">
        <v>44</v>
      </c>
      <c r="F2" s="3" t="s">
        <v>65</v>
      </c>
      <c r="G2" s="3" t="s">
        <v>83</v>
      </c>
      <c r="H2" s="3" t="s">
        <v>102</v>
      </c>
    </row>
    <row r="3" spans="2:8">
      <c r="B3" s="4">
        <v>42735</v>
      </c>
      <c r="C3" s="1" t="s">
        <v>2</v>
      </c>
      <c r="D3" s="1" t="s">
        <v>24</v>
      </c>
      <c r="E3" s="1" t="s">
        <v>45</v>
      </c>
      <c r="F3" s="5"/>
      <c r="G3" s="1" t="s">
        <v>84</v>
      </c>
      <c r="H3" s="1" t="s">
        <v>103</v>
      </c>
    </row>
    <row r="4" spans="2:8">
      <c r="B4" s="4">
        <v>42643</v>
      </c>
      <c r="C4" s="1" t="s">
        <v>3</v>
      </c>
      <c r="D4" s="1" t="s">
        <v>25</v>
      </c>
      <c r="E4" s="1" t="s">
        <v>46</v>
      </c>
      <c r="F4" s="1" t="s">
        <v>66</v>
      </c>
      <c r="G4" s="1" t="s">
        <v>85</v>
      </c>
      <c r="H4" s="1" t="s">
        <v>104</v>
      </c>
    </row>
    <row r="5" spans="2:8">
      <c r="B5" s="4">
        <v>42551</v>
      </c>
      <c r="C5" s="1" t="s">
        <v>4</v>
      </c>
      <c r="D5" s="1" t="s">
        <v>26</v>
      </c>
      <c r="E5" s="1" t="s">
        <v>47</v>
      </c>
      <c r="F5" s="1" t="s">
        <v>67</v>
      </c>
      <c r="G5" s="1" t="s">
        <v>86</v>
      </c>
      <c r="H5" s="1" t="s">
        <v>104</v>
      </c>
    </row>
    <row r="6" spans="2:8">
      <c r="B6" s="4">
        <v>42460</v>
      </c>
      <c r="C6" s="1" t="s">
        <v>5</v>
      </c>
      <c r="D6" s="1" t="s">
        <v>27</v>
      </c>
      <c r="E6" s="1" t="s">
        <v>48</v>
      </c>
      <c r="F6" s="1" t="s">
        <v>68</v>
      </c>
      <c r="G6" s="1" t="s">
        <v>87</v>
      </c>
      <c r="H6" s="1" t="s">
        <v>105</v>
      </c>
    </row>
    <row r="7" spans="2:8">
      <c r="B7" s="4">
        <v>42369</v>
      </c>
      <c r="C7" s="1" t="s">
        <v>5</v>
      </c>
      <c r="D7" s="1" t="s">
        <v>28</v>
      </c>
      <c r="E7" s="1" t="s">
        <v>49</v>
      </c>
      <c r="F7" s="1" t="s">
        <v>69</v>
      </c>
      <c r="G7" s="1" t="s">
        <v>88</v>
      </c>
      <c r="H7" s="1" t="s">
        <v>106</v>
      </c>
    </row>
    <row r="8" spans="2:8">
      <c r="B8" s="4">
        <v>42277</v>
      </c>
      <c r="C8" s="1" t="s">
        <v>6</v>
      </c>
      <c r="D8" s="1" t="s">
        <v>29</v>
      </c>
      <c r="E8" s="1" t="s">
        <v>50</v>
      </c>
      <c r="F8" s="1" t="s">
        <v>70</v>
      </c>
      <c r="G8" s="1" t="s">
        <v>89</v>
      </c>
      <c r="H8" s="1" t="s">
        <v>103</v>
      </c>
    </row>
    <row r="9" spans="2:8">
      <c r="B9" s="4">
        <v>42185</v>
      </c>
      <c r="C9" s="1" t="s">
        <v>7</v>
      </c>
      <c r="D9" s="1" t="s">
        <v>30</v>
      </c>
      <c r="E9" s="1" t="s">
        <v>51</v>
      </c>
      <c r="F9" s="1" t="s">
        <v>71</v>
      </c>
      <c r="G9" s="1" t="s">
        <v>90</v>
      </c>
      <c r="H9" s="1" t="s">
        <v>104</v>
      </c>
    </row>
    <row r="10" spans="2:8">
      <c r="B10" s="4">
        <v>42094</v>
      </c>
      <c r="C10" s="1" t="s">
        <v>8</v>
      </c>
      <c r="D10" s="1" t="s">
        <v>31</v>
      </c>
      <c r="E10" s="1" t="s">
        <v>52</v>
      </c>
      <c r="F10" s="1" t="s">
        <v>72</v>
      </c>
      <c r="G10" s="1" t="s">
        <v>91</v>
      </c>
      <c r="H10" s="1" t="s">
        <v>107</v>
      </c>
    </row>
    <row r="11" spans="2:8">
      <c r="B11" s="4">
        <v>42004</v>
      </c>
      <c r="C11" s="1" t="s">
        <v>9</v>
      </c>
      <c r="D11" s="1" t="s">
        <v>32</v>
      </c>
      <c r="E11" s="1" t="s">
        <v>53</v>
      </c>
      <c r="F11" s="1" t="s">
        <v>73</v>
      </c>
      <c r="G11" s="1" t="s">
        <v>92</v>
      </c>
      <c r="H11" s="1" t="s">
        <v>108</v>
      </c>
    </row>
    <row r="12" spans="2:8">
      <c r="B12" s="4">
        <v>41912</v>
      </c>
      <c r="C12" s="1" t="s">
        <v>10</v>
      </c>
      <c r="D12" s="1" t="s">
        <v>33</v>
      </c>
      <c r="E12" s="1" t="s">
        <v>54</v>
      </c>
      <c r="F12" s="1" t="s">
        <v>74</v>
      </c>
      <c r="G12" s="1" t="s">
        <v>93</v>
      </c>
      <c r="H12" s="1" t="s">
        <v>109</v>
      </c>
    </row>
    <row r="13" spans="2:8">
      <c r="B13" s="4">
        <v>41820</v>
      </c>
      <c r="C13" s="1" t="s">
        <v>11</v>
      </c>
      <c r="D13" s="1" t="s">
        <v>34</v>
      </c>
      <c r="E13" s="1" t="s">
        <v>55</v>
      </c>
      <c r="F13" s="1" t="s">
        <v>75</v>
      </c>
      <c r="G13" s="1" t="s">
        <v>94</v>
      </c>
      <c r="H13" s="1" t="s">
        <v>110</v>
      </c>
    </row>
    <row r="14" spans="2:8">
      <c r="B14" s="4">
        <v>41729</v>
      </c>
      <c r="C14" s="1" t="s">
        <v>12</v>
      </c>
      <c r="D14" s="1" t="s">
        <v>35</v>
      </c>
      <c r="E14" s="1" t="s">
        <v>56</v>
      </c>
      <c r="F14" s="1" t="s">
        <v>76</v>
      </c>
      <c r="G14" s="1" t="s">
        <v>95</v>
      </c>
      <c r="H14" s="1" t="s">
        <v>111</v>
      </c>
    </row>
    <row r="15" spans="2:8">
      <c r="B15" s="4">
        <v>41639</v>
      </c>
      <c r="C15" s="1" t="s">
        <v>13</v>
      </c>
      <c r="D15" s="1" t="s">
        <v>36</v>
      </c>
      <c r="E15" s="1" t="s">
        <v>57</v>
      </c>
      <c r="F15" s="1" t="s">
        <v>77</v>
      </c>
      <c r="G15" s="1" t="s">
        <v>96</v>
      </c>
      <c r="H15" s="1" t="s">
        <v>109</v>
      </c>
    </row>
    <row r="16" spans="2:8">
      <c r="B16" s="4">
        <v>41547</v>
      </c>
      <c r="C16" s="1" t="s">
        <v>14</v>
      </c>
      <c r="D16" s="1" t="s">
        <v>37</v>
      </c>
      <c r="E16" s="1" t="s">
        <v>58</v>
      </c>
      <c r="F16" s="1" t="s">
        <v>73</v>
      </c>
      <c r="G16" s="1" t="s">
        <v>94</v>
      </c>
      <c r="H16" s="1" t="s">
        <v>112</v>
      </c>
    </row>
    <row r="17" spans="2:8">
      <c r="B17" s="4">
        <v>41455</v>
      </c>
      <c r="C17" s="1" t="s">
        <v>15</v>
      </c>
      <c r="D17" s="1" t="s">
        <v>38</v>
      </c>
      <c r="E17" s="1" t="s">
        <v>59</v>
      </c>
      <c r="F17" s="1" t="s">
        <v>78</v>
      </c>
      <c r="G17" s="1" t="s">
        <v>97</v>
      </c>
      <c r="H17" s="1" t="s">
        <v>112</v>
      </c>
    </row>
    <row r="18" spans="2:8">
      <c r="B18" s="4">
        <v>41364</v>
      </c>
      <c r="C18" s="1" t="s">
        <v>16</v>
      </c>
      <c r="D18" s="1" t="s">
        <v>39</v>
      </c>
      <c r="E18" s="1" t="s">
        <v>60</v>
      </c>
      <c r="F18" s="1" t="s">
        <v>79</v>
      </c>
      <c r="G18" s="1" t="s">
        <v>45</v>
      </c>
      <c r="H18" s="1" t="s">
        <v>111</v>
      </c>
    </row>
    <row r="19" spans="2:8">
      <c r="B19" s="4">
        <v>41274</v>
      </c>
      <c r="C19" s="1" t="s">
        <v>12</v>
      </c>
      <c r="D19" s="1" t="s">
        <v>40</v>
      </c>
      <c r="E19" s="1" t="s">
        <v>61</v>
      </c>
      <c r="F19" s="1" t="s">
        <v>80</v>
      </c>
      <c r="G19" s="1" t="s">
        <v>98</v>
      </c>
      <c r="H19" s="1" t="s">
        <v>113</v>
      </c>
    </row>
    <row r="20" spans="2:8">
      <c r="B20" s="4">
        <v>41182</v>
      </c>
      <c r="C20" s="1" t="s">
        <v>17</v>
      </c>
      <c r="D20" s="1" t="s">
        <v>41</v>
      </c>
      <c r="E20" s="1" t="s">
        <v>62</v>
      </c>
      <c r="F20" s="1" t="s">
        <v>80</v>
      </c>
      <c r="G20" s="1" t="s">
        <v>99</v>
      </c>
      <c r="H20" s="1" t="s">
        <v>114</v>
      </c>
    </row>
    <row r="21" spans="2:8">
      <c r="B21" s="4">
        <v>41090</v>
      </c>
      <c r="C21" s="1" t="s">
        <v>16</v>
      </c>
      <c r="D21" s="1" t="s">
        <v>42</v>
      </c>
      <c r="E21" s="1" t="s">
        <v>63</v>
      </c>
      <c r="F21" s="1" t="s">
        <v>81</v>
      </c>
      <c r="G21" s="1" t="s">
        <v>100</v>
      </c>
      <c r="H21" s="1" t="s">
        <v>115</v>
      </c>
    </row>
    <row r="22" spans="2:8">
      <c r="B22" s="4">
        <v>40999</v>
      </c>
      <c r="C22" s="1" t="s">
        <v>18</v>
      </c>
      <c r="D22" s="1" t="s">
        <v>43</v>
      </c>
      <c r="E22" s="1" t="s">
        <v>64</v>
      </c>
      <c r="F22" s="1" t="s">
        <v>82</v>
      </c>
      <c r="G22" s="1" t="s">
        <v>101</v>
      </c>
      <c r="H22" s="1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Z26"/>
  <sheetViews>
    <sheetView showGridLines="0" workbookViewId="0"/>
  </sheetViews>
  <sheetFormatPr defaultRowHeight="15"/>
  <cols>
    <col min="1" max="1" width="5.7109375" customWidth="1"/>
    <col min="2" max="2" width="25.7109375" customWidth="1"/>
    <col min="3" max="702" width="10.7109375" style="1" customWidth="1"/>
  </cols>
  <sheetData>
    <row r="1" spans="2:8" ht="28" customHeight="1"/>
    <row r="2" spans="2:8" ht="30" customHeight="1">
      <c r="B2" s="2">
        <f>RawData!B2</f>
        <v>0</v>
      </c>
      <c r="C2" s="3">
        <f>RawData!C2</f>
        <v>0</v>
      </c>
      <c r="D2" s="3">
        <f>RawData!D2</f>
        <v>0</v>
      </c>
      <c r="E2" s="3">
        <f>RawData!E2</f>
        <v>0</v>
      </c>
      <c r="F2" s="3">
        <f>RawData!F2</f>
        <v>0</v>
      </c>
      <c r="G2" s="3">
        <f>RawData!G2</f>
        <v>0</v>
      </c>
      <c r="H2" s="3">
        <f>RawData!H2</f>
        <v>0</v>
      </c>
    </row>
    <row r="3" spans="2:8">
      <c r="B3" s="4">
        <f>ABS(RawData!B3)</f>
        <v>0</v>
      </c>
      <c r="C3" s="1">
        <f>ABS(RawData!C3)</f>
        <v>0</v>
      </c>
      <c r="D3" s="1">
        <f>ABS(RawData!D3)</f>
        <v>0</v>
      </c>
      <c r="E3" s="1">
        <f>ABS(RawData!E3)</f>
        <v>0</v>
      </c>
      <c r="F3" s="5"/>
      <c r="G3" s="1">
        <f>ABS(RawData!G3)</f>
        <v>0</v>
      </c>
      <c r="H3" s="1">
        <f>ABS(RawData!H3)</f>
        <v>0</v>
      </c>
    </row>
    <row r="4" spans="2:8">
      <c r="B4" s="4">
        <f>ABS(RawData!B4)</f>
        <v>0</v>
      </c>
      <c r="C4" s="1">
        <f>ABS(RawData!C4)</f>
        <v>0</v>
      </c>
      <c r="D4" s="1">
        <f>ABS(RawData!D4)</f>
        <v>0</v>
      </c>
      <c r="E4" s="1">
        <f>ABS(RawData!E4)</f>
        <v>0</v>
      </c>
      <c r="F4" s="1">
        <f>ABS(RawData!F4)</f>
        <v>0</v>
      </c>
      <c r="G4" s="1">
        <f>ABS(RawData!G4)</f>
        <v>0</v>
      </c>
      <c r="H4" s="1">
        <f>ABS(RawData!H4)</f>
        <v>0</v>
      </c>
    </row>
    <row r="5" spans="2:8">
      <c r="B5" s="4">
        <f>ABS(RawData!B5)</f>
        <v>0</v>
      </c>
      <c r="C5" s="1">
        <f>ABS(RawData!C5)</f>
        <v>0</v>
      </c>
      <c r="D5" s="1">
        <f>ABS(RawData!D5)</f>
        <v>0</v>
      </c>
      <c r="E5" s="1">
        <f>ABS(RawData!E5)</f>
        <v>0</v>
      </c>
      <c r="F5" s="1">
        <f>ABS(RawData!F5)</f>
        <v>0</v>
      </c>
      <c r="G5" s="1">
        <f>ABS(RawData!G5)</f>
        <v>0</v>
      </c>
      <c r="H5" s="1">
        <f>ABS(RawData!H5)</f>
        <v>0</v>
      </c>
    </row>
    <row r="6" spans="2:8">
      <c r="B6" s="4">
        <f>ABS(RawData!B6)</f>
        <v>0</v>
      </c>
      <c r="C6" s="1">
        <f>ABS(RawData!C6)</f>
        <v>0</v>
      </c>
      <c r="D6" s="1">
        <f>ABS(RawData!D6)</f>
        <v>0</v>
      </c>
      <c r="E6" s="1">
        <f>ABS(RawData!E6)</f>
        <v>0</v>
      </c>
      <c r="F6" s="1">
        <f>ABS(RawData!F6)</f>
        <v>0</v>
      </c>
      <c r="G6" s="1">
        <f>ABS(RawData!G6)</f>
        <v>0</v>
      </c>
      <c r="H6" s="1">
        <f>ABS(RawData!H6)</f>
        <v>0</v>
      </c>
    </row>
    <row r="7" spans="2:8">
      <c r="B7" s="4">
        <f>ABS(RawData!B7)</f>
        <v>0</v>
      </c>
      <c r="C7" s="1">
        <f>ABS(RawData!C7)</f>
        <v>0</v>
      </c>
      <c r="D7" s="1">
        <f>ABS(RawData!D7)</f>
        <v>0</v>
      </c>
      <c r="E7" s="1">
        <f>ABS(RawData!E7)</f>
        <v>0</v>
      </c>
      <c r="F7" s="1">
        <f>ABS(RawData!F7)</f>
        <v>0</v>
      </c>
      <c r="G7" s="1">
        <f>ABS(RawData!G7)</f>
        <v>0</v>
      </c>
      <c r="H7" s="1">
        <f>ABS(RawData!H7)</f>
        <v>0</v>
      </c>
    </row>
    <row r="8" spans="2:8">
      <c r="B8" s="4">
        <f>ABS(RawData!B8)</f>
        <v>0</v>
      </c>
      <c r="C8" s="1">
        <f>ABS(RawData!C8)</f>
        <v>0</v>
      </c>
      <c r="D8" s="1">
        <f>ABS(RawData!D8)</f>
        <v>0</v>
      </c>
      <c r="E8" s="1">
        <f>ABS(RawData!E8)</f>
        <v>0</v>
      </c>
      <c r="F8" s="1">
        <f>ABS(RawData!F8)</f>
        <v>0</v>
      </c>
      <c r="G8" s="1">
        <f>ABS(RawData!G8)</f>
        <v>0</v>
      </c>
      <c r="H8" s="1">
        <f>ABS(RawData!H8)</f>
        <v>0</v>
      </c>
    </row>
    <row r="9" spans="2:8">
      <c r="B9" s="4">
        <f>ABS(RawData!B9)</f>
        <v>0</v>
      </c>
      <c r="C9" s="1">
        <f>ABS(RawData!C9)</f>
        <v>0</v>
      </c>
      <c r="D9" s="1">
        <f>ABS(RawData!D9)</f>
        <v>0</v>
      </c>
      <c r="E9" s="1">
        <f>ABS(RawData!E9)</f>
        <v>0</v>
      </c>
      <c r="F9" s="1">
        <f>ABS(RawData!F9)</f>
        <v>0</v>
      </c>
      <c r="G9" s="1">
        <f>ABS(RawData!G9)</f>
        <v>0</v>
      </c>
      <c r="H9" s="1">
        <f>ABS(RawData!H9)</f>
        <v>0</v>
      </c>
    </row>
    <row r="10" spans="2:8">
      <c r="B10" s="4">
        <f>ABS(RawData!B10)</f>
        <v>0</v>
      </c>
      <c r="C10" s="1">
        <f>ABS(RawData!C10)</f>
        <v>0</v>
      </c>
      <c r="D10" s="1">
        <f>ABS(RawData!D10)</f>
        <v>0</v>
      </c>
      <c r="E10" s="1">
        <f>ABS(RawData!E10)</f>
        <v>0</v>
      </c>
      <c r="F10" s="1">
        <f>ABS(RawData!F10)</f>
        <v>0</v>
      </c>
      <c r="G10" s="1">
        <f>ABS(RawData!G10)</f>
        <v>0</v>
      </c>
      <c r="H10" s="1">
        <f>ABS(RawData!H10)</f>
        <v>0</v>
      </c>
    </row>
    <row r="11" spans="2:8">
      <c r="B11" s="4">
        <f>ABS(RawData!B11)</f>
        <v>0</v>
      </c>
      <c r="C11" s="1">
        <f>ABS(RawData!C11)</f>
        <v>0</v>
      </c>
      <c r="D11" s="1">
        <f>ABS(RawData!D11)</f>
        <v>0</v>
      </c>
      <c r="E11" s="1">
        <f>ABS(RawData!E11)</f>
        <v>0</v>
      </c>
      <c r="F11" s="1">
        <f>ABS(RawData!F11)</f>
        <v>0</v>
      </c>
      <c r="G11" s="1">
        <f>ABS(RawData!G11)</f>
        <v>0</v>
      </c>
      <c r="H11" s="1">
        <f>ABS(RawData!H11)</f>
        <v>0</v>
      </c>
    </row>
    <row r="12" spans="2:8">
      <c r="B12" s="4">
        <f>ABS(RawData!B12)</f>
        <v>0</v>
      </c>
      <c r="C12" s="1">
        <f>ABS(RawData!C12)</f>
        <v>0</v>
      </c>
      <c r="D12" s="1">
        <f>ABS(RawData!D12)</f>
        <v>0</v>
      </c>
      <c r="E12" s="1">
        <f>ABS(RawData!E12)</f>
        <v>0</v>
      </c>
      <c r="F12" s="1">
        <f>ABS(RawData!F12)</f>
        <v>0</v>
      </c>
      <c r="G12" s="1">
        <f>ABS(RawData!G12)</f>
        <v>0</v>
      </c>
      <c r="H12" s="1">
        <f>ABS(RawData!H12)</f>
        <v>0</v>
      </c>
    </row>
    <row r="13" spans="2:8">
      <c r="B13" s="4">
        <f>ABS(RawData!B13)</f>
        <v>0</v>
      </c>
      <c r="C13" s="1">
        <f>ABS(RawData!C13)</f>
        <v>0</v>
      </c>
      <c r="D13" s="1">
        <f>ABS(RawData!D13)</f>
        <v>0</v>
      </c>
      <c r="E13" s="1">
        <f>ABS(RawData!E13)</f>
        <v>0</v>
      </c>
      <c r="F13" s="1">
        <f>ABS(RawData!F13)</f>
        <v>0</v>
      </c>
      <c r="G13" s="1">
        <f>ABS(RawData!G13)</f>
        <v>0</v>
      </c>
      <c r="H13" s="1">
        <f>ABS(RawData!H13)</f>
        <v>0</v>
      </c>
    </row>
    <row r="14" spans="2:8">
      <c r="B14" s="4">
        <f>ABS(RawData!B14)</f>
        <v>0</v>
      </c>
      <c r="C14" s="1">
        <f>ABS(RawData!C14)</f>
        <v>0</v>
      </c>
      <c r="D14" s="1">
        <f>ABS(RawData!D14)</f>
        <v>0</v>
      </c>
      <c r="E14" s="1">
        <f>ABS(RawData!E14)</f>
        <v>0</v>
      </c>
      <c r="F14" s="1">
        <f>ABS(RawData!F14)</f>
        <v>0</v>
      </c>
      <c r="G14" s="1">
        <f>ABS(RawData!G14)</f>
        <v>0</v>
      </c>
      <c r="H14" s="1">
        <f>ABS(RawData!H14)</f>
        <v>0</v>
      </c>
    </row>
    <row r="15" spans="2:8">
      <c r="B15" s="4">
        <f>ABS(RawData!B15)</f>
        <v>0</v>
      </c>
      <c r="C15" s="1">
        <f>ABS(RawData!C15)</f>
        <v>0</v>
      </c>
      <c r="D15" s="1">
        <f>ABS(RawData!D15)</f>
        <v>0</v>
      </c>
      <c r="E15" s="1">
        <f>ABS(RawData!E15)</f>
        <v>0</v>
      </c>
      <c r="F15" s="1">
        <f>ABS(RawData!F15)</f>
        <v>0</v>
      </c>
      <c r="G15" s="1">
        <f>ABS(RawData!G15)</f>
        <v>0</v>
      </c>
      <c r="H15" s="1">
        <f>ABS(RawData!H15)</f>
        <v>0</v>
      </c>
    </row>
    <row r="16" spans="2:8">
      <c r="B16" s="4">
        <f>ABS(RawData!B16)</f>
        <v>0</v>
      </c>
      <c r="C16" s="1">
        <f>ABS(RawData!C16)</f>
        <v>0</v>
      </c>
      <c r="D16" s="1">
        <f>ABS(RawData!D16)</f>
        <v>0</v>
      </c>
      <c r="E16" s="1">
        <f>ABS(RawData!E16)</f>
        <v>0</v>
      </c>
      <c r="F16" s="1">
        <f>ABS(RawData!F16)</f>
        <v>0</v>
      </c>
      <c r="G16" s="1">
        <f>ABS(RawData!G16)</f>
        <v>0</v>
      </c>
      <c r="H16" s="1">
        <f>ABS(RawData!H16)</f>
        <v>0</v>
      </c>
    </row>
    <row r="17" spans="2:8">
      <c r="B17" s="4">
        <f>ABS(RawData!B17)</f>
        <v>0</v>
      </c>
      <c r="C17" s="1">
        <f>ABS(RawData!C17)</f>
        <v>0</v>
      </c>
      <c r="D17" s="1">
        <f>ABS(RawData!D17)</f>
        <v>0</v>
      </c>
      <c r="E17" s="1">
        <f>ABS(RawData!E17)</f>
        <v>0</v>
      </c>
      <c r="F17" s="1">
        <f>ABS(RawData!F17)</f>
        <v>0</v>
      </c>
      <c r="G17" s="1">
        <f>ABS(RawData!G17)</f>
        <v>0</v>
      </c>
      <c r="H17" s="1">
        <f>ABS(RawData!H17)</f>
        <v>0</v>
      </c>
    </row>
    <row r="18" spans="2:8">
      <c r="B18" s="4">
        <f>ABS(RawData!B18)</f>
        <v>0</v>
      </c>
      <c r="C18" s="1">
        <f>ABS(RawData!C18)</f>
        <v>0</v>
      </c>
      <c r="D18" s="1">
        <f>ABS(RawData!D18)</f>
        <v>0</v>
      </c>
      <c r="E18" s="1">
        <f>ABS(RawData!E18)</f>
        <v>0</v>
      </c>
      <c r="F18" s="1">
        <f>ABS(RawData!F18)</f>
        <v>0</v>
      </c>
      <c r="G18" s="1">
        <f>ABS(RawData!G18)</f>
        <v>0</v>
      </c>
      <c r="H18" s="1">
        <f>ABS(RawData!H18)</f>
        <v>0</v>
      </c>
    </row>
    <row r="19" spans="2:8">
      <c r="B19" s="4">
        <f>ABS(RawData!B19)</f>
        <v>0</v>
      </c>
      <c r="C19" s="1">
        <f>ABS(RawData!C19)</f>
        <v>0</v>
      </c>
      <c r="D19" s="1">
        <f>ABS(RawData!D19)</f>
        <v>0</v>
      </c>
      <c r="E19" s="1">
        <f>ABS(RawData!E19)</f>
        <v>0</v>
      </c>
      <c r="F19" s="1">
        <f>ABS(RawData!F19)</f>
        <v>0</v>
      </c>
      <c r="G19" s="1">
        <f>ABS(RawData!G19)</f>
        <v>0</v>
      </c>
      <c r="H19" s="1">
        <f>ABS(RawData!H19)</f>
        <v>0</v>
      </c>
    </row>
    <row r="20" spans="2:8">
      <c r="B20" s="4">
        <f>ABS(RawData!B20)</f>
        <v>0</v>
      </c>
      <c r="C20" s="1">
        <f>ABS(RawData!C20)</f>
        <v>0</v>
      </c>
      <c r="D20" s="1">
        <f>ABS(RawData!D20)</f>
        <v>0</v>
      </c>
      <c r="E20" s="1">
        <f>ABS(RawData!E20)</f>
        <v>0</v>
      </c>
      <c r="F20" s="1">
        <f>ABS(RawData!F20)</f>
        <v>0</v>
      </c>
      <c r="G20" s="1">
        <f>ABS(RawData!G20)</f>
        <v>0</v>
      </c>
      <c r="H20" s="1">
        <f>ABS(RawData!H20)</f>
        <v>0</v>
      </c>
    </row>
    <row r="21" spans="2:8">
      <c r="B21" s="4">
        <f>ABS(RawData!B21)</f>
        <v>0</v>
      </c>
      <c r="C21" s="1">
        <f>ABS(RawData!C21)</f>
        <v>0</v>
      </c>
      <c r="D21" s="1">
        <f>ABS(RawData!D21)</f>
        <v>0</v>
      </c>
      <c r="E21" s="1">
        <f>ABS(RawData!E21)</f>
        <v>0</v>
      </c>
      <c r="F21" s="1">
        <f>ABS(RawData!F21)</f>
        <v>0</v>
      </c>
      <c r="G21" s="1">
        <f>ABS(RawData!G21)</f>
        <v>0</v>
      </c>
      <c r="H21" s="1">
        <f>ABS(RawData!H21)</f>
        <v>0</v>
      </c>
    </row>
    <row r="22" spans="2:8">
      <c r="B22" s="4">
        <f>ABS(RawData!B22)</f>
        <v>0</v>
      </c>
      <c r="C22" s="1">
        <f>ABS(RawData!C22)</f>
        <v>0</v>
      </c>
      <c r="D22" s="1">
        <f>ABS(RawData!D22)</f>
        <v>0</v>
      </c>
      <c r="E22" s="1">
        <f>ABS(RawData!E22)</f>
        <v>0</v>
      </c>
      <c r="F22" s="1">
        <f>ABS(RawData!F22)</f>
        <v>0</v>
      </c>
      <c r="G22" s="1">
        <f>ABS(RawData!G22)</f>
        <v>0</v>
      </c>
      <c r="H22" s="1">
        <f>ABS(RawData!H22)</f>
        <v>0</v>
      </c>
    </row>
    <row r="23" spans="2:8">
      <c r="B23" s="6" t="s">
        <v>19</v>
      </c>
      <c r="C23" s="7">
        <f>COUNTA(C3:C22)</f>
        <v>0</v>
      </c>
      <c r="D23" s="7">
        <f>COUNTA(D3:D22)</f>
        <v>0</v>
      </c>
      <c r="E23" s="7">
        <f>COUNTA(E3:E22)</f>
        <v>0</v>
      </c>
      <c r="F23" s="7">
        <f>COUNTA(F3:F22)</f>
        <v>0</v>
      </c>
      <c r="G23" s="7">
        <f>COUNTA(G3:G22)</f>
        <v>0</v>
      </c>
      <c r="H23" s="7">
        <f>COUNTA(H3:H22)</f>
        <v>0</v>
      </c>
    </row>
    <row r="24" spans="2:8">
      <c r="B24" s="8" t="s">
        <v>20</v>
      </c>
      <c r="C24" s="9">
        <f>SUM(C3:C22)/C23</f>
        <v>0</v>
      </c>
      <c r="D24" s="9">
        <f>SUM(D3:D22)/D23</f>
        <v>0</v>
      </c>
      <c r="E24" s="9">
        <f>SUM(E3:E22)/E23</f>
        <v>0</v>
      </c>
      <c r="F24" s="9">
        <f>SUM(F3:F22)/F23</f>
        <v>0</v>
      </c>
      <c r="G24" s="9">
        <f>SUM(G3:G22)/G23</f>
        <v>0</v>
      </c>
      <c r="H24" s="9">
        <f>SUM(H3:H22)/H23</f>
        <v>0</v>
      </c>
    </row>
    <row r="25" spans="2:8">
      <c r="B25" s="8" t="s">
        <v>21</v>
      </c>
      <c r="C25" s="9">
        <f>STDEV(C3:C22)</f>
        <v>0</v>
      </c>
      <c r="D25" s="9">
        <f>STDEV(D3:D22)</f>
        <v>0</v>
      </c>
      <c r="E25" s="9">
        <f>STDEV(E3:E22)</f>
        <v>0</v>
      </c>
      <c r="F25" s="9">
        <f>STDEV(F3:F22)</f>
        <v>0</v>
      </c>
      <c r="G25" s="9">
        <f>STDEV(G3:G22)</f>
        <v>0</v>
      </c>
      <c r="H25" s="9">
        <f>STDEV(H3:H22)</f>
        <v>0</v>
      </c>
    </row>
    <row r="26" spans="2:8">
      <c r="B26" s="10" t="s">
        <v>22</v>
      </c>
      <c r="C26" s="11">
        <f>C25/SQRT(C25)</f>
        <v>0</v>
      </c>
      <c r="D26" s="11">
        <f>D25/SQRT(D25)</f>
        <v>0</v>
      </c>
      <c r="E26" s="11">
        <f>E25/SQRT(E25)</f>
        <v>0</v>
      </c>
      <c r="F26" s="11">
        <f>F25/SQRT(F25)</f>
        <v>0</v>
      </c>
      <c r="G26" s="11">
        <f>G25/SQRT(G25)</f>
        <v>0</v>
      </c>
      <c r="H26" s="11">
        <f>H25/SQRT(H25)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Calculations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2017-02-16T15:15:58Z</dcterms:created>
  <dcterms:modified xsi:type="dcterms:W3CDTF">2017-02-16T15:15:58Z</dcterms:modified>
</cp:coreProperties>
</file>