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<sst xmlns="http://schemas.openxmlformats.org/spreadsheetml/2006/main" count="285" uniqueCount="218">
  <si>
    <t>Date</t>
  </si>
  <si>
    <t>MSFT</t>
  </si>
  <si>
    <t>5.06%</t>
  </si>
  <si>
    <t>11.76%</t>
  </si>
  <si>
    <t>18.97%</t>
  </si>
  <si>
    <t>-1.59%</t>
  </si>
  <si>
    <t>13.04%</t>
  </si>
  <si>
    <t>15.52%</t>
  </si>
  <si>
    <t>10.71%</t>
  </si>
  <si>
    <t>21.57%</t>
  </si>
  <si>
    <t>10.00%</t>
  </si>
  <si>
    <t>10.20%</t>
  </si>
  <si>
    <t>-3.33%</t>
  </si>
  <si>
    <t>9.68%</t>
  </si>
  <si>
    <t>14.71%</t>
  </si>
  <si>
    <t>14.81%</t>
  </si>
  <si>
    <t>-20.27%</t>
  </si>
  <si>
    <t>7.46%</t>
  </si>
  <si>
    <t>8.00%</t>
  </si>
  <si>
    <t>-7.02%</t>
  </si>
  <si>
    <t>15.87%</t>
  </si>
  <si>
    <t>5.26%</t>
  </si>
  <si>
    <t>2.63%</t>
  </si>
  <si>
    <t>0.00%</t>
  </si>
  <si>
    <t>13.24%</t>
  </si>
  <si>
    <t>12.73%</t>
  </si>
  <si>
    <t>8.51%</t>
  </si>
  <si>
    <t>7.14%</t>
  </si>
  <si>
    <t>25.42%</t>
  </si>
  <si>
    <t>25.00%</t>
  </si>
  <si>
    <t>-4.08%</t>
  </si>
  <si>
    <t>2.13%</t>
  </si>
  <si>
    <t>-2.13%</t>
  </si>
  <si>
    <t>6.82%</t>
  </si>
  <si>
    <t>8.70%</t>
  </si>
  <si>
    <t>15.38%</t>
  </si>
  <si>
    <t>6.52%</t>
  </si>
  <si>
    <t>12.90%</t>
  </si>
  <si>
    <t>3.33%</t>
  </si>
  <si>
    <t>-3.03%</t>
  </si>
  <si>
    <t>3.23%</t>
  </si>
  <si>
    <t>-9.68%</t>
  </si>
  <si>
    <t>6.06%</t>
  </si>
  <si>
    <t>6.67%</t>
  </si>
  <si>
    <t>No. of Observations</t>
  </si>
  <si>
    <t>Mean</t>
  </si>
  <si>
    <t>Std. Dev.</t>
  </si>
  <si>
    <t>S.E.</t>
  </si>
  <si>
    <t>AAPL</t>
  </si>
  <si>
    <t>4.35%</t>
  </si>
  <si>
    <t>0.60%</t>
  </si>
  <si>
    <t>2.16%</t>
  </si>
  <si>
    <t>-3.55%</t>
  </si>
  <si>
    <t>1.23%</t>
  </si>
  <si>
    <t>4.26%</t>
  </si>
  <si>
    <t>2.78%</t>
  </si>
  <si>
    <t>6.39%</t>
  </si>
  <si>
    <t>17.69%</t>
  </si>
  <si>
    <t>9.23%</t>
  </si>
  <si>
    <t>4.92%</t>
  </si>
  <si>
    <t>13.81%</t>
  </si>
  <si>
    <t>3.28%</t>
  </si>
  <si>
    <t>4.82%</t>
  </si>
  <si>
    <t>2.33%</t>
  </si>
  <si>
    <t>-0.88%</t>
  </si>
  <si>
    <t>2.75%</t>
  </si>
  <si>
    <t>-2.03%</t>
  </si>
  <si>
    <t>-9.95%</t>
  </si>
  <si>
    <t>22.63%</t>
  </si>
  <si>
    <t>37.74%</t>
  </si>
  <si>
    <t>-3.56%</t>
  </si>
  <si>
    <t>34.08%</t>
  </si>
  <si>
    <t>19.63%</t>
  </si>
  <si>
    <t>19.52%</t>
  </si>
  <si>
    <t>14.57%</t>
  </si>
  <si>
    <t>13.96%</t>
  </si>
  <si>
    <t>37.04%</t>
  </si>
  <si>
    <t>76.44%</t>
  </si>
  <si>
    <t>27.27%</t>
  </si>
  <si>
    <t>17.39%</t>
  </si>
  <si>
    <t>22.02%</t>
  </si>
  <si>
    <t>27.14%</t>
  </si>
  <si>
    <t>13.51%</t>
  </si>
  <si>
    <t>12.26%</t>
  </si>
  <si>
    <t>9.43%</t>
  </si>
  <si>
    <t>9.32%</t>
  </si>
  <si>
    <t>20.24%</t>
  </si>
  <si>
    <t>29.58%</t>
  </si>
  <si>
    <t>38.10%</t>
  </si>
  <si>
    <t>46.15%</t>
  </si>
  <si>
    <t>24.00%</t>
  </si>
  <si>
    <t>22.73%</t>
  </si>
  <si>
    <t>19.30%</t>
  </si>
  <si>
    <t>2.70%</t>
  </si>
  <si>
    <t>22.58%</t>
  </si>
  <si>
    <t>45.83%</t>
  </si>
  <si>
    <t>48.94%</t>
  </si>
  <si>
    <t>50.00%</t>
  </si>
  <si>
    <t>NFLX</t>
  </si>
  <si>
    <t>100.00%</t>
  </si>
  <si>
    <t>350.00%</t>
  </si>
  <si>
    <t>250.00%</t>
  </si>
  <si>
    <t>20.00%</t>
  </si>
  <si>
    <t>14.93%</t>
  </si>
  <si>
    <t>63.64%</t>
  </si>
  <si>
    <t>5.49%</t>
  </si>
  <si>
    <t>0.88%</t>
  </si>
  <si>
    <t>3.61%</t>
  </si>
  <si>
    <t>21.54%</t>
  </si>
  <si>
    <t>8.33%</t>
  </si>
  <si>
    <t>19.51%</t>
  </si>
  <si>
    <t>72.22%</t>
  </si>
  <si>
    <t>208.33%</t>
  </si>
  <si>
    <t>160.00%</t>
  </si>
  <si>
    <t>175.00%</t>
  </si>
  <si>
    <t>71.43%</t>
  </si>
  <si>
    <t>32.73%</t>
  </si>
  <si>
    <t>22.11%</t>
  </si>
  <si>
    <t>3.74%</t>
  </si>
  <si>
    <t>22.54%</t>
  </si>
  <si>
    <t>-2.78%</t>
  </si>
  <si>
    <t>14.29%</t>
  </si>
  <si>
    <t>9.26%</t>
  </si>
  <si>
    <t>24.44%</t>
  </si>
  <si>
    <t>5.88%</t>
  </si>
  <si>
    <t>15.62%</t>
  </si>
  <si>
    <t>6.45%</t>
  </si>
  <si>
    <t>2.44%</t>
  </si>
  <si>
    <t>57.14%</t>
  </si>
  <si>
    <t>43.75%</t>
  </si>
  <si>
    <t>-12.50%</t>
  </si>
  <si>
    <t>40.00%</t>
  </si>
  <si>
    <t>30.77%</t>
  </si>
  <si>
    <t>26.32%</t>
  </si>
  <si>
    <t>13.33%</t>
  </si>
  <si>
    <t>1500.00%</t>
  </si>
  <si>
    <t>19.05%</t>
  </si>
  <si>
    <t>55.56%</t>
  </si>
  <si>
    <t>7.41%</t>
  </si>
  <si>
    <t>TSLA</t>
  </si>
  <si>
    <t>112.28%</t>
  </si>
  <si>
    <t>-32.76%</t>
  </si>
  <si>
    <t>-58.97%</t>
  </si>
  <si>
    <t>-279.41%</t>
  </si>
  <si>
    <t>-42.25%</t>
  </si>
  <si>
    <t>41.01%</t>
  </si>
  <si>
    <t>13.58%</t>
  </si>
  <si>
    <t>-420.00%</t>
  </si>
  <si>
    <t>-93.33%</t>
  </si>
  <si>
    <t>33.33%</t>
  </si>
  <si>
    <t>-60.00%</t>
  </si>
  <si>
    <t>27.78%</t>
  </si>
  <si>
    <t>-21.88%</t>
  </si>
  <si>
    <t>-6.12%</t>
  </si>
  <si>
    <t>2.91%</t>
  </si>
  <si>
    <t>-10.26%</t>
  </si>
  <si>
    <t>-13.04%</t>
  </si>
  <si>
    <t>4.55%</t>
  </si>
  <si>
    <t>-9.09%</t>
  </si>
  <si>
    <t>3.85%</t>
  </si>
  <si>
    <t>-7.84%</t>
  </si>
  <si>
    <t>4.65%</t>
  </si>
  <si>
    <t>BAC</t>
  </si>
  <si>
    <t>20.59%</t>
  </si>
  <si>
    <t>-4.55%</t>
  </si>
  <si>
    <t>3.70%</t>
  </si>
  <si>
    <t>8.82%</t>
  </si>
  <si>
    <t>-6.90%</t>
  </si>
  <si>
    <t>88.89%</t>
  </si>
  <si>
    <t>6.90%</t>
  </si>
  <si>
    <t>-200.00%</t>
  </si>
  <si>
    <t>11.54%</t>
  </si>
  <si>
    <t>28.00%</t>
  </si>
  <si>
    <t>-100.00%</t>
  </si>
  <si>
    <t>26.67%</t>
  </si>
  <si>
    <t>138.46%</t>
  </si>
  <si>
    <t>-34.78%</t>
  </si>
  <si>
    <t>1.10%</t>
  </si>
  <si>
    <t>-37.04%</t>
  </si>
  <si>
    <t>-78.95%</t>
  </si>
  <si>
    <t>68.75%</t>
  </si>
  <si>
    <t>211.11%</t>
  </si>
  <si>
    <t>-11.11%</t>
  </si>
  <si>
    <t>-160.00%</t>
  </si>
  <si>
    <t>37.50%</t>
  </si>
  <si>
    <t>940.00%</t>
  </si>
  <si>
    <t>-833.33%</t>
  </si>
  <si>
    <t>-81.54%</t>
  </si>
  <si>
    <t>-43.48%</t>
  </si>
  <si>
    <t>-76.19%</t>
  </si>
  <si>
    <t>-24.07%</t>
  </si>
  <si>
    <t>1.74%</t>
  </si>
  <si>
    <t>0.85%</t>
  </si>
  <si>
    <t>5.17%</t>
  </si>
  <si>
    <t>10.91%</t>
  </si>
  <si>
    <t>-8.74%</t>
  </si>
  <si>
    <t>1.96%</t>
  </si>
  <si>
    <t>6.93%</t>
  </si>
  <si>
    <t>19.59%</t>
  </si>
  <si>
    <t>GE</t>
  </si>
  <si>
    <t>10.87%</t>
  </si>
  <si>
    <t>4.00%</t>
  </si>
  <si>
    <t>23.08%</t>
  </si>
  <si>
    <t>1.82%</t>
  </si>
  <si>
    <t>3.13%</t>
  </si>
  <si>
    <t>2.86%</t>
  </si>
  <si>
    <t>11.43%</t>
  </si>
  <si>
    <t>3.03%</t>
  </si>
  <si>
    <t>12.50%</t>
  </si>
  <si>
    <t>11.11%</t>
  </si>
  <si>
    <t>31.25%</t>
  </si>
  <si>
    <t>19.23%</t>
  </si>
  <si>
    <t>35.00%</t>
  </si>
  <si>
    <t>29.17%</t>
  </si>
  <si>
    <t>-13.73%</t>
  </si>
  <si>
    <t>-5.66%</t>
  </si>
  <si>
    <t>1.92%</t>
  </si>
  <si>
    <t>2.00%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</si>
</sst>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5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48</v>
      </c>
      <c r="E2" s="3" t="s">
        <v>98</v>
      </c>
      <c r="F2" s="3" t="s">
        <v>139</v>
      </c>
      <c r="G2" s="3" t="s">
        <v>162</v>
      </c>
      <c r="H2" s="3" t="s">
        <v>199</v>
      </c>
    </row>
    <row r="3" spans="2:8">
      <c r="B3" s="4">
        <v>42761</v>
      </c>
      <c r="C3" s="1" t="s">
        <v>2</v>
      </c>
      <c r="D3" s="1" t="s">
        <v>49</v>
      </c>
      <c r="E3" s="1" t="s">
        <v>35</v>
      </c>
      <c r="F3" s="1" t="s">
        <v>140</v>
      </c>
      <c r="G3" s="1" t="s">
        <v>21</v>
      </c>
      <c r="H3" s="1" t="s">
        <v>23</v>
      </c>
    </row>
    <row r="4" spans="2:8">
      <c r="B4" s="4">
        <v>42663</v>
      </c>
      <c r="C4" s="1" t="s">
        <v>3</v>
      </c>
      <c r="D4" s="1" t="s">
        <v>50</v>
      </c>
      <c r="E4" s="1" t="s">
        <v>99</v>
      </c>
      <c r="F4" s="1" t="s">
        <v>141</v>
      </c>
      <c r="G4" s="1" t="s">
        <v>163</v>
      </c>
      <c r="H4" s="1" t="s">
        <v>40</v>
      </c>
    </row>
    <row r="5" spans="2:8">
      <c r="B5" s="4">
        <v>42570</v>
      </c>
      <c r="C5" s="1" t="s">
        <v>4</v>
      </c>
      <c r="D5" s="1" t="s">
        <v>51</v>
      </c>
      <c r="E5" s="1" t="s">
        <v>100</v>
      </c>
      <c r="F5" s="1" t="s">
        <v>142</v>
      </c>
      <c r="G5" s="1" t="s">
        <v>124</v>
      </c>
      <c r="H5" s="1" t="s">
        <v>200</v>
      </c>
    </row>
    <row r="6" spans="2:8">
      <c r="B6" s="4">
        <v>42481</v>
      </c>
      <c r="C6" s="1" t="s">
        <v>5</v>
      </c>
      <c r="D6" s="1" t="s">
        <v>52</v>
      </c>
      <c r="E6" s="1" t="s">
        <v>99</v>
      </c>
      <c r="F6" s="1" t="s">
        <v>143</v>
      </c>
      <c r="G6" s="1" t="s">
        <v>164</v>
      </c>
      <c r="H6" s="1" t="s">
        <v>23</v>
      </c>
    </row>
    <row r="7" spans="2:8">
      <c r="B7" s="4">
        <v>42397</v>
      </c>
      <c r="C7" s="1" t="s">
        <v>6</v>
      </c>
      <c r="D7" s="1" t="s">
        <v>53</v>
      </c>
      <c r="E7" s="1" t="s">
        <v>101</v>
      </c>
      <c r="F7" s="1" t="s">
        <v>144</v>
      </c>
      <c r="G7" s="1" t="s">
        <v>165</v>
      </c>
      <c r="H7" s="1" t="s">
        <v>201</v>
      </c>
    </row>
    <row r="8" spans="2:8">
      <c r="B8" s="4">
        <v>42299</v>
      </c>
      <c r="C8" s="1" t="s">
        <v>7</v>
      </c>
      <c r="D8" s="1" t="s">
        <v>54</v>
      </c>
      <c r="E8" s="1" t="s">
        <v>23</v>
      </c>
      <c r="F8" s="1" t="s">
        <v>145</v>
      </c>
      <c r="G8" s="1" t="s">
        <v>166</v>
      </c>
      <c r="H8" s="1" t="s">
        <v>202</v>
      </c>
    </row>
    <row r="9" spans="2:8">
      <c r="B9" s="4">
        <v>42206</v>
      </c>
      <c r="C9" s="1" t="s">
        <v>8</v>
      </c>
      <c r="D9" s="1" t="s">
        <v>55</v>
      </c>
      <c r="E9" s="1" t="s">
        <v>102</v>
      </c>
      <c r="F9" s="1" t="s">
        <v>146</v>
      </c>
      <c r="G9" s="1" t="s">
        <v>29</v>
      </c>
      <c r="H9" s="1" t="s">
        <v>23</v>
      </c>
    </row>
    <row r="10" spans="2:8">
      <c r="B10" s="4">
        <v>42117</v>
      </c>
      <c r="C10" s="1" t="s">
        <v>9</v>
      </c>
      <c r="D10" s="1" t="s">
        <v>56</v>
      </c>
      <c r="E10" s="1" t="s">
        <v>103</v>
      </c>
      <c r="F10" s="1" t="s">
        <v>147</v>
      </c>
      <c r="G10" s="1" t="s">
        <v>167</v>
      </c>
      <c r="H10" s="1" t="s">
        <v>38</v>
      </c>
    </row>
    <row r="11" spans="2:8">
      <c r="B11" s="4">
        <v>42030</v>
      </c>
      <c r="C11" s="1" t="s">
        <v>10</v>
      </c>
      <c r="D11" s="1" t="s">
        <v>57</v>
      </c>
      <c r="E11" s="1" t="s">
        <v>104</v>
      </c>
      <c r="F11" s="1" t="s">
        <v>148</v>
      </c>
      <c r="G11" s="1" t="s">
        <v>40</v>
      </c>
      <c r="H11" s="1" t="s">
        <v>203</v>
      </c>
    </row>
    <row r="12" spans="2:8">
      <c r="B12" s="4">
        <v>41935</v>
      </c>
      <c r="C12" s="1" t="s">
        <v>11</v>
      </c>
      <c r="D12" s="1" t="s">
        <v>58</v>
      </c>
      <c r="E12" s="1" t="s">
        <v>105</v>
      </c>
      <c r="F12" s="1" t="s">
        <v>149</v>
      </c>
      <c r="G12" s="1" t="s">
        <v>168</v>
      </c>
      <c r="H12" s="1" t="s">
        <v>93</v>
      </c>
    </row>
    <row r="13" spans="2:8">
      <c r="B13" s="4">
        <v>41842</v>
      </c>
      <c r="C13" s="1" t="s">
        <v>12</v>
      </c>
      <c r="D13" s="1" t="s">
        <v>59</v>
      </c>
      <c r="E13" s="1" t="s">
        <v>106</v>
      </c>
      <c r="F13" s="1" t="s">
        <v>150</v>
      </c>
      <c r="G13" s="1" t="s">
        <v>169</v>
      </c>
      <c r="H13" s="1" t="s">
        <v>23</v>
      </c>
    </row>
    <row r="14" spans="2:8">
      <c r="B14" s="4">
        <v>41753</v>
      </c>
      <c r="C14" s="1" t="s">
        <v>13</v>
      </c>
      <c r="D14" s="1" t="s">
        <v>60</v>
      </c>
      <c r="E14" s="1" t="s">
        <v>107</v>
      </c>
      <c r="F14" s="1" t="s">
        <v>101</v>
      </c>
      <c r="G14" s="1" t="s">
        <v>170</v>
      </c>
      <c r="H14" s="1" t="s">
        <v>204</v>
      </c>
    </row>
    <row r="15" spans="2:8">
      <c r="B15" s="4">
        <v>41662</v>
      </c>
      <c r="C15" s="1" t="s">
        <v>14</v>
      </c>
      <c r="D15" s="1" t="s">
        <v>61</v>
      </c>
      <c r="E15" s="1" t="s">
        <v>108</v>
      </c>
      <c r="F15" s="5"/>
      <c r="G15" s="1" t="s">
        <v>171</v>
      </c>
      <c r="H15" s="1" t="s">
        <v>23</v>
      </c>
    </row>
    <row r="16" spans="2:8">
      <c r="B16" s="4">
        <v>41571</v>
      </c>
      <c r="C16" s="1" t="s">
        <v>15</v>
      </c>
      <c r="D16" s="1" t="s">
        <v>62</v>
      </c>
      <c r="E16" s="1" t="s">
        <v>109</v>
      </c>
      <c r="F16" s="1" t="s">
        <v>151</v>
      </c>
      <c r="G16" s="1" t="s">
        <v>137</v>
      </c>
      <c r="H16" s="1" t="s">
        <v>205</v>
      </c>
    </row>
    <row r="17" spans="2:8">
      <c r="B17" s="4">
        <v>41473</v>
      </c>
      <c r="C17" s="1" t="s">
        <v>16</v>
      </c>
      <c r="D17" s="1" t="s">
        <v>63</v>
      </c>
      <c r="E17" s="1" t="s">
        <v>110</v>
      </c>
      <c r="F17" s="1" t="s">
        <v>99</v>
      </c>
      <c r="G17" s="1" t="s">
        <v>172</v>
      </c>
      <c r="H17" s="1" t="s">
        <v>23</v>
      </c>
    </row>
    <row r="18" spans="2:8">
      <c r="B18" s="4">
        <v>41382</v>
      </c>
      <c r="C18" s="1" t="s">
        <v>17</v>
      </c>
      <c r="D18" s="1" t="s">
        <v>64</v>
      </c>
      <c r="E18" s="1" t="s">
        <v>111</v>
      </c>
      <c r="F18" s="1" t="s">
        <v>152</v>
      </c>
      <c r="G18" s="1" t="s">
        <v>156</v>
      </c>
      <c r="H18" s="1" t="s">
        <v>206</v>
      </c>
    </row>
    <row r="19" spans="2:8">
      <c r="B19" s="4">
        <v>41298</v>
      </c>
      <c r="C19" s="1" t="s">
        <v>18</v>
      </c>
      <c r="D19" s="1" t="s">
        <v>65</v>
      </c>
      <c r="E19" s="1" t="s">
        <v>112</v>
      </c>
      <c r="F19" s="1" t="s">
        <v>153</v>
      </c>
      <c r="G19" s="1" t="s">
        <v>97</v>
      </c>
      <c r="H19" s="1" t="s">
        <v>63</v>
      </c>
    </row>
    <row r="20" spans="2:8">
      <c r="B20" s="4">
        <v>41200</v>
      </c>
      <c r="C20" s="1" t="s">
        <v>19</v>
      </c>
      <c r="D20" s="1" t="s">
        <v>66</v>
      </c>
      <c r="E20" s="1" t="s">
        <v>113</v>
      </c>
      <c r="F20" s="1" t="s">
        <v>154</v>
      </c>
      <c r="G20" s="1" t="s">
        <v>173</v>
      </c>
      <c r="H20" s="1" t="s">
        <v>23</v>
      </c>
    </row>
    <row r="21" spans="2:8">
      <c r="B21" s="4">
        <v>41109</v>
      </c>
      <c r="C21" s="1" t="s">
        <v>20</v>
      </c>
      <c r="D21" s="1" t="s">
        <v>67</v>
      </c>
      <c r="E21" s="1" t="s">
        <v>114</v>
      </c>
      <c r="F21" s="1" t="s">
        <v>155</v>
      </c>
      <c r="G21" s="1" t="s">
        <v>174</v>
      </c>
      <c r="H21" s="1" t="s">
        <v>93</v>
      </c>
    </row>
    <row r="22" spans="2:8">
      <c r="B22" s="4">
        <v>41018</v>
      </c>
      <c r="C22" s="1" t="s">
        <v>21</v>
      </c>
      <c r="D22" s="1" t="s">
        <v>68</v>
      </c>
      <c r="E22" s="1" t="s">
        <v>115</v>
      </c>
      <c r="F22" s="1" t="s">
        <v>156</v>
      </c>
      <c r="G22" s="1" t="s">
        <v>175</v>
      </c>
      <c r="H22" s="1" t="s">
        <v>207</v>
      </c>
    </row>
    <row r="23" spans="2:8">
      <c r="B23" s="4">
        <v>40927</v>
      </c>
      <c r="C23" s="1" t="s">
        <v>22</v>
      </c>
      <c r="D23" s="1" t="s">
        <v>69</v>
      </c>
      <c r="E23" s="1" t="s">
        <v>116</v>
      </c>
      <c r="F23" s="1" t="s">
        <v>157</v>
      </c>
      <c r="G23" s="1" t="s">
        <v>176</v>
      </c>
      <c r="H23" s="1" t="s">
        <v>22</v>
      </c>
    </row>
    <row r="24" spans="2:8">
      <c r="B24" s="4">
        <v>40836</v>
      </c>
      <c r="C24" s="1" t="s">
        <v>23</v>
      </c>
      <c r="D24" s="1" t="s">
        <v>70</v>
      </c>
      <c r="E24" s="1" t="s">
        <v>117</v>
      </c>
      <c r="F24" s="1" t="s">
        <v>158</v>
      </c>
      <c r="G24" s="1" t="s">
        <v>131</v>
      </c>
      <c r="H24" s="1" t="s">
        <v>23</v>
      </c>
    </row>
    <row r="25" spans="2:8">
      <c r="B25" s="4">
        <v>40745</v>
      </c>
      <c r="C25" s="1" t="s">
        <v>4</v>
      </c>
      <c r="D25" s="1" t="s">
        <v>71</v>
      </c>
      <c r="E25" s="1" t="s">
        <v>82</v>
      </c>
      <c r="F25" s="1" t="s">
        <v>159</v>
      </c>
      <c r="G25" s="1" t="s">
        <v>177</v>
      </c>
      <c r="H25" s="1" t="s">
        <v>204</v>
      </c>
    </row>
    <row r="26" spans="2:8">
      <c r="B26" s="4">
        <v>40661</v>
      </c>
      <c r="C26" s="1" t="s">
        <v>23</v>
      </c>
      <c r="D26" s="1" t="s">
        <v>72</v>
      </c>
      <c r="E26" s="1" t="s">
        <v>118</v>
      </c>
      <c r="F26" s="1" t="s">
        <v>160</v>
      </c>
      <c r="G26" s="1" t="s">
        <v>178</v>
      </c>
      <c r="H26" s="1" t="s">
        <v>8</v>
      </c>
    </row>
    <row r="27" spans="2:8">
      <c r="B27" s="4">
        <v>40570</v>
      </c>
      <c r="C27" s="1" t="s">
        <v>24</v>
      </c>
      <c r="D27" s="1" t="s">
        <v>73</v>
      </c>
      <c r="E27" s="1" t="s">
        <v>119</v>
      </c>
      <c r="F27" s="1" t="s">
        <v>161</v>
      </c>
      <c r="G27" s="1" t="s">
        <v>179</v>
      </c>
      <c r="H27" s="1" t="s">
        <v>208</v>
      </c>
    </row>
    <row r="28" spans="2:8">
      <c r="B28" s="4">
        <v>40479</v>
      </c>
      <c r="C28" s="1" t="s">
        <v>25</v>
      </c>
      <c r="D28" s="1" t="s">
        <v>74</v>
      </c>
      <c r="E28" s="1" t="s">
        <v>120</v>
      </c>
      <c r="F28" s="5"/>
      <c r="G28" s="1" t="s">
        <v>180</v>
      </c>
      <c r="H28" s="1" t="s">
        <v>138</v>
      </c>
    </row>
    <row r="29" spans="2:8">
      <c r="B29" s="4">
        <v>40381</v>
      </c>
      <c r="C29" s="1" t="s">
        <v>26</v>
      </c>
      <c r="D29" s="1" t="s">
        <v>75</v>
      </c>
      <c r="E29" s="1" t="s">
        <v>121</v>
      </c>
      <c r="F29" s="5"/>
      <c r="G29" s="1" t="s">
        <v>79</v>
      </c>
      <c r="H29" s="1" t="s">
        <v>209</v>
      </c>
    </row>
    <row r="30" spans="2:8">
      <c r="B30" s="4">
        <v>40290</v>
      </c>
      <c r="C30" s="1" t="s">
        <v>27</v>
      </c>
      <c r="D30" s="1" t="s">
        <v>76</v>
      </c>
      <c r="E30" s="1" t="s">
        <v>122</v>
      </c>
      <c r="F30" s="5"/>
      <c r="G30" s="1" t="s">
        <v>181</v>
      </c>
      <c r="H30" s="1" t="s">
        <v>210</v>
      </c>
    </row>
    <row r="31" spans="2:8">
      <c r="B31" s="4">
        <v>40206</v>
      </c>
      <c r="C31" s="1" t="s">
        <v>28</v>
      </c>
      <c r="D31" s="1" t="s">
        <v>77</v>
      </c>
      <c r="E31" s="1" t="s">
        <v>123</v>
      </c>
      <c r="F31" s="5"/>
      <c r="G31" s="1" t="s">
        <v>182</v>
      </c>
      <c r="H31" s="1" t="s">
        <v>211</v>
      </c>
    </row>
    <row r="32" spans="2:8">
      <c r="B32" s="4">
        <v>40109</v>
      </c>
      <c r="C32" s="1" t="s">
        <v>29</v>
      </c>
      <c r="D32" s="1" t="s">
        <v>78</v>
      </c>
      <c r="E32" s="1" t="s">
        <v>6</v>
      </c>
      <c r="F32" s="5"/>
      <c r="G32" s="1" t="s">
        <v>183</v>
      </c>
      <c r="H32" s="1" t="s">
        <v>212</v>
      </c>
    </row>
    <row r="33" spans="2:8">
      <c r="B33" s="4">
        <v>40017</v>
      </c>
      <c r="C33" s="1" t="s">
        <v>23</v>
      </c>
      <c r="D33" s="1" t="s">
        <v>79</v>
      </c>
      <c r="E33" s="1" t="s">
        <v>124</v>
      </c>
      <c r="F33" s="5"/>
      <c r="G33" s="1" t="s">
        <v>184</v>
      </c>
      <c r="H33" s="1" t="s">
        <v>213</v>
      </c>
    </row>
    <row r="34" spans="2:8">
      <c r="B34" s="4">
        <v>39926</v>
      </c>
      <c r="C34" s="1" t="s">
        <v>23</v>
      </c>
      <c r="D34" s="1" t="s">
        <v>80</v>
      </c>
      <c r="E34" s="1" t="s">
        <v>125</v>
      </c>
      <c r="F34" s="5"/>
      <c r="G34" s="1" t="s">
        <v>185</v>
      </c>
      <c r="H34" s="1" t="s">
        <v>6</v>
      </c>
    </row>
    <row r="35" spans="2:8">
      <c r="B35" s="4">
        <v>39835</v>
      </c>
      <c r="C35" s="1" t="s">
        <v>30</v>
      </c>
      <c r="D35" s="1" t="s">
        <v>81</v>
      </c>
      <c r="E35" s="1" t="s">
        <v>3</v>
      </c>
      <c r="F35" s="5"/>
      <c r="G35" s="1" t="s">
        <v>186</v>
      </c>
      <c r="H35" s="1" t="s">
        <v>23</v>
      </c>
    </row>
    <row r="36" spans="2:8">
      <c r="B36" s="4">
        <v>39744</v>
      </c>
      <c r="C36" s="1" t="s">
        <v>31</v>
      </c>
      <c r="D36" s="1" t="s">
        <v>82</v>
      </c>
      <c r="E36" s="1" t="s">
        <v>126</v>
      </c>
      <c r="F36" s="5"/>
      <c r="G36" s="1" t="s">
        <v>187</v>
      </c>
      <c r="H36" s="1" t="s">
        <v>23</v>
      </c>
    </row>
    <row r="37" spans="2:8">
      <c r="B37" s="4">
        <v>39646</v>
      </c>
      <c r="C37" s="1" t="s">
        <v>32</v>
      </c>
      <c r="D37" s="1" t="s">
        <v>83</v>
      </c>
      <c r="E37" s="1" t="s">
        <v>127</v>
      </c>
      <c r="F37" s="5"/>
      <c r="G37" s="1" t="s">
        <v>133</v>
      </c>
      <c r="H37" s="1" t="s">
        <v>23</v>
      </c>
    </row>
    <row r="38" spans="2:8">
      <c r="B38" s="4">
        <v>39562</v>
      </c>
      <c r="C38" s="1" t="s">
        <v>33</v>
      </c>
      <c r="D38" s="1" t="s">
        <v>84</v>
      </c>
      <c r="E38" s="1" t="s">
        <v>23</v>
      </c>
      <c r="F38" s="5"/>
      <c r="G38" s="1" t="s">
        <v>188</v>
      </c>
      <c r="H38" s="1" t="s">
        <v>214</v>
      </c>
    </row>
    <row r="39" spans="2:8">
      <c r="B39" s="4">
        <v>39471</v>
      </c>
      <c r="C39" s="1" t="s">
        <v>34</v>
      </c>
      <c r="D39" s="1" t="s">
        <v>85</v>
      </c>
      <c r="E39" s="1" t="s">
        <v>128</v>
      </c>
      <c r="F39" s="5"/>
      <c r="G39" s="1" t="s">
        <v>189</v>
      </c>
      <c r="H39" s="1" t="s">
        <v>23</v>
      </c>
    </row>
    <row r="40" spans="2:8">
      <c r="B40" s="4">
        <v>39380</v>
      </c>
      <c r="C40" s="1" t="s">
        <v>35</v>
      </c>
      <c r="D40" s="1" t="s">
        <v>86</v>
      </c>
      <c r="E40" s="1" t="s">
        <v>129</v>
      </c>
      <c r="F40" s="5"/>
      <c r="G40" s="1" t="s">
        <v>190</v>
      </c>
      <c r="H40" s="1" t="s">
        <v>215</v>
      </c>
    </row>
    <row r="41" spans="2:8">
      <c r="B41" s="4">
        <v>39282</v>
      </c>
      <c r="C41" s="1" t="s">
        <v>14</v>
      </c>
      <c r="D41" s="1" t="s">
        <v>87</v>
      </c>
      <c r="E41" s="1" t="s">
        <v>34</v>
      </c>
      <c r="F41" s="5"/>
      <c r="G41" s="1" t="s">
        <v>43</v>
      </c>
      <c r="H41" s="1" t="s">
        <v>216</v>
      </c>
    </row>
    <row r="42" spans="2:8">
      <c r="B42" s="4">
        <v>39198</v>
      </c>
      <c r="C42" s="1" t="s">
        <v>36</v>
      </c>
      <c r="D42" s="1" t="s">
        <v>88</v>
      </c>
      <c r="E42" s="1" t="s">
        <v>130</v>
      </c>
      <c r="F42" s="5"/>
      <c r="G42" s="1" t="s">
        <v>191</v>
      </c>
      <c r="H42" s="1" t="s">
        <v>23</v>
      </c>
    </row>
    <row r="43" spans="2:8">
      <c r="B43" s="4">
        <v>39107</v>
      </c>
      <c r="C43" s="1" t="s">
        <v>6</v>
      </c>
      <c r="D43" s="1" t="s">
        <v>89</v>
      </c>
      <c r="E43" s="1" t="s">
        <v>131</v>
      </c>
      <c r="F43" s="5"/>
      <c r="G43" s="1" t="s">
        <v>192</v>
      </c>
      <c r="H43" s="1" t="s">
        <v>23</v>
      </c>
    </row>
    <row r="44" spans="2:8">
      <c r="B44" s="4">
        <v>39016</v>
      </c>
      <c r="C44" s="1" t="s">
        <v>37</v>
      </c>
      <c r="D44" s="1" t="s">
        <v>90</v>
      </c>
      <c r="E44" s="1" t="s">
        <v>132</v>
      </c>
      <c r="F44" s="5"/>
      <c r="G44" s="1" t="s">
        <v>193</v>
      </c>
      <c r="H44" s="1" t="s">
        <v>23</v>
      </c>
    </row>
    <row r="45" spans="2:8">
      <c r="B45" s="4">
        <v>38918</v>
      </c>
      <c r="C45" s="1" t="s">
        <v>38</v>
      </c>
      <c r="D45" s="1" t="s">
        <v>91</v>
      </c>
      <c r="E45" s="1" t="s">
        <v>133</v>
      </c>
      <c r="F45" s="5"/>
      <c r="G45" s="1" t="s">
        <v>194</v>
      </c>
      <c r="H45" s="1" t="s">
        <v>23</v>
      </c>
    </row>
    <row r="46" spans="2:8">
      <c r="B46" s="4">
        <v>38834</v>
      </c>
      <c r="C46" s="1" t="s">
        <v>39</v>
      </c>
      <c r="D46" s="1" t="s">
        <v>33</v>
      </c>
      <c r="E46" s="1" t="s">
        <v>101</v>
      </c>
      <c r="F46" s="5"/>
      <c r="G46" s="1" t="s">
        <v>18</v>
      </c>
      <c r="H46" s="1" t="s">
        <v>23</v>
      </c>
    </row>
    <row r="47" spans="2:8">
      <c r="B47" s="4">
        <v>38743</v>
      </c>
      <c r="C47" s="1" t="s">
        <v>23</v>
      </c>
      <c r="D47" s="1" t="s">
        <v>92</v>
      </c>
      <c r="E47" s="1" t="s">
        <v>134</v>
      </c>
      <c r="F47" s="5"/>
      <c r="G47" s="1" t="s">
        <v>195</v>
      </c>
      <c r="H47" s="1" t="s">
        <v>23</v>
      </c>
    </row>
    <row r="48" spans="2:8">
      <c r="B48" s="4">
        <v>38652</v>
      </c>
      <c r="C48" s="1" t="s">
        <v>38</v>
      </c>
      <c r="D48" s="1" t="s">
        <v>93</v>
      </c>
      <c r="E48" s="1" t="s">
        <v>23</v>
      </c>
      <c r="F48" s="5"/>
      <c r="G48" s="1" t="s">
        <v>196</v>
      </c>
      <c r="H48" s="1" t="s">
        <v>23</v>
      </c>
    </row>
    <row r="49" spans="2:8">
      <c r="B49" s="4">
        <v>38554</v>
      </c>
      <c r="C49" s="1" t="s">
        <v>40</v>
      </c>
      <c r="D49" s="1" t="s">
        <v>94</v>
      </c>
      <c r="E49" s="1" t="s">
        <v>135</v>
      </c>
      <c r="F49" s="5"/>
      <c r="G49" s="1" t="s">
        <v>197</v>
      </c>
      <c r="H49" s="1" t="s">
        <v>23</v>
      </c>
    </row>
    <row r="50" spans="2:8">
      <c r="B50" s="4">
        <v>38470</v>
      </c>
      <c r="C50" s="1" t="s">
        <v>41</v>
      </c>
      <c r="D50" s="1" t="s">
        <v>95</v>
      </c>
      <c r="E50" s="1" t="s">
        <v>136</v>
      </c>
      <c r="F50" s="5"/>
      <c r="G50" s="1" t="s">
        <v>198</v>
      </c>
      <c r="H50" s="1" t="s">
        <v>93</v>
      </c>
    </row>
    <row r="51" spans="2:8">
      <c r="B51" s="4">
        <v>38379</v>
      </c>
      <c r="C51" s="1" t="s">
        <v>42</v>
      </c>
      <c r="D51" s="1" t="s">
        <v>96</v>
      </c>
      <c r="E51" s="1" t="s">
        <v>137</v>
      </c>
      <c r="F51" s="5"/>
      <c r="G51" s="1" t="s">
        <v>54</v>
      </c>
      <c r="H51" s="1" t="s">
        <v>217</v>
      </c>
    </row>
    <row r="52" spans="2:8">
      <c r="B52" s="4">
        <v>38281</v>
      </c>
      <c r="C52" s="1" t="s">
        <v>43</v>
      </c>
      <c r="D52" s="1" t="s">
        <v>97</v>
      </c>
      <c r="E52" s="1" t="s">
        <v>138</v>
      </c>
      <c r="F52" s="5"/>
      <c r="G52" s="1" t="s">
        <v>23</v>
      </c>
      <c r="H52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5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1">
        <f>ABS(RawData!C3)</f>
        <v>0</v>
      </c>
      <c r="D3" s="1">
        <f>ABS(RawData!D3)</f>
        <v>0</v>
      </c>
      <c r="E3" s="1">
        <f>ABS(RawData!E3)</f>
        <v>0</v>
      </c>
      <c r="F3" s="1">
        <f>ABS(RawData!F3)</f>
        <v>0</v>
      </c>
      <c r="G3" s="1">
        <f>ABS(RawData!G3)</f>
        <v>0</v>
      </c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1">
        <f>ABS(RawData!G4)</f>
        <v>0</v>
      </c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1">
        <f>ABS(RawData!G5)</f>
        <v>0</v>
      </c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1">
        <f>ABS(RawData!G6)</f>
        <v>0</v>
      </c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1">
        <f>ABS(RawData!G7)</f>
        <v>0</v>
      </c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1">
        <f>ABS(RawData!G8)</f>
        <v>0</v>
      </c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1">
        <f>ABS(RawData!G9)</f>
        <v>0</v>
      </c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1">
        <f>ABS(RawData!D10)</f>
        <v>0</v>
      </c>
      <c r="E10" s="1">
        <f>ABS(RawData!E10)</f>
        <v>0</v>
      </c>
      <c r="F10" s="1">
        <f>ABS(RawData!F10)</f>
        <v>0</v>
      </c>
      <c r="G10" s="1">
        <f>ABS(RawData!G10)</f>
        <v>0</v>
      </c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1">
        <f>ABS(RawData!G11)</f>
        <v>0</v>
      </c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1">
        <f>ABS(RawData!G12)</f>
        <v>0</v>
      </c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1">
        <f>ABS(RawData!G13)</f>
        <v>0</v>
      </c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1">
        <f>ABS(RawData!G14)</f>
        <v>0</v>
      </c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5"/>
      <c r="G15" s="1">
        <f>ABS(RawData!G15)</f>
        <v>0</v>
      </c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1">
        <f>ABS(RawData!E16)</f>
        <v>0</v>
      </c>
      <c r="F16" s="1">
        <f>ABS(RawData!F16)</f>
        <v>0</v>
      </c>
      <c r="G16" s="1">
        <f>ABS(RawData!G16)</f>
        <v>0</v>
      </c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1">
        <f>ABS(RawData!E17)</f>
        <v>0</v>
      </c>
      <c r="F17" s="1">
        <f>ABS(RawData!F17)</f>
        <v>0</v>
      </c>
      <c r="G17" s="1">
        <f>ABS(RawData!G17)</f>
        <v>0</v>
      </c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1">
        <f>ABS(RawData!E18)</f>
        <v>0</v>
      </c>
      <c r="F18" s="1">
        <f>ABS(RawData!F18)</f>
        <v>0</v>
      </c>
      <c r="G18" s="1">
        <f>ABS(RawData!G18)</f>
        <v>0</v>
      </c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1">
        <f>ABS(RawData!E19)</f>
        <v>0</v>
      </c>
      <c r="F19" s="1">
        <f>ABS(RawData!F19)</f>
        <v>0</v>
      </c>
      <c r="G19" s="1">
        <f>ABS(RawData!G19)</f>
        <v>0</v>
      </c>
      <c r="H19" s="1">
        <f>ABS(RawData!H19)</f>
        <v>0</v>
      </c>
    </row>
    <row r="20" spans="2:8">
      <c r="B20" s="4">
        <f>ABS(RawData!B20)</f>
        <v>0</v>
      </c>
      <c r="C20" s="1">
        <f>ABS(RawData!C20)</f>
        <v>0</v>
      </c>
      <c r="D20" s="1">
        <f>ABS(RawData!D20)</f>
        <v>0</v>
      </c>
      <c r="E20" s="1">
        <f>ABS(RawData!E20)</f>
        <v>0</v>
      </c>
      <c r="F20" s="1">
        <f>ABS(RawData!F20)</f>
        <v>0</v>
      </c>
      <c r="G20" s="1">
        <f>ABS(RawData!G20)</f>
        <v>0</v>
      </c>
      <c r="H20" s="1">
        <f>ABS(RawData!H20)</f>
        <v>0</v>
      </c>
    </row>
    <row r="21" spans="2:8">
      <c r="B21" s="4">
        <f>ABS(RawData!B21)</f>
        <v>0</v>
      </c>
      <c r="C21" s="1">
        <f>ABS(RawData!C21)</f>
        <v>0</v>
      </c>
      <c r="D21" s="1">
        <f>ABS(RawData!D21)</f>
        <v>0</v>
      </c>
      <c r="E21" s="1">
        <f>ABS(RawData!E21)</f>
        <v>0</v>
      </c>
      <c r="F21" s="1">
        <f>ABS(RawData!F21)</f>
        <v>0</v>
      </c>
      <c r="G21" s="1">
        <f>ABS(RawData!G21)</f>
        <v>0</v>
      </c>
      <c r="H21" s="1">
        <f>ABS(RawData!H21)</f>
        <v>0</v>
      </c>
    </row>
    <row r="22" spans="2:8">
      <c r="B22" s="4">
        <f>ABS(RawData!B22)</f>
        <v>0</v>
      </c>
      <c r="C22" s="1">
        <f>ABS(RawData!C22)</f>
        <v>0</v>
      </c>
      <c r="D22" s="1">
        <f>ABS(RawData!D22)</f>
        <v>0</v>
      </c>
      <c r="E22" s="1">
        <f>ABS(RawData!E22)</f>
        <v>0</v>
      </c>
      <c r="F22" s="1">
        <f>ABS(RawData!F22)</f>
        <v>0</v>
      </c>
      <c r="G22" s="1">
        <f>ABS(RawData!G22)</f>
        <v>0</v>
      </c>
      <c r="H22" s="1">
        <f>ABS(RawData!H22)</f>
        <v>0</v>
      </c>
    </row>
    <row r="23" spans="2:8">
      <c r="B23" s="4">
        <f>ABS(RawData!B23)</f>
        <v>0</v>
      </c>
      <c r="C23" s="1">
        <f>ABS(RawData!C23)</f>
        <v>0</v>
      </c>
      <c r="D23" s="1">
        <f>ABS(RawData!D23)</f>
        <v>0</v>
      </c>
      <c r="E23" s="1">
        <f>ABS(RawData!E23)</f>
        <v>0</v>
      </c>
      <c r="F23" s="1">
        <f>ABS(RawData!F23)</f>
        <v>0</v>
      </c>
      <c r="G23" s="1">
        <f>ABS(RawData!G23)</f>
        <v>0</v>
      </c>
      <c r="H23" s="1">
        <f>ABS(RawData!H23)</f>
        <v>0</v>
      </c>
    </row>
    <row r="24" spans="2:8">
      <c r="B24" s="4">
        <f>ABS(RawData!B24)</f>
        <v>0</v>
      </c>
      <c r="C24" s="1">
        <f>ABS(RawData!C24)</f>
        <v>0</v>
      </c>
      <c r="D24" s="1">
        <f>ABS(RawData!D24)</f>
        <v>0</v>
      </c>
      <c r="E24" s="1">
        <f>ABS(RawData!E24)</f>
        <v>0</v>
      </c>
      <c r="F24" s="1">
        <f>ABS(RawData!F24)</f>
        <v>0</v>
      </c>
      <c r="G24" s="1">
        <f>ABS(RawData!G24)</f>
        <v>0</v>
      </c>
      <c r="H24" s="1">
        <f>ABS(RawData!H24)</f>
        <v>0</v>
      </c>
    </row>
    <row r="25" spans="2:8">
      <c r="B25" s="4">
        <f>ABS(RawData!B25)</f>
        <v>0</v>
      </c>
      <c r="C25" s="1">
        <f>ABS(RawData!C25)</f>
        <v>0</v>
      </c>
      <c r="D25" s="1">
        <f>ABS(RawData!D25)</f>
        <v>0</v>
      </c>
      <c r="E25" s="1">
        <f>ABS(RawData!E25)</f>
        <v>0</v>
      </c>
      <c r="F25" s="1">
        <f>ABS(RawData!F25)</f>
        <v>0</v>
      </c>
      <c r="G25" s="1">
        <f>ABS(RawData!G25)</f>
        <v>0</v>
      </c>
      <c r="H25" s="1">
        <f>ABS(RawData!H25)</f>
        <v>0</v>
      </c>
    </row>
    <row r="26" spans="2:8">
      <c r="B26" s="4">
        <f>ABS(RawData!B26)</f>
        <v>0</v>
      </c>
      <c r="C26" s="1">
        <f>ABS(RawData!C26)</f>
        <v>0</v>
      </c>
      <c r="D26" s="1">
        <f>ABS(RawData!D26)</f>
        <v>0</v>
      </c>
      <c r="E26" s="1">
        <f>ABS(RawData!E26)</f>
        <v>0</v>
      </c>
      <c r="F26" s="1">
        <f>ABS(RawData!F26)</f>
        <v>0</v>
      </c>
      <c r="G26" s="1">
        <f>ABS(RawData!G26)</f>
        <v>0</v>
      </c>
      <c r="H26" s="1">
        <f>ABS(RawData!H26)</f>
        <v>0</v>
      </c>
    </row>
    <row r="27" spans="2:8">
      <c r="B27" s="4">
        <f>ABS(RawData!B27)</f>
        <v>0</v>
      </c>
      <c r="C27" s="1">
        <f>ABS(RawData!C27)</f>
        <v>0</v>
      </c>
      <c r="D27" s="1">
        <f>ABS(RawData!D27)</f>
        <v>0</v>
      </c>
      <c r="E27" s="1">
        <f>ABS(RawData!E27)</f>
        <v>0</v>
      </c>
      <c r="F27" s="1">
        <f>ABS(RawData!F27)</f>
        <v>0</v>
      </c>
      <c r="G27" s="1">
        <f>ABS(RawData!G27)</f>
        <v>0</v>
      </c>
      <c r="H27" s="1">
        <f>ABS(RawData!H27)</f>
        <v>0</v>
      </c>
    </row>
    <row r="28" spans="2:8">
      <c r="B28" s="4">
        <f>ABS(RawData!B28)</f>
        <v>0</v>
      </c>
      <c r="C28" s="1">
        <f>ABS(RawData!C28)</f>
        <v>0</v>
      </c>
      <c r="D28" s="1">
        <f>ABS(RawData!D28)</f>
        <v>0</v>
      </c>
      <c r="E28" s="1">
        <f>ABS(RawData!E28)</f>
        <v>0</v>
      </c>
      <c r="F28" s="5"/>
      <c r="G28" s="1">
        <f>ABS(RawData!G28)</f>
        <v>0</v>
      </c>
      <c r="H28" s="1">
        <f>ABS(RawData!H28)</f>
        <v>0</v>
      </c>
    </row>
    <row r="29" spans="2:8">
      <c r="B29" s="4">
        <f>ABS(RawData!B29)</f>
        <v>0</v>
      </c>
      <c r="C29" s="1">
        <f>ABS(RawData!C29)</f>
        <v>0</v>
      </c>
      <c r="D29" s="1">
        <f>ABS(RawData!D29)</f>
        <v>0</v>
      </c>
      <c r="E29" s="1">
        <f>ABS(RawData!E29)</f>
        <v>0</v>
      </c>
      <c r="F29" s="5"/>
      <c r="G29" s="1">
        <f>ABS(RawData!G29)</f>
        <v>0</v>
      </c>
      <c r="H29" s="1">
        <f>ABS(RawData!H29)</f>
        <v>0</v>
      </c>
    </row>
    <row r="30" spans="2:8">
      <c r="B30" s="4">
        <f>ABS(RawData!B30)</f>
        <v>0</v>
      </c>
      <c r="C30" s="1">
        <f>ABS(RawData!C30)</f>
        <v>0</v>
      </c>
      <c r="D30" s="1">
        <f>ABS(RawData!D30)</f>
        <v>0</v>
      </c>
      <c r="E30" s="1">
        <f>ABS(RawData!E30)</f>
        <v>0</v>
      </c>
      <c r="F30" s="5"/>
      <c r="G30" s="1">
        <f>ABS(RawData!G30)</f>
        <v>0</v>
      </c>
      <c r="H30" s="1">
        <f>ABS(RawData!H30)</f>
        <v>0</v>
      </c>
    </row>
    <row r="31" spans="2:8">
      <c r="B31" s="4">
        <f>ABS(RawData!B31)</f>
        <v>0</v>
      </c>
      <c r="C31" s="1">
        <f>ABS(RawData!C31)</f>
        <v>0</v>
      </c>
      <c r="D31" s="1">
        <f>ABS(RawData!D31)</f>
        <v>0</v>
      </c>
      <c r="E31" s="1">
        <f>ABS(RawData!E31)</f>
        <v>0</v>
      </c>
      <c r="F31" s="5"/>
      <c r="G31" s="1">
        <f>ABS(RawData!G31)</f>
        <v>0</v>
      </c>
      <c r="H31" s="1">
        <f>ABS(RawData!H31)</f>
        <v>0</v>
      </c>
    </row>
    <row r="32" spans="2:8">
      <c r="B32" s="4">
        <f>ABS(RawData!B32)</f>
        <v>0</v>
      </c>
      <c r="C32" s="1">
        <f>ABS(RawData!C32)</f>
        <v>0</v>
      </c>
      <c r="D32" s="1">
        <f>ABS(RawData!D32)</f>
        <v>0</v>
      </c>
      <c r="E32" s="1">
        <f>ABS(RawData!E32)</f>
        <v>0</v>
      </c>
      <c r="F32" s="5"/>
      <c r="G32" s="1">
        <f>ABS(RawData!G32)</f>
        <v>0</v>
      </c>
      <c r="H32" s="1">
        <f>ABS(RawData!H32)</f>
        <v>0</v>
      </c>
    </row>
    <row r="33" spans="2:8">
      <c r="B33" s="4">
        <f>ABS(RawData!B33)</f>
        <v>0</v>
      </c>
      <c r="C33" s="1">
        <f>ABS(RawData!C33)</f>
        <v>0</v>
      </c>
      <c r="D33" s="1">
        <f>ABS(RawData!D33)</f>
        <v>0</v>
      </c>
      <c r="E33" s="1">
        <f>ABS(RawData!E33)</f>
        <v>0</v>
      </c>
      <c r="F33" s="5"/>
      <c r="G33" s="1">
        <f>ABS(RawData!G33)</f>
        <v>0</v>
      </c>
      <c r="H33" s="1">
        <f>ABS(RawData!H33)</f>
        <v>0</v>
      </c>
    </row>
    <row r="34" spans="2:8">
      <c r="B34" s="4">
        <f>ABS(RawData!B34)</f>
        <v>0</v>
      </c>
      <c r="C34" s="1">
        <f>ABS(RawData!C34)</f>
        <v>0</v>
      </c>
      <c r="D34" s="1">
        <f>ABS(RawData!D34)</f>
        <v>0</v>
      </c>
      <c r="E34" s="1">
        <f>ABS(RawData!E34)</f>
        <v>0</v>
      </c>
      <c r="F34" s="5"/>
      <c r="G34" s="1">
        <f>ABS(RawData!G34)</f>
        <v>0</v>
      </c>
      <c r="H34" s="1">
        <f>ABS(RawData!H34)</f>
        <v>0</v>
      </c>
    </row>
    <row r="35" spans="2:8">
      <c r="B35" s="4">
        <f>ABS(RawData!B35)</f>
        <v>0</v>
      </c>
      <c r="C35" s="1">
        <f>ABS(RawData!C35)</f>
        <v>0</v>
      </c>
      <c r="D35" s="1">
        <f>ABS(RawData!D35)</f>
        <v>0</v>
      </c>
      <c r="E35" s="1">
        <f>ABS(RawData!E35)</f>
        <v>0</v>
      </c>
      <c r="F35" s="5"/>
      <c r="G35" s="1">
        <f>ABS(RawData!G35)</f>
        <v>0</v>
      </c>
      <c r="H35" s="1">
        <f>ABS(RawData!H35)</f>
        <v>0</v>
      </c>
    </row>
    <row r="36" spans="2:8">
      <c r="B36" s="4">
        <f>ABS(RawData!B36)</f>
        <v>0</v>
      </c>
      <c r="C36" s="1">
        <f>ABS(RawData!C36)</f>
        <v>0</v>
      </c>
      <c r="D36" s="1">
        <f>ABS(RawData!D36)</f>
        <v>0</v>
      </c>
      <c r="E36" s="1">
        <f>ABS(RawData!E36)</f>
        <v>0</v>
      </c>
      <c r="F36" s="5"/>
      <c r="G36" s="1">
        <f>ABS(RawData!G36)</f>
        <v>0</v>
      </c>
      <c r="H36" s="1">
        <f>ABS(RawData!H36)</f>
        <v>0</v>
      </c>
    </row>
    <row r="37" spans="2:8">
      <c r="B37" s="4">
        <f>ABS(RawData!B37)</f>
        <v>0</v>
      </c>
      <c r="C37" s="1">
        <f>ABS(RawData!C37)</f>
        <v>0</v>
      </c>
      <c r="D37" s="1">
        <f>ABS(RawData!D37)</f>
        <v>0</v>
      </c>
      <c r="E37" s="1">
        <f>ABS(RawData!E37)</f>
        <v>0</v>
      </c>
      <c r="F37" s="5"/>
      <c r="G37" s="1">
        <f>ABS(RawData!G37)</f>
        <v>0</v>
      </c>
      <c r="H37" s="1">
        <f>ABS(RawData!H37)</f>
        <v>0</v>
      </c>
    </row>
    <row r="38" spans="2:8">
      <c r="B38" s="4">
        <f>ABS(RawData!B38)</f>
        <v>0</v>
      </c>
      <c r="C38" s="1">
        <f>ABS(RawData!C38)</f>
        <v>0</v>
      </c>
      <c r="D38" s="1">
        <f>ABS(RawData!D38)</f>
        <v>0</v>
      </c>
      <c r="E38" s="1">
        <f>ABS(RawData!E38)</f>
        <v>0</v>
      </c>
      <c r="F38" s="5"/>
      <c r="G38" s="1">
        <f>ABS(RawData!G38)</f>
        <v>0</v>
      </c>
      <c r="H38" s="1">
        <f>ABS(RawData!H38)</f>
        <v>0</v>
      </c>
    </row>
    <row r="39" spans="2:8">
      <c r="B39" s="4">
        <f>ABS(RawData!B39)</f>
        <v>0</v>
      </c>
      <c r="C39" s="1">
        <f>ABS(RawData!C39)</f>
        <v>0</v>
      </c>
      <c r="D39" s="1">
        <f>ABS(RawData!D39)</f>
        <v>0</v>
      </c>
      <c r="E39" s="1">
        <f>ABS(RawData!E39)</f>
        <v>0</v>
      </c>
      <c r="F39" s="5"/>
      <c r="G39" s="1">
        <f>ABS(RawData!G39)</f>
        <v>0</v>
      </c>
      <c r="H39" s="1">
        <f>ABS(RawData!H39)</f>
        <v>0</v>
      </c>
    </row>
    <row r="40" spans="2:8">
      <c r="B40" s="4">
        <f>ABS(RawData!B40)</f>
        <v>0</v>
      </c>
      <c r="C40" s="1">
        <f>ABS(RawData!C40)</f>
        <v>0</v>
      </c>
      <c r="D40" s="1">
        <f>ABS(RawData!D40)</f>
        <v>0</v>
      </c>
      <c r="E40" s="1">
        <f>ABS(RawData!E40)</f>
        <v>0</v>
      </c>
      <c r="F40" s="5"/>
      <c r="G40" s="1">
        <f>ABS(RawData!G40)</f>
        <v>0</v>
      </c>
      <c r="H40" s="1">
        <f>ABS(RawData!H40)</f>
        <v>0</v>
      </c>
    </row>
    <row r="41" spans="2:8">
      <c r="B41" s="4">
        <f>ABS(RawData!B41)</f>
        <v>0</v>
      </c>
      <c r="C41" s="1">
        <f>ABS(RawData!C41)</f>
        <v>0</v>
      </c>
      <c r="D41" s="1">
        <f>ABS(RawData!D41)</f>
        <v>0</v>
      </c>
      <c r="E41" s="1">
        <f>ABS(RawData!E41)</f>
        <v>0</v>
      </c>
      <c r="F41" s="5"/>
      <c r="G41" s="1">
        <f>ABS(RawData!G41)</f>
        <v>0</v>
      </c>
      <c r="H41" s="1">
        <f>ABS(RawData!H41)</f>
        <v>0</v>
      </c>
    </row>
    <row r="42" spans="2:8">
      <c r="B42" s="4">
        <f>ABS(RawData!B42)</f>
        <v>0</v>
      </c>
      <c r="C42" s="1">
        <f>ABS(RawData!C42)</f>
        <v>0</v>
      </c>
      <c r="D42" s="1">
        <f>ABS(RawData!D42)</f>
        <v>0</v>
      </c>
      <c r="E42" s="1">
        <f>ABS(RawData!E42)</f>
        <v>0</v>
      </c>
      <c r="F42" s="5"/>
      <c r="G42" s="1">
        <f>ABS(RawData!G42)</f>
        <v>0</v>
      </c>
      <c r="H42" s="1">
        <f>ABS(RawData!H42)</f>
        <v>0</v>
      </c>
    </row>
    <row r="43" spans="2:8">
      <c r="B43" s="4">
        <f>ABS(RawData!B43)</f>
        <v>0</v>
      </c>
      <c r="C43" s="1">
        <f>ABS(RawData!C43)</f>
        <v>0</v>
      </c>
      <c r="D43" s="1">
        <f>ABS(RawData!D43)</f>
        <v>0</v>
      </c>
      <c r="E43" s="1">
        <f>ABS(RawData!E43)</f>
        <v>0</v>
      </c>
      <c r="F43" s="5"/>
      <c r="G43" s="1">
        <f>ABS(RawData!G43)</f>
        <v>0</v>
      </c>
      <c r="H43" s="1">
        <f>ABS(RawData!H43)</f>
        <v>0</v>
      </c>
    </row>
    <row r="44" spans="2:8">
      <c r="B44" s="4">
        <f>ABS(RawData!B44)</f>
        <v>0</v>
      </c>
      <c r="C44" s="1">
        <f>ABS(RawData!C44)</f>
        <v>0</v>
      </c>
      <c r="D44" s="1">
        <f>ABS(RawData!D44)</f>
        <v>0</v>
      </c>
      <c r="E44" s="1">
        <f>ABS(RawData!E44)</f>
        <v>0</v>
      </c>
      <c r="F44" s="5"/>
      <c r="G44" s="1">
        <f>ABS(RawData!G44)</f>
        <v>0</v>
      </c>
      <c r="H44" s="1">
        <f>ABS(RawData!H44)</f>
        <v>0</v>
      </c>
    </row>
    <row r="45" spans="2:8">
      <c r="B45" s="4">
        <f>ABS(RawData!B45)</f>
        <v>0</v>
      </c>
      <c r="C45" s="1">
        <f>ABS(RawData!C45)</f>
        <v>0</v>
      </c>
      <c r="D45" s="1">
        <f>ABS(RawData!D45)</f>
        <v>0</v>
      </c>
      <c r="E45" s="1">
        <f>ABS(RawData!E45)</f>
        <v>0</v>
      </c>
      <c r="F45" s="5"/>
      <c r="G45" s="1">
        <f>ABS(RawData!G45)</f>
        <v>0</v>
      </c>
      <c r="H45" s="1">
        <f>ABS(RawData!H45)</f>
        <v>0</v>
      </c>
    </row>
    <row r="46" spans="2:8">
      <c r="B46" s="4">
        <f>ABS(RawData!B46)</f>
        <v>0</v>
      </c>
      <c r="C46" s="1">
        <f>ABS(RawData!C46)</f>
        <v>0</v>
      </c>
      <c r="D46" s="1">
        <f>ABS(RawData!D46)</f>
        <v>0</v>
      </c>
      <c r="E46" s="1">
        <f>ABS(RawData!E46)</f>
        <v>0</v>
      </c>
      <c r="F46" s="5"/>
      <c r="G46" s="1">
        <f>ABS(RawData!G46)</f>
        <v>0</v>
      </c>
      <c r="H46" s="1">
        <f>ABS(RawData!H46)</f>
        <v>0</v>
      </c>
    </row>
    <row r="47" spans="2:8">
      <c r="B47" s="4">
        <f>ABS(RawData!B47)</f>
        <v>0</v>
      </c>
      <c r="C47" s="1">
        <f>ABS(RawData!C47)</f>
        <v>0</v>
      </c>
      <c r="D47" s="1">
        <f>ABS(RawData!D47)</f>
        <v>0</v>
      </c>
      <c r="E47" s="1">
        <f>ABS(RawData!E47)</f>
        <v>0</v>
      </c>
      <c r="F47" s="5"/>
      <c r="G47" s="1">
        <f>ABS(RawData!G47)</f>
        <v>0</v>
      </c>
      <c r="H47" s="1">
        <f>ABS(RawData!H47)</f>
        <v>0</v>
      </c>
    </row>
    <row r="48" spans="2:8">
      <c r="B48" s="4">
        <f>ABS(RawData!B48)</f>
        <v>0</v>
      </c>
      <c r="C48" s="1">
        <f>ABS(RawData!C48)</f>
        <v>0</v>
      </c>
      <c r="D48" s="1">
        <f>ABS(RawData!D48)</f>
        <v>0</v>
      </c>
      <c r="E48" s="1">
        <f>ABS(RawData!E48)</f>
        <v>0</v>
      </c>
      <c r="F48" s="5"/>
      <c r="G48" s="1">
        <f>ABS(RawData!G48)</f>
        <v>0</v>
      </c>
      <c r="H48" s="1">
        <f>ABS(RawData!H48)</f>
        <v>0</v>
      </c>
    </row>
    <row r="49" spans="2:8">
      <c r="B49" s="4">
        <f>ABS(RawData!B49)</f>
        <v>0</v>
      </c>
      <c r="C49" s="1">
        <f>ABS(RawData!C49)</f>
        <v>0</v>
      </c>
      <c r="D49" s="1">
        <f>ABS(RawData!D49)</f>
        <v>0</v>
      </c>
      <c r="E49" s="1">
        <f>ABS(RawData!E49)</f>
        <v>0</v>
      </c>
      <c r="F49" s="5"/>
      <c r="G49" s="1">
        <f>ABS(RawData!G49)</f>
        <v>0</v>
      </c>
      <c r="H49" s="1">
        <f>ABS(RawData!H49)</f>
        <v>0</v>
      </c>
    </row>
    <row r="50" spans="2:8">
      <c r="B50" s="4">
        <f>ABS(RawData!B50)</f>
        <v>0</v>
      </c>
      <c r="C50" s="1">
        <f>ABS(RawData!C50)</f>
        <v>0</v>
      </c>
      <c r="D50" s="1">
        <f>ABS(RawData!D50)</f>
        <v>0</v>
      </c>
      <c r="E50" s="1">
        <f>ABS(RawData!E50)</f>
        <v>0</v>
      </c>
      <c r="F50" s="5"/>
      <c r="G50" s="1">
        <f>ABS(RawData!G50)</f>
        <v>0</v>
      </c>
      <c r="H50" s="1">
        <f>ABS(RawData!H50)</f>
        <v>0</v>
      </c>
    </row>
    <row r="51" spans="2:8">
      <c r="B51" s="4">
        <f>ABS(RawData!B51)</f>
        <v>0</v>
      </c>
      <c r="C51" s="1">
        <f>ABS(RawData!C51)</f>
        <v>0</v>
      </c>
      <c r="D51" s="1">
        <f>ABS(RawData!D51)</f>
        <v>0</v>
      </c>
      <c r="E51" s="1">
        <f>ABS(RawData!E51)</f>
        <v>0</v>
      </c>
      <c r="F51" s="5"/>
      <c r="G51" s="1">
        <f>ABS(RawData!G51)</f>
        <v>0</v>
      </c>
      <c r="H51" s="1">
        <f>ABS(RawData!H51)</f>
        <v>0</v>
      </c>
    </row>
    <row r="52" spans="2:8">
      <c r="B52" s="4">
        <f>ABS(RawData!B52)</f>
        <v>0</v>
      </c>
      <c r="C52" s="1">
        <f>ABS(RawData!C52)</f>
        <v>0</v>
      </c>
      <c r="D52" s="1">
        <f>ABS(RawData!D52)</f>
        <v>0</v>
      </c>
      <c r="E52" s="1">
        <f>ABS(RawData!E52)</f>
        <v>0</v>
      </c>
      <c r="F52" s="5"/>
      <c r="G52" s="1">
        <f>ABS(RawData!G52)</f>
        <v>0</v>
      </c>
      <c r="H52" s="1">
        <f>ABS(RawData!H52)</f>
        <v>0</v>
      </c>
    </row>
    <row r="53" spans="2:8">
      <c r="B53" s="6" t="s">
        <v>44</v>
      </c>
      <c r="C53" s="7">
        <f>COUNTA(C3:C52)</f>
        <v>0</v>
      </c>
      <c r="D53" s="7">
        <f>COUNTA(D3:D52)</f>
        <v>0</v>
      </c>
      <c r="E53" s="7">
        <f>COUNTA(E3:E52)</f>
        <v>0</v>
      </c>
      <c r="F53" s="7">
        <f>COUNTA(F3:F52)</f>
        <v>0</v>
      </c>
      <c r="G53" s="7">
        <f>COUNTA(G3:G52)</f>
        <v>0</v>
      </c>
      <c r="H53" s="7">
        <f>COUNTA(H3:H52)</f>
        <v>0</v>
      </c>
    </row>
    <row r="54" spans="2:8">
      <c r="B54" s="8" t="s">
        <v>45</v>
      </c>
      <c r="C54" s="9">
        <f>SUM(C3:C52)/C53</f>
        <v>0</v>
      </c>
      <c r="D54" s="9">
        <f>SUM(D3:D52)/D53</f>
        <v>0</v>
      </c>
      <c r="E54" s="9">
        <f>SUM(E3:E52)/E53</f>
        <v>0</v>
      </c>
      <c r="F54" s="9">
        <f>SUM(F3:F52)/F53</f>
        <v>0</v>
      </c>
      <c r="G54" s="9">
        <f>SUM(G3:G52)/G53</f>
        <v>0</v>
      </c>
      <c r="H54" s="9">
        <f>SUM(H3:H52)/H53</f>
        <v>0</v>
      </c>
    </row>
    <row r="55" spans="2:8">
      <c r="B55" s="8" t="s">
        <v>46</v>
      </c>
      <c r="C55" s="9">
        <f>STDEV(C3:C52)</f>
        <v>0</v>
      </c>
      <c r="D55" s="9">
        <f>STDEV(D3:D52)</f>
        <v>0</v>
      </c>
      <c r="E55" s="9">
        <f>STDEV(E3:E52)</f>
        <v>0</v>
      </c>
      <c r="F55" s="9">
        <f>STDEV(F3:F52)</f>
        <v>0</v>
      </c>
      <c r="G55" s="9">
        <f>STDEV(G3:G52)</f>
        <v>0</v>
      </c>
      <c r="H55" s="9">
        <f>STDEV(H3:H52)</f>
        <v>0</v>
      </c>
    </row>
    <row r="56" spans="2:8">
      <c r="B56" s="10" t="s">
        <v>47</v>
      </c>
      <c r="C56" s="11">
        <f>C55/SQRT(C55)</f>
        <v>0</v>
      </c>
      <c r="D56" s="11">
        <f>D55/SQRT(D55)</f>
        <v>0</v>
      </c>
      <c r="E56" s="11">
        <f>E55/SQRT(E55)</f>
        <v>0</v>
      </c>
      <c r="F56" s="11">
        <f>F55/SQRT(F55)</f>
        <v>0</v>
      </c>
      <c r="G56" s="11">
        <f>G55/SQRT(G55)</f>
        <v>0</v>
      </c>
      <c r="H56" s="11">
        <f>H55/SQRT(H55)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2017-02-16T15:24:49Z</dcterms:created>
  <dcterms:modified xsi:type="dcterms:W3CDTF">2017-02-16T15:24:49Z</dcterms:modified>
</cp:coreProperties>
</file>