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TM Builder" sheetId="1" r:id="rId3"/>
    <sheet state="visible" name="Settings SourceMediumPlacements" sheetId="2" r:id="rId4"/>
    <sheet state="visible" name="Guide" sheetId="3" r:id="rId5"/>
  </sheets>
  <definedNames/>
  <calcPr/>
</workbook>
</file>

<file path=xl/sharedStrings.xml><?xml version="1.0" encoding="utf-8"?>
<sst xmlns="http://schemas.openxmlformats.org/spreadsheetml/2006/main" count="949" uniqueCount="62">
  <si>
    <t>Created by</t>
  </si>
  <si>
    <t>Base URL</t>
  </si>
  <si>
    <t>Date</t>
  </si>
  <si>
    <t>Source</t>
  </si>
  <si>
    <t>Medium</t>
  </si>
  <si>
    <t>Campaign</t>
  </si>
  <si>
    <t>Term (AdSet / Keyword)</t>
  </si>
  <si>
    <t>Facebook Ad Placement</t>
  </si>
  <si>
    <t>Content</t>
  </si>
  <si>
    <t>Final URL (copy this URL)</t>
  </si>
  <si>
    <t>Mrs. Emoji</t>
  </si>
  <si>
    <t>instagram</t>
  </si>
  <si>
    <t>email</t>
  </si>
  <si>
    <t>Black Friday</t>
  </si>
  <si>
    <t>Remarketing US 20-45</t>
  </si>
  <si>
    <t>rightcolumn</t>
  </si>
  <si>
    <t>Free Emoji Cheat Sheet</t>
  </si>
  <si>
    <t>Mr. Emoji</t>
  </si>
  <si>
    <t>pinterest</t>
  </si>
  <si>
    <t>social</t>
  </si>
  <si>
    <t>Social Engagement</t>
  </si>
  <si>
    <t>notset</t>
  </si>
  <si>
    <t>Doge Emoji</t>
  </si>
  <si>
    <t xml:space="preserve">Emoji Jr. </t>
  </si>
  <si>
    <t>automation</t>
  </si>
  <si>
    <t>Change Log</t>
  </si>
  <si>
    <t>Version 3</t>
  </si>
  <si>
    <t>Tommy G</t>
  </si>
  <si>
    <t>facebook</t>
  </si>
  <si>
    <t>Fall Sale 2020 Campaign</t>
  </si>
  <si>
    <t>feed</t>
  </si>
  <si>
    <t>Fall Sale Infographic</t>
  </si>
  <si>
    <t>You can edit the list of Sources, Mediums or Placements as it fits your business best</t>
  </si>
  <si>
    <t>Facebook Ad Placements</t>
  </si>
  <si>
    <t>Notes</t>
  </si>
  <si>
    <t xml:space="preserve">Do not change this line or some features of the spreadsheet will stop working. </t>
  </si>
  <si>
    <t>google</t>
  </si>
  <si>
    <t>cpc</t>
  </si>
  <si>
    <t>messenger</t>
  </si>
  <si>
    <t>webinar</t>
  </si>
  <si>
    <t>generic</t>
  </si>
  <si>
    <t>twitter</t>
  </si>
  <si>
    <t>tv</t>
  </si>
  <si>
    <t>instantarticles</t>
  </si>
  <si>
    <t>newsletter</t>
  </si>
  <si>
    <t>radio</t>
  </si>
  <si>
    <t>instreamvideos</t>
  </si>
  <si>
    <t>press</t>
  </si>
  <si>
    <t>suggestedvideos</t>
  </si>
  <si>
    <t>offline</t>
  </si>
  <si>
    <t>marketplace</t>
  </si>
  <si>
    <t xml:space="preserve"> </t>
  </si>
  <si>
    <t>quora</t>
  </si>
  <si>
    <t>audiencenetwork</t>
  </si>
  <si>
    <t>Guidelines</t>
  </si>
  <si>
    <r>
      <rPr>
        <b/>
      </rPr>
      <t>Important:</t>
    </r>
    <r>
      <rPr/>
      <t xml:space="preserve"> Do not change the name of the "UTM Builder" sheet or some features of the spreadsheet will stop working. </t>
    </r>
  </si>
  <si>
    <t xml:space="preserve">This spreadsheet always outputs the final URL as lowercase. </t>
  </si>
  <si>
    <t xml:space="preserve">This spreadsheet aways replaces all the spaces with dashes in the final URL. </t>
  </si>
  <si>
    <t xml:space="preserve">This spreadsheet detects if the Base URL is using parameters and adjusts the tracking parameters as needed. </t>
  </si>
  <si>
    <t xml:space="preserve">Dates are automatically logged and added to the UTM tracking. The Spreadsheet always logs the last edit and updates the parameters. Once created they should not be changed. A new one should be created instead on another line. </t>
  </si>
  <si>
    <t xml:space="preserve">Do not include special characters on any cell. </t>
  </si>
  <si>
    <t xml:space="preserve">Always test your final URL before launching your campaigns.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</si>
</sst>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rgb="FFFFFFFF"/>
      <name val="Comfortaa"/>
    </font>
    <font>
      <name val="Comfortaa"/>
    </font>
    <font/>
    <font>
      <b/>
      <color rgb="FF3C78D8"/>
      <name val="Comfortaa"/>
    </font>
    <font>
      <color rgb="FF999999"/>
    </font>
    <font>
      <b/>
      <color rgb="FFFFFFFF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14" xfId="0" applyAlignment="1" applyFont="1" applyNumberFormat="1">
      <alignment readingOrder="0"/>
    </xf>
    <xf borderId="0" fillId="3" fontId="4" numFmtId="0" xfId="0" applyAlignment="1" applyFill="1" applyFont="1">
      <alignment horizontal="center" readingOrder="0"/>
    </xf>
    <xf borderId="0" fillId="4" fontId="3" numFmtId="0" xfId="0" applyAlignment="1" applyFill="1" applyFont="1">
      <alignment readingOrder="0"/>
    </xf>
    <xf borderId="0" fillId="4" fontId="5" numFmtId="0" xfId="0" applyAlignment="1" applyFont="1">
      <alignment readingOrder="0"/>
    </xf>
    <xf borderId="0" fillId="2" fontId="6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18.13"/>
    <col customWidth="1" min="3" max="3" width="10.25"/>
    <col customWidth="1" min="4" max="4" width="11.63"/>
    <col customWidth="1" min="5" max="5" width="10.88"/>
    <col customWidth="1" min="6" max="6" width="15.75"/>
    <col customWidth="1" min="7" max="7" width="20.75"/>
    <col customWidth="1" min="8" max="8" width="13.5"/>
    <col customWidth="1" min="9" max="9" width="16.5"/>
    <col customWidth="1" min="10" max="10" width="16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10</v>
      </c>
      <c r="B2" s="4"/>
      <c r="C2" s="5">
        <v>44921.22635678241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</row>
    <row r="3">
      <c r="A3" s="3" t="s">
        <v>17</v>
      </c>
      <c r="B3" s="4"/>
      <c r="C3" s="5">
        <v>44921.226293078704</v>
      </c>
      <c r="D3" s="3" t="s">
        <v>18</v>
      </c>
      <c r="E3" s="3" t="s">
        <v>19</v>
      </c>
      <c r="F3" s="3" t="s">
        <v>20</v>
      </c>
      <c r="G3" s="3"/>
      <c r="H3" s="3" t="s">
        <v>21</v>
      </c>
      <c r="I3" s="3" t="s">
        <v>22</v>
      </c>
    </row>
    <row r="4">
      <c r="A4" s="3" t="s">
        <v>23</v>
      </c>
      <c r="B4" s="4"/>
      <c r="C4" s="5">
        <v>44921.22634042824</v>
      </c>
      <c r="D4" s="3" t="s">
        <v>24</v>
      </c>
      <c r="E4" s="3" t="s">
        <v>12</v>
      </c>
      <c r="F4" s="3" t="s">
        <v>25</v>
      </c>
      <c r="G4" s="3"/>
      <c r="H4" s="3" t="s">
        <v>21</v>
      </c>
      <c r="I4" s="3" t="s">
        <v>26</v>
      </c>
    </row>
    <row r="5">
      <c r="A5" s="3" t="s">
        <v>27</v>
      </c>
      <c r="C5" s="5">
        <v>44921.22636585648</v>
      </c>
      <c r="D5" s="3" t="s">
        <v>28</v>
      </c>
      <c r="E5" s="3" t="s">
        <v>19</v>
      </c>
      <c r="F5" s="3" t="s">
        <v>29</v>
      </c>
      <c r="H5" s="3" t="s">
        <v>30</v>
      </c>
      <c r="I5" s="3" t="s">
        <v>31</v>
      </c>
    </row>
    <row r="6">
      <c r="D6" s="3" t="s">
        <v>21</v>
      </c>
      <c r="E6" s="3" t="s">
        <v>21</v>
      </c>
      <c r="H6" s="3" t="s">
        <v>21</v>
      </c>
      <c r="J6" t="str">
        <f>IFERROR(__xludf.DUMMYFUNCTION("IF(ISBLANK(B6),"" "",IF(D6=""notset"",""You need to at least set a source to generate UTM tracking. Please update 'column D'"",(IF(REGEXMATCH(B6,""[?]""),SUBSTITUTE(LOWER(CONCATENATE(B6,""&amp;utm_source="",D6,IF(E6=""notset"","""",CONCATENATE(""&amp;utm_medium="&amp;""",E6)),IF(ISBLANK(F6),"""",CONCATENATE(""&amp;utm_campaign="",F6)),IF(ISBLANK(G6),"""",CONCATENATE(""&amp;utm_term="",G6)),""&amp;utm_content="",TEXT(C6,""yyyyMMdd""),IF(H6=""notset"","""",""-""),IF(H6=""notset"","""",H6),IF(ISBLANK(I6),"""",""-""),I6)),"" "",""-"")"&amp;",SUBSTITUTE(LOWER(CONCATENATE(B6,""?utm_source="",D6,IF(E6=""notset"","""",CONCATENATE(""&amp;utm_medium="",E6)),IF(ISBLANK(F6),"""",CONCATENATE(""&amp;utm_campaign="",F6)),IF(ISBLANK(G6),"""",CONCATENATE(""&amp;utm_term="",G6)),""&amp;utm_content="",TEXT(C6,""yyyyMMdd"""&amp;"),IF(H6=""notset"","""",""-""),IF(H6=""notset"","""",H6),IF(ISBLANK(I6),"""",""-""),I6)),"" "",""-"")))))")," ")</f>
        <v> </v>
      </c>
    </row>
    <row r="7">
      <c r="D7" s="3" t="s">
        <v>21</v>
      </c>
      <c r="E7" s="3" t="s">
        <v>21</v>
      </c>
      <c r="H7" s="3" t="s">
        <v>21</v>
      </c>
      <c r="J7" t="str">
        <f>IFERROR(__xludf.DUMMYFUNCTION("IF(ISBLANK(B7),"" "",IF(D7=""notset"",""You need to at least set a source to generate UTM tracking. Please update 'column D'"",(IF(REGEXMATCH(B7,""[?]""),SUBSTITUTE(LOWER(CONCATENATE(B7,""&amp;utm_source="",D7,IF(E7=""notset"","""",CONCATENATE(""&amp;utm_medium="&amp;""",E7)),IF(ISBLANK(F7),"""",CONCATENATE(""&amp;utm_campaign="",F7)),IF(ISBLANK(G7),"""",CONCATENATE(""&amp;utm_term="",G7)),""&amp;utm_content="",TEXT(C7,""yyyyMMdd""),IF(H7=""notset"","""",""-""),IF(H7=""notset"","""",H7),IF(ISBLANK(I7),"""",""-""),I7)),"" "",""-"")"&amp;",SUBSTITUTE(LOWER(CONCATENATE(B7,""?utm_source="",D7,IF(E7=""notset"","""",CONCATENATE(""&amp;utm_medium="",E7)),IF(ISBLANK(F7),"""",CONCATENATE(""&amp;utm_campaign="",F7)),IF(ISBLANK(G7),"""",CONCATENATE(""&amp;utm_term="",G7)),""&amp;utm_content="",TEXT(C7,""yyyyMMdd"""&amp;"),IF(H7=""notset"","""",""-""),IF(H7=""notset"","""",H7),IF(ISBLANK(I7),"""",""-""),I7)),"" "",""-"")))))")," ")</f>
        <v> </v>
      </c>
    </row>
    <row r="8">
      <c r="D8" s="3" t="s">
        <v>21</v>
      </c>
      <c r="E8" s="3" t="s">
        <v>21</v>
      </c>
      <c r="H8" s="3" t="s">
        <v>21</v>
      </c>
      <c r="J8" t="str">
        <f>IFERROR(__xludf.DUMMYFUNCTION("IF(ISBLANK(B8),"" "",IF(D8=""notset"",""You need to at least set a source to generate UTM tracking. Please update 'column D'"",(IF(REGEXMATCH(B8,""[?]""),SUBSTITUTE(LOWER(CONCATENATE(B8,""&amp;utm_source="",D8,IF(E8=""notset"","""",CONCATENATE(""&amp;utm_medium="&amp;""",E8)),IF(ISBLANK(F8),"""",CONCATENATE(""&amp;utm_campaign="",F8)),IF(ISBLANK(G8),"""",CONCATENATE(""&amp;utm_term="",G8)),""&amp;utm_content="",TEXT(C8,""yyyyMMdd""),IF(H8=""notset"","""",""-""),IF(H8=""notset"","""",H8),IF(ISBLANK(I8),"""",""-""),I8)),"" "",""-"")"&amp;",SUBSTITUTE(LOWER(CONCATENATE(B8,""?utm_source="",D8,IF(E8=""notset"","""",CONCATENATE(""&amp;utm_medium="",E8)),IF(ISBLANK(F8),"""",CONCATENATE(""&amp;utm_campaign="",F8)),IF(ISBLANK(G8),"""",CONCATENATE(""&amp;utm_term="",G8)),""&amp;utm_content="",TEXT(C8,""yyyyMMdd"""&amp;"),IF(H8=""notset"","""",""-""),IF(H8=""notset"","""",H8),IF(ISBLANK(I8),"""",""-""),I8)),"" "",""-"")))))")," ")</f>
        <v> </v>
      </c>
    </row>
    <row r="9">
      <c r="D9" s="3" t="s">
        <v>21</v>
      </c>
      <c r="E9" s="3" t="s">
        <v>21</v>
      </c>
      <c r="H9" s="3" t="s">
        <v>21</v>
      </c>
      <c r="J9" t="str">
        <f>IFERROR(__xludf.DUMMYFUNCTION("IF(ISBLANK(B9),"" "",IF(D9=""notset"",""You need to at least set a source to generate UTM tracking. Please update 'column D'"",(IF(REGEXMATCH(B9,""[?]""),SUBSTITUTE(LOWER(CONCATENATE(B9,""&amp;utm_source="",D9,IF(E9=""notset"","""",CONCATENATE(""&amp;utm_medium="&amp;""",E9)),IF(ISBLANK(F9),"""",CONCATENATE(""&amp;utm_campaign="",F9)),IF(ISBLANK(G9),"""",CONCATENATE(""&amp;utm_term="",G9)),""&amp;utm_content="",TEXT(C9,""yyyyMMdd""),IF(H9=""notset"","""",""-""),IF(H9=""notset"","""",H9),IF(ISBLANK(I9),"""",""-""),I9)),"" "",""-"")"&amp;",SUBSTITUTE(LOWER(CONCATENATE(B9,""?utm_source="",D9,IF(E9=""notset"","""",CONCATENATE(""&amp;utm_medium="",E9)),IF(ISBLANK(F9),"""",CONCATENATE(""&amp;utm_campaign="",F9)),IF(ISBLANK(G9),"""",CONCATENATE(""&amp;utm_term="",G9)),""&amp;utm_content="",TEXT(C9,""yyyyMMdd"""&amp;"),IF(H9=""notset"","""",""-""),IF(H9=""notset"","""",H9),IF(ISBLANK(I9),"""",""-""),I9)),"" "",""-"")))))")," ")</f>
        <v> </v>
      </c>
    </row>
    <row r="10">
      <c r="D10" s="3" t="s">
        <v>21</v>
      </c>
      <c r="E10" s="3" t="s">
        <v>21</v>
      </c>
      <c r="H10" s="3" t="s">
        <v>21</v>
      </c>
      <c r="J10" t="str">
        <f>IFERROR(__xludf.DUMMYFUNCTION("IF(ISBLANK(B10),"" "",IF(D10=""notset"",""You need to at least set a source to generate UTM tracking. Please update 'column D'"",(IF(REGEXMATCH(B10,""[?]""),SUBSTITUTE(LOWER(CONCATENATE(B10,""&amp;utm_source="",D10,IF(E10=""notset"","""",CONCATENATE(""&amp;utm_me"&amp;"dium="",E10)),IF(ISBLANK(F10),"""",CONCATENATE(""&amp;utm_campaign="",F10)),IF(ISBLANK(G10),"""",CONCATENATE(""&amp;utm_term="",G10)),""&amp;utm_content="",TEXT(C10,""yyyyMMdd""),IF(H10=""notset"","""",""-""),IF(H10=""notset"","""",H10),IF(ISBLANK(I10),"""",""-""),I1"&amp;"0)),"" "",""-""),SUBSTITUTE(LOWER(CONCATENATE(B10,""?utm_source="",D10,IF(E10=""notset"","""",CONCATENATE(""&amp;utm_medium="",E10)),IF(ISBLANK(F10),"""",CONCATENATE(""&amp;utm_campaign="",F10)),IF(ISBLANK(G10),"""",CONCATENATE(""&amp;utm_term="",G10)),""&amp;utm_content"&amp;"="",TEXT(C10,""yyyyMMdd""),IF(H10=""notset"","""",""-""),IF(H10=""notset"","""",H10),IF(ISBLANK(I10),"""",""-""),I10)),"" "",""-"")))))")," ")</f>
        <v> </v>
      </c>
    </row>
    <row r="11">
      <c r="D11" s="3" t="s">
        <v>21</v>
      </c>
      <c r="E11" s="3" t="s">
        <v>21</v>
      </c>
      <c r="H11" s="3" t="s">
        <v>21</v>
      </c>
      <c r="J11" t="str">
        <f>IFERROR(__xludf.DUMMYFUNCTION("IF(ISBLANK(B11),"" "",IF(D11=""notset"",""You need to at least set a source to generate UTM tracking. Please update 'column D'"",(IF(REGEXMATCH(B11,""[?]""),SUBSTITUTE(LOWER(CONCATENATE(B11,""&amp;utm_source="",D11,IF(E11=""notset"","""",CONCATENATE(""&amp;utm_me"&amp;"dium="",E11)),IF(ISBLANK(F11),"""",CONCATENATE(""&amp;utm_campaign="",F11)),IF(ISBLANK(G11),"""",CONCATENATE(""&amp;utm_term="",G11)),""&amp;utm_content="",TEXT(C11,""yyyyMMdd""),IF(H11=""notset"","""",""-""),IF(H11=""notset"","""",H11),IF(ISBLANK(I11),"""",""-""),I1"&amp;"1)),"" "",""-""),SUBSTITUTE(LOWER(CONCATENATE(B11,""?utm_source="",D11,IF(E11=""notset"","""",CONCATENATE(""&amp;utm_medium="",E11)),IF(ISBLANK(F11),"""",CONCATENATE(""&amp;utm_campaign="",F11)),IF(ISBLANK(G11),"""",CONCATENATE(""&amp;utm_term="",G11)),""&amp;utm_content"&amp;"="",TEXT(C11,""yyyyMMdd""),IF(H11=""notset"","""",""-""),IF(H11=""notset"","""",H11),IF(ISBLANK(I11),"""",""-""),I11)),"" "",""-"")))))")," ")</f>
        <v> </v>
      </c>
    </row>
    <row r="12">
      <c r="D12" s="3" t="s">
        <v>21</v>
      </c>
      <c r="E12" s="3" t="s">
        <v>21</v>
      </c>
      <c r="H12" s="3" t="s">
        <v>21</v>
      </c>
      <c r="J12" t="str">
        <f>IFERROR(__xludf.DUMMYFUNCTION("IF(ISBLANK(B12),"" "",IF(D12=""notset"",""You need to at least set a source to generate UTM tracking. Please update 'column D'"",(IF(REGEXMATCH(B12,""[?]""),SUBSTITUTE(LOWER(CONCATENATE(B12,""&amp;utm_source="",D12,IF(E12=""notset"","""",CONCATENATE(""&amp;utm_me"&amp;"dium="",E12)),IF(ISBLANK(F12),"""",CONCATENATE(""&amp;utm_campaign="",F12)),IF(ISBLANK(G12),"""",CONCATENATE(""&amp;utm_term="",G12)),""&amp;utm_content="",TEXT(C12,""yyyyMMdd""),IF(H12=""notset"","""",""-""),IF(H12=""notset"","""",H12),IF(ISBLANK(I12),"""",""-""),I1"&amp;"2)),"" "",""-""),SUBSTITUTE(LOWER(CONCATENATE(B12,""?utm_source="",D12,IF(E12=""notset"","""",CONCATENATE(""&amp;utm_medium="",E12)),IF(ISBLANK(F12),"""",CONCATENATE(""&amp;utm_campaign="",F12)),IF(ISBLANK(G12),"""",CONCATENATE(""&amp;utm_term="",G12)),""&amp;utm_content"&amp;"="",TEXT(C12,""yyyyMMdd""),IF(H12=""notset"","""",""-""),IF(H12=""notset"","""",H12),IF(ISBLANK(I12),"""",""-""),I12)),"" "",""-"")))))")," ")</f>
        <v> </v>
      </c>
    </row>
    <row r="13">
      <c r="D13" s="3" t="s">
        <v>21</v>
      </c>
      <c r="E13" s="3" t="s">
        <v>21</v>
      </c>
      <c r="H13" s="3" t="s">
        <v>21</v>
      </c>
      <c r="J13" t="str">
        <f>IFERROR(__xludf.DUMMYFUNCTION("IF(ISBLANK(B13),"" "",IF(D13=""notset"",""You need to at least set a source to generate UTM tracking. Please update 'column D'"",(IF(REGEXMATCH(B13,""[?]""),SUBSTITUTE(LOWER(CONCATENATE(B13,""&amp;utm_source="",D13,IF(E13=""notset"","""",CONCATENATE(""&amp;utm_me"&amp;"dium="",E13)),IF(ISBLANK(F13),"""",CONCATENATE(""&amp;utm_campaign="",F13)),IF(ISBLANK(G13),"""",CONCATENATE(""&amp;utm_term="",G13)),""&amp;utm_content="",TEXT(C13,""yyyyMMdd""),IF(H13=""notset"","""",""-""),IF(H13=""notset"","""",H13),IF(ISBLANK(I13),"""",""-""),I1"&amp;"3)),"" "",""-""),SUBSTITUTE(LOWER(CONCATENATE(B13,""?utm_source="",D13,IF(E13=""notset"","""",CONCATENATE(""&amp;utm_medium="",E13)),IF(ISBLANK(F13),"""",CONCATENATE(""&amp;utm_campaign="",F13)),IF(ISBLANK(G13),"""",CONCATENATE(""&amp;utm_term="",G13)),""&amp;utm_content"&amp;"="",TEXT(C13,""yyyyMMdd""),IF(H13=""notset"","""",""-""),IF(H13=""notset"","""",H13),IF(ISBLANK(I13),"""",""-""),I13)),"" "",""-"")))))")," ")</f>
        <v> </v>
      </c>
    </row>
    <row r="14">
      <c r="D14" s="3" t="s">
        <v>21</v>
      </c>
      <c r="E14" s="3" t="s">
        <v>21</v>
      </c>
      <c r="H14" s="3" t="s">
        <v>21</v>
      </c>
      <c r="J14" t="str">
        <f>IFERROR(__xludf.DUMMYFUNCTION("IF(ISBLANK(B14),"" "",IF(D14=""notset"",""You need to at least set a source to generate UTM tracking. Please update 'column D'"",(IF(REGEXMATCH(B14,""[?]""),SUBSTITUTE(LOWER(CONCATENATE(B14,""&amp;utm_source="",D14,IF(E14=""notset"","""",CONCATENATE(""&amp;utm_me"&amp;"dium="",E14)),IF(ISBLANK(F14),"""",CONCATENATE(""&amp;utm_campaign="",F14)),IF(ISBLANK(G14),"""",CONCATENATE(""&amp;utm_term="",G14)),""&amp;utm_content="",TEXT(C14,""yyyyMMdd""),IF(H14=""notset"","""",""-""),IF(H14=""notset"","""",H14),IF(ISBLANK(I14),"""",""-""),I1"&amp;"4)),"" "",""-""),SUBSTITUTE(LOWER(CONCATENATE(B14,""?utm_source="",D14,IF(E14=""notset"","""",CONCATENATE(""&amp;utm_medium="",E14)),IF(ISBLANK(F14),"""",CONCATENATE(""&amp;utm_campaign="",F14)),IF(ISBLANK(G14),"""",CONCATENATE(""&amp;utm_term="",G14)),""&amp;utm_content"&amp;"="",TEXT(C14,""yyyyMMdd""),IF(H14=""notset"","""",""-""),IF(H14=""notset"","""",H14),IF(ISBLANK(I14),"""",""-""),I14)),"" "",""-"")))))")," ")</f>
        <v> </v>
      </c>
    </row>
    <row r="15">
      <c r="D15" s="3" t="s">
        <v>21</v>
      </c>
      <c r="E15" s="3" t="s">
        <v>21</v>
      </c>
      <c r="H15" s="3" t="s">
        <v>21</v>
      </c>
      <c r="J15" t="str">
        <f>IFERROR(__xludf.DUMMYFUNCTION("IF(ISBLANK(B15),"" "",IF(D15=""notset"",""You need to at least set a source to generate UTM tracking. Please update 'column D'"",(IF(REGEXMATCH(B15,""[?]""),SUBSTITUTE(LOWER(CONCATENATE(B15,""&amp;utm_source="",D15,IF(E15=""notset"","""",CONCATENATE(""&amp;utm_me"&amp;"dium="",E15)),IF(ISBLANK(F15),"""",CONCATENATE(""&amp;utm_campaign="",F15)),IF(ISBLANK(G15),"""",CONCATENATE(""&amp;utm_term="",G15)),""&amp;utm_content="",TEXT(C15,""yyyyMMdd""),IF(H15=""notset"","""",""-""),IF(H15=""notset"","""",H15),IF(ISBLANK(I15),"""",""-""),I1"&amp;"5)),"" "",""-""),SUBSTITUTE(LOWER(CONCATENATE(B15,""?utm_source="",D15,IF(E15=""notset"","""",CONCATENATE(""&amp;utm_medium="",E15)),IF(ISBLANK(F15),"""",CONCATENATE(""&amp;utm_campaign="",F15)),IF(ISBLANK(G15),"""",CONCATENATE(""&amp;utm_term="",G15)),""&amp;utm_content"&amp;"="",TEXT(C15,""yyyyMMdd""),IF(H15=""notset"","""",""-""),IF(H15=""notset"","""",H15),IF(ISBLANK(I15),"""",""-""),I15)),"" "",""-"")))))")," ")</f>
        <v> </v>
      </c>
    </row>
    <row r="16">
      <c r="D16" s="3" t="s">
        <v>21</v>
      </c>
      <c r="E16" s="3" t="s">
        <v>21</v>
      </c>
      <c r="H16" s="3" t="s">
        <v>21</v>
      </c>
      <c r="J16" t="str">
        <f>IFERROR(__xludf.DUMMYFUNCTION("IF(ISBLANK(B16),"" "",IF(D16=""notset"",""You need to at least set a source to generate UTM tracking. Please update 'column D'"",(IF(REGEXMATCH(B16,""[?]""),SUBSTITUTE(LOWER(CONCATENATE(B16,""&amp;utm_source="",D16,IF(E16=""notset"","""",CONCATENATE(""&amp;utm_me"&amp;"dium="",E16)),IF(ISBLANK(F16),"""",CONCATENATE(""&amp;utm_campaign="",F16)),IF(ISBLANK(G16),"""",CONCATENATE(""&amp;utm_term="",G16)),""&amp;utm_content="",TEXT(C16,""yyyyMMdd""),IF(H16=""notset"","""",""-""),IF(H16=""notset"","""",H16),IF(ISBLANK(I16),"""",""-""),I1"&amp;"6)),"" "",""-""),SUBSTITUTE(LOWER(CONCATENATE(B16,""?utm_source="",D16,IF(E16=""notset"","""",CONCATENATE(""&amp;utm_medium="",E16)),IF(ISBLANK(F16),"""",CONCATENATE(""&amp;utm_campaign="",F16)),IF(ISBLANK(G16),"""",CONCATENATE(""&amp;utm_term="",G16)),""&amp;utm_content"&amp;"="",TEXT(C16,""yyyyMMdd""),IF(H16=""notset"","""",""-""),IF(H16=""notset"","""",H16),IF(ISBLANK(I16),"""",""-""),I16)),"" "",""-"")))))")," ")</f>
        <v> </v>
      </c>
    </row>
    <row r="17">
      <c r="D17" s="3" t="s">
        <v>21</v>
      </c>
      <c r="E17" s="3" t="s">
        <v>21</v>
      </c>
      <c r="H17" s="3" t="s">
        <v>21</v>
      </c>
      <c r="J17" t="str">
        <f>IFERROR(__xludf.DUMMYFUNCTION("IF(ISBLANK(B17),"" "",IF(D17=""notset"",""You need to at least set a source to generate UTM tracking. Please update 'column D'"",(IF(REGEXMATCH(B17,""[?]""),SUBSTITUTE(LOWER(CONCATENATE(B17,""&amp;utm_source="",D17,IF(E17=""notset"","""",CONCATENATE(""&amp;utm_me"&amp;"dium="",E17)),IF(ISBLANK(F17),"""",CONCATENATE(""&amp;utm_campaign="",F17)),IF(ISBLANK(G17),"""",CONCATENATE(""&amp;utm_term="",G17)),""&amp;utm_content="",TEXT(C17,""yyyyMMdd""),IF(H17=""notset"","""",""-""),IF(H17=""notset"","""",H17),IF(ISBLANK(I17),"""",""-""),I1"&amp;"7)),"" "",""-""),SUBSTITUTE(LOWER(CONCATENATE(B17,""?utm_source="",D17,IF(E17=""notset"","""",CONCATENATE(""&amp;utm_medium="",E17)),IF(ISBLANK(F17),"""",CONCATENATE(""&amp;utm_campaign="",F17)),IF(ISBLANK(G17),"""",CONCATENATE(""&amp;utm_term="",G17)),""&amp;utm_content"&amp;"="",TEXT(C17,""yyyyMMdd""),IF(H17=""notset"","""",""-""),IF(H17=""notset"","""",H17),IF(ISBLANK(I17),"""",""-""),I17)),"" "",""-"")))))")," ")</f>
        <v> </v>
      </c>
    </row>
    <row r="18">
      <c r="D18" s="3" t="s">
        <v>21</v>
      </c>
      <c r="E18" s="3" t="s">
        <v>21</v>
      </c>
      <c r="H18" s="3" t="s">
        <v>21</v>
      </c>
      <c r="J18" t="str">
        <f>IFERROR(__xludf.DUMMYFUNCTION("IF(ISBLANK(B18),"" "",IF(D18=""notset"",""You need to at least set a source to generate UTM tracking. Please update 'column D'"",(IF(REGEXMATCH(B18,""[?]""),SUBSTITUTE(LOWER(CONCATENATE(B18,""&amp;utm_source="",D18,IF(E18=""notset"","""",CONCATENATE(""&amp;utm_me"&amp;"dium="",E18)),IF(ISBLANK(F18),"""",CONCATENATE(""&amp;utm_campaign="",F18)),IF(ISBLANK(G18),"""",CONCATENATE(""&amp;utm_term="",G18)),""&amp;utm_content="",TEXT(C18,""yyyyMMdd""),IF(H18=""notset"","""",""-""),IF(H18=""notset"","""",H18),IF(ISBLANK(I18),"""",""-""),I1"&amp;"8)),"" "",""-""),SUBSTITUTE(LOWER(CONCATENATE(B18,""?utm_source="",D18,IF(E18=""notset"","""",CONCATENATE(""&amp;utm_medium="",E18)),IF(ISBLANK(F18),"""",CONCATENATE(""&amp;utm_campaign="",F18)),IF(ISBLANK(G18),"""",CONCATENATE(""&amp;utm_term="",G18)),""&amp;utm_content"&amp;"="",TEXT(C18,""yyyyMMdd""),IF(H18=""notset"","""",""-""),IF(H18=""notset"","""",H18),IF(ISBLANK(I18),"""",""-""),I18)),"" "",""-"")))))")," ")</f>
        <v> </v>
      </c>
    </row>
    <row r="19">
      <c r="D19" s="3" t="s">
        <v>21</v>
      </c>
      <c r="E19" s="3" t="s">
        <v>21</v>
      </c>
      <c r="H19" s="3" t="s">
        <v>21</v>
      </c>
      <c r="J19" t="str">
        <f>IFERROR(__xludf.DUMMYFUNCTION("IF(ISBLANK(B19),"" "",IF(D19=""notset"",""You need to at least set a source to generate UTM tracking. Please update 'column D'"",(IF(REGEXMATCH(B19,""[?]""),SUBSTITUTE(LOWER(CONCATENATE(B19,""&amp;utm_source="",D19,IF(E19=""notset"","""",CONCATENATE(""&amp;utm_me"&amp;"dium="",E19)),IF(ISBLANK(F19),"""",CONCATENATE(""&amp;utm_campaign="",F19)),IF(ISBLANK(G19),"""",CONCATENATE(""&amp;utm_term="",G19)),""&amp;utm_content="",TEXT(C19,""yyyyMMdd""),IF(H19=""notset"","""",""-""),IF(H19=""notset"","""",H19),IF(ISBLANK(I19),"""",""-""),I1"&amp;"9)),"" "",""-""),SUBSTITUTE(LOWER(CONCATENATE(B19,""?utm_source="",D19,IF(E19=""notset"","""",CONCATENATE(""&amp;utm_medium="",E19)),IF(ISBLANK(F19),"""",CONCATENATE(""&amp;utm_campaign="",F19)),IF(ISBLANK(G19),"""",CONCATENATE(""&amp;utm_term="",G19)),""&amp;utm_content"&amp;"="",TEXT(C19,""yyyyMMdd""),IF(H19=""notset"","""",""-""),IF(H19=""notset"","""",H19),IF(ISBLANK(I19),"""",""-""),I19)),"" "",""-"")))))")," ")</f>
        <v> </v>
      </c>
    </row>
    <row r="20">
      <c r="D20" s="3" t="s">
        <v>21</v>
      </c>
      <c r="E20" s="3" t="s">
        <v>21</v>
      </c>
      <c r="H20" s="3" t="s">
        <v>21</v>
      </c>
      <c r="J20" t="str">
        <f>IFERROR(__xludf.DUMMYFUNCTION("IF(ISBLANK(B20),"" "",IF(D20=""notset"",""You need to at least set a source to generate UTM tracking. Please update 'column D'"",(IF(REGEXMATCH(B20,""[?]""),SUBSTITUTE(LOWER(CONCATENATE(B20,""&amp;utm_source="",D20,IF(E20=""notset"","""",CONCATENATE(""&amp;utm_me"&amp;"dium="",E20)),IF(ISBLANK(F20),"""",CONCATENATE(""&amp;utm_campaign="",F20)),IF(ISBLANK(G20),"""",CONCATENATE(""&amp;utm_term="",G20)),""&amp;utm_content="",TEXT(C20,""yyyyMMdd""),IF(H20=""notset"","""",""-""),IF(H20=""notset"","""",H20),IF(ISBLANK(I20),"""",""-""),I2"&amp;"0)),"" "",""-""),SUBSTITUTE(LOWER(CONCATENATE(B20,""?utm_source="",D20,IF(E20=""notset"","""",CONCATENATE(""&amp;utm_medium="",E20)),IF(ISBLANK(F20),"""",CONCATENATE(""&amp;utm_campaign="",F20)),IF(ISBLANK(G20),"""",CONCATENATE(""&amp;utm_term="",G20)),""&amp;utm_content"&amp;"="",TEXT(C20,""yyyyMMdd""),IF(H20=""notset"","""",""-""),IF(H20=""notset"","""",H20),IF(ISBLANK(I20),"""",""-""),I20)),"" "",""-"")))))")," ")</f>
        <v> </v>
      </c>
    </row>
    <row r="21">
      <c r="D21" s="3" t="s">
        <v>21</v>
      </c>
      <c r="E21" s="3" t="s">
        <v>21</v>
      </c>
      <c r="H21" s="3" t="s">
        <v>21</v>
      </c>
      <c r="J21" t="str">
        <f>IFERROR(__xludf.DUMMYFUNCTION("IF(ISBLANK(B21),"" "",IF(D21=""notset"",""You need to at least set a source to generate UTM tracking. Please update 'column D'"",(IF(REGEXMATCH(B21,""[?]""),SUBSTITUTE(LOWER(CONCATENATE(B21,""&amp;utm_source="",D21,IF(E21=""notset"","""",CONCATENATE(""&amp;utm_me"&amp;"dium="",E21)),IF(ISBLANK(F21),"""",CONCATENATE(""&amp;utm_campaign="",F21)),IF(ISBLANK(G21),"""",CONCATENATE(""&amp;utm_term="",G21)),""&amp;utm_content="",TEXT(C21,""yyyyMMdd""),IF(H21=""notset"","""",""-""),IF(H21=""notset"","""",H21),IF(ISBLANK(I21),"""",""-""),I2"&amp;"1)),"" "",""-""),SUBSTITUTE(LOWER(CONCATENATE(B21,""?utm_source="",D21,IF(E21=""notset"","""",CONCATENATE(""&amp;utm_medium="",E21)),IF(ISBLANK(F21),"""",CONCATENATE(""&amp;utm_campaign="",F21)),IF(ISBLANK(G21),"""",CONCATENATE(""&amp;utm_term="",G21)),""&amp;utm_content"&amp;"="",TEXT(C21,""yyyyMMdd""),IF(H21=""notset"","""",""-""),IF(H21=""notset"","""",H21),IF(ISBLANK(I21),"""",""-""),I21)),"" "",""-"")))))")," ")</f>
        <v> </v>
      </c>
    </row>
    <row r="22">
      <c r="D22" s="3" t="s">
        <v>21</v>
      </c>
      <c r="E22" s="3" t="s">
        <v>21</v>
      </c>
      <c r="H22" s="3" t="s">
        <v>21</v>
      </c>
      <c r="J22" t="str">
        <f>IFERROR(__xludf.DUMMYFUNCTION("IF(ISBLANK(B22),"" "",IF(D22=""notset"",""You need to at least set a source to generate UTM tracking. Please update 'column D'"",(IF(REGEXMATCH(B22,""[?]""),SUBSTITUTE(LOWER(CONCATENATE(B22,""&amp;utm_source="",D22,IF(E22=""notset"","""",CONCATENATE(""&amp;utm_me"&amp;"dium="",E22)),IF(ISBLANK(F22),"""",CONCATENATE(""&amp;utm_campaign="",F22)),IF(ISBLANK(G22),"""",CONCATENATE(""&amp;utm_term="",G22)),""&amp;utm_content="",TEXT(C22,""yyyyMMdd""),IF(H22=""notset"","""",""-""),IF(H22=""notset"","""",H22),IF(ISBLANK(I22),"""",""-""),I2"&amp;"2)),"" "",""-""),SUBSTITUTE(LOWER(CONCATENATE(B22,""?utm_source="",D22,IF(E22=""notset"","""",CONCATENATE(""&amp;utm_medium="",E22)),IF(ISBLANK(F22),"""",CONCATENATE(""&amp;utm_campaign="",F22)),IF(ISBLANK(G22),"""",CONCATENATE(""&amp;utm_term="",G22)),""&amp;utm_content"&amp;"="",TEXT(C22,""yyyyMMdd""),IF(H22=""notset"","""",""-""),IF(H22=""notset"","""",H22),IF(ISBLANK(I22),"""",""-""),I22)),"" "",""-"")))))")," ")</f>
        <v> </v>
      </c>
    </row>
    <row r="23">
      <c r="D23" s="3" t="s">
        <v>21</v>
      </c>
      <c r="E23" s="3" t="s">
        <v>21</v>
      </c>
      <c r="H23" s="3" t="s">
        <v>21</v>
      </c>
      <c r="J23" t="str">
        <f>IFERROR(__xludf.DUMMYFUNCTION("IF(ISBLANK(B23),"" "",IF(D23=""notset"",""You need to at least set a source to generate UTM tracking. Please update 'column D'"",(IF(REGEXMATCH(B23,""[?]""),SUBSTITUTE(LOWER(CONCATENATE(B23,""&amp;utm_source="",D23,IF(E23=""notset"","""",CONCATENATE(""&amp;utm_me"&amp;"dium="",E23)),IF(ISBLANK(F23),"""",CONCATENATE(""&amp;utm_campaign="",F23)),IF(ISBLANK(G23),"""",CONCATENATE(""&amp;utm_term="",G23)),""&amp;utm_content="",TEXT(C23,""yyyyMMdd""),IF(H23=""notset"","""",""-""),IF(H23=""notset"","""",H23),IF(ISBLANK(I23),"""",""-""),I2"&amp;"3)),"" "",""-""),SUBSTITUTE(LOWER(CONCATENATE(B23,""?utm_source="",D23,IF(E23=""notset"","""",CONCATENATE(""&amp;utm_medium="",E23)),IF(ISBLANK(F23),"""",CONCATENATE(""&amp;utm_campaign="",F23)),IF(ISBLANK(G23),"""",CONCATENATE(""&amp;utm_term="",G23)),""&amp;utm_content"&amp;"="",TEXT(C23,""yyyyMMdd""),IF(H23=""notset"","""",""-""),IF(H23=""notset"","""",H23),IF(ISBLANK(I23),"""",""-""),I23)),"" "",""-"")))))")," ")</f>
        <v> </v>
      </c>
    </row>
    <row r="24">
      <c r="D24" s="3" t="s">
        <v>21</v>
      </c>
      <c r="E24" s="3" t="s">
        <v>21</v>
      </c>
      <c r="H24" s="3" t="s">
        <v>21</v>
      </c>
      <c r="J24" t="str">
        <f>IFERROR(__xludf.DUMMYFUNCTION("IF(ISBLANK(B24),"" "",IF(D24=""notset"",""You need to at least set a source to generate UTM tracking. Please update 'column D'"",(IF(REGEXMATCH(B24,""[?]""),SUBSTITUTE(LOWER(CONCATENATE(B24,""&amp;utm_source="",D24,IF(E24=""notset"","""",CONCATENATE(""&amp;utm_me"&amp;"dium="",E24)),IF(ISBLANK(F24),"""",CONCATENATE(""&amp;utm_campaign="",F24)),IF(ISBLANK(G24),"""",CONCATENATE(""&amp;utm_term="",G24)),""&amp;utm_content="",TEXT(C24,""yyyyMMdd""),IF(H24=""notset"","""",""-""),IF(H24=""notset"","""",H24),IF(ISBLANK(I24),"""",""-""),I2"&amp;"4)),"" "",""-""),SUBSTITUTE(LOWER(CONCATENATE(B24,""?utm_source="",D24,IF(E24=""notset"","""",CONCATENATE(""&amp;utm_medium="",E24)),IF(ISBLANK(F24),"""",CONCATENATE(""&amp;utm_campaign="",F24)),IF(ISBLANK(G24),"""",CONCATENATE(""&amp;utm_term="",G24)),""&amp;utm_content"&amp;"="",TEXT(C24,""yyyyMMdd""),IF(H24=""notset"","""",""-""),IF(H24=""notset"","""",H24),IF(ISBLANK(I24),"""",""-""),I24)),"" "",""-"")))))")," ")</f>
        <v> </v>
      </c>
    </row>
    <row r="25">
      <c r="D25" s="3" t="s">
        <v>21</v>
      </c>
      <c r="E25" s="3" t="s">
        <v>21</v>
      </c>
      <c r="H25" s="3" t="s">
        <v>21</v>
      </c>
      <c r="J25" t="str">
        <f>IFERROR(__xludf.DUMMYFUNCTION("IF(ISBLANK(B25),"" "",IF(D25=""notset"",""You need to at least set a source to generate UTM tracking. Please update 'column D'"",(IF(REGEXMATCH(B25,""[?]""),SUBSTITUTE(LOWER(CONCATENATE(B25,""&amp;utm_source="",D25,IF(E25=""notset"","""",CONCATENATE(""&amp;utm_me"&amp;"dium="",E25)),IF(ISBLANK(F25),"""",CONCATENATE(""&amp;utm_campaign="",F25)),IF(ISBLANK(G25),"""",CONCATENATE(""&amp;utm_term="",G25)),""&amp;utm_content="",TEXT(C25,""yyyyMMdd""),IF(H25=""notset"","""",""-""),IF(H25=""notset"","""",H25),IF(ISBLANK(I25),"""",""-""),I2"&amp;"5)),"" "",""-""),SUBSTITUTE(LOWER(CONCATENATE(B25,""?utm_source="",D25,IF(E25=""notset"","""",CONCATENATE(""&amp;utm_medium="",E25)),IF(ISBLANK(F25),"""",CONCATENATE(""&amp;utm_campaign="",F25)),IF(ISBLANK(G25),"""",CONCATENATE(""&amp;utm_term="",G25)),""&amp;utm_content"&amp;"="",TEXT(C25,""yyyyMMdd""),IF(H25=""notset"","""",""-""),IF(H25=""notset"","""",H25),IF(ISBLANK(I25),"""",""-""),I25)),"" "",""-"")))))")," ")</f>
        <v> </v>
      </c>
    </row>
    <row r="26">
      <c r="D26" s="3" t="s">
        <v>21</v>
      </c>
      <c r="E26" s="3" t="s">
        <v>21</v>
      </c>
      <c r="H26" s="3" t="s">
        <v>21</v>
      </c>
      <c r="J26" t="str">
        <f>IFERROR(__xludf.DUMMYFUNCTION("IF(ISBLANK(B26),"" "",IF(D26=""notset"",""You need to at least set a source to generate UTM tracking. Please update 'column D'"",(IF(REGEXMATCH(B26,""[?]""),SUBSTITUTE(LOWER(CONCATENATE(B26,""&amp;utm_source="",D26,IF(E26=""notset"","""",CONCATENATE(""&amp;utm_me"&amp;"dium="",E26)),IF(ISBLANK(F26),"""",CONCATENATE(""&amp;utm_campaign="",F26)),IF(ISBLANK(G26),"""",CONCATENATE(""&amp;utm_term="",G26)),""&amp;utm_content="",TEXT(C26,""yyyyMMdd""),IF(H26=""notset"","""",""-""),IF(H26=""notset"","""",H26),IF(ISBLANK(I26),"""",""-""),I2"&amp;"6)),"" "",""-""),SUBSTITUTE(LOWER(CONCATENATE(B26,""?utm_source="",D26,IF(E26=""notset"","""",CONCATENATE(""&amp;utm_medium="",E26)),IF(ISBLANK(F26),"""",CONCATENATE(""&amp;utm_campaign="",F26)),IF(ISBLANK(G26),"""",CONCATENATE(""&amp;utm_term="",G26)),""&amp;utm_content"&amp;"="",TEXT(C26,""yyyyMMdd""),IF(H26=""notset"","""",""-""),IF(H26=""notset"","""",H26),IF(ISBLANK(I26),"""",""-""),I26)),"" "",""-"")))))")," ")</f>
        <v> </v>
      </c>
    </row>
    <row r="27">
      <c r="D27" s="3" t="s">
        <v>21</v>
      </c>
      <c r="E27" s="3" t="s">
        <v>21</v>
      </c>
      <c r="H27" s="3" t="s">
        <v>21</v>
      </c>
      <c r="J27" t="str">
        <f>IFERROR(__xludf.DUMMYFUNCTION("IF(ISBLANK(B27),"" "",IF(D27=""notset"",""You need to at least set a source to generate UTM tracking. Please update 'column D'"",(IF(REGEXMATCH(B27,""[?]""),SUBSTITUTE(LOWER(CONCATENATE(B27,""&amp;utm_source="",D27,IF(E27=""notset"","""",CONCATENATE(""&amp;utm_me"&amp;"dium="",E27)),IF(ISBLANK(F27),"""",CONCATENATE(""&amp;utm_campaign="",F27)),IF(ISBLANK(G27),"""",CONCATENATE(""&amp;utm_term="",G27)),""&amp;utm_content="",TEXT(C27,""yyyyMMdd""),IF(H27=""notset"","""",""-""),IF(H27=""notset"","""",H27),IF(ISBLANK(I27),"""",""-""),I2"&amp;"7)),"" "",""-""),SUBSTITUTE(LOWER(CONCATENATE(B27,""?utm_source="",D27,IF(E27=""notset"","""",CONCATENATE(""&amp;utm_medium="",E27)),IF(ISBLANK(F27),"""",CONCATENATE(""&amp;utm_campaign="",F27)),IF(ISBLANK(G27),"""",CONCATENATE(""&amp;utm_term="",G27)),""&amp;utm_content"&amp;"="",TEXT(C27,""yyyyMMdd""),IF(H27=""notset"","""",""-""),IF(H27=""notset"","""",H27),IF(ISBLANK(I27),"""",""-""),I27)),"" "",""-"")))))")," ")</f>
        <v> </v>
      </c>
    </row>
    <row r="28">
      <c r="D28" s="3" t="s">
        <v>21</v>
      </c>
      <c r="E28" s="3" t="s">
        <v>21</v>
      </c>
      <c r="H28" s="3" t="s">
        <v>21</v>
      </c>
      <c r="J28" t="str">
        <f>IFERROR(__xludf.DUMMYFUNCTION("IF(ISBLANK(B28),"" "",IF(D28=""notset"",""You need to at least set a source to generate UTM tracking. Please update 'column D'"",(IF(REGEXMATCH(B28,""[?]""),SUBSTITUTE(LOWER(CONCATENATE(B28,""&amp;utm_source="",D28,IF(E28=""notset"","""",CONCATENATE(""&amp;utm_me"&amp;"dium="",E28)),IF(ISBLANK(F28),"""",CONCATENATE(""&amp;utm_campaign="",F28)),IF(ISBLANK(G28),"""",CONCATENATE(""&amp;utm_term="",G28)),""&amp;utm_content="",TEXT(C28,""yyyyMMdd""),IF(H28=""notset"","""",""-""),IF(H28=""notset"","""",H28),IF(ISBLANK(I28),"""",""-""),I2"&amp;"8)),"" "",""-""),SUBSTITUTE(LOWER(CONCATENATE(B28,""?utm_source="",D28,IF(E28=""notset"","""",CONCATENATE(""&amp;utm_medium="",E28)),IF(ISBLANK(F28),"""",CONCATENATE(""&amp;utm_campaign="",F28)),IF(ISBLANK(G28),"""",CONCATENATE(""&amp;utm_term="",G28)),""&amp;utm_content"&amp;"="",TEXT(C28,""yyyyMMdd""),IF(H28=""notset"","""",""-""),IF(H28=""notset"","""",H28),IF(ISBLANK(I28),"""",""-""),I28)),"" "",""-"")))))")," ")</f>
        <v> </v>
      </c>
    </row>
    <row r="29">
      <c r="D29" s="3" t="s">
        <v>21</v>
      </c>
      <c r="E29" s="3" t="s">
        <v>21</v>
      </c>
      <c r="H29" s="3" t="s">
        <v>21</v>
      </c>
      <c r="J29" t="str">
        <f>IFERROR(__xludf.DUMMYFUNCTION("IF(ISBLANK(B29),"" "",IF(D29=""notset"",""You need to at least set a source to generate UTM tracking. Please update 'column D'"",(IF(REGEXMATCH(B29,""[?]""),SUBSTITUTE(LOWER(CONCATENATE(B29,""&amp;utm_source="",D29,IF(E29=""notset"","""",CONCATENATE(""&amp;utm_me"&amp;"dium="",E29)),IF(ISBLANK(F29),"""",CONCATENATE(""&amp;utm_campaign="",F29)),IF(ISBLANK(G29),"""",CONCATENATE(""&amp;utm_term="",G29)),""&amp;utm_content="",TEXT(C29,""yyyyMMdd""),IF(H29=""notset"","""",""-""),IF(H29=""notset"","""",H29),IF(ISBLANK(I29),"""",""-""),I2"&amp;"9)),"" "",""-""),SUBSTITUTE(LOWER(CONCATENATE(B29,""?utm_source="",D29,IF(E29=""notset"","""",CONCATENATE(""&amp;utm_medium="",E29)),IF(ISBLANK(F29),"""",CONCATENATE(""&amp;utm_campaign="",F29)),IF(ISBLANK(G29),"""",CONCATENATE(""&amp;utm_term="",G29)),""&amp;utm_content"&amp;"="",TEXT(C29,""yyyyMMdd""),IF(H29=""notset"","""",""-""),IF(H29=""notset"","""",H29),IF(ISBLANK(I29),"""",""-""),I29)),"" "",""-"")))))")," ")</f>
        <v> </v>
      </c>
    </row>
    <row r="30">
      <c r="D30" s="3" t="s">
        <v>21</v>
      </c>
      <c r="E30" s="3" t="s">
        <v>21</v>
      </c>
      <c r="H30" s="3" t="s">
        <v>21</v>
      </c>
      <c r="J30" t="str">
        <f>IFERROR(__xludf.DUMMYFUNCTION("IF(ISBLANK(B30),"" "",IF(D30=""notset"",""You need to at least set a source to generate UTM tracking. Please update 'column D'"",(IF(REGEXMATCH(B30,""[?]""),SUBSTITUTE(LOWER(CONCATENATE(B30,""&amp;utm_source="",D30,IF(E30=""notset"","""",CONCATENATE(""&amp;utm_me"&amp;"dium="",E30)),IF(ISBLANK(F30),"""",CONCATENATE(""&amp;utm_campaign="",F30)),IF(ISBLANK(G30),"""",CONCATENATE(""&amp;utm_term="",G30)),""&amp;utm_content="",TEXT(C30,""yyyyMMdd""),IF(H30=""notset"","""",""-""),IF(H30=""notset"","""",H30),IF(ISBLANK(I30),"""",""-""),I3"&amp;"0)),"" "",""-""),SUBSTITUTE(LOWER(CONCATENATE(B30,""?utm_source="",D30,IF(E30=""notset"","""",CONCATENATE(""&amp;utm_medium="",E30)),IF(ISBLANK(F30),"""",CONCATENATE(""&amp;utm_campaign="",F30)),IF(ISBLANK(G30),"""",CONCATENATE(""&amp;utm_term="",G30)),""&amp;utm_content"&amp;"="",TEXT(C30,""yyyyMMdd""),IF(H30=""notset"","""",""-""),IF(H30=""notset"","""",H30),IF(ISBLANK(I30),"""",""-""),I30)),"" "",""-"")))))")," ")</f>
        <v> </v>
      </c>
    </row>
    <row r="31">
      <c r="D31" s="3" t="s">
        <v>21</v>
      </c>
      <c r="E31" s="3" t="s">
        <v>21</v>
      </c>
      <c r="H31" s="3" t="s">
        <v>21</v>
      </c>
      <c r="J31" t="str">
        <f>IFERROR(__xludf.DUMMYFUNCTION("IF(ISBLANK(B31),"" "",IF(D31=""notset"",""You need to at least set a source to generate UTM tracking. Please update 'column D'"",(IF(REGEXMATCH(B31,""[?]""),SUBSTITUTE(LOWER(CONCATENATE(B31,""&amp;utm_source="",D31,IF(E31=""notset"","""",CONCATENATE(""&amp;utm_me"&amp;"dium="",E31)),IF(ISBLANK(F31),"""",CONCATENATE(""&amp;utm_campaign="",F31)),IF(ISBLANK(G31),"""",CONCATENATE(""&amp;utm_term="",G31)),""&amp;utm_content="",TEXT(C31,""yyyyMMdd""),IF(H31=""notset"","""",""-""),IF(H31=""notset"","""",H31),IF(ISBLANK(I31),"""",""-""),I3"&amp;"1)),"" "",""-""),SUBSTITUTE(LOWER(CONCATENATE(B31,""?utm_source="",D31,IF(E31=""notset"","""",CONCATENATE(""&amp;utm_medium="",E31)),IF(ISBLANK(F31),"""",CONCATENATE(""&amp;utm_campaign="",F31)),IF(ISBLANK(G31),"""",CONCATENATE(""&amp;utm_term="",G31)),""&amp;utm_content"&amp;"="",TEXT(C31,""yyyyMMdd""),IF(H31=""notset"","""",""-""),IF(H31=""notset"","""",H31),IF(ISBLANK(I31),"""",""-""),I31)),"" "",""-"")))))")," ")</f>
        <v> </v>
      </c>
    </row>
    <row r="32">
      <c r="D32" s="3" t="s">
        <v>21</v>
      </c>
      <c r="E32" s="3" t="s">
        <v>21</v>
      </c>
      <c r="H32" s="3" t="s">
        <v>21</v>
      </c>
      <c r="J32" t="str">
        <f>IFERROR(__xludf.DUMMYFUNCTION("IF(ISBLANK(B32),"" "",IF(D32=""notset"",""You need to at least set a source to generate UTM tracking. Please update 'column D'"",(IF(REGEXMATCH(B32,""[?]""),SUBSTITUTE(LOWER(CONCATENATE(B32,""&amp;utm_source="",D32,IF(E32=""notset"","""",CONCATENATE(""&amp;utm_me"&amp;"dium="",E32)),IF(ISBLANK(F32),"""",CONCATENATE(""&amp;utm_campaign="",F32)),IF(ISBLANK(G32),"""",CONCATENATE(""&amp;utm_term="",G32)),""&amp;utm_content="",TEXT(C32,""yyyyMMdd""),IF(H32=""notset"","""",""-""),IF(H32=""notset"","""",H32),IF(ISBLANK(I32),"""",""-""),I3"&amp;"2)),"" "",""-""),SUBSTITUTE(LOWER(CONCATENATE(B32,""?utm_source="",D32,IF(E32=""notset"","""",CONCATENATE(""&amp;utm_medium="",E32)),IF(ISBLANK(F32),"""",CONCATENATE(""&amp;utm_campaign="",F32)),IF(ISBLANK(G32),"""",CONCATENATE(""&amp;utm_term="",G32)),""&amp;utm_content"&amp;"="",TEXT(C32,""yyyyMMdd""),IF(H32=""notset"","""",""-""),IF(H32=""notset"","""",H32),IF(ISBLANK(I32),"""",""-""),I32)),"" "",""-"")))))")," ")</f>
        <v> </v>
      </c>
    </row>
    <row r="33">
      <c r="D33" s="3" t="s">
        <v>21</v>
      </c>
      <c r="E33" s="3" t="s">
        <v>21</v>
      </c>
      <c r="H33" s="3" t="s">
        <v>21</v>
      </c>
      <c r="J33" t="str">
        <f>IFERROR(__xludf.DUMMYFUNCTION("IF(ISBLANK(B33),"" "",IF(D33=""notset"",""You need to at least set a source to generate UTM tracking. Please update 'column D'"",(IF(REGEXMATCH(B33,""[?]""),SUBSTITUTE(LOWER(CONCATENATE(B33,""&amp;utm_source="",D33,IF(E33=""notset"","""",CONCATENATE(""&amp;utm_me"&amp;"dium="",E33)),IF(ISBLANK(F33),"""",CONCATENATE(""&amp;utm_campaign="",F33)),IF(ISBLANK(G33),"""",CONCATENATE(""&amp;utm_term="",G33)),""&amp;utm_content="",TEXT(C33,""yyyyMMdd""),IF(H33=""notset"","""",""-""),IF(H33=""notset"","""",H33),IF(ISBLANK(I33),"""",""-""),I3"&amp;"3)),"" "",""-""),SUBSTITUTE(LOWER(CONCATENATE(B33,""?utm_source="",D33,IF(E33=""notset"","""",CONCATENATE(""&amp;utm_medium="",E33)),IF(ISBLANK(F33),"""",CONCATENATE(""&amp;utm_campaign="",F33)),IF(ISBLANK(G33),"""",CONCATENATE(""&amp;utm_term="",G33)),""&amp;utm_content"&amp;"="",TEXT(C33,""yyyyMMdd""),IF(H33=""notset"","""",""-""),IF(H33=""notset"","""",H33),IF(ISBLANK(I33),"""",""-""),I33)),"" "",""-"")))))")," ")</f>
        <v> </v>
      </c>
    </row>
    <row r="34">
      <c r="D34" s="3" t="s">
        <v>21</v>
      </c>
      <c r="E34" s="3" t="s">
        <v>21</v>
      </c>
      <c r="H34" s="3" t="s">
        <v>21</v>
      </c>
      <c r="J34" t="str">
        <f>IFERROR(__xludf.DUMMYFUNCTION("IF(ISBLANK(B34),"" "",IF(D34=""notset"",""You need to at least set a source to generate UTM tracking. Please update 'column D'"",(IF(REGEXMATCH(B34,""[?]""),SUBSTITUTE(LOWER(CONCATENATE(B34,""&amp;utm_source="",D34,IF(E34=""notset"","""",CONCATENATE(""&amp;utm_me"&amp;"dium="",E34)),IF(ISBLANK(F34),"""",CONCATENATE(""&amp;utm_campaign="",F34)),IF(ISBLANK(G34),"""",CONCATENATE(""&amp;utm_term="",G34)),""&amp;utm_content="",TEXT(C34,""yyyyMMdd""),IF(H34=""notset"","""",""-""),IF(H34=""notset"","""",H34),IF(ISBLANK(I34),"""",""-""),I3"&amp;"4)),"" "",""-""),SUBSTITUTE(LOWER(CONCATENATE(B34,""?utm_source="",D34,IF(E34=""notset"","""",CONCATENATE(""&amp;utm_medium="",E34)),IF(ISBLANK(F34),"""",CONCATENATE(""&amp;utm_campaign="",F34)),IF(ISBLANK(G34),"""",CONCATENATE(""&amp;utm_term="",G34)),""&amp;utm_content"&amp;"="",TEXT(C34,""yyyyMMdd""),IF(H34=""notset"","""",""-""),IF(H34=""notset"","""",H34),IF(ISBLANK(I34),"""",""-""),I34)),"" "",""-"")))))")," ")</f>
        <v> </v>
      </c>
    </row>
    <row r="35">
      <c r="D35" s="3" t="s">
        <v>21</v>
      </c>
      <c r="E35" s="3" t="s">
        <v>21</v>
      </c>
      <c r="H35" s="3" t="s">
        <v>21</v>
      </c>
      <c r="J35" t="str">
        <f>IFERROR(__xludf.DUMMYFUNCTION("IF(ISBLANK(B35),"" "",IF(D35=""notset"",""You need to at least set a source to generate UTM tracking. Please update 'column D'"",(IF(REGEXMATCH(B35,""[?]""),SUBSTITUTE(LOWER(CONCATENATE(B35,""&amp;utm_source="",D35,IF(E35=""notset"","""",CONCATENATE(""&amp;utm_me"&amp;"dium="",E35)),IF(ISBLANK(F35),"""",CONCATENATE(""&amp;utm_campaign="",F35)),IF(ISBLANK(G35),"""",CONCATENATE(""&amp;utm_term="",G35)),""&amp;utm_content="",TEXT(C35,""yyyyMMdd""),IF(H35=""notset"","""",""-""),IF(H35=""notset"","""",H35),IF(ISBLANK(I35),"""",""-""),I3"&amp;"5)),"" "",""-""),SUBSTITUTE(LOWER(CONCATENATE(B35,""?utm_source="",D35,IF(E35=""notset"","""",CONCATENATE(""&amp;utm_medium="",E35)),IF(ISBLANK(F35),"""",CONCATENATE(""&amp;utm_campaign="",F35)),IF(ISBLANK(G35),"""",CONCATENATE(""&amp;utm_term="",G35)),""&amp;utm_content"&amp;"="",TEXT(C35,""yyyyMMdd""),IF(H35=""notset"","""",""-""),IF(H35=""notset"","""",H35),IF(ISBLANK(I35),"""",""-""),I35)),"" "",""-"")))))")," ")</f>
        <v> </v>
      </c>
    </row>
    <row r="36">
      <c r="D36" s="3" t="s">
        <v>21</v>
      </c>
      <c r="E36" s="3" t="s">
        <v>21</v>
      </c>
      <c r="H36" s="3" t="s">
        <v>21</v>
      </c>
      <c r="J36" t="str">
        <f>IFERROR(__xludf.DUMMYFUNCTION("IF(ISBLANK(B36),"" "",IF(D36=""notset"",""You need to at least set a source to generate UTM tracking. Please update 'column D'"",(IF(REGEXMATCH(B36,""[?]""),SUBSTITUTE(LOWER(CONCATENATE(B36,""&amp;utm_source="",D36,IF(E36=""notset"","""",CONCATENATE(""&amp;utm_me"&amp;"dium="",E36)),IF(ISBLANK(F36),"""",CONCATENATE(""&amp;utm_campaign="",F36)),IF(ISBLANK(G36),"""",CONCATENATE(""&amp;utm_term="",G36)),""&amp;utm_content="",TEXT(C36,""yyyyMMdd""),IF(H36=""notset"","""",""-""),IF(H36=""notset"","""",H36),IF(ISBLANK(I36),"""",""-""),I3"&amp;"6)),"" "",""-""),SUBSTITUTE(LOWER(CONCATENATE(B36,""?utm_source="",D36,IF(E36=""notset"","""",CONCATENATE(""&amp;utm_medium="",E36)),IF(ISBLANK(F36),"""",CONCATENATE(""&amp;utm_campaign="",F36)),IF(ISBLANK(G36),"""",CONCATENATE(""&amp;utm_term="",G36)),""&amp;utm_content"&amp;"="",TEXT(C36,""yyyyMMdd""),IF(H36=""notset"","""",""-""),IF(H36=""notset"","""",H36),IF(ISBLANK(I36),"""",""-""),I36)),"" "",""-"")))))")," ")</f>
        <v> </v>
      </c>
    </row>
    <row r="37">
      <c r="D37" s="3" t="s">
        <v>21</v>
      </c>
      <c r="E37" s="3" t="s">
        <v>21</v>
      </c>
      <c r="H37" s="3" t="s">
        <v>21</v>
      </c>
      <c r="J37" t="str">
        <f>IFERROR(__xludf.DUMMYFUNCTION("IF(ISBLANK(B37),"" "",IF(D37=""notset"",""You need to at least set a source to generate UTM tracking. Please update 'column D'"",(IF(REGEXMATCH(B37,""[?]""),SUBSTITUTE(LOWER(CONCATENATE(B37,""&amp;utm_source="",D37,IF(E37=""notset"","""",CONCATENATE(""&amp;utm_me"&amp;"dium="",E37)),IF(ISBLANK(F37),"""",CONCATENATE(""&amp;utm_campaign="",F37)),IF(ISBLANK(G37),"""",CONCATENATE(""&amp;utm_term="",G37)),""&amp;utm_content="",TEXT(C37,""yyyyMMdd""),IF(H37=""notset"","""",""-""),IF(H37=""notset"","""",H37),IF(ISBLANK(I37),"""",""-""),I3"&amp;"7)),"" "",""-""),SUBSTITUTE(LOWER(CONCATENATE(B37,""?utm_source="",D37,IF(E37=""notset"","""",CONCATENATE(""&amp;utm_medium="",E37)),IF(ISBLANK(F37),"""",CONCATENATE(""&amp;utm_campaign="",F37)),IF(ISBLANK(G37),"""",CONCATENATE(""&amp;utm_term="",G37)),""&amp;utm_content"&amp;"="",TEXT(C37,""yyyyMMdd""),IF(H37=""notset"","""",""-""),IF(H37=""notset"","""",H37),IF(ISBLANK(I37),"""",""-""),I37)),"" "",""-"")))))")," ")</f>
        <v> </v>
      </c>
    </row>
    <row r="38">
      <c r="D38" s="3" t="s">
        <v>21</v>
      </c>
      <c r="E38" s="3" t="s">
        <v>21</v>
      </c>
      <c r="H38" s="3" t="s">
        <v>21</v>
      </c>
      <c r="J38" t="str">
        <f>IFERROR(__xludf.DUMMYFUNCTION("IF(ISBLANK(B38),"" "",IF(D38=""notset"",""You need to at least set a source to generate UTM tracking. Please update 'column D'"",(IF(REGEXMATCH(B38,""[?]""),SUBSTITUTE(LOWER(CONCATENATE(B38,""&amp;utm_source="",D38,IF(E38=""notset"","""",CONCATENATE(""&amp;utm_me"&amp;"dium="",E38)),IF(ISBLANK(F38),"""",CONCATENATE(""&amp;utm_campaign="",F38)),IF(ISBLANK(G38),"""",CONCATENATE(""&amp;utm_term="",G38)),""&amp;utm_content="",TEXT(C38,""yyyyMMdd""),IF(H38=""notset"","""",""-""),IF(H38=""notset"","""",H38),IF(ISBLANK(I38),"""",""-""),I3"&amp;"8)),"" "",""-""),SUBSTITUTE(LOWER(CONCATENATE(B38,""?utm_source="",D38,IF(E38=""notset"","""",CONCATENATE(""&amp;utm_medium="",E38)),IF(ISBLANK(F38),"""",CONCATENATE(""&amp;utm_campaign="",F38)),IF(ISBLANK(G38),"""",CONCATENATE(""&amp;utm_term="",G38)),""&amp;utm_content"&amp;"="",TEXT(C38,""yyyyMMdd""),IF(H38=""notset"","""",""-""),IF(H38=""notset"","""",H38),IF(ISBLANK(I38),"""",""-""),I38)),"" "",""-"")))))")," ")</f>
        <v> </v>
      </c>
    </row>
    <row r="39">
      <c r="D39" s="3" t="s">
        <v>21</v>
      </c>
      <c r="E39" s="3" t="s">
        <v>21</v>
      </c>
      <c r="H39" s="3" t="s">
        <v>21</v>
      </c>
      <c r="J39" t="str">
        <f>IFERROR(__xludf.DUMMYFUNCTION("IF(ISBLANK(B39),"" "",IF(D39=""notset"",""You need to at least set a source to generate UTM tracking. Please update 'column D'"",(IF(REGEXMATCH(B39,""[?]""),SUBSTITUTE(LOWER(CONCATENATE(B39,""&amp;utm_source="",D39,IF(E39=""notset"","""",CONCATENATE(""&amp;utm_me"&amp;"dium="",E39)),IF(ISBLANK(F39),"""",CONCATENATE(""&amp;utm_campaign="",F39)),IF(ISBLANK(G39),"""",CONCATENATE(""&amp;utm_term="",G39)),""&amp;utm_content="",TEXT(C39,""yyyyMMdd""),IF(H39=""notset"","""",""-""),IF(H39=""notset"","""",H39),IF(ISBLANK(I39),"""",""-""),I3"&amp;"9)),"" "",""-""),SUBSTITUTE(LOWER(CONCATENATE(B39,""?utm_source="",D39,IF(E39=""notset"","""",CONCATENATE(""&amp;utm_medium="",E39)),IF(ISBLANK(F39),"""",CONCATENATE(""&amp;utm_campaign="",F39)),IF(ISBLANK(G39),"""",CONCATENATE(""&amp;utm_term="",G39)),""&amp;utm_content"&amp;"="",TEXT(C39,""yyyyMMdd""),IF(H39=""notset"","""",""-""),IF(H39=""notset"","""",H39),IF(ISBLANK(I39),"""",""-""),I39)),"" "",""-"")))))")," ")</f>
        <v> </v>
      </c>
    </row>
    <row r="40">
      <c r="D40" s="3" t="s">
        <v>21</v>
      </c>
      <c r="E40" s="3" t="s">
        <v>21</v>
      </c>
      <c r="H40" s="3" t="s">
        <v>21</v>
      </c>
      <c r="J40" t="str">
        <f>IFERROR(__xludf.DUMMYFUNCTION("IF(ISBLANK(B40),"" "",IF(D40=""notset"",""You need to at least set a source to generate UTM tracking. Please update 'column D'"",(IF(REGEXMATCH(B40,""[?]""),SUBSTITUTE(LOWER(CONCATENATE(B40,""&amp;utm_source="",D40,IF(E40=""notset"","""",CONCATENATE(""&amp;utm_me"&amp;"dium="",E40)),IF(ISBLANK(F40),"""",CONCATENATE(""&amp;utm_campaign="",F40)),IF(ISBLANK(G40),"""",CONCATENATE(""&amp;utm_term="",G40)),""&amp;utm_content="",TEXT(C40,""yyyyMMdd""),IF(H40=""notset"","""",""-""),IF(H40=""notset"","""",H40),IF(ISBLANK(I40),"""",""-""),I4"&amp;"0)),"" "",""-""),SUBSTITUTE(LOWER(CONCATENATE(B40,""?utm_source="",D40,IF(E40=""notset"","""",CONCATENATE(""&amp;utm_medium="",E40)),IF(ISBLANK(F40),"""",CONCATENATE(""&amp;utm_campaign="",F40)),IF(ISBLANK(G40),"""",CONCATENATE(""&amp;utm_term="",G40)),""&amp;utm_content"&amp;"="",TEXT(C40,""yyyyMMdd""),IF(H40=""notset"","""",""-""),IF(H40=""notset"","""",H40),IF(ISBLANK(I40),"""",""-""),I40)),"" "",""-"")))))")," ")</f>
        <v> </v>
      </c>
    </row>
    <row r="41">
      <c r="D41" s="3" t="s">
        <v>21</v>
      </c>
      <c r="E41" s="3" t="s">
        <v>21</v>
      </c>
      <c r="H41" s="3" t="s">
        <v>21</v>
      </c>
      <c r="J41" t="str">
        <f>IFERROR(__xludf.DUMMYFUNCTION("IF(ISBLANK(B41),"" "",IF(D41=""notset"",""You need to at least set a source to generate UTM tracking. Please update 'column D'"",(IF(REGEXMATCH(B41,""[?]""),SUBSTITUTE(LOWER(CONCATENATE(B41,""&amp;utm_source="",D41,IF(E41=""notset"","""",CONCATENATE(""&amp;utm_me"&amp;"dium="",E41)),IF(ISBLANK(F41),"""",CONCATENATE(""&amp;utm_campaign="",F41)),IF(ISBLANK(G41),"""",CONCATENATE(""&amp;utm_term="",G41)),""&amp;utm_content="",TEXT(C41,""yyyyMMdd""),IF(H41=""notset"","""",""-""),IF(H41=""notset"","""",H41),IF(ISBLANK(I41),"""",""-""),I4"&amp;"1)),"" "",""-""),SUBSTITUTE(LOWER(CONCATENATE(B41,""?utm_source="",D41,IF(E41=""notset"","""",CONCATENATE(""&amp;utm_medium="",E41)),IF(ISBLANK(F41),"""",CONCATENATE(""&amp;utm_campaign="",F41)),IF(ISBLANK(G41),"""",CONCATENATE(""&amp;utm_term="",G41)),""&amp;utm_content"&amp;"="",TEXT(C41,""yyyyMMdd""),IF(H41=""notset"","""",""-""),IF(H41=""notset"","""",H41),IF(ISBLANK(I41),"""",""-""),I41)),"" "",""-"")))))")," ")</f>
        <v> </v>
      </c>
    </row>
    <row r="42">
      <c r="D42" s="3" t="s">
        <v>21</v>
      </c>
      <c r="E42" s="3" t="s">
        <v>21</v>
      </c>
      <c r="H42" s="3" t="s">
        <v>21</v>
      </c>
      <c r="J42" t="str">
        <f>IFERROR(__xludf.DUMMYFUNCTION("IF(ISBLANK(B42),"" "",IF(D42=""notset"",""You need to at least set a source to generate UTM tracking. Please update 'column D'"",(IF(REGEXMATCH(B42,""[?]""),SUBSTITUTE(LOWER(CONCATENATE(B42,""&amp;utm_source="",D42,IF(E42=""notset"","""",CONCATENATE(""&amp;utm_me"&amp;"dium="",E42)),IF(ISBLANK(F42),"""",CONCATENATE(""&amp;utm_campaign="",F42)),IF(ISBLANK(G42),"""",CONCATENATE(""&amp;utm_term="",G42)),""&amp;utm_content="",TEXT(C42,""yyyyMMdd""),IF(H42=""notset"","""",""-""),IF(H42=""notset"","""",H42),IF(ISBLANK(I42),"""",""-""),I4"&amp;"2)),"" "",""-""),SUBSTITUTE(LOWER(CONCATENATE(B42,""?utm_source="",D42,IF(E42=""notset"","""",CONCATENATE(""&amp;utm_medium="",E42)),IF(ISBLANK(F42),"""",CONCATENATE(""&amp;utm_campaign="",F42)),IF(ISBLANK(G42),"""",CONCATENATE(""&amp;utm_term="",G42)),""&amp;utm_content"&amp;"="",TEXT(C42,""yyyyMMdd""),IF(H42=""notset"","""",""-""),IF(H42=""notset"","""",H42),IF(ISBLANK(I42),"""",""-""),I42)),"" "",""-"")))))")," ")</f>
        <v> </v>
      </c>
    </row>
    <row r="43">
      <c r="D43" s="3" t="s">
        <v>21</v>
      </c>
      <c r="E43" s="3" t="s">
        <v>21</v>
      </c>
      <c r="H43" s="3" t="s">
        <v>21</v>
      </c>
      <c r="J43" t="str">
        <f>IFERROR(__xludf.DUMMYFUNCTION("IF(ISBLANK(B43),"" "",IF(D43=""notset"",""You need to at least set a source to generate UTM tracking. Please update 'column D'"",(IF(REGEXMATCH(B43,""[?]""),SUBSTITUTE(LOWER(CONCATENATE(B43,""&amp;utm_source="",D43,IF(E43=""notset"","""",CONCATENATE(""&amp;utm_me"&amp;"dium="",E43)),IF(ISBLANK(F43),"""",CONCATENATE(""&amp;utm_campaign="",F43)),IF(ISBLANK(G43),"""",CONCATENATE(""&amp;utm_term="",G43)),""&amp;utm_content="",TEXT(C43,""yyyyMMdd""),IF(H43=""notset"","""",""-""),IF(H43=""notset"","""",H43),IF(ISBLANK(I43),"""",""-""),I4"&amp;"3)),"" "",""-""),SUBSTITUTE(LOWER(CONCATENATE(B43,""?utm_source="",D43,IF(E43=""notset"","""",CONCATENATE(""&amp;utm_medium="",E43)),IF(ISBLANK(F43),"""",CONCATENATE(""&amp;utm_campaign="",F43)),IF(ISBLANK(G43),"""",CONCATENATE(""&amp;utm_term="",G43)),""&amp;utm_content"&amp;"="",TEXT(C43,""yyyyMMdd""),IF(H43=""notset"","""",""-""),IF(H43=""notset"","""",H43),IF(ISBLANK(I43),"""",""-""),I43)),"" "",""-"")))))")," ")</f>
        <v> </v>
      </c>
    </row>
    <row r="44">
      <c r="D44" s="3" t="s">
        <v>21</v>
      </c>
      <c r="E44" s="3" t="s">
        <v>21</v>
      </c>
      <c r="H44" s="3" t="s">
        <v>21</v>
      </c>
      <c r="J44" t="str">
        <f>IFERROR(__xludf.DUMMYFUNCTION("IF(ISBLANK(B44),"" "",IF(D44=""notset"",""You need to at least set a source to generate UTM tracking. Please update 'column D'"",(IF(REGEXMATCH(B44,""[?]""),SUBSTITUTE(LOWER(CONCATENATE(B44,""&amp;utm_source="",D44,IF(E44=""notset"","""",CONCATENATE(""&amp;utm_me"&amp;"dium="",E44)),IF(ISBLANK(F44),"""",CONCATENATE(""&amp;utm_campaign="",F44)),IF(ISBLANK(G44),"""",CONCATENATE(""&amp;utm_term="",G44)),""&amp;utm_content="",TEXT(C44,""yyyyMMdd""),IF(H44=""notset"","""",""-""),IF(H44=""notset"","""",H44),IF(ISBLANK(I44),"""",""-""),I4"&amp;"4)),"" "",""-""),SUBSTITUTE(LOWER(CONCATENATE(B44,""?utm_source="",D44,IF(E44=""notset"","""",CONCATENATE(""&amp;utm_medium="",E44)),IF(ISBLANK(F44),"""",CONCATENATE(""&amp;utm_campaign="",F44)),IF(ISBLANK(G44),"""",CONCATENATE(""&amp;utm_term="",G44)),""&amp;utm_content"&amp;"="",TEXT(C44,""yyyyMMdd""),IF(H44=""notset"","""",""-""),IF(H44=""notset"","""",H44),IF(ISBLANK(I44),"""",""-""),I44)),"" "",""-"")))))")," ")</f>
        <v> </v>
      </c>
    </row>
    <row r="45">
      <c r="D45" s="3" t="s">
        <v>21</v>
      </c>
      <c r="E45" s="3" t="s">
        <v>21</v>
      </c>
      <c r="H45" s="3" t="s">
        <v>21</v>
      </c>
      <c r="J45" t="str">
        <f>IFERROR(__xludf.DUMMYFUNCTION("IF(ISBLANK(B45),"" "",IF(D45=""notset"",""You need to at least set a source to generate UTM tracking. Please update 'column D'"",(IF(REGEXMATCH(B45,""[?]""),SUBSTITUTE(LOWER(CONCATENATE(B45,""&amp;utm_source="",D45,IF(E45=""notset"","""",CONCATENATE(""&amp;utm_me"&amp;"dium="",E45)),IF(ISBLANK(F45),"""",CONCATENATE(""&amp;utm_campaign="",F45)),IF(ISBLANK(G45),"""",CONCATENATE(""&amp;utm_term="",G45)),""&amp;utm_content="",TEXT(C45,""yyyyMMdd""),IF(H45=""notset"","""",""-""),IF(H45=""notset"","""",H45),IF(ISBLANK(I45),"""",""-""),I4"&amp;"5)),"" "",""-""),SUBSTITUTE(LOWER(CONCATENATE(B45,""?utm_source="",D45,IF(E45=""notset"","""",CONCATENATE(""&amp;utm_medium="",E45)),IF(ISBLANK(F45),"""",CONCATENATE(""&amp;utm_campaign="",F45)),IF(ISBLANK(G45),"""",CONCATENATE(""&amp;utm_term="",G45)),""&amp;utm_content"&amp;"="",TEXT(C45,""yyyyMMdd""),IF(H45=""notset"","""",""-""),IF(H45=""notset"","""",H45),IF(ISBLANK(I45),"""",""-""),I45)),"" "",""-"")))))")," ")</f>
        <v> </v>
      </c>
    </row>
    <row r="46">
      <c r="D46" s="3" t="s">
        <v>21</v>
      </c>
      <c r="E46" s="3" t="s">
        <v>21</v>
      </c>
      <c r="H46" s="3" t="s">
        <v>21</v>
      </c>
      <c r="J46" t="str">
        <f>IFERROR(__xludf.DUMMYFUNCTION("IF(ISBLANK(B46),"" "",IF(D46=""notset"",""You need to at least set a source to generate UTM tracking. Please update 'column D'"",(IF(REGEXMATCH(B46,""[?]""),SUBSTITUTE(LOWER(CONCATENATE(B46,""&amp;utm_source="",D46,IF(E46=""notset"","""",CONCATENATE(""&amp;utm_me"&amp;"dium="",E46)),IF(ISBLANK(F46),"""",CONCATENATE(""&amp;utm_campaign="",F46)),IF(ISBLANK(G46),"""",CONCATENATE(""&amp;utm_term="",G46)),""&amp;utm_content="",TEXT(C46,""yyyyMMdd""),IF(H46=""notset"","""",""-""),IF(H46=""notset"","""",H46),IF(ISBLANK(I46),"""",""-""),I4"&amp;"6)),"" "",""-""),SUBSTITUTE(LOWER(CONCATENATE(B46,""?utm_source="",D46,IF(E46=""notset"","""",CONCATENATE(""&amp;utm_medium="",E46)),IF(ISBLANK(F46),"""",CONCATENATE(""&amp;utm_campaign="",F46)),IF(ISBLANK(G46),"""",CONCATENATE(""&amp;utm_term="",G46)),""&amp;utm_content"&amp;"="",TEXT(C46,""yyyyMMdd""),IF(H46=""notset"","""",""-""),IF(H46=""notset"","""",H46),IF(ISBLANK(I46),"""",""-""),I46)),"" "",""-"")))))")," ")</f>
        <v> </v>
      </c>
    </row>
    <row r="47">
      <c r="D47" s="3" t="s">
        <v>21</v>
      </c>
      <c r="E47" s="3" t="s">
        <v>21</v>
      </c>
      <c r="H47" s="3" t="s">
        <v>21</v>
      </c>
      <c r="J47" t="str">
        <f>IFERROR(__xludf.DUMMYFUNCTION("IF(ISBLANK(B47),"" "",IF(D47=""notset"",""You need to at least set a source to generate UTM tracking. Please update 'column D'"",(IF(REGEXMATCH(B47,""[?]""),SUBSTITUTE(LOWER(CONCATENATE(B47,""&amp;utm_source="",D47,IF(E47=""notset"","""",CONCATENATE(""&amp;utm_me"&amp;"dium="",E47)),IF(ISBLANK(F47),"""",CONCATENATE(""&amp;utm_campaign="",F47)),IF(ISBLANK(G47),"""",CONCATENATE(""&amp;utm_term="",G47)),""&amp;utm_content="",TEXT(C47,""yyyyMMdd""),IF(H47=""notset"","""",""-""),IF(H47=""notset"","""",H47),IF(ISBLANK(I47),"""",""-""),I4"&amp;"7)),"" "",""-""),SUBSTITUTE(LOWER(CONCATENATE(B47,""?utm_source="",D47,IF(E47=""notset"","""",CONCATENATE(""&amp;utm_medium="",E47)),IF(ISBLANK(F47),"""",CONCATENATE(""&amp;utm_campaign="",F47)),IF(ISBLANK(G47),"""",CONCATENATE(""&amp;utm_term="",G47)),""&amp;utm_content"&amp;"="",TEXT(C47,""yyyyMMdd""),IF(H47=""notset"","""",""-""),IF(H47=""notset"","""",H47),IF(ISBLANK(I47),"""",""-""),I47)),"" "",""-"")))))")," ")</f>
        <v> </v>
      </c>
    </row>
    <row r="48">
      <c r="D48" s="3" t="s">
        <v>21</v>
      </c>
      <c r="E48" s="3" t="s">
        <v>21</v>
      </c>
      <c r="H48" s="3" t="s">
        <v>21</v>
      </c>
      <c r="J48" t="str">
        <f>IFERROR(__xludf.DUMMYFUNCTION("IF(ISBLANK(B48),"" "",IF(D48=""notset"",""You need to at least set a source to generate UTM tracking. Please update 'column D'"",(IF(REGEXMATCH(B48,""[?]""),SUBSTITUTE(LOWER(CONCATENATE(B48,""&amp;utm_source="",D48,IF(E48=""notset"","""",CONCATENATE(""&amp;utm_me"&amp;"dium="",E48)),IF(ISBLANK(F48),"""",CONCATENATE(""&amp;utm_campaign="",F48)),IF(ISBLANK(G48),"""",CONCATENATE(""&amp;utm_term="",G48)),""&amp;utm_content="",TEXT(C48,""yyyyMMdd""),IF(H48=""notset"","""",""-""),IF(H48=""notset"","""",H48),IF(ISBLANK(I48),"""",""-""),I4"&amp;"8)),"" "",""-""),SUBSTITUTE(LOWER(CONCATENATE(B48,""?utm_source="",D48,IF(E48=""notset"","""",CONCATENATE(""&amp;utm_medium="",E48)),IF(ISBLANK(F48),"""",CONCATENATE(""&amp;utm_campaign="",F48)),IF(ISBLANK(G48),"""",CONCATENATE(""&amp;utm_term="",G48)),""&amp;utm_content"&amp;"="",TEXT(C48,""yyyyMMdd""),IF(H48=""notset"","""",""-""),IF(H48=""notset"","""",H48),IF(ISBLANK(I48),"""",""-""),I48)),"" "",""-"")))))")," ")</f>
        <v> </v>
      </c>
    </row>
    <row r="49">
      <c r="D49" s="3" t="s">
        <v>21</v>
      </c>
      <c r="E49" s="3" t="s">
        <v>21</v>
      </c>
      <c r="H49" s="3" t="s">
        <v>21</v>
      </c>
      <c r="J49" t="str">
        <f>IFERROR(__xludf.DUMMYFUNCTION("IF(ISBLANK(B49),"" "",IF(D49=""notset"",""You need to at least set a source to generate UTM tracking. Please update 'column D'"",(IF(REGEXMATCH(B49,""[?]""),SUBSTITUTE(LOWER(CONCATENATE(B49,""&amp;utm_source="",D49,IF(E49=""notset"","""",CONCATENATE(""&amp;utm_me"&amp;"dium="",E49)),IF(ISBLANK(F49),"""",CONCATENATE(""&amp;utm_campaign="",F49)),IF(ISBLANK(G49),"""",CONCATENATE(""&amp;utm_term="",G49)),""&amp;utm_content="",TEXT(C49,""yyyyMMdd""),IF(H49=""notset"","""",""-""),IF(H49=""notset"","""",H49),IF(ISBLANK(I49),"""",""-""),I4"&amp;"9)),"" "",""-""),SUBSTITUTE(LOWER(CONCATENATE(B49,""?utm_source="",D49,IF(E49=""notset"","""",CONCATENATE(""&amp;utm_medium="",E49)),IF(ISBLANK(F49),"""",CONCATENATE(""&amp;utm_campaign="",F49)),IF(ISBLANK(G49),"""",CONCATENATE(""&amp;utm_term="",G49)),""&amp;utm_content"&amp;"="",TEXT(C49,""yyyyMMdd""),IF(H49=""notset"","""",""-""),IF(H49=""notset"","""",H49),IF(ISBLANK(I49),"""",""-""),I49)),"" "",""-"")))))")," ")</f>
        <v> </v>
      </c>
    </row>
    <row r="50">
      <c r="D50" s="3" t="s">
        <v>21</v>
      </c>
      <c r="E50" s="3" t="s">
        <v>21</v>
      </c>
      <c r="H50" s="3" t="s">
        <v>21</v>
      </c>
      <c r="J50" t="str">
        <f>IFERROR(__xludf.DUMMYFUNCTION("IF(ISBLANK(B50),"" "",IF(D50=""notset"",""You need to at least set a source to generate UTM tracking. Please update 'column D'"",(IF(REGEXMATCH(B50,""[?]""),SUBSTITUTE(LOWER(CONCATENATE(B50,""&amp;utm_source="",D50,IF(E50=""notset"","""",CONCATENATE(""&amp;utm_me"&amp;"dium="",E50)),IF(ISBLANK(F50),"""",CONCATENATE(""&amp;utm_campaign="",F50)),IF(ISBLANK(G50),"""",CONCATENATE(""&amp;utm_term="",G50)),""&amp;utm_content="",TEXT(C50,""yyyyMMdd""),IF(H50=""notset"","""",""-""),IF(H50=""notset"","""",H50),IF(ISBLANK(I50),"""",""-""),I5"&amp;"0)),"" "",""-""),SUBSTITUTE(LOWER(CONCATENATE(B50,""?utm_source="",D50,IF(E50=""notset"","""",CONCATENATE(""&amp;utm_medium="",E50)),IF(ISBLANK(F50),"""",CONCATENATE(""&amp;utm_campaign="",F50)),IF(ISBLANK(G50),"""",CONCATENATE(""&amp;utm_term="",G50)),""&amp;utm_content"&amp;"="",TEXT(C50,""yyyyMMdd""),IF(H50=""notset"","""",""-""),IF(H50=""notset"","""",H50),IF(ISBLANK(I50),"""",""-""),I50)),"" "",""-"")))))")," ")</f>
        <v> </v>
      </c>
    </row>
    <row r="51">
      <c r="D51" s="3" t="s">
        <v>21</v>
      </c>
      <c r="E51" s="3" t="s">
        <v>21</v>
      </c>
      <c r="H51" s="3" t="s">
        <v>21</v>
      </c>
      <c r="J51" t="str">
        <f>IFERROR(__xludf.DUMMYFUNCTION("IF(ISBLANK(B51),"" "",IF(D51=""notset"",""You need to at least set a source to generate UTM tracking. Please update 'column D'"",(IF(REGEXMATCH(B51,""[?]""),SUBSTITUTE(LOWER(CONCATENATE(B51,""&amp;utm_source="",D51,IF(E51=""notset"","""",CONCATENATE(""&amp;utm_me"&amp;"dium="",E51)),IF(ISBLANK(F51),"""",CONCATENATE(""&amp;utm_campaign="",F51)),IF(ISBLANK(G51),"""",CONCATENATE(""&amp;utm_term="",G51)),""&amp;utm_content="",TEXT(C51,""yyyyMMdd""),IF(H51=""notset"","""",""-""),IF(H51=""notset"","""",H51),IF(ISBLANK(I51),"""",""-""),I5"&amp;"1)),"" "",""-""),SUBSTITUTE(LOWER(CONCATENATE(B51,""?utm_source="",D51,IF(E51=""notset"","""",CONCATENATE(""&amp;utm_medium="",E51)),IF(ISBLANK(F51),"""",CONCATENATE(""&amp;utm_campaign="",F51)),IF(ISBLANK(G51),"""",CONCATENATE(""&amp;utm_term="",G51)),""&amp;utm_content"&amp;"="",TEXT(C51,""yyyyMMdd""),IF(H51=""notset"","""",""-""),IF(H51=""notset"","""",H51),IF(ISBLANK(I51),"""",""-""),I51)),"" "",""-"")))))")," ")</f>
        <v> </v>
      </c>
    </row>
    <row r="52">
      <c r="D52" s="3" t="s">
        <v>21</v>
      </c>
      <c r="E52" s="3" t="s">
        <v>21</v>
      </c>
      <c r="H52" s="3" t="s">
        <v>21</v>
      </c>
      <c r="J52" t="str">
        <f>IFERROR(__xludf.DUMMYFUNCTION("IF(ISBLANK(B52),"" "",IF(D52=""notset"",""You need to at least set a source to generate UTM tracking. Please update 'column D'"",(IF(REGEXMATCH(B52,""[?]""),SUBSTITUTE(LOWER(CONCATENATE(B52,""&amp;utm_source="",D52,IF(E52=""notset"","""",CONCATENATE(""&amp;utm_me"&amp;"dium="",E52)),IF(ISBLANK(F52),"""",CONCATENATE(""&amp;utm_campaign="",F52)),IF(ISBLANK(G52),"""",CONCATENATE(""&amp;utm_term="",G52)),""&amp;utm_content="",TEXT(C52,""yyyyMMdd""),IF(H52=""notset"","""",""-""),IF(H52=""notset"","""",H52),IF(ISBLANK(I52),"""",""-""),I5"&amp;"2)),"" "",""-""),SUBSTITUTE(LOWER(CONCATENATE(B52,""?utm_source="",D52,IF(E52=""notset"","""",CONCATENATE(""&amp;utm_medium="",E52)),IF(ISBLANK(F52),"""",CONCATENATE(""&amp;utm_campaign="",F52)),IF(ISBLANK(G52),"""",CONCATENATE(""&amp;utm_term="",G52)),""&amp;utm_content"&amp;"="",TEXT(C52,""yyyyMMdd""),IF(H52=""notset"","""",""-""),IF(H52=""notset"","""",H52),IF(ISBLANK(I52),"""",""-""),I52)),"" "",""-"")))))")," ")</f>
        <v> </v>
      </c>
    </row>
    <row r="53">
      <c r="D53" s="3" t="s">
        <v>21</v>
      </c>
      <c r="E53" s="3" t="s">
        <v>21</v>
      </c>
      <c r="H53" s="3" t="s">
        <v>21</v>
      </c>
      <c r="J53" t="str">
        <f>IFERROR(__xludf.DUMMYFUNCTION("IF(ISBLANK(B53),"" "",IF(D53=""notset"",""You need to at least set a source to generate UTM tracking. Please update 'column D'"",(IF(REGEXMATCH(B53,""[?]""),SUBSTITUTE(LOWER(CONCATENATE(B53,""&amp;utm_source="",D53,IF(E53=""notset"","""",CONCATENATE(""&amp;utm_me"&amp;"dium="",E53)),IF(ISBLANK(F53),"""",CONCATENATE(""&amp;utm_campaign="",F53)),IF(ISBLANK(G53),"""",CONCATENATE(""&amp;utm_term="",G53)),""&amp;utm_content="",TEXT(C53,""yyyyMMdd""),IF(H53=""notset"","""",""-""),IF(H53=""notset"","""",H53),IF(ISBLANK(I53),"""",""-""),I5"&amp;"3)),"" "",""-""),SUBSTITUTE(LOWER(CONCATENATE(B53,""?utm_source="",D53,IF(E53=""notset"","""",CONCATENATE(""&amp;utm_medium="",E53)),IF(ISBLANK(F53),"""",CONCATENATE(""&amp;utm_campaign="",F53)),IF(ISBLANK(G53),"""",CONCATENATE(""&amp;utm_term="",G53)),""&amp;utm_content"&amp;"="",TEXT(C53,""yyyyMMdd""),IF(H53=""notset"","""",""-""),IF(H53=""notset"","""",H53),IF(ISBLANK(I53),"""",""-""),I53)),"" "",""-"")))))")," ")</f>
        <v> </v>
      </c>
    </row>
    <row r="54">
      <c r="D54" s="3" t="s">
        <v>21</v>
      </c>
      <c r="E54" s="3" t="s">
        <v>21</v>
      </c>
      <c r="H54" s="3" t="s">
        <v>21</v>
      </c>
      <c r="J54" t="str">
        <f>IFERROR(__xludf.DUMMYFUNCTION("IF(ISBLANK(B54),"" "",IF(D54=""notset"",""You need to at least set a source to generate UTM tracking. Please update 'column D'"",(IF(REGEXMATCH(B54,""[?]""),SUBSTITUTE(LOWER(CONCATENATE(B54,""&amp;utm_source="",D54,IF(E54=""notset"","""",CONCATENATE(""&amp;utm_me"&amp;"dium="",E54)),IF(ISBLANK(F54),"""",CONCATENATE(""&amp;utm_campaign="",F54)),IF(ISBLANK(G54),"""",CONCATENATE(""&amp;utm_term="",G54)),""&amp;utm_content="",TEXT(C54,""yyyyMMdd""),IF(H54=""notset"","""",""-""),IF(H54=""notset"","""",H54),IF(ISBLANK(I54),"""",""-""),I5"&amp;"4)),"" "",""-""),SUBSTITUTE(LOWER(CONCATENATE(B54,""?utm_source="",D54,IF(E54=""notset"","""",CONCATENATE(""&amp;utm_medium="",E54)),IF(ISBLANK(F54),"""",CONCATENATE(""&amp;utm_campaign="",F54)),IF(ISBLANK(G54),"""",CONCATENATE(""&amp;utm_term="",G54)),""&amp;utm_content"&amp;"="",TEXT(C54,""yyyyMMdd""),IF(H54=""notset"","""",""-""),IF(H54=""notset"","""",H54),IF(ISBLANK(I54),"""",""-""),I54)),"" "",""-"")))))")," ")</f>
        <v> </v>
      </c>
    </row>
    <row r="55">
      <c r="D55" s="3" t="s">
        <v>21</v>
      </c>
      <c r="E55" s="3" t="s">
        <v>21</v>
      </c>
      <c r="H55" s="3" t="s">
        <v>21</v>
      </c>
      <c r="J55" t="str">
        <f>IFERROR(__xludf.DUMMYFUNCTION("IF(ISBLANK(B55),"" "",IF(D55=""notset"",""You need to at least set a source to generate UTM tracking. Please update 'column D'"",(IF(REGEXMATCH(B55,""[?]""),SUBSTITUTE(LOWER(CONCATENATE(B55,""&amp;utm_source="",D55,IF(E55=""notset"","""",CONCATENATE(""&amp;utm_me"&amp;"dium="",E55)),IF(ISBLANK(F55),"""",CONCATENATE(""&amp;utm_campaign="",F55)),IF(ISBLANK(G55),"""",CONCATENATE(""&amp;utm_term="",G55)),""&amp;utm_content="",TEXT(C55,""yyyyMMdd""),IF(H55=""notset"","""",""-""),IF(H55=""notset"","""",H55),IF(ISBLANK(I55),"""",""-""),I5"&amp;"5)),"" "",""-""),SUBSTITUTE(LOWER(CONCATENATE(B55,""?utm_source="",D55,IF(E55=""notset"","""",CONCATENATE(""&amp;utm_medium="",E55)),IF(ISBLANK(F55),"""",CONCATENATE(""&amp;utm_campaign="",F55)),IF(ISBLANK(G55),"""",CONCATENATE(""&amp;utm_term="",G55)),""&amp;utm_content"&amp;"="",TEXT(C55,""yyyyMMdd""),IF(H55=""notset"","""",""-""),IF(H55=""notset"","""",H55),IF(ISBLANK(I55),"""",""-""),I55)),"" "",""-"")))))")," ")</f>
        <v> </v>
      </c>
    </row>
    <row r="56">
      <c r="D56" s="3" t="s">
        <v>21</v>
      </c>
      <c r="E56" s="3" t="s">
        <v>21</v>
      </c>
      <c r="H56" s="3" t="s">
        <v>21</v>
      </c>
      <c r="J56" t="str">
        <f>IFERROR(__xludf.DUMMYFUNCTION("IF(ISBLANK(B56),"" "",IF(D56=""notset"",""You need to at least set a source to generate UTM tracking. Please update 'column D'"",(IF(REGEXMATCH(B56,""[?]""),SUBSTITUTE(LOWER(CONCATENATE(B56,""&amp;utm_source="",D56,IF(E56=""notset"","""",CONCATENATE(""&amp;utm_me"&amp;"dium="",E56)),IF(ISBLANK(F56),"""",CONCATENATE(""&amp;utm_campaign="",F56)),IF(ISBLANK(G56),"""",CONCATENATE(""&amp;utm_term="",G56)),""&amp;utm_content="",TEXT(C56,""yyyyMMdd""),IF(H56=""notset"","""",""-""),IF(H56=""notset"","""",H56),IF(ISBLANK(I56),"""",""-""),I5"&amp;"6)),"" "",""-""),SUBSTITUTE(LOWER(CONCATENATE(B56,""?utm_source="",D56,IF(E56=""notset"","""",CONCATENATE(""&amp;utm_medium="",E56)),IF(ISBLANK(F56),"""",CONCATENATE(""&amp;utm_campaign="",F56)),IF(ISBLANK(G56),"""",CONCATENATE(""&amp;utm_term="",G56)),""&amp;utm_content"&amp;"="",TEXT(C56,""yyyyMMdd""),IF(H56=""notset"","""",""-""),IF(H56=""notset"","""",H56),IF(ISBLANK(I56),"""",""-""),I56)),"" "",""-"")))))")," ")</f>
        <v> </v>
      </c>
    </row>
    <row r="57">
      <c r="D57" s="3" t="s">
        <v>21</v>
      </c>
      <c r="E57" s="3" t="s">
        <v>21</v>
      </c>
      <c r="H57" s="3" t="s">
        <v>21</v>
      </c>
      <c r="J57" t="str">
        <f>IFERROR(__xludf.DUMMYFUNCTION("IF(ISBLANK(B57),"" "",IF(D57=""notset"",""You need to at least set a source to generate UTM tracking. Please update 'column D'"",(IF(REGEXMATCH(B57,""[?]""),SUBSTITUTE(LOWER(CONCATENATE(B57,""&amp;utm_source="",D57,IF(E57=""notset"","""",CONCATENATE(""&amp;utm_me"&amp;"dium="",E57)),IF(ISBLANK(F57),"""",CONCATENATE(""&amp;utm_campaign="",F57)),IF(ISBLANK(G57),"""",CONCATENATE(""&amp;utm_term="",G57)),""&amp;utm_content="",TEXT(C57,""yyyyMMdd""),IF(H57=""notset"","""",""-""),IF(H57=""notset"","""",H57),IF(ISBLANK(I57),"""",""-""),I5"&amp;"7)),"" "",""-""),SUBSTITUTE(LOWER(CONCATENATE(B57,""?utm_source="",D57,IF(E57=""notset"","""",CONCATENATE(""&amp;utm_medium="",E57)),IF(ISBLANK(F57),"""",CONCATENATE(""&amp;utm_campaign="",F57)),IF(ISBLANK(G57),"""",CONCATENATE(""&amp;utm_term="",G57)),""&amp;utm_content"&amp;"="",TEXT(C57,""yyyyMMdd""),IF(H57=""notset"","""",""-""),IF(H57=""notset"","""",H57),IF(ISBLANK(I57),"""",""-""),I57)),"" "",""-"")))))")," ")</f>
        <v> </v>
      </c>
    </row>
    <row r="58">
      <c r="D58" s="3" t="s">
        <v>21</v>
      </c>
      <c r="E58" s="3" t="s">
        <v>21</v>
      </c>
      <c r="H58" s="3" t="s">
        <v>21</v>
      </c>
      <c r="J58" t="str">
        <f>IFERROR(__xludf.DUMMYFUNCTION("IF(ISBLANK(B58),"" "",IF(D58=""notset"",""You need to at least set a source to generate UTM tracking. Please update 'column D'"",(IF(REGEXMATCH(B58,""[?]""),SUBSTITUTE(LOWER(CONCATENATE(B58,""&amp;utm_source="",D58,IF(E58=""notset"","""",CONCATENATE(""&amp;utm_me"&amp;"dium="",E58)),IF(ISBLANK(F58),"""",CONCATENATE(""&amp;utm_campaign="",F58)),IF(ISBLANK(G58),"""",CONCATENATE(""&amp;utm_term="",G58)),""&amp;utm_content="",TEXT(C58,""yyyyMMdd""),IF(H58=""notset"","""",""-""),IF(H58=""notset"","""",H58),IF(ISBLANK(I58),"""",""-""),I5"&amp;"8)),"" "",""-""),SUBSTITUTE(LOWER(CONCATENATE(B58,""?utm_source="",D58,IF(E58=""notset"","""",CONCATENATE(""&amp;utm_medium="",E58)),IF(ISBLANK(F58),"""",CONCATENATE(""&amp;utm_campaign="",F58)),IF(ISBLANK(G58),"""",CONCATENATE(""&amp;utm_term="",G58)),""&amp;utm_content"&amp;"="",TEXT(C58,""yyyyMMdd""),IF(H58=""notset"","""",""-""),IF(H58=""notset"","""",H58),IF(ISBLANK(I58),"""",""-""),I58)),"" "",""-"")))))")," ")</f>
        <v> </v>
      </c>
    </row>
    <row r="59">
      <c r="D59" s="3" t="s">
        <v>21</v>
      </c>
      <c r="E59" s="3" t="s">
        <v>21</v>
      </c>
      <c r="H59" s="3" t="s">
        <v>21</v>
      </c>
      <c r="J59" t="str">
        <f>IFERROR(__xludf.DUMMYFUNCTION("IF(ISBLANK(B59),"" "",IF(D59=""notset"",""You need to at least set a source to generate UTM tracking. Please update 'column D'"",(IF(REGEXMATCH(B59,""[?]""),SUBSTITUTE(LOWER(CONCATENATE(B59,""&amp;utm_source="",D59,IF(E59=""notset"","""",CONCATENATE(""&amp;utm_me"&amp;"dium="",E59)),IF(ISBLANK(F59),"""",CONCATENATE(""&amp;utm_campaign="",F59)),IF(ISBLANK(G59),"""",CONCATENATE(""&amp;utm_term="",G59)),""&amp;utm_content="",TEXT(C59,""yyyyMMdd""),IF(H59=""notset"","""",""-""),IF(H59=""notset"","""",H59),IF(ISBLANK(I59),"""",""-""),I5"&amp;"9)),"" "",""-""),SUBSTITUTE(LOWER(CONCATENATE(B59,""?utm_source="",D59,IF(E59=""notset"","""",CONCATENATE(""&amp;utm_medium="",E59)),IF(ISBLANK(F59),"""",CONCATENATE(""&amp;utm_campaign="",F59)),IF(ISBLANK(G59),"""",CONCATENATE(""&amp;utm_term="",G59)),""&amp;utm_content"&amp;"="",TEXT(C59,""yyyyMMdd""),IF(H59=""notset"","""",""-""),IF(H59=""notset"","""",H59),IF(ISBLANK(I59),"""",""-""),I59)),"" "",""-"")))))")," ")</f>
        <v> </v>
      </c>
    </row>
    <row r="60">
      <c r="D60" s="3" t="s">
        <v>21</v>
      </c>
      <c r="E60" s="3" t="s">
        <v>21</v>
      </c>
      <c r="H60" s="3" t="s">
        <v>21</v>
      </c>
      <c r="J60" t="str">
        <f>IFERROR(__xludf.DUMMYFUNCTION("IF(ISBLANK(B60),"" "",IF(D60=""notset"",""You need to at least set a source to generate UTM tracking. Please update 'column D'"",(IF(REGEXMATCH(B60,""[?]""),SUBSTITUTE(LOWER(CONCATENATE(B60,""&amp;utm_source="",D60,IF(E60=""notset"","""",CONCATENATE(""&amp;utm_me"&amp;"dium="",E60)),IF(ISBLANK(F60),"""",CONCATENATE(""&amp;utm_campaign="",F60)),IF(ISBLANK(G60),"""",CONCATENATE(""&amp;utm_term="",G60)),""&amp;utm_content="",TEXT(C60,""yyyyMMdd""),IF(H60=""notset"","""",""-""),IF(H60=""notset"","""",H60),IF(ISBLANK(I60),"""",""-""),I6"&amp;"0)),"" "",""-""),SUBSTITUTE(LOWER(CONCATENATE(B60,""?utm_source="",D60,IF(E60=""notset"","""",CONCATENATE(""&amp;utm_medium="",E60)),IF(ISBLANK(F60),"""",CONCATENATE(""&amp;utm_campaign="",F60)),IF(ISBLANK(G60),"""",CONCATENATE(""&amp;utm_term="",G60)),""&amp;utm_content"&amp;"="",TEXT(C60,""yyyyMMdd""),IF(H60=""notset"","""",""-""),IF(H60=""notset"","""",H60),IF(ISBLANK(I60),"""",""-""),I60)),"" "",""-"")))))")," ")</f>
        <v> </v>
      </c>
    </row>
    <row r="61">
      <c r="D61" s="3" t="s">
        <v>21</v>
      </c>
      <c r="E61" s="3" t="s">
        <v>21</v>
      </c>
      <c r="H61" s="3" t="s">
        <v>21</v>
      </c>
      <c r="J61" t="str">
        <f>IFERROR(__xludf.DUMMYFUNCTION("IF(ISBLANK(B61),"" "",IF(D61=""notset"",""You need to at least set a source to generate UTM tracking. Please update 'column D'"",(IF(REGEXMATCH(B61,""[?]""),SUBSTITUTE(LOWER(CONCATENATE(B61,""&amp;utm_source="",D61,IF(E61=""notset"","""",CONCATENATE(""&amp;utm_me"&amp;"dium="",E61)),IF(ISBLANK(F61),"""",CONCATENATE(""&amp;utm_campaign="",F61)),IF(ISBLANK(G61),"""",CONCATENATE(""&amp;utm_term="",G61)),""&amp;utm_content="",TEXT(C61,""yyyyMMdd""),IF(H61=""notset"","""",""-""),IF(H61=""notset"","""",H61),IF(ISBLANK(I61),"""",""-""),I6"&amp;"1)),"" "",""-""),SUBSTITUTE(LOWER(CONCATENATE(B61,""?utm_source="",D61,IF(E61=""notset"","""",CONCATENATE(""&amp;utm_medium="",E61)),IF(ISBLANK(F61),"""",CONCATENATE(""&amp;utm_campaign="",F61)),IF(ISBLANK(G61),"""",CONCATENATE(""&amp;utm_term="",G61)),""&amp;utm_content"&amp;"="",TEXT(C61,""yyyyMMdd""),IF(H61=""notset"","""",""-""),IF(H61=""notset"","""",H61),IF(ISBLANK(I61),"""",""-""),I61)),"" "",""-"")))))")," ")</f>
        <v> </v>
      </c>
    </row>
    <row r="62">
      <c r="D62" s="3" t="s">
        <v>21</v>
      </c>
      <c r="E62" s="3" t="s">
        <v>21</v>
      </c>
      <c r="H62" s="3" t="s">
        <v>21</v>
      </c>
      <c r="J62" t="str">
        <f>IFERROR(__xludf.DUMMYFUNCTION("IF(ISBLANK(B62),"" "",IF(D62=""notset"",""You need to at least set a source to generate UTM tracking. Please update 'column D'"",(IF(REGEXMATCH(B62,""[?]""),SUBSTITUTE(LOWER(CONCATENATE(B62,""&amp;utm_source="",D62,IF(E62=""notset"","""",CONCATENATE(""&amp;utm_me"&amp;"dium="",E62)),IF(ISBLANK(F62),"""",CONCATENATE(""&amp;utm_campaign="",F62)),IF(ISBLANK(G62),"""",CONCATENATE(""&amp;utm_term="",G62)),""&amp;utm_content="",TEXT(C62,""yyyyMMdd""),IF(H62=""notset"","""",""-""),IF(H62=""notset"","""",H62),IF(ISBLANK(I62),"""",""-""),I6"&amp;"2)),"" "",""-""),SUBSTITUTE(LOWER(CONCATENATE(B62,""?utm_source="",D62,IF(E62=""notset"","""",CONCATENATE(""&amp;utm_medium="",E62)),IF(ISBLANK(F62),"""",CONCATENATE(""&amp;utm_campaign="",F62)),IF(ISBLANK(G62),"""",CONCATENATE(""&amp;utm_term="",G62)),""&amp;utm_content"&amp;"="",TEXT(C62,""yyyyMMdd""),IF(H62=""notset"","""",""-""),IF(H62=""notset"","""",H62),IF(ISBLANK(I62),"""",""-""),I62)),"" "",""-"")))))")," ")</f>
        <v> </v>
      </c>
    </row>
    <row r="63">
      <c r="D63" s="3" t="s">
        <v>21</v>
      </c>
      <c r="E63" s="3" t="s">
        <v>21</v>
      </c>
      <c r="H63" s="3" t="s">
        <v>21</v>
      </c>
      <c r="J63" t="str">
        <f>IFERROR(__xludf.DUMMYFUNCTION("IF(ISBLANK(B63),"" "",IF(D63=""notset"",""You need to at least set a source to generate UTM tracking. Please update 'column D'"",(IF(REGEXMATCH(B63,""[?]""),SUBSTITUTE(LOWER(CONCATENATE(B63,""&amp;utm_source="",D63,IF(E63=""notset"","""",CONCATENATE(""&amp;utm_me"&amp;"dium="",E63)),IF(ISBLANK(F63),"""",CONCATENATE(""&amp;utm_campaign="",F63)),IF(ISBLANK(G63),"""",CONCATENATE(""&amp;utm_term="",G63)),""&amp;utm_content="",TEXT(C63,""yyyyMMdd""),IF(H63=""notset"","""",""-""),IF(H63=""notset"","""",H63),IF(ISBLANK(I63),"""",""-""),I6"&amp;"3)),"" "",""-""),SUBSTITUTE(LOWER(CONCATENATE(B63,""?utm_source="",D63,IF(E63=""notset"","""",CONCATENATE(""&amp;utm_medium="",E63)),IF(ISBLANK(F63),"""",CONCATENATE(""&amp;utm_campaign="",F63)),IF(ISBLANK(G63),"""",CONCATENATE(""&amp;utm_term="",G63)),""&amp;utm_content"&amp;"="",TEXT(C63,""yyyyMMdd""),IF(H63=""notset"","""",""-""),IF(H63=""notset"","""",H63),IF(ISBLANK(I63),"""",""-""),I63)),"" "",""-"")))))")," ")</f>
        <v> </v>
      </c>
    </row>
    <row r="64">
      <c r="D64" s="3" t="s">
        <v>21</v>
      </c>
      <c r="E64" s="3" t="s">
        <v>21</v>
      </c>
      <c r="H64" s="3" t="s">
        <v>21</v>
      </c>
      <c r="J64" t="str">
        <f>IFERROR(__xludf.DUMMYFUNCTION("IF(ISBLANK(B64),"" "",IF(D64=""notset"",""You need to at least set a source to generate UTM tracking. Please update 'column D'"",(IF(REGEXMATCH(B64,""[?]""),SUBSTITUTE(LOWER(CONCATENATE(B64,""&amp;utm_source="",D64,IF(E64=""notset"","""",CONCATENATE(""&amp;utm_me"&amp;"dium="",E64)),IF(ISBLANK(F64),"""",CONCATENATE(""&amp;utm_campaign="",F64)),IF(ISBLANK(G64),"""",CONCATENATE(""&amp;utm_term="",G64)),""&amp;utm_content="",TEXT(C64,""yyyyMMdd""),IF(H64=""notset"","""",""-""),IF(H64=""notset"","""",H64),IF(ISBLANK(I64),"""",""-""),I6"&amp;"4)),"" "",""-""),SUBSTITUTE(LOWER(CONCATENATE(B64,""?utm_source="",D64,IF(E64=""notset"","""",CONCATENATE(""&amp;utm_medium="",E64)),IF(ISBLANK(F64),"""",CONCATENATE(""&amp;utm_campaign="",F64)),IF(ISBLANK(G64),"""",CONCATENATE(""&amp;utm_term="",G64)),""&amp;utm_content"&amp;"="",TEXT(C64,""yyyyMMdd""),IF(H64=""notset"","""",""-""),IF(H64=""notset"","""",H64),IF(ISBLANK(I64),"""",""-""),I64)),"" "",""-"")))))")," ")</f>
        <v> </v>
      </c>
    </row>
    <row r="65">
      <c r="D65" s="3" t="s">
        <v>21</v>
      </c>
      <c r="E65" s="3" t="s">
        <v>21</v>
      </c>
      <c r="H65" s="3" t="s">
        <v>21</v>
      </c>
      <c r="J65" t="str">
        <f>IFERROR(__xludf.DUMMYFUNCTION("IF(ISBLANK(B65),"" "",IF(D65=""notset"",""You need to at least set a source to generate UTM tracking. Please update 'column D'"",(IF(REGEXMATCH(B65,""[?]""),SUBSTITUTE(LOWER(CONCATENATE(B65,""&amp;utm_source="",D65,IF(E65=""notset"","""",CONCATENATE(""&amp;utm_me"&amp;"dium="",E65)),IF(ISBLANK(F65),"""",CONCATENATE(""&amp;utm_campaign="",F65)),IF(ISBLANK(G65),"""",CONCATENATE(""&amp;utm_term="",G65)),""&amp;utm_content="",TEXT(C65,""yyyyMMdd""),IF(H65=""notset"","""",""-""),IF(H65=""notset"","""",H65),IF(ISBLANK(I65),"""",""-""),I6"&amp;"5)),"" "",""-""),SUBSTITUTE(LOWER(CONCATENATE(B65,""?utm_source="",D65,IF(E65=""notset"","""",CONCATENATE(""&amp;utm_medium="",E65)),IF(ISBLANK(F65),"""",CONCATENATE(""&amp;utm_campaign="",F65)),IF(ISBLANK(G65),"""",CONCATENATE(""&amp;utm_term="",G65)),""&amp;utm_content"&amp;"="",TEXT(C65,""yyyyMMdd""),IF(H65=""notset"","""",""-""),IF(H65=""notset"","""",H65),IF(ISBLANK(I65),"""",""-""),I65)),"" "",""-"")))))")," ")</f>
        <v> </v>
      </c>
    </row>
    <row r="66">
      <c r="D66" s="3" t="s">
        <v>21</v>
      </c>
      <c r="E66" s="3" t="s">
        <v>21</v>
      </c>
      <c r="H66" s="3" t="s">
        <v>21</v>
      </c>
      <c r="J66" t="str">
        <f>IFERROR(__xludf.DUMMYFUNCTION("IF(ISBLANK(B66),"" "",IF(D66=""notset"",""You need to at least set a source to generate UTM tracking. Please update 'column D'"",(IF(REGEXMATCH(B66,""[?]""),SUBSTITUTE(LOWER(CONCATENATE(B66,""&amp;utm_source="",D66,IF(E66=""notset"","""",CONCATENATE(""&amp;utm_me"&amp;"dium="",E66)),IF(ISBLANK(F66),"""",CONCATENATE(""&amp;utm_campaign="",F66)),IF(ISBLANK(G66),"""",CONCATENATE(""&amp;utm_term="",G66)),""&amp;utm_content="",TEXT(C66,""yyyyMMdd""),IF(H66=""notset"","""",""-""),IF(H66=""notset"","""",H66),IF(ISBLANK(I66),"""",""-""),I6"&amp;"6)),"" "",""-""),SUBSTITUTE(LOWER(CONCATENATE(B66,""?utm_source="",D66,IF(E66=""notset"","""",CONCATENATE(""&amp;utm_medium="",E66)),IF(ISBLANK(F66),"""",CONCATENATE(""&amp;utm_campaign="",F66)),IF(ISBLANK(G66),"""",CONCATENATE(""&amp;utm_term="",G66)),""&amp;utm_content"&amp;"="",TEXT(C66,""yyyyMMdd""),IF(H66=""notset"","""",""-""),IF(H66=""notset"","""",H66),IF(ISBLANK(I66),"""",""-""),I66)),"" "",""-"")))))")," ")</f>
        <v> </v>
      </c>
    </row>
    <row r="67">
      <c r="D67" s="3" t="s">
        <v>21</v>
      </c>
      <c r="E67" s="3" t="s">
        <v>21</v>
      </c>
      <c r="H67" s="3" t="s">
        <v>21</v>
      </c>
      <c r="J67" t="str">
        <f>IFERROR(__xludf.DUMMYFUNCTION("IF(ISBLANK(B67),"" "",IF(D67=""notset"",""You need to at least set a source to generate UTM tracking. Please update 'column D'"",(IF(REGEXMATCH(B67,""[?]""),SUBSTITUTE(LOWER(CONCATENATE(B67,""&amp;utm_source="",D67,IF(E67=""notset"","""",CONCATENATE(""&amp;utm_me"&amp;"dium="",E67)),IF(ISBLANK(F67),"""",CONCATENATE(""&amp;utm_campaign="",F67)),IF(ISBLANK(G67),"""",CONCATENATE(""&amp;utm_term="",G67)),""&amp;utm_content="",TEXT(C67,""yyyyMMdd""),IF(H67=""notset"","""",""-""),IF(H67=""notset"","""",H67),IF(ISBLANK(I67),"""",""-""),I6"&amp;"7)),"" "",""-""),SUBSTITUTE(LOWER(CONCATENATE(B67,""?utm_source="",D67,IF(E67=""notset"","""",CONCATENATE(""&amp;utm_medium="",E67)),IF(ISBLANK(F67),"""",CONCATENATE(""&amp;utm_campaign="",F67)),IF(ISBLANK(G67),"""",CONCATENATE(""&amp;utm_term="",G67)),""&amp;utm_content"&amp;"="",TEXT(C67,""yyyyMMdd""),IF(H67=""notset"","""",""-""),IF(H67=""notset"","""",H67),IF(ISBLANK(I67),"""",""-""),I67)),"" "",""-"")))))")," ")</f>
        <v> </v>
      </c>
    </row>
    <row r="68">
      <c r="D68" s="3" t="s">
        <v>21</v>
      </c>
      <c r="E68" s="3" t="s">
        <v>21</v>
      </c>
      <c r="H68" s="3" t="s">
        <v>21</v>
      </c>
      <c r="J68" t="str">
        <f>IFERROR(__xludf.DUMMYFUNCTION("IF(ISBLANK(B68),"" "",IF(D68=""notset"",""You need to at least set a source to generate UTM tracking. Please update 'column D'"",(IF(REGEXMATCH(B68,""[?]""),SUBSTITUTE(LOWER(CONCATENATE(B68,""&amp;utm_source="",D68,IF(E68=""notset"","""",CONCATENATE(""&amp;utm_me"&amp;"dium="",E68)),IF(ISBLANK(F68),"""",CONCATENATE(""&amp;utm_campaign="",F68)),IF(ISBLANK(G68),"""",CONCATENATE(""&amp;utm_term="",G68)),""&amp;utm_content="",TEXT(C68,""yyyyMMdd""),IF(H68=""notset"","""",""-""),IF(H68=""notset"","""",H68),IF(ISBLANK(I68),"""",""-""),I6"&amp;"8)),"" "",""-""),SUBSTITUTE(LOWER(CONCATENATE(B68,""?utm_source="",D68,IF(E68=""notset"","""",CONCATENATE(""&amp;utm_medium="",E68)),IF(ISBLANK(F68),"""",CONCATENATE(""&amp;utm_campaign="",F68)),IF(ISBLANK(G68),"""",CONCATENATE(""&amp;utm_term="",G68)),""&amp;utm_content"&amp;"="",TEXT(C68,""yyyyMMdd""),IF(H68=""notset"","""",""-""),IF(H68=""notset"","""",H68),IF(ISBLANK(I68),"""",""-""),I68)),"" "",""-"")))))")," ")</f>
        <v> </v>
      </c>
    </row>
    <row r="69">
      <c r="D69" s="3" t="s">
        <v>21</v>
      </c>
      <c r="E69" s="3" t="s">
        <v>21</v>
      </c>
      <c r="H69" s="3" t="s">
        <v>21</v>
      </c>
      <c r="J69" t="str">
        <f>IFERROR(__xludf.DUMMYFUNCTION("IF(ISBLANK(B69),"" "",IF(D69=""notset"",""You need to at least set a source to generate UTM tracking. Please update 'column D'"",(IF(REGEXMATCH(B69,""[?]""),SUBSTITUTE(LOWER(CONCATENATE(B69,""&amp;utm_source="",D69,IF(E69=""notset"","""",CONCATENATE(""&amp;utm_me"&amp;"dium="",E69)),IF(ISBLANK(F69),"""",CONCATENATE(""&amp;utm_campaign="",F69)),IF(ISBLANK(G69),"""",CONCATENATE(""&amp;utm_term="",G69)),""&amp;utm_content="",TEXT(C69,""yyyyMMdd""),IF(H69=""notset"","""",""-""),IF(H69=""notset"","""",H69),IF(ISBLANK(I69),"""",""-""),I6"&amp;"9)),"" "",""-""),SUBSTITUTE(LOWER(CONCATENATE(B69,""?utm_source="",D69,IF(E69=""notset"","""",CONCATENATE(""&amp;utm_medium="",E69)),IF(ISBLANK(F69),"""",CONCATENATE(""&amp;utm_campaign="",F69)),IF(ISBLANK(G69),"""",CONCATENATE(""&amp;utm_term="",G69)),""&amp;utm_content"&amp;"="",TEXT(C69,""yyyyMMdd""),IF(H69=""notset"","""",""-""),IF(H69=""notset"","""",H69),IF(ISBLANK(I69),"""",""-""),I69)),"" "",""-"")))))")," ")</f>
        <v> </v>
      </c>
    </row>
    <row r="70">
      <c r="D70" s="3" t="s">
        <v>21</v>
      </c>
      <c r="E70" s="3" t="s">
        <v>21</v>
      </c>
      <c r="H70" s="3" t="s">
        <v>21</v>
      </c>
      <c r="J70" t="str">
        <f>IFERROR(__xludf.DUMMYFUNCTION("IF(ISBLANK(B70),"" "",IF(D70=""notset"",""You need to at least set a source to generate UTM tracking. Please update 'column D'"",(IF(REGEXMATCH(B70,""[?]""),SUBSTITUTE(LOWER(CONCATENATE(B70,""&amp;utm_source="",D70,IF(E70=""notset"","""",CONCATENATE(""&amp;utm_me"&amp;"dium="",E70)),IF(ISBLANK(F70),"""",CONCATENATE(""&amp;utm_campaign="",F70)),IF(ISBLANK(G70),"""",CONCATENATE(""&amp;utm_term="",G70)),""&amp;utm_content="",TEXT(C70,""yyyyMMdd""),IF(H70=""notset"","""",""-""),IF(H70=""notset"","""",H70),IF(ISBLANK(I70),"""",""-""),I7"&amp;"0)),"" "",""-""),SUBSTITUTE(LOWER(CONCATENATE(B70,""?utm_source="",D70,IF(E70=""notset"","""",CONCATENATE(""&amp;utm_medium="",E70)),IF(ISBLANK(F70),"""",CONCATENATE(""&amp;utm_campaign="",F70)),IF(ISBLANK(G70),"""",CONCATENATE(""&amp;utm_term="",G70)),""&amp;utm_content"&amp;"="",TEXT(C70,""yyyyMMdd""),IF(H70=""notset"","""",""-""),IF(H70=""notset"","""",H70),IF(ISBLANK(I70),"""",""-""),I70)),"" "",""-"")))))")," ")</f>
        <v> </v>
      </c>
    </row>
    <row r="71">
      <c r="D71" s="3" t="s">
        <v>21</v>
      </c>
      <c r="E71" s="3" t="s">
        <v>21</v>
      </c>
      <c r="H71" s="3" t="s">
        <v>21</v>
      </c>
      <c r="J71" t="str">
        <f>IFERROR(__xludf.DUMMYFUNCTION("IF(ISBLANK(B71),"" "",IF(D71=""notset"",""You need to at least set a source to generate UTM tracking. Please update 'column D'"",(IF(REGEXMATCH(B71,""[?]""),SUBSTITUTE(LOWER(CONCATENATE(B71,""&amp;utm_source="",D71,IF(E71=""notset"","""",CONCATENATE(""&amp;utm_me"&amp;"dium="",E71)),IF(ISBLANK(F71),"""",CONCATENATE(""&amp;utm_campaign="",F71)),IF(ISBLANK(G71),"""",CONCATENATE(""&amp;utm_term="",G71)),""&amp;utm_content="",TEXT(C71,""yyyyMMdd""),IF(H71=""notset"","""",""-""),IF(H71=""notset"","""",H71),IF(ISBLANK(I71),"""",""-""),I7"&amp;"1)),"" "",""-""),SUBSTITUTE(LOWER(CONCATENATE(B71,""?utm_source="",D71,IF(E71=""notset"","""",CONCATENATE(""&amp;utm_medium="",E71)),IF(ISBLANK(F71),"""",CONCATENATE(""&amp;utm_campaign="",F71)),IF(ISBLANK(G71),"""",CONCATENATE(""&amp;utm_term="",G71)),""&amp;utm_content"&amp;"="",TEXT(C71,""yyyyMMdd""),IF(H71=""notset"","""",""-""),IF(H71=""notset"","""",H71),IF(ISBLANK(I71),"""",""-""),I71)),"" "",""-"")))))")," ")</f>
        <v> </v>
      </c>
    </row>
    <row r="72">
      <c r="D72" s="3" t="s">
        <v>21</v>
      </c>
      <c r="E72" s="3" t="s">
        <v>21</v>
      </c>
      <c r="H72" s="3" t="s">
        <v>21</v>
      </c>
      <c r="J72" t="str">
        <f>IFERROR(__xludf.DUMMYFUNCTION("IF(ISBLANK(B72),"" "",IF(D72=""notset"",""You need to at least set a source to generate UTM tracking. Please update 'column D'"",(IF(REGEXMATCH(B72,""[?]""),SUBSTITUTE(LOWER(CONCATENATE(B72,""&amp;utm_source="",D72,IF(E72=""notset"","""",CONCATENATE(""&amp;utm_me"&amp;"dium="",E72)),IF(ISBLANK(F72),"""",CONCATENATE(""&amp;utm_campaign="",F72)),IF(ISBLANK(G72),"""",CONCATENATE(""&amp;utm_term="",G72)),""&amp;utm_content="",TEXT(C72,""yyyyMMdd""),IF(H72=""notset"","""",""-""),IF(H72=""notset"","""",H72),IF(ISBLANK(I72),"""",""-""),I7"&amp;"2)),"" "",""-""),SUBSTITUTE(LOWER(CONCATENATE(B72,""?utm_source="",D72,IF(E72=""notset"","""",CONCATENATE(""&amp;utm_medium="",E72)),IF(ISBLANK(F72),"""",CONCATENATE(""&amp;utm_campaign="",F72)),IF(ISBLANK(G72),"""",CONCATENATE(""&amp;utm_term="",G72)),""&amp;utm_content"&amp;"="",TEXT(C72,""yyyyMMdd""),IF(H72=""notset"","""",""-""),IF(H72=""notset"","""",H72),IF(ISBLANK(I72),"""",""-""),I72)),"" "",""-"")))))")," ")</f>
        <v> </v>
      </c>
    </row>
    <row r="73">
      <c r="D73" s="3" t="s">
        <v>21</v>
      </c>
      <c r="E73" s="3" t="s">
        <v>21</v>
      </c>
      <c r="H73" s="3" t="s">
        <v>21</v>
      </c>
      <c r="J73" t="str">
        <f>IFERROR(__xludf.DUMMYFUNCTION("IF(ISBLANK(B73),"" "",IF(D73=""notset"",""You need to at least set a source to generate UTM tracking. Please update 'column D'"",(IF(REGEXMATCH(B73,""[?]""),SUBSTITUTE(LOWER(CONCATENATE(B73,""&amp;utm_source="",D73,IF(E73=""notset"","""",CONCATENATE(""&amp;utm_me"&amp;"dium="",E73)),IF(ISBLANK(F73),"""",CONCATENATE(""&amp;utm_campaign="",F73)),IF(ISBLANK(G73),"""",CONCATENATE(""&amp;utm_term="",G73)),""&amp;utm_content="",TEXT(C73,""yyyyMMdd""),IF(H73=""notset"","""",""-""),IF(H73=""notset"","""",H73),IF(ISBLANK(I73),"""",""-""),I7"&amp;"3)),"" "",""-""),SUBSTITUTE(LOWER(CONCATENATE(B73,""?utm_source="",D73,IF(E73=""notset"","""",CONCATENATE(""&amp;utm_medium="",E73)),IF(ISBLANK(F73),"""",CONCATENATE(""&amp;utm_campaign="",F73)),IF(ISBLANK(G73),"""",CONCATENATE(""&amp;utm_term="",G73)),""&amp;utm_content"&amp;"="",TEXT(C73,""yyyyMMdd""),IF(H73=""notset"","""",""-""),IF(H73=""notset"","""",H73),IF(ISBLANK(I73),"""",""-""),I73)),"" "",""-"")))))")," ")</f>
        <v> </v>
      </c>
    </row>
    <row r="74">
      <c r="D74" s="3" t="s">
        <v>21</v>
      </c>
      <c r="E74" s="3" t="s">
        <v>21</v>
      </c>
      <c r="H74" s="3" t="s">
        <v>21</v>
      </c>
      <c r="J74" t="str">
        <f>IFERROR(__xludf.DUMMYFUNCTION("IF(ISBLANK(B74),"" "",IF(D74=""notset"",""You need to at least set a source to generate UTM tracking. Please update 'column D'"",(IF(REGEXMATCH(B74,""[?]""),SUBSTITUTE(LOWER(CONCATENATE(B74,""&amp;utm_source="",D74,IF(E74=""notset"","""",CONCATENATE(""&amp;utm_me"&amp;"dium="",E74)),IF(ISBLANK(F74),"""",CONCATENATE(""&amp;utm_campaign="",F74)),IF(ISBLANK(G74),"""",CONCATENATE(""&amp;utm_term="",G74)),""&amp;utm_content="",TEXT(C74,""yyyyMMdd""),IF(H74=""notset"","""",""-""),IF(H74=""notset"","""",H74),IF(ISBLANK(I74),"""",""-""),I7"&amp;"4)),"" "",""-""),SUBSTITUTE(LOWER(CONCATENATE(B74,""?utm_source="",D74,IF(E74=""notset"","""",CONCATENATE(""&amp;utm_medium="",E74)),IF(ISBLANK(F74),"""",CONCATENATE(""&amp;utm_campaign="",F74)),IF(ISBLANK(G74),"""",CONCATENATE(""&amp;utm_term="",G74)),""&amp;utm_content"&amp;"="",TEXT(C74,""yyyyMMdd""),IF(H74=""notset"","""",""-""),IF(H74=""notset"","""",H74),IF(ISBLANK(I74),"""",""-""),I74)),"" "",""-"")))))")," ")</f>
        <v> </v>
      </c>
    </row>
    <row r="75">
      <c r="D75" s="3" t="s">
        <v>21</v>
      </c>
      <c r="E75" s="3" t="s">
        <v>21</v>
      </c>
      <c r="H75" s="3" t="s">
        <v>21</v>
      </c>
      <c r="J75" t="str">
        <f>IFERROR(__xludf.DUMMYFUNCTION("IF(ISBLANK(B75),"" "",IF(D75=""notset"",""You need to at least set a source to generate UTM tracking. Please update 'column D'"",(IF(REGEXMATCH(B75,""[?]""),SUBSTITUTE(LOWER(CONCATENATE(B75,""&amp;utm_source="",D75,IF(E75=""notset"","""",CONCATENATE(""&amp;utm_me"&amp;"dium="",E75)),IF(ISBLANK(F75),"""",CONCATENATE(""&amp;utm_campaign="",F75)),IF(ISBLANK(G75),"""",CONCATENATE(""&amp;utm_term="",G75)),""&amp;utm_content="",TEXT(C75,""yyyyMMdd""),IF(H75=""notset"","""",""-""),IF(H75=""notset"","""",H75),IF(ISBLANK(I75),"""",""-""),I7"&amp;"5)),"" "",""-""),SUBSTITUTE(LOWER(CONCATENATE(B75,""?utm_source="",D75,IF(E75=""notset"","""",CONCATENATE(""&amp;utm_medium="",E75)),IF(ISBLANK(F75),"""",CONCATENATE(""&amp;utm_campaign="",F75)),IF(ISBLANK(G75),"""",CONCATENATE(""&amp;utm_term="",G75)),""&amp;utm_content"&amp;"="",TEXT(C75,""yyyyMMdd""),IF(H75=""notset"","""",""-""),IF(H75=""notset"","""",H75),IF(ISBLANK(I75),"""",""-""),I75)),"" "",""-"")))))")," ")</f>
        <v> </v>
      </c>
    </row>
    <row r="76">
      <c r="D76" s="3" t="s">
        <v>21</v>
      </c>
      <c r="E76" s="3" t="s">
        <v>21</v>
      </c>
      <c r="H76" s="3" t="s">
        <v>21</v>
      </c>
      <c r="J76" t="str">
        <f>IFERROR(__xludf.DUMMYFUNCTION("IF(ISBLANK(B76),"" "",IF(D76=""notset"",""You need to at least set a source to generate UTM tracking. Please update 'column D'"",(IF(REGEXMATCH(B76,""[?]""),SUBSTITUTE(LOWER(CONCATENATE(B76,""&amp;utm_source="",D76,IF(E76=""notset"","""",CONCATENATE(""&amp;utm_me"&amp;"dium="",E76)),IF(ISBLANK(F76),"""",CONCATENATE(""&amp;utm_campaign="",F76)),IF(ISBLANK(G76),"""",CONCATENATE(""&amp;utm_term="",G76)),""&amp;utm_content="",TEXT(C76,""yyyyMMdd""),IF(H76=""notset"","""",""-""),IF(H76=""notset"","""",H76),IF(ISBLANK(I76),"""",""-""),I7"&amp;"6)),"" "",""-""),SUBSTITUTE(LOWER(CONCATENATE(B76,""?utm_source="",D76,IF(E76=""notset"","""",CONCATENATE(""&amp;utm_medium="",E76)),IF(ISBLANK(F76),"""",CONCATENATE(""&amp;utm_campaign="",F76)),IF(ISBLANK(G76),"""",CONCATENATE(""&amp;utm_term="",G76)),""&amp;utm_content"&amp;"="",TEXT(C76,""yyyyMMdd""),IF(H76=""notset"","""",""-""),IF(H76=""notset"","""",H76),IF(ISBLANK(I76),"""",""-""),I76)),"" "",""-"")))))")," ")</f>
        <v> </v>
      </c>
    </row>
    <row r="77">
      <c r="D77" s="3" t="s">
        <v>21</v>
      </c>
      <c r="E77" s="3" t="s">
        <v>21</v>
      </c>
      <c r="H77" s="3" t="s">
        <v>21</v>
      </c>
      <c r="J77" t="str">
        <f>IFERROR(__xludf.DUMMYFUNCTION("IF(ISBLANK(B77),"" "",IF(D77=""notset"",""You need to at least set a source to generate UTM tracking. Please update 'column D'"",(IF(REGEXMATCH(B77,""[?]""),SUBSTITUTE(LOWER(CONCATENATE(B77,""&amp;utm_source="",D77,IF(E77=""notset"","""",CONCATENATE(""&amp;utm_me"&amp;"dium="",E77)),IF(ISBLANK(F77),"""",CONCATENATE(""&amp;utm_campaign="",F77)),IF(ISBLANK(G77),"""",CONCATENATE(""&amp;utm_term="",G77)),""&amp;utm_content="",TEXT(C77,""yyyyMMdd""),IF(H77=""notset"","""",""-""),IF(H77=""notset"","""",H77),IF(ISBLANK(I77),"""",""-""),I7"&amp;"7)),"" "",""-""),SUBSTITUTE(LOWER(CONCATENATE(B77,""?utm_source="",D77,IF(E77=""notset"","""",CONCATENATE(""&amp;utm_medium="",E77)),IF(ISBLANK(F77),"""",CONCATENATE(""&amp;utm_campaign="",F77)),IF(ISBLANK(G77),"""",CONCATENATE(""&amp;utm_term="",G77)),""&amp;utm_content"&amp;"="",TEXT(C77,""yyyyMMdd""),IF(H77=""notset"","""",""-""),IF(H77=""notset"","""",H77),IF(ISBLANK(I77),"""",""-""),I77)),"" "",""-"")))))")," ")</f>
        <v> </v>
      </c>
    </row>
    <row r="78">
      <c r="D78" s="3" t="s">
        <v>21</v>
      </c>
      <c r="E78" s="3" t="s">
        <v>21</v>
      </c>
      <c r="H78" s="3" t="s">
        <v>21</v>
      </c>
      <c r="J78" t="str">
        <f>IFERROR(__xludf.DUMMYFUNCTION("IF(ISBLANK(B78),"" "",IF(D78=""notset"",""You need to at least set a source to generate UTM tracking. Please update 'column D'"",(IF(REGEXMATCH(B78,""[?]""),SUBSTITUTE(LOWER(CONCATENATE(B78,""&amp;utm_source="",D78,IF(E78=""notset"","""",CONCATENATE(""&amp;utm_me"&amp;"dium="",E78)),IF(ISBLANK(F78),"""",CONCATENATE(""&amp;utm_campaign="",F78)),IF(ISBLANK(G78),"""",CONCATENATE(""&amp;utm_term="",G78)),""&amp;utm_content="",TEXT(C78,""yyyyMMdd""),IF(H78=""notset"","""",""-""),IF(H78=""notset"","""",H78),IF(ISBLANK(I78),"""",""-""),I7"&amp;"8)),"" "",""-""),SUBSTITUTE(LOWER(CONCATENATE(B78,""?utm_source="",D78,IF(E78=""notset"","""",CONCATENATE(""&amp;utm_medium="",E78)),IF(ISBLANK(F78),"""",CONCATENATE(""&amp;utm_campaign="",F78)),IF(ISBLANK(G78),"""",CONCATENATE(""&amp;utm_term="",G78)),""&amp;utm_content"&amp;"="",TEXT(C78,""yyyyMMdd""),IF(H78=""notset"","""",""-""),IF(H78=""notset"","""",H78),IF(ISBLANK(I78),"""",""-""),I78)),"" "",""-"")))))")," ")</f>
        <v> </v>
      </c>
    </row>
    <row r="79">
      <c r="D79" s="3" t="s">
        <v>21</v>
      </c>
      <c r="E79" s="3" t="s">
        <v>21</v>
      </c>
      <c r="H79" s="3" t="s">
        <v>21</v>
      </c>
      <c r="J79" t="str">
        <f>IFERROR(__xludf.DUMMYFUNCTION("IF(ISBLANK(B79),"" "",IF(D79=""notset"",""You need to at least set a source to generate UTM tracking. Please update 'column D'"",(IF(REGEXMATCH(B79,""[?]""),SUBSTITUTE(LOWER(CONCATENATE(B79,""&amp;utm_source="",D79,IF(E79=""notset"","""",CONCATENATE(""&amp;utm_me"&amp;"dium="",E79)),IF(ISBLANK(F79),"""",CONCATENATE(""&amp;utm_campaign="",F79)),IF(ISBLANK(G79),"""",CONCATENATE(""&amp;utm_term="",G79)),""&amp;utm_content="",TEXT(C79,""yyyyMMdd""),IF(H79=""notset"","""",""-""),IF(H79=""notset"","""",H79),IF(ISBLANK(I79),"""",""-""),I7"&amp;"9)),"" "",""-""),SUBSTITUTE(LOWER(CONCATENATE(B79,""?utm_source="",D79,IF(E79=""notset"","""",CONCATENATE(""&amp;utm_medium="",E79)),IF(ISBLANK(F79),"""",CONCATENATE(""&amp;utm_campaign="",F79)),IF(ISBLANK(G79),"""",CONCATENATE(""&amp;utm_term="",G79)),""&amp;utm_content"&amp;"="",TEXT(C79,""yyyyMMdd""),IF(H79=""notset"","""",""-""),IF(H79=""notset"","""",H79),IF(ISBLANK(I79),"""",""-""),I79)),"" "",""-"")))))")," ")</f>
        <v> </v>
      </c>
    </row>
    <row r="80">
      <c r="D80" s="3" t="s">
        <v>21</v>
      </c>
      <c r="E80" s="3" t="s">
        <v>21</v>
      </c>
      <c r="H80" s="3" t="s">
        <v>21</v>
      </c>
      <c r="J80" t="str">
        <f>IFERROR(__xludf.DUMMYFUNCTION("IF(ISBLANK(B80),"" "",IF(D80=""notset"",""You need to at least set a source to generate UTM tracking. Please update 'column D'"",(IF(REGEXMATCH(B80,""[?]""),SUBSTITUTE(LOWER(CONCATENATE(B80,""&amp;utm_source="",D80,IF(E80=""notset"","""",CONCATENATE(""&amp;utm_me"&amp;"dium="",E80)),IF(ISBLANK(F80),"""",CONCATENATE(""&amp;utm_campaign="",F80)),IF(ISBLANK(G80),"""",CONCATENATE(""&amp;utm_term="",G80)),""&amp;utm_content="",TEXT(C80,""yyyyMMdd""),IF(H80=""notset"","""",""-""),IF(H80=""notset"","""",H80),IF(ISBLANK(I80),"""",""-""),I8"&amp;"0)),"" "",""-""),SUBSTITUTE(LOWER(CONCATENATE(B80,""?utm_source="",D80,IF(E80=""notset"","""",CONCATENATE(""&amp;utm_medium="",E80)),IF(ISBLANK(F80),"""",CONCATENATE(""&amp;utm_campaign="",F80)),IF(ISBLANK(G80),"""",CONCATENATE(""&amp;utm_term="",G80)),""&amp;utm_content"&amp;"="",TEXT(C80,""yyyyMMdd""),IF(H80=""notset"","""",""-""),IF(H80=""notset"","""",H80),IF(ISBLANK(I80),"""",""-""),I80)),"" "",""-"")))))")," ")</f>
        <v> </v>
      </c>
    </row>
    <row r="81">
      <c r="D81" s="3" t="s">
        <v>21</v>
      </c>
      <c r="E81" s="3" t="s">
        <v>21</v>
      </c>
      <c r="H81" s="3" t="s">
        <v>21</v>
      </c>
      <c r="J81" t="str">
        <f>IFERROR(__xludf.DUMMYFUNCTION("IF(ISBLANK(B81),"" "",IF(D81=""notset"",""You need to at least set a source to generate UTM tracking. Please update 'column D'"",(IF(REGEXMATCH(B81,""[?]""),SUBSTITUTE(LOWER(CONCATENATE(B81,""&amp;utm_source="",D81,IF(E81=""notset"","""",CONCATENATE(""&amp;utm_me"&amp;"dium="",E81)),IF(ISBLANK(F81),"""",CONCATENATE(""&amp;utm_campaign="",F81)),IF(ISBLANK(G81),"""",CONCATENATE(""&amp;utm_term="",G81)),""&amp;utm_content="",TEXT(C81,""yyyyMMdd""),IF(H81=""notset"","""",""-""),IF(H81=""notset"","""",H81),IF(ISBLANK(I81),"""",""-""),I8"&amp;"1)),"" "",""-""),SUBSTITUTE(LOWER(CONCATENATE(B81,""?utm_source="",D81,IF(E81=""notset"","""",CONCATENATE(""&amp;utm_medium="",E81)),IF(ISBLANK(F81),"""",CONCATENATE(""&amp;utm_campaign="",F81)),IF(ISBLANK(G81),"""",CONCATENATE(""&amp;utm_term="",G81)),""&amp;utm_content"&amp;"="",TEXT(C81,""yyyyMMdd""),IF(H81=""notset"","""",""-""),IF(H81=""notset"","""",H81),IF(ISBLANK(I81),"""",""-""),I81)),"" "",""-"")))))")," ")</f>
        <v> </v>
      </c>
    </row>
    <row r="82">
      <c r="D82" s="3" t="s">
        <v>21</v>
      </c>
      <c r="E82" s="3" t="s">
        <v>21</v>
      </c>
      <c r="H82" s="3" t="s">
        <v>21</v>
      </c>
      <c r="J82" t="str">
        <f>IFERROR(__xludf.DUMMYFUNCTION("IF(ISBLANK(B82),"" "",IF(D82=""notset"",""You need to at least set a source to generate UTM tracking. Please update 'column D'"",(IF(REGEXMATCH(B82,""[?]""),SUBSTITUTE(LOWER(CONCATENATE(B82,""&amp;utm_source="",D82,IF(E82=""notset"","""",CONCATENATE(""&amp;utm_me"&amp;"dium="",E82)),IF(ISBLANK(F82),"""",CONCATENATE(""&amp;utm_campaign="",F82)),IF(ISBLANK(G82),"""",CONCATENATE(""&amp;utm_term="",G82)),""&amp;utm_content="",TEXT(C82,""yyyyMMdd""),IF(H82=""notset"","""",""-""),IF(H82=""notset"","""",H82),IF(ISBLANK(I82),"""",""-""),I8"&amp;"2)),"" "",""-""),SUBSTITUTE(LOWER(CONCATENATE(B82,""?utm_source="",D82,IF(E82=""notset"","""",CONCATENATE(""&amp;utm_medium="",E82)),IF(ISBLANK(F82),"""",CONCATENATE(""&amp;utm_campaign="",F82)),IF(ISBLANK(G82),"""",CONCATENATE(""&amp;utm_term="",G82)),""&amp;utm_content"&amp;"="",TEXT(C82,""yyyyMMdd""),IF(H82=""notset"","""",""-""),IF(H82=""notset"","""",H82),IF(ISBLANK(I82),"""",""-""),I82)),"" "",""-"")))))")," ")</f>
        <v> </v>
      </c>
    </row>
    <row r="83">
      <c r="D83" s="3" t="s">
        <v>21</v>
      </c>
      <c r="E83" s="3" t="s">
        <v>21</v>
      </c>
      <c r="H83" s="3" t="s">
        <v>21</v>
      </c>
      <c r="J83" t="str">
        <f>IFERROR(__xludf.DUMMYFUNCTION("IF(ISBLANK(B83),"" "",IF(D83=""notset"",""You need to at least set a source to generate UTM tracking. Please update 'column D'"",(IF(REGEXMATCH(B83,""[?]""),SUBSTITUTE(LOWER(CONCATENATE(B83,""&amp;utm_source="",D83,IF(E83=""notset"","""",CONCATENATE(""&amp;utm_me"&amp;"dium="",E83)),IF(ISBLANK(F83),"""",CONCATENATE(""&amp;utm_campaign="",F83)),IF(ISBLANK(G83),"""",CONCATENATE(""&amp;utm_term="",G83)),""&amp;utm_content="",TEXT(C83,""yyyyMMdd""),IF(H83=""notset"","""",""-""),IF(H83=""notset"","""",H83),IF(ISBLANK(I83),"""",""-""),I8"&amp;"3)),"" "",""-""),SUBSTITUTE(LOWER(CONCATENATE(B83,""?utm_source="",D83,IF(E83=""notset"","""",CONCATENATE(""&amp;utm_medium="",E83)),IF(ISBLANK(F83),"""",CONCATENATE(""&amp;utm_campaign="",F83)),IF(ISBLANK(G83),"""",CONCATENATE(""&amp;utm_term="",G83)),""&amp;utm_content"&amp;"="",TEXT(C83,""yyyyMMdd""),IF(H83=""notset"","""",""-""),IF(H83=""notset"","""",H83),IF(ISBLANK(I83),"""",""-""),I83)),"" "",""-"")))))")," ")</f>
        <v> </v>
      </c>
    </row>
    <row r="84">
      <c r="D84" s="3" t="s">
        <v>21</v>
      </c>
      <c r="E84" s="3" t="s">
        <v>21</v>
      </c>
      <c r="H84" s="3" t="s">
        <v>21</v>
      </c>
      <c r="J84" t="str">
        <f>IFERROR(__xludf.DUMMYFUNCTION("IF(ISBLANK(B84),"" "",IF(D84=""notset"",""You need to at least set a source to generate UTM tracking. Please update 'column D'"",(IF(REGEXMATCH(B84,""[?]""),SUBSTITUTE(LOWER(CONCATENATE(B84,""&amp;utm_source="",D84,IF(E84=""notset"","""",CONCATENATE(""&amp;utm_me"&amp;"dium="",E84)),IF(ISBLANK(F84),"""",CONCATENATE(""&amp;utm_campaign="",F84)),IF(ISBLANK(G84),"""",CONCATENATE(""&amp;utm_term="",G84)),""&amp;utm_content="",TEXT(C84,""yyyyMMdd""),IF(H84=""notset"","""",""-""),IF(H84=""notset"","""",H84),IF(ISBLANK(I84),"""",""-""),I8"&amp;"4)),"" "",""-""),SUBSTITUTE(LOWER(CONCATENATE(B84,""?utm_source="",D84,IF(E84=""notset"","""",CONCATENATE(""&amp;utm_medium="",E84)),IF(ISBLANK(F84),"""",CONCATENATE(""&amp;utm_campaign="",F84)),IF(ISBLANK(G84),"""",CONCATENATE(""&amp;utm_term="",G84)),""&amp;utm_content"&amp;"="",TEXT(C84,""yyyyMMdd""),IF(H84=""notset"","""",""-""),IF(H84=""notset"","""",H84),IF(ISBLANK(I84),"""",""-""),I84)),"" "",""-"")))))")," ")</f>
        <v> </v>
      </c>
    </row>
    <row r="85">
      <c r="D85" s="3" t="s">
        <v>21</v>
      </c>
      <c r="E85" s="3" t="s">
        <v>21</v>
      </c>
      <c r="H85" s="3" t="s">
        <v>21</v>
      </c>
      <c r="J85" t="str">
        <f>IFERROR(__xludf.DUMMYFUNCTION("IF(ISBLANK(B85),"" "",IF(D85=""notset"",""You need to at least set a source to generate UTM tracking. Please update 'column D'"",(IF(REGEXMATCH(B85,""[?]""),SUBSTITUTE(LOWER(CONCATENATE(B85,""&amp;utm_source="",D85,IF(E85=""notset"","""",CONCATENATE(""&amp;utm_me"&amp;"dium="",E85)),IF(ISBLANK(F85),"""",CONCATENATE(""&amp;utm_campaign="",F85)),IF(ISBLANK(G85),"""",CONCATENATE(""&amp;utm_term="",G85)),""&amp;utm_content="",TEXT(C85,""yyyyMMdd""),IF(H85=""notset"","""",""-""),IF(H85=""notset"","""",H85),IF(ISBLANK(I85),"""",""-""),I8"&amp;"5)),"" "",""-""),SUBSTITUTE(LOWER(CONCATENATE(B85,""?utm_source="",D85,IF(E85=""notset"","""",CONCATENATE(""&amp;utm_medium="",E85)),IF(ISBLANK(F85),"""",CONCATENATE(""&amp;utm_campaign="",F85)),IF(ISBLANK(G85),"""",CONCATENATE(""&amp;utm_term="",G85)),""&amp;utm_content"&amp;"="",TEXT(C85,""yyyyMMdd""),IF(H85=""notset"","""",""-""),IF(H85=""notset"","""",H85),IF(ISBLANK(I85),"""",""-""),I85)),"" "",""-"")))))")," ")</f>
        <v> </v>
      </c>
    </row>
    <row r="86">
      <c r="D86" s="3" t="s">
        <v>21</v>
      </c>
      <c r="E86" s="3" t="s">
        <v>21</v>
      </c>
      <c r="H86" s="3" t="s">
        <v>21</v>
      </c>
      <c r="J86" t="str">
        <f>IFERROR(__xludf.DUMMYFUNCTION("IF(ISBLANK(B86),"" "",IF(D86=""notset"",""You need to at least set a source to generate UTM tracking. Please update 'column D'"",(IF(REGEXMATCH(B86,""[?]""),SUBSTITUTE(LOWER(CONCATENATE(B86,""&amp;utm_source="",D86,IF(E86=""notset"","""",CONCATENATE(""&amp;utm_me"&amp;"dium="",E86)),IF(ISBLANK(F86),"""",CONCATENATE(""&amp;utm_campaign="",F86)),IF(ISBLANK(G86),"""",CONCATENATE(""&amp;utm_term="",G86)),""&amp;utm_content="",TEXT(C86,""yyyyMMdd""),IF(H86=""notset"","""",""-""),IF(H86=""notset"","""",H86),IF(ISBLANK(I86),"""",""-""),I8"&amp;"6)),"" "",""-""),SUBSTITUTE(LOWER(CONCATENATE(B86,""?utm_source="",D86,IF(E86=""notset"","""",CONCATENATE(""&amp;utm_medium="",E86)),IF(ISBLANK(F86),"""",CONCATENATE(""&amp;utm_campaign="",F86)),IF(ISBLANK(G86),"""",CONCATENATE(""&amp;utm_term="",G86)),""&amp;utm_content"&amp;"="",TEXT(C86,""yyyyMMdd""),IF(H86=""notset"","""",""-""),IF(H86=""notset"","""",H86),IF(ISBLANK(I86),"""",""-""),I86)),"" "",""-"")))))")," ")</f>
        <v> </v>
      </c>
    </row>
    <row r="87">
      <c r="D87" s="3" t="s">
        <v>21</v>
      </c>
      <c r="E87" s="3" t="s">
        <v>21</v>
      </c>
      <c r="H87" s="3" t="s">
        <v>21</v>
      </c>
      <c r="J87" t="str">
        <f>IFERROR(__xludf.DUMMYFUNCTION("IF(ISBLANK(B87),"" "",IF(D87=""notset"",""You need to at least set a source to generate UTM tracking. Please update 'column D'"",(IF(REGEXMATCH(B87,""[?]""),SUBSTITUTE(LOWER(CONCATENATE(B87,""&amp;utm_source="",D87,IF(E87=""notset"","""",CONCATENATE(""&amp;utm_me"&amp;"dium="",E87)),IF(ISBLANK(F87),"""",CONCATENATE(""&amp;utm_campaign="",F87)),IF(ISBLANK(G87),"""",CONCATENATE(""&amp;utm_term="",G87)),""&amp;utm_content="",TEXT(C87,""yyyyMMdd""),IF(H87=""notset"","""",""-""),IF(H87=""notset"","""",H87),IF(ISBLANK(I87),"""",""-""),I8"&amp;"7)),"" "",""-""),SUBSTITUTE(LOWER(CONCATENATE(B87,""?utm_source="",D87,IF(E87=""notset"","""",CONCATENATE(""&amp;utm_medium="",E87)),IF(ISBLANK(F87),"""",CONCATENATE(""&amp;utm_campaign="",F87)),IF(ISBLANK(G87),"""",CONCATENATE(""&amp;utm_term="",G87)),""&amp;utm_content"&amp;"="",TEXT(C87,""yyyyMMdd""),IF(H87=""notset"","""",""-""),IF(H87=""notset"","""",H87),IF(ISBLANK(I87),"""",""-""),I87)),"" "",""-"")))))")," ")</f>
        <v> </v>
      </c>
    </row>
    <row r="88">
      <c r="D88" s="3" t="s">
        <v>21</v>
      </c>
      <c r="E88" s="3" t="s">
        <v>21</v>
      </c>
      <c r="H88" s="3" t="s">
        <v>21</v>
      </c>
      <c r="J88" t="str">
        <f>IFERROR(__xludf.DUMMYFUNCTION("IF(ISBLANK(B88),"" "",IF(D88=""notset"",""You need to at least set a source to generate UTM tracking. Please update 'column D'"",(IF(REGEXMATCH(B88,""[?]""),SUBSTITUTE(LOWER(CONCATENATE(B88,""&amp;utm_source="",D88,IF(E88=""notset"","""",CONCATENATE(""&amp;utm_me"&amp;"dium="",E88)),IF(ISBLANK(F88),"""",CONCATENATE(""&amp;utm_campaign="",F88)),IF(ISBLANK(G88),"""",CONCATENATE(""&amp;utm_term="",G88)),""&amp;utm_content="",TEXT(C88,""yyyyMMdd""),IF(H88=""notset"","""",""-""),IF(H88=""notset"","""",H88),IF(ISBLANK(I88),"""",""-""),I8"&amp;"8)),"" "",""-""),SUBSTITUTE(LOWER(CONCATENATE(B88,""?utm_source="",D88,IF(E88=""notset"","""",CONCATENATE(""&amp;utm_medium="",E88)),IF(ISBLANK(F88),"""",CONCATENATE(""&amp;utm_campaign="",F88)),IF(ISBLANK(G88),"""",CONCATENATE(""&amp;utm_term="",G88)),""&amp;utm_content"&amp;"="",TEXT(C88,""yyyyMMdd""),IF(H88=""notset"","""",""-""),IF(H88=""notset"","""",H88),IF(ISBLANK(I88),"""",""-""),I88)),"" "",""-"")))))")," ")</f>
        <v> </v>
      </c>
    </row>
    <row r="89">
      <c r="D89" s="3" t="s">
        <v>21</v>
      </c>
      <c r="E89" s="3" t="s">
        <v>21</v>
      </c>
      <c r="H89" s="3" t="s">
        <v>21</v>
      </c>
      <c r="J89" t="str">
        <f>IFERROR(__xludf.DUMMYFUNCTION("IF(ISBLANK(B89),"" "",IF(D89=""notset"",""You need to at least set a source to generate UTM tracking. Please update 'column D'"",(IF(REGEXMATCH(B89,""[?]""),SUBSTITUTE(LOWER(CONCATENATE(B89,""&amp;utm_source="",D89,IF(E89=""notset"","""",CONCATENATE(""&amp;utm_me"&amp;"dium="",E89)),IF(ISBLANK(F89),"""",CONCATENATE(""&amp;utm_campaign="",F89)),IF(ISBLANK(G89),"""",CONCATENATE(""&amp;utm_term="",G89)),""&amp;utm_content="",TEXT(C89,""yyyyMMdd""),IF(H89=""notset"","""",""-""),IF(H89=""notset"","""",H89),IF(ISBLANK(I89),"""",""-""),I8"&amp;"9)),"" "",""-""),SUBSTITUTE(LOWER(CONCATENATE(B89,""?utm_source="",D89,IF(E89=""notset"","""",CONCATENATE(""&amp;utm_medium="",E89)),IF(ISBLANK(F89),"""",CONCATENATE(""&amp;utm_campaign="",F89)),IF(ISBLANK(G89),"""",CONCATENATE(""&amp;utm_term="",G89)),""&amp;utm_content"&amp;"="",TEXT(C89,""yyyyMMdd""),IF(H89=""notset"","""",""-""),IF(H89=""notset"","""",H89),IF(ISBLANK(I89),"""",""-""),I89)),"" "",""-"")))))")," ")</f>
        <v> </v>
      </c>
    </row>
    <row r="90">
      <c r="D90" s="3" t="s">
        <v>21</v>
      </c>
      <c r="E90" s="3" t="s">
        <v>21</v>
      </c>
      <c r="H90" s="3" t="s">
        <v>21</v>
      </c>
      <c r="J90" t="str">
        <f>IFERROR(__xludf.DUMMYFUNCTION("IF(ISBLANK(B90),"" "",IF(D90=""notset"",""You need to at least set a source to generate UTM tracking. Please update 'column D'"",(IF(REGEXMATCH(B90,""[?]""),SUBSTITUTE(LOWER(CONCATENATE(B90,""&amp;utm_source="",D90,IF(E90=""notset"","""",CONCATENATE(""&amp;utm_me"&amp;"dium="",E90)),IF(ISBLANK(F90),"""",CONCATENATE(""&amp;utm_campaign="",F90)),IF(ISBLANK(G90),"""",CONCATENATE(""&amp;utm_term="",G90)),""&amp;utm_content="",TEXT(C90,""yyyyMMdd""),IF(H90=""notset"","""",""-""),IF(H90=""notset"","""",H90),IF(ISBLANK(I90),"""",""-""),I9"&amp;"0)),"" "",""-""),SUBSTITUTE(LOWER(CONCATENATE(B90,""?utm_source="",D90,IF(E90=""notset"","""",CONCATENATE(""&amp;utm_medium="",E90)),IF(ISBLANK(F90),"""",CONCATENATE(""&amp;utm_campaign="",F90)),IF(ISBLANK(G90),"""",CONCATENATE(""&amp;utm_term="",G90)),""&amp;utm_content"&amp;"="",TEXT(C90,""yyyyMMdd""),IF(H90=""notset"","""",""-""),IF(H90=""notset"","""",H90),IF(ISBLANK(I90),"""",""-""),I90)),"" "",""-"")))))")," ")</f>
        <v> </v>
      </c>
    </row>
    <row r="91">
      <c r="D91" s="3" t="s">
        <v>21</v>
      </c>
      <c r="E91" s="3" t="s">
        <v>21</v>
      </c>
      <c r="H91" s="3" t="s">
        <v>21</v>
      </c>
      <c r="J91" t="str">
        <f>IFERROR(__xludf.DUMMYFUNCTION("IF(ISBLANK(B91),"" "",IF(D91=""notset"",""You need to at least set a source to generate UTM tracking. Please update 'column D'"",(IF(REGEXMATCH(B91,""[?]""),SUBSTITUTE(LOWER(CONCATENATE(B91,""&amp;utm_source="",D91,IF(E91=""notset"","""",CONCATENATE(""&amp;utm_me"&amp;"dium="",E91)),IF(ISBLANK(F91),"""",CONCATENATE(""&amp;utm_campaign="",F91)),IF(ISBLANK(G91),"""",CONCATENATE(""&amp;utm_term="",G91)),""&amp;utm_content="",TEXT(C91,""yyyyMMdd""),IF(H91=""notset"","""",""-""),IF(H91=""notset"","""",H91),IF(ISBLANK(I91),"""",""-""),I9"&amp;"1)),"" "",""-""),SUBSTITUTE(LOWER(CONCATENATE(B91,""?utm_source="",D91,IF(E91=""notset"","""",CONCATENATE(""&amp;utm_medium="",E91)),IF(ISBLANK(F91),"""",CONCATENATE(""&amp;utm_campaign="",F91)),IF(ISBLANK(G91),"""",CONCATENATE(""&amp;utm_term="",G91)),""&amp;utm_content"&amp;"="",TEXT(C91,""yyyyMMdd""),IF(H91=""notset"","""",""-""),IF(H91=""notset"","""",H91),IF(ISBLANK(I91),"""",""-""),I91)),"" "",""-"")))))")," ")</f>
        <v> </v>
      </c>
    </row>
    <row r="92">
      <c r="D92" s="3" t="s">
        <v>21</v>
      </c>
      <c r="E92" s="3" t="s">
        <v>21</v>
      </c>
      <c r="H92" s="3" t="s">
        <v>21</v>
      </c>
      <c r="J92" t="str">
        <f>IFERROR(__xludf.DUMMYFUNCTION("IF(ISBLANK(B92),"" "",IF(D92=""notset"",""You need to at least set a source to generate UTM tracking. Please update 'column D'"",(IF(REGEXMATCH(B92,""[?]""),SUBSTITUTE(LOWER(CONCATENATE(B92,""&amp;utm_source="",D92,IF(E92=""notset"","""",CONCATENATE(""&amp;utm_me"&amp;"dium="",E92)),IF(ISBLANK(F92),"""",CONCATENATE(""&amp;utm_campaign="",F92)),IF(ISBLANK(G92),"""",CONCATENATE(""&amp;utm_term="",G92)),""&amp;utm_content="",TEXT(C92,""yyyyMMdd""),IF(H92=""notset"","""",""-""),IF(H92=""notset"","""",H92),IF(ISBLANK(I92),"""",""-""),I9"&amp;"2)),"" "",""-""),SUBSTITUTE(LOWER(CONCATENATE(B92,""?utm_source="",D92,IF(E92=""notset"","""",CONCATENATE(""&amp;utm_medium="",E92)),IF(ISBLANK(F92),"""",CONCATENATE(""&amp;utm_campaign="",F92)),IF(ISBLANK(G92),"""",CONCATENATE(""&amp;utm_term="",G92)),""&amp;utm_content"&amp;"="",TEXT(C92,""yyyyMMdd""),IF(H92=""notset"","""",""-""),IF(H92=""notset"","""",H92),IF(ISBLANK(I92),"""",""-""),I92)),"" "",""-"")))))")," ")</f>
        <v> </v>
      </c>
    </row>
    <row r="93">
      <c r="D93" s="3" t="s">
        <v>21</v>
      </c>
      <c r="E93" s="3" t="s">
        <v>21</v>
      </c>
      <c r="H93" s="3" t="s">
        <v>21</v>
      </c>
      <c r="J93" t="str">
        <f>IFERROR(__xludf.DUMMYFUNCTION("IF(ISBLANK(B93),"" "",IF(D93=""notset"",""You need to at least set a source to generate UTM tracking. Please update 'column D'"",(IF(REGEXMATCH(B93,""[?]""),SUBSTITUTE(LOWER(CONCATENATE(B93,""&amp;utm_source="",D93,IF(E93=""notset"","""",CONCATENATE(""&amp;utm_me"&amp;"dium="",E93)),IF(ISBLANK(F93),"""",CONCATENATE(""&amp;utm_campaign="",F93)),IF(ISBLANK(G93),"""",CONCATENATE(""&amp;utm_term="",G93)),""&amp;utm_content="",TEXT(C93,""yyyyMMdd""),IF(H93=""notset"","""",""-""),IF(H93=""notset"","""",H93),IF(ISBLANK(I93),"""",""-""),I9"&amp;"3)),"" "",""-""),SUBSTITUTE(LOWER(CONCATENATE(B93,""?utm_source="",D93,IF(E93=""notset"","""",CONCATENATE(""&amp;utm_medium="",E93)),IF(ISBLANK(F93),"""",CONCATENATE(""&amp;utm_campaign="",F93)),IF(ISBLANK(G93),"""",CONCATENATE(""&amp;utm_term="",G93)),""&amp;utm_content"&amp;"="",TEXT(C93,""yyyyMMdd""),IF(H93=""notset"","""",""-""),IF(H93=""notset"","""",H93),IF(ISBLANK(I93),"""",""-""),I93)),"" "",""-"")))))")," ")</f>
        <v> </v>
      </c>
    </row>
    <row r="94">
      <c r="D94" s="3" t="s">
        <v>21</v>
      </c>
      <c r="E94" s="3" t="s">
        <v>21</v>
      </c>
      <c r="H94" s="3" t="s">
        <v>21</v>
      </c>
      <c r="J94" t="str">
        <f>IFERROR(__xludf.DUMMYFUNCTION("IF(ISBLANK(B94),"" "",IF(D94=""notset"",""You need to at least set a source to generate UTM tracking. Please update 'column D'"",(IF(REGEXMATCH(B94,""[?]""),SUBSTITUTE(LOWER(CONCATENATE(B94,""&amp;utm_source="",D94,IF(E94=""notset"","""",CONCATENATE(""&amp;utm_me"&amp;"dium="",E94)),IF(ISBLANK(F94),"""",CONCATENATE(""&amp;utm_campaign="",F94)),IF(ISBLANK(G94),"""",CONCATENATE(""&amp;utm_term="",G94)),""&amp;utm_content="",TEXT(C94,""yyyyMMdd""),IF(H94=""notset"","""",""-""),IF(H94=""notset"","""",H94),IF(ISBLANK(I94),"""",""-""),I9"&amp;"4)),"" "",""-""),SUBSTITUTE(LOWER(CONCATENATE(B94,""?utm_source="",D94,IF(E94=""notset"","""",CONCATENATE(""&amp;utm_medium="",E94)),IF(ISBLANK(F94),"""",CONCATENATE(""&amp;utm_campaign="",F94)),IF(ISBLANK(G94),"""",CONCATENATE(""&amp;utm_term="",G94)),""&amp;utm_content"&amp;"="",TEXT(C94,""yyyyMMdd""),IF(H94=""notset"","""",""-""),IF(H94=""notset"","""",H94),IF(ISBLANK(I94),"""",""-""),I94)),"" "",""-"")))))")," ")</f>
        <v> </v>
      </c>
    </row>
    <row r="95">
      <c r="D95" s="3" t="s">
        <v>21</v>
      </c>
      <c r="E95" s="3" t="s">
        <v>21</v>
      </c>
      <c r="H95" s="3" t="s">
        <v>21</v>
      </c>
      <c r="J95" t="str">
        <f>IFERROR(__xludf.DUMMYFUNCTION("IF(ISBLANK(B95),"" "",IF(D95=""notset"",""You need to at least set a source to generate UTM tracking. Please update 'column D'"",(IF(REGEXMATCH(B95,""[?]""),SUBSTITUTE(LOWER(CONCATENATE(B95,""&amp;utm_source="",D95,IF(E95=""notset"","""",CONCATENATE(""&amp;utm_me"&amp;"dium="",E95)),IF(ISBLANK(F95),"""",CONCATENATE(""&amp;utm_campaign="",F95)),IF(ISBLANK(G95),"""",CONCATENATE(""&amp;utm_term="",G95)),""&amp;utm_content="",TEXT(C95,""yyyyMMdd""),IF(H95=""notset"","""",""-""),IF(H95=""notset"","""",H95),IF(ISBLANK(I95),"""",""-""),I9"&amp;"5)),"" "",""-""),SUBSTITUTE(LOWER(CONCATENATE(B95,""?utm_source="",D95,IF(E95=""notset"","""",CONCATENATE(""&amp;utm_medium="",E95)),IF(ISBLANK(F95),"""",CONCATENATE(""&amp;utm_campaign="",F95)),IF(ISBLANK(G95),"""",CONCATENATE(""&amp;utm_term="",G95)),""&amp;utm_content"&amp;"="",TEXT(C95,""yyyyMMdd""),IF(H95=""notset"","""",""-""),IF(H95=""notset"","""",H95),IF(ISBLANK(I95),"""",""-""),I95)),"" "",""-"")))))")," ")</f>
        <v> </v>
      </c>
    </row>
    <row r="96">
      <c r="D96" s="3" t="s">
        <v>21</v>
      </c>
      <c r="E96" s="3" t="s">
        <v>21</v>
      </c>
      <c r="H96" s="3" t="s">
        <v>21</v>
      </c>
      <c r="J96" t="str">
        <f>IFERROR(__xludf.DUMMYFUNCTION("IF(ISBLANK(B96),"" "",IF(D96=""notset"",""You need to at least set a source to generate UTM tracking. Please update 'column D'"",(IF(REGEXMATCH(B96,""[?]""),SUBSTITUTE(LOWER(CONCATENATE(B96,""&amp;utm_source="",D96,IF(E96=""notset"","""",CONCATENATE(""&amp;utm_me"&amp;"dium="",E96)),IF(ISBLANK(F96),"""",CONCATENATE(""&amp;utm_campaign="",F96)),IF(ISBLANK(G96),"""",CONCATENATE(""&amp;utm_term="",G96)),""&amp;utm_content="",TEXT(C96,""yyyyMMdd""),IF(H96=""notset"","""",""-""),IF(H96=""notset"","""",H96),IF(ISBLANK(I96),"""",""-""),I9"&amp;"6)),"" "",""-""),SUBSTITUTE(LOWER(CONCATENATE(B96,""?utm_source="",D96,IF(E96=""notset"","""",CONCATENATE(""&amp;utm_medium="",E96)),IF(ISBLANK(F96),"""",CONCATENATE(""&amp;utm_campaign="",F96)),IF(ISBLANK(G96),"""",CONCATENATE(""&amp;utm_term="",G96)),""&amp;utm_content"&amp;"="",TEXT(C96,""yyyyMMdd""),IF(H96=""notset"","""",""-""),IF(H96=""notset"","""",H96),IF(ISBLANK(I96),"""",""-""),I96)),"" "",""-"")))))")," ")</f>
        <v> </v>
      </c>
    </row>
    <row r="97">
      <c r="D97" s="3" t="s">
        <v>21</v>
      </c>
      <c r="E97" s="3" t="s">
        <v>21</v>
      </c>
      <c r="H97" s="3" t="s">
        <v>21</v>
      </c>
      <c r="J97" t="str">
        <f>IFERROR(__xludf.DUMMYFUNCTION("IF(ISBLANK(B97),"" "",IF(D97=""notset"",""You need to at least set a source to generate UTM tracking. Please update 'column D'"",(IF(REGEXMATCH(B97,""[?]""),SUBSTITUTE(LOWER(CONCATENATE(B97,""&amp;utm_source="",D97,IF(E97=""notset"","""",CONCATENATE(""&amp;utm_me"&amp;"dium="",E97)),IF(ISBLANK(F97),"""",CONCATENATE(""&amp;utm_campaign="",F97)),IF(ISBLANK(G97),"""",CONCATENATE(""&amp;utm_term="",G97)),""&amp;utm_content="",TEXT(C97,""yyyyMMdd""),IF(H97=""notset"","""",""-""),IF(H97=""notset"","""",H97),IF(ISBLANK(I97),"""",""-""),I9"&amp;"7)),"" "",""-""),SUBSTITUTE(LOWER(CONCATENATE(B97,""?utm_source="",D97,IF(E97=""notset"","""",CONCATENATE(""&amp;utm_medium="",E97)),IF(ISBLANK(F97),"""",CONCATENATE(""&amp;utm_campaign="",F97)),IF(ISBLANK(G97),"""",CONCATENATE(""&amp;utm_term="",G97)),""&amp;utm_content"&amp;"="",TEXT(C97,""yyyyMMdd""),IF(H97=""notset"","""",""-""),IF(H97=""notset"","""",H97),IF(ISBLANK(I97),"""",""-""),I97)),"" "",""-"")))))")," ")</f>
        <v> </v>
      </c>
    </row>
    <row r="98">
      <c r="D98" s="3" t="s">
        <v>21</v>
      </c>
      <c r="E98" s="3" t="s">
        <v>21</v>
      </c>
      <c r="H98" s="3" t="s">
        <v>21</v>
      </c>
      <c r="J98" t="str">
        <f>IFERROR(__xludf.DUMMYFUNCTION("IF(ISBLANK(B98),"" "",IF(D98=""notset"",""You need to at least set a source to generate UTM tracking. Please update 'column D'"",(IF(REGEXMATCH(B98,""[?]""),SUBSTITUTE(LOWER(CONCATENATE(B98,""&amp;utm_source="",D98,IF(E98=""notset"","""",CONCATENATE(""&amp;utm_me"&amp;"dium="",E98)),IF(ISBLANK(F98),"""",CONCATENATE(""&amp;utm_campaign="",F98)),IF(ISBLANK(G98),"""",CONCATENATE(""&amp;utm_term="",G98)),""&amp;utm_content="",TEXT(C98,""yyyyMMdd""),IF(H98=""notset"","""",""-""),IF(H98=""notset"","""",H98),IF(ISBLANK(I98),"""",""-""),I9"&amp;"8)),"" "",""-""),SUBSTITUTE(LOWER(CONCATENATE(B98,""?utm_source="",D98,IF(E98=""notset"","""",CONCATENATE(""&amp;utm_medium="",E98)),IF(ISBLANK(F98),"""",CONCATENATE(""&amp;utm_campaign="",F98)),IF(ISBLANK(G98),"""",CONCATENATE(""&amp;utm_term="",G98)),""&amp;utm_content"&amp;"="",TEXT(C98,""yyyyMMdd""),IF(H98=""notset"","""",""-""),IF(H98=""notset"","""",H98),IF(ISBLANK(I98),"""",""-""),I98)),"" "",""-"")))))")," ")</f>
        <v> </v>
      </c>
    </row>
    <row r="99">
      <c r="D99" s="3" t="s">
        <v>21</v>
      </c>
      <c r="E99" s="3" t="s">
        <v>21</v>
      </c>
      <c r="H99" s="3" t="s">
        <v>21</v>
      </c>
      <c r="J99" t="str">
        <f>IFERROR(__xludf.DUMMYFUNCTION("IF(ISBLANK(B99),"" "",IF(D99=""notset"",""You need to at least set a source to generate UTM tracking. Please update 'column D'"",(IF(REGEXMATCH(B99,""[?]""),SUBSTITUTE(LOWER(CONCATENATE(B99,""&amp;utm_source="",D99,IF(E99=""notset"","""",CONCATENATE(""&amp;utm_me"&amp;"dium="",E99)),IF(ISBLANK(F99),"""",CONCATENATE(""&amp;utm_campaign="",F99)),IF(ISBLANK(G99),"""",CONCATENATE(""&amp;utm_term="",G99)),""&amp;utm_content="",TEXT(C99,""yyyyMMdd""),IF(H99=""notset"","""",""-""),IF(H99=""notset"","""",H99),IF(ISBLANK(I99),"""",""-""),I9"&amp;"9)),"" "",""-""),SUBSTITUTE(LOWER(CONCATENATE(B99,""?utm_source="",D99,IF(E99=""notset"","""",CONCATENATE(""&amp;utm_medium="",E99)),IF(ISBLANK(F99),"""",CONCATENATE(""&amp;utm_campaign="",F99)),IF(ISBLANK(G99),"""",CONCATENATE(""&amp;utm_term="",G99)),""&amp;utm_content"&amp;"="",TEXT(C99,""yyyyMMdd""),IF(H99=""notset"","""",""-""),IF(H99=""notset"","""",H99),IF(ISBLANK(I99),"""",""-""),I99)),"" "",""-"")))))")," ")</f>
        <v> </v>
      </c>
    </row>
    <row r="100">
      <c r="D100" s="3" t="s">
        <v>21</v>
      </c>
      <c r="E100" s="3" t="s">
        <v>21</v>
      </c>
      <c r="H100" s="3" t="s">
        <v>21</v>
      </c>
      <c r="J100" t="str">
        <f>IFERROR(__xludf.DUMMYFUNCTION("IF(ISBLANK(B100),"" "",IF(D100=""notset"",""You need to at least set a source to generate UTM tracking. Please update 'column D'"",(IF(REGEXMATCH(B100,""[?]""),SUBSTITUTE(LOWER(CONCATENATE(B100,""&amp;utm_source="",D100,IF(E100=""notset"","""",CONCATENATE(""&amp;"&amp;"utm_medium="",E100)),IF(ISBLANK(F100),"""",CONCATENATE(""&amp;utm_campaign="",F100)),IF(ISBLANK(G100),"""",CONCATENATE(""&amp;utm_term="",G100)),""&amp;utm_content="",TEXT(C100,""yyyyMMdd""),IF(H100=""notset"","""",""-""),IF(H100=""notset"","""",H100),IF(ISBLANK(I100"&amp;"),"""",""-""),I100)),"" "",""-""),SUBSTITUTE(LOWER(CONCATENATE(B100,""?utm_source="",D100,IF(E100=""notset"","""",CONCATENATE(""&amp;utm_medium="",E100)),IF(ISBLANK(F100),"""",CONCATENATE(""&amp;utm_campaign="",F100)),IF(ISBLANK(G100),"""",CONCATENATE(""&amp;utm_term"&amp;"="",G100)),""&amp;utm_content="",TEXT(C100,""yyyyMMdd""),IF(H100=""notset"","""",""-""),IF(H100=""notset"","""",H100),IF(ISBLANK(I100),"""",""-""),I100)),"" "",""-"")))))")," ")</f>
        <v> </v>
      </c>
    </row>
    <row r="101">
      <c r="D101" s="3" t="s">
        <v>21</v>
      </c>
      <c r="E101" s="3" t="s">
        <v>21</v>
      </c>
      <c r="H101" s="3" t="s">
        <v>21</v>
      </c>
      <c r="J101" t="str">
        <f>IFERROR(__xludf.DUMMYFUNCTION("IF(ISBLANK(B101),"" "",IF(D101=""notset"",""You need to at least set a source to generate UTM tracking. Please update 'column D'"",(IF(REGEXMATCH(B101,""[?]""),SUBSTITUTE(LOWER(CONCATENATE(B101,""&amp;utm_source="",D101,IF(E101=""notset"","""",CONCATENATE(""&amp;"&amp;"utm_medium="",E101)),IF(ISBLANK(F101),"""",CONCATENATE(""&amp;utm_campaign="",F101)),IF(ISBLANK(G101),"""",CONCATENATE(""&amp;utm_term="",G101)),""&amp;utm_content="",TEXT(C101,""yyyyMMdd""),IF(H101=""notset"","""",""-""),IF(H101=""notset"","""",H101),IF(ISBLANK(I101"&amp;"),"""",""-""),I101)),"" "",""-""),SUBSTITUTE(LOWER(CONCATENATE(B101,""?utm_source="",D101,IF(E101=""notset"","""",CONCATENATE(""&amp;utm_medium="",E101)),IF(ISBLANK(F101),"""",CONCATENATE(""&amp;utm_campaign="",F101)),IF(ISBLANK(G101),"""",CONCATENATE(""&amp;utm_term"&amp;"="",G101)),""&amp;utm_content="",TEXT(C101,""yyyyMMdd""),IF(H101=""notset"","""",""-""),IF(H101=""notset"","""",H101),IF(ISBLANK(I101),"""",""-""),I101)),"" "",""-"")))))")," ")</f>
        <v> </v>
      </c>
    </row>
    <row r="102">
      <c r="D102" s="3" t="s">
        <v>21</v>
      </c>
      <c r="E102" s="3" t="s">
        <v>21</v>
      </c>
      <c r="H102" s="3" t="s">
        <v>21</v>
      </c>
      <c r="J102" t="str">
        <f>IFERROR(__xludf.DUMMYFUNCTION("IF(ISBLANK(B102),"" "",IF(D102=""notset"",""You need to at least set a source to generate UTM tracking. Please update 'column D'"",(IF(REGEXMATCH(B102,""[?]""),SUBSTITUTE(LOWER(CONCATENATE(B102,""&amp;utm_source="",D102,IF(E102=""notset"","""",CONCATENATE(""&amp;"&amp;"utm_medium="",E102)),IF(ISBLANK(F102),"""",CONCATENATE(""&amp;utm_campaign="",F102)),IF(ISBLANK(G102),"""",CONCATENATE(""&amp;utm_term="",G102)),""&amp;utm_content="",TEXT(C102,""yyyyMMdd""),IF(H102=""notset"","""",""-""),IF(H102=""notset"","""",H102),IF(ISBLANK(I102"&amp;"),"""",""-""),I102)),"" "",""-""),SUBSTITUTE(LOWER(CONCATENATE(B102,""?utm_source="",D102,IF(E102=""notset"","""",CONCATENATE(""&amp;utm_medium="",E102)),IF(ISBLANK(F102),"""",CONCATENATE(""&amp;utm_campaign="",F102)),IF(ISBLANK(G102),"""",CONCATENATE(""&amp;utm_term"&amp;"="",G102)),""&amp;utm_content="",TEXT(C102,""yyyyMMdd""),IF(H102=""notset"","""",""-""),IF(H102=""notset"","""",H102),IF(ISBLANK(I102),"""",""-""),I102)),"" "",""-"")))))")," ")</f>
        <v> </v>
      </c>
    </row>
    <row r="103">
      <c r="D103" s="3" t="s">
        <v>21</v>
      </c>
      <c r="E103" s="3" t="s">
        <v>21</v>
      </c>
      <c r="H103" s="3" t="s">
        <v>21</v>
      </c>
      <c r="J103" t="str">
        <f>IFERROR(__xludf.DUMMYFUNCTION("IF(ISBLANK(B103),"" "",IF(D103=""notset"",""You need to at least set a source to generate UTM tracking. Please update 'column D'"",(IF(REGEXMATCH(B103,""[?]""),SUBSTITUTE(LOWER(CONCATENATE(B103,""&amp;utm_source="",D103,IF(E103=""notset"","""",CONCATENATE(""&amp;"&amp;"utm_medium="",E103)),IF(ISBLANK(F103),"""",CONCATENATE(""&amp;utm_campaign="",F103)),IF(ISBLANK(G103),"""",CONCATENATE(""&amp;utm_term="",G103)),""&amp;utm_content="",TEXT(C103,""yyyyMMdd""),IF(H103=""notset"","""",""-""),IF(H103=""notset"","""",H103),IF(ISBLANK(I103"&amp;"),"""",""-""),I103)),"" "",""-""),SUBSTITUTE(LOWER(CONCATENATE(B103,""?utm_source="",D103,IF(E103=""notset"","""",CONCATENATE(""&amp;utm_medium="",E103)),IF(ISBLANK(F103),"""",CONCATENATE(""&amp;utm_campaign="",F103)),IF(ISBLANK(G103),"""",CONCATENATE(""&amp;utm_term"&amp;"="",G103)),""&amp;utm_content="",TEXT(C103,""yyyyMMdd""),IF(H103=""notset"","""",""-""),IF(H103=""notset"","""",H103),IF(ISBLANK(I103),"""",""-""),I103)),"" "",""-"")))))")," ")</f>
        <v> </v>
      </c>
    </row>
    <row r="104">
      <c r="D104" s="3" t="s">
        <v>21</v>
      </c>
      <c r="E104" s="3" t="s">
        <v>21</v>
      </c>
      <c r="H104" s="3" t="s">
        <v>21</v>
      </c>
      <c r="J104" t="str">
        <f>IFERROR(__xludf.DUMMYFUNCTION("IF(ISBLANK(B104),"" "",IF(D104=""notset"",""You need to at least set a source to generate UTM tracking. Please update 'column D'"",(IF(REGEXMATCH(B104,""[?]""),SUBSTITUTE(LOWER(CONCATENATE(B104,""&amp;utm_source="",D104,IF(E104=""notset"","""",CONCATENATE(""&amp;"&amp;"utm_medium="",E104)),IF(ISBLANK(F104),"""",CONCATENATE(""&amp;utm_campaign="",F104)),IF(ISBLANK(G104),"""",CONCATENATE(""&amp;utm_term="",G104)),""&amp;utm_content="",TEXT(C104,""yyyyMMdd""),IF(H104=""notset"","""",""-""),IF(H104=""notset"","""",H104),IF(ISBLANK(I104"&amp;"),"""",""-""),I104)),"" "",""-""),SUBSTITUTE(LOWER(CONCATENATE(B104,""?utm_source="",D104,IF(E104=""notset"","""",CONCATENATE(""&amp;utm_medium="",E104)),IF(ISBLANK(F104),"""",CONCATENATE(""&amp;utm_campaign="",F104)),IF(ISBLANK(G104),"""",CONCATENATE(""&amp;utm_term"&amp;"="",G104)),""&amp;utm_content="",TEXT(C104,""yyyyMMdd""),IF(H104=""notset"","""",""-""),IF(H104=""notset"","""",H104),IF(ISBLANK(I104),"""",""-""),I104)),"" "",""-"")))))")," ")</f>
        <v> </v>
      </c>
    </row>
    <row r="105">
      <c r="D105" s="3" t="s">
        <v>21</v>
      </c>
      <c r="E105" s="3" t="s">
        <v>21</v>
      </c>
      <c r="H105" s="3" t="s">
        <v>21</v>
      </c>
      <c r="J105" t="str">
        <f>IFERROR(__xludf.DUMMYFUNCTION("IF(ISBLANK(B105),"" "",IF(D105=""notset"",""You need to at least set a source to generate UTM tracking. Please update 'column D'"",(IF(REGEXMATCH(B105,""[?]""),SUBSTITUTE(LOWER(CONCATENATE(B105,""&amp;utm_source="",D105,IF(E105=""notset"","""",CONCATENATE(""&amp;"&amp;"utm_medium="",E105)),IF(ISBLANK(F105),"""",CONCATENATE(""&amp;utm_campaign="",F105)),IF(ISBLANK(G105),"""",CONCATENATE(""&amp;utm_term="",G105)),""&amp;utm_content="",TEXT(C105,""yyyyMMdd""),IF(H105=""notset"","""",""-""),IF(H105=""notset"","""",H105),IF(ISBLANK(I105"&amp;"),"""",""-""),I105)),"" "",""-""),SUBSTITUTE(LOWER(CONCATENATE(B105,""?utm_source="",D105,IF(E105=""notset"","""",CONCATENATE(""&amp;utm_medium="",E105)),IF(ISBLANK(F105),"""",CONCATENATE(""&amp;utm_campaign="",F105)),IF(ISBLANK(G105),"""",CONCATENATE(""&amp;utm_term"&amp;"="",G105)),""&amp;utm_content="",TEXT(C105,""yyyyMMdd""),IF(H105=""notset"","""",""-""),IF(H105=""notset"","""",H105),IF(ISBLANK(I105),"""",""-""),I105)),"" "",""-"")))))")," ")</f>
        <v> </v>
      </c>
    </row>
    <row r="106">
      <c r="D106" s="3" t="s">
        <v>21</v>
      </c>
      <c r="E106" s="3" t="s">
        <v>21</v>
      </c>
      <c r="H106" s="3" t="s">
        <v>21</v>
      </c>
      <c r="J106" t="str">
        <f>IFERROR(__xludf.DUMMYFUNCTION("IF(ISBLANK(B106),"" "",IF(D106=""notset"",""You need to at least set a source to generate UTM tracking. Please update 'column D'"",(IF(REGEXMATCH(B106,""[?]""),SUBSTITUTE(LOWER(CONCATENATE(B106,""&amp;utm_source="",D106,IF(E106=""notset"","""",CONCATENATE(""&amp;"&amp;"utm_medium="",E106)),IF(ISBLANK(F106),"""",CONCATENATE(""&amp;utm_campaign="",F106)),IF(ISBLANK(G106),"""",CONCATENATE(""&amp;utm_term="",G106)),""&amp;utm_content="",TEXT(C106,""yyyyMMdd""),IF(H106=""notset"","""",""-""),IF(H106=""notset"","""",H106),IF(ISBLANK(I106"&amp;"),"""",""-""),I106)),"" "",""-""),SUBSTITUTE(LOWER(CONCATENATE(B106,""?utm_source="",D106,IF(E106=""notset"","""",CONCATENATE(""&amp;utm_medium="",E106)),IF(ISBLANK(F106),"""",CONCATENATE(""&amp;utm_campaign="",F106)),IF(ISBLANK(G106),"""",CONCATENATE(""&amp;utm_term"&amp;"="",G106)),""&amp;utm_content="",TEXT(C106,""yyyyMMdd""),IF(H106=""notset"","""",""-""),IF(H106=""notset"","""",H106),IF(ISBLANK(I106),"""",""-""),I106)),"" "",""-"")))))")," ")</f>
        <v> </v>
      </c>
    </row>
    <row r="107">
      <c r="D107" s="3" t="s">
        <v>21</v>
      </c>
      <c r="E107" s="3" t="s">
        <v>21</v>
      </c>
      <c r="H107" s="3" t="s">
        <v>21</v>
      </c>
      <c r="J107" t="str">
        <f>IFERROR(__xludf.DUMMYFUNCTION("IF(ISBLANK(B107),"" "",IF(D107=""notset"",""You need to at least set a source to generate UTM tracking. Please update 'column D'"",(IF(REGEXMATCH(B107,""[?]""),SUBSTITUTE(LOWER(CONCATENATE(B107,""&amp;utm_source="",D107,IF(E107=""notset"","""",CONCATENATE(""&amp;"&amp;"utm_medium="",E107)),IF(ISBLANK(F107),"""",CONCATENATE(""&amp;utm_campaign="",F107)),IF(ISBLANK(G107),"""",CONCATENATE(""&amp;utm_term="",G107)),""&amp;utm_content="",TEXT(C107,""yyyyMMdd""),IF(H107=""notset"","""",""-""),IF(H107=""notset"","""",H107),IF(ISBLANK(I107"&amp;"),"""",""-""),I107)),"" "",""-""),SUBSTITUTE(LOWER(CONCATENATE(B107,""?utm_source="",D107,IF(E107=""notset"","""",CONCATENATE(""&amp;utm_medium="",E107)),IF(ISBLANK(F107),"""",CONCATENATE(""&amp;utm_campaign="",F107)),IF(ISBLANK(G107),"""",CONCATENATE(""&amp;utm_term"&amp;"="",G107)),""&amp;utm_content="",TEXT(C107,""yyyyMMdd""),IF(H107=""notset"","""",""-""),IF(H107=""notset"","""",H107),IF(ISBLANK(I107),"""",""-""),I107)),"" "",""-"")))))")," ")</f>
        <v> </v>
      </c>
    </row>
    <row r="108">
      <c r="D108" s="3" t="s">
        <v>21</v>
      </c>
      <c r="E108" s="3" t="s">
        <v>21</v>
      </c>
      <c r="H108" s="3" t="s">
        <v>21</v>
      </c>
      <c r="J108" t="str">
        <f>IFERROR(__xludf.DUMMYFUNCTION("IF(ISBLANK(B108),"" "",IF(D108=""notset"",""You need to at least set a source to generate UTM tracking. Please update 'column D'"",(IF(REGEXMATCH(B108,""[?]""),SUBSTITUTE(LOWER(CONCATENATE(B108,""&amp;utm_source="",D108,IF(E108=""notset"","""",CONCATENATE(""&amp;"&amp;"utm_medium="",E108)),IF(ISBLANK(F108),"""",CONCATENATE(""&amp;utm_campaign="",F108)),IF(ISBLANK(G108),"""",CONCATENATE(""&amp;utm_term="",G108)),""&amp;utm_content="",TEXT(C108,""yyyyMMdd""),IF(H108=""notset"","""",""-""),IF(H108=""notset"","""",H108),IF(ISBLANK(I108"&amp;"),"""",""-""),I108)),"" "",""-""),SUBSTITUTE(LOWER(CONCATENATE(B108,""?utm_source="",D108,IF(E108=""notset"","""",CONCATENATE(""&amp;utm_medium="",E108)),IF(ISBLANK(F108),"""",CONCATENATE(""&amp;utm_campaign="",F108)),IF(ISBLANK(G108),"""",CONCATENATE(""&amp;utm_term"&amp;"="",G108)),""&amp;utm_content="",TEXT(C108,""yyyyMMdd""),IF(H108=""notset"","""",""-""),IF(H108=""notset"","""",H108),IF(ISBLANK(I108),"""",""-""),I108)),"" "",""-"")))))")," ")</f>
        <v> </v>
      </c>
    </row>
    <row r="109">
      <c r="D109" s="3" t="s">
        <v>21</v>
      </c>
      <c r="E109" s="3" t="s">
        <v>21</v>
      </c>
      <c r="H109" s="3" t="s">
        <v>21</v>
      </c>
      <c r="J109" t="str">
        <f>IFERROR(__xludf.DUMMYFUNCTION("IF(ISBLANK(B109),"" "",IF(D109=""notset"",""You need to at least set a source to generate UTM tracking. Please update 'column D'"",(IF(REGEXMATCH(B109,""[?]""),SUBSTITUTE(LOWER(CONCATENATE(B109,""&amp;utm_source="",D109,IF(E109=""notset"","""",CONCATENATE(""&amp;"&amp;"utm_medium="",E109)),IF(ISBLANK(F109),"""",CONCATENATE(""&amp;utm_campaign="",F109)),IF(ISBLANK(G109),"""",CONCATENATE(""&amp;utm_term="",G109)),""&amp;utm_content="",TEXT(C109,""yyyyMMdd""),IF(H109=""notset"","""",""-""),IF(H109=""notset"","""",H109),IF(ISBLANK(I109"&amp;"),"""",""-""),I109)),"" "",""-""),SUBSTITUTE(LOWER(CONCATENATE(B109,""?utm_source="",D109,IF(E109=""notset"","""",CONCATENATE(""&amp;utm_medium="",E109)),IF(ISBLANK(F109),"""",CONCATENATE(""&amp;utm_campaign="",F109)),IF(ISBLANK(G109),"""",CONCATENATE(""&amp;utm_term"&amp;"="",G109)),""&amp;utm_content="",TEXT(C109,""yyyyMMdd""),IF(H109=""notset"","""",""-""),IF(H109=""notset"","""",H109),IF(ISBLANK(I109),"""",""-""),I109)),"" "",""-"")))))")," ")</f>
        <v> </v>
      </c>
    </row>
    <row r="110">
      <c r="D110" s="3" t="s">
        <v>21</v>
      </c>
      <c r="E110" s="3" t="s">
        <v>21</v>
      </c>
      <c r="H110" s="3" t="s">
        <v>21</v>
      </c>
      <c r="J110" t="str">
        <f>IFERROR(__xludf.DUMMYFUNCTION("IF(ISBLANK(B110),"" "",IF(D110=""notset"",""You need to at least set a source to generate UTM tracking. Please update 'column D'"",(IF(REGEXMATCH(B110,""[?]""),SUBSTITUTE(LOWER(CONCATENATE(B110,""&amp;utm_source="",D110,IF(E110=""notset"","""",CONCATENATE(""&amp;"&amp;"utm_medium="",E110)),IF(ISBLANK(F110),"""",CONCATENATE(""&amp;utm_campaign="",F110)),IF(ISBLANK(G110),"""",CONCATENATE(""&amp;utm_term="",G110)),""&amp;utm_content="",TEXT(C110,""yyyyMMdd""),IF(H110=""notset"","""",""-""),IF(H110=""notset"","""",H110),IF(ISBLANK(I110"&amp;"),"""",""-""),I110)),"" "",""-""),SUBSTITUTE(LOWER(CONCATENATE(B110,""?utm_source="",D110,IF(E110=""notset"","""",CONCATENATE(""&amp;utm_medium="",E110)),IF(ISBLANK(F110),"""",CONCATENATE(""&amp;utm_campaign="",F110)),IF(ISBLANK(G110),"""",CONCATENATE(""&amp;utm_term"&amp;"="",G110)),""&amp;utm_content="",TEXT(C110,""yyyyMMdd""),IF(H110=""notset"","""",""-""),IF(H110=""notset"","""",H110),IF(ISBLANK(I110),"""",""-""),I110)),"" "",""-"")))))")," ")</f>
        <v> </v>
      </c>
    </row>
    <row r="111">
      <c r="D111" s="3" t="s">
        <v>21</v>
      </c>
      <c r="E111" s="3" t="s">
        <v>21</v>
      </c>
      <c r="H111" s="3" t="s">
        <v>21</v>
      </c>
      <c r="J111" t="str">
        <f>IFERROR(__xludf.DUMMYFUNCTION("IF(ISBLANK(B111),"" "",IF(D111=""notset"",""You need to at least set a source to generate UTM tracking. Please update 'column D'"",(IF(REGEXMATCH(B111,""[?]""),SUBSTITUTE(LOWER(CONCATENATE(B111,""&amp;utm_source="",D111,IF(E111=""notset"","""",CONCATENATE(""&amp;"&amp;"utm_medium="",E111)),IF(ISBLANK(F111),"""",CONCATENATE(""&amp;utm_campaign="",F111)),IF(ISBLANK(G111),"""",CONCATENATE(""&amp;utm_term="",G111)),""&amp;utm_content="",TEXT(C111,""yyyyMMdd""),IF(H111=""notset"","""",""-""),IF(H111=""notset"","""",H111),IF(ISBLANK(I111"&amp;"),"""",""-""),I111)),"" "",""-""),SUBSTITUTE(LOWER(CONCATENATE(B111,""?utm_source="",D111,IF(E111=""notset"","""",CONCATENATE(""&amp;utm_medium="",E111)),IF(ISBLANK(F111),"""",CONCATENATE(""&amp;utm_campaign="",F111)),IF(ISBLANK(G111),"""",CONCATENATE(""&amp;utm_term"&amp;"="",G111)),""&amp;utm_content="",TEXT(C111,""yyyyMMdd""),IF(H111=""notset"","""",""-""),IF(H111=""notset"","""",H111),IF(ISBLANK(I111),"""",""-""),I111)),"" "",""-"")))))")," ")</f>
        <v> </v>
      </c>
    </row>
    <row r="112">
      <c r="D112" s="3" t="s">
        <v>21</v>
      </c>
      <c r="E112" s="3" t="s">
        <v>21</v>
      </c>
      <c r="H112" s="3" t="s">
        <v>21</v>
      </c>
      <c r="J112" t="str">
        <f>IFERROR(__xludf.DUMMYFUNCTION("IF(ISBLANK(B112),"" "",IF(D112=""notset"",""You need to at least set a source to generate UTM tracking. Please update 'column D'"",(IF(REGEXMATCH(B112,""[?]""),SUBSTITUTE(LOWER(CONCATENATE(B112,""&amp;utm_source="",D112,IF(E112=""notset"","""",CONCATENATE(""&amp;"&amp;"utm_medium="",E112)),IF(ISBLANK(F112),"""",CONCATENATE(""&amp;utm_campaign="",F112)),IF(ISBLANK(G112),"""",CONCATENATE(""&amp;utm_term="",G112)),""&amp;utm_content="",TEXT(C112,""yyyyMMdd""),IF(H112=""notset"","""",""-""),IF(H112=""notset"","""",H112),IF(ISBLANK(I112"&amp;"),"""",""-""),I112)),"" "",""-""),SUBSTITUTE(LOWER(CONCATENATE(B112,""?utm_source="",D112,IF(E112=""notset"","""",CONCATENATE(""&amp;utm_medium="",E112)),IF(ISBLANK(F112),"""",CONCATENATE(""&amp;utm_campaign="",F112)),IF(ISBLANK(G112),"""",CONCATENATE(""&amp;utm_term"&amp;"="",G112)),""&amp;utm_content="",TEXT(C112,""yyyyMMdd""),IF(H112=""notset"","""",""-""),IF(H112=""notset"","""",H112),IF(ISBLANK(I112),"""",""-""),I112)),"" "",""-"")))))")," ")</f>
        <v> </v>
      </c>
    </row>
    <row r="113">
      <c r="D113" s="3" t="s">
        <v>21</v>
      </c>
      <c r="E113" s="3" t="s">
        <v>21</v>
      </c>
      <c r="H113" s="3" t="s">
        <v>21</v>
      </c>
      <c r="J113" t="str">
        <f>IFERROR(__xludf.DUMMYFUNCTION("IF(ISBLANK(B113),"" "",IF(D113=""notset"",""You need to at least set a source to generate UTM tracking. Please update 'column D'"",(IF(REGEXMATCH(B113,""[?]""),SUBSTITUTE(LOWER(CONCATENATE(B113,""&amp;utm_source="",D113,IF(E113=""notset"","""",CONCATENATE(""&amp;"&amp;"utm_medium="",E113)),IF(ISBLANK(F113),"""",CONCATENATE(""&amp;utm_campaign="",F113)),IF(ISBLANK(G113),"""",CONCATENATE(""&amp;utm_term="",G113)),""&amp;utm_content="",TEXT(C113,""yyyyMMdd""),IF(H113=""notset"","""",""-""),IF(H113=""notset"","""",H113),IF(ISBLANK(I113"&amp;"),"""",""-""),I113)),"" "",""-""),SUBSTITUTE(LOWER(CONCATENATE(B113,""?utm_source="",D113,IF(E113=""notset"","""",CONCATENATE(""&amp;utm_medium="",E113)),IF(ISBLANK(F113),"""",CONCATENATE(""&amp;utm_campaign="",F113)),IF(ISBLANK(G113),"""",CONCATENATE(""&amp;utm_term"&amp;"="",G113)),""&amp;utm_content="",TEXT(C113,""yyyyMMdd""),IF(H113=""notset"","""",""-""),IF(H113=""notset"","""",H113),IF(ISBLANK(I113),"""",""-""),I113)),"" "",""-"")))))")," ")</f>
        <v> </v>
      </c>
    </row>
    <row r="114">
      <c r="D114" s="3" t="s">
        <v>21</v>
      </c>
      <c r="E114" s="3" t="s">
        <v>21</v>
      </c>
      <c r="H114" s="3" t="s">
        <v>21</v>
      </c>
      <c r="J114" t="str">
        <f>IFERROR(__xludf.DUMMYFUNCTION("IF(ISBLANK(B114),"" "",IF(D114=""notset"",""You need to at least set a source to generate UTM tracking. Please update 'column D'"",(IF(REGEXMATCH(B114,""[?]""),SUBSTITUTE(LOWER(CONCATENATE(B114,""&amp;utm_source="",D114,IF(E114=""notset"","""",CONCATENATE(""&amp;"&amp;"utm_medium="",E114)),IF(ISBLANK(F114),"""",CONCATENATE(""&amp;utm_campaign="",F114)),IF(ISBLANK(G114),"""",CONCATENATE(""&amp;utm_term="",G114)),""&amp;utm_content="",TEXT(C114,""yyyyMMdd""),IF(H114=""notset"","""",""-""),IF(H114=""notset"","""",H114),IF(ISBLANK(I114"&amp;"),"""",""-""),I114)),"" "",""-""),SUBSTITUTE(LOWER(CONCATENATE(B114,""?utm_source="",D114,IF(E114=""notset"","""",CONCATENATE(""&amp;utm_medium="",E114)),IF(ISBLANK(F114),"""",CONCATENATE(""&amp;utm_campaign="",F114)),IF(ISBLANK(G114),"""",CONCATENATE(""&amp;utm_term"&amp;"="",G114)),""&amp;utm_content="",TEXT(C114,""yyyyMMdd""),IF(H114=""notset"","""",""-""),IF(H114=""notset"","""",H114),IF(ISBLANK(I114),"""",""-""),I114)),"" "",""-"")))))")," ")</f>
        <v> </v>
      </c>
    </row>
    <row r="115">
      <c r="D115" s="3" t="s">
        <v>21</v>
      </c>
      <c r="E115" s="3" t="s">
        <v>21</v>
      </c>
      <c r="H115" s="3" t="s">
        <v>21</v>
      </c>
      <c r="J115" t="str">
        <f>IFERROR(__xludf.DUMMYFUNCTION("IF(ISBLANK(B115),"" "",IF(D115=""notset"",""You need to at least set a source to generate UTM tracking. Please update 'column D'"",(IF(REGEXMATCH(B115,""[?]""),SUBSTITUTE(LOWER(CONCATENATE(B115,""&amp;utm_source="",D115,IF(E115=""notset"","""",CONCATENATE(""&amp;"&amp;"utm_medium="",E115)),IF(ISBLANK(F115),"""",CONCATENATE(""&amp;utm_campaign="",F115)),IF(ISBLANK(G115),"""",CONCATENATE(""&amp;utm_term="",G115)),""&amp;utm_content="",TEXT(C115,""yyyyMMdd""),IF(H115=""notset"","""",""-""),IF(H115=""notset"","""",H115),IF(ISBLANK(I115"&amp;"),"""",""-""),I115)),"" "",""-""),SUBSTITUTE(LOWER(CONCATENATE(B115,""?utm_source="",D115,IF(E115=""notset"","""",CONCATENATE(""&amp;utm_medium="",E115)),IF(ISBLANK(F115),"""",CONCATENATE(""&amp;utm_campaign="",F115)),IF(ISBLANK(G115),"""",CONCATENATE(""&amp;utm_term"&amp;"="",G115)),""&amp;utm_content="",TEXT(C115,""yyyyMMdd""),IF(H115=""notset"","""",""-""),IF(H115=""notset"","""",H115),IF(ISBLANK(I115),"""",""-""),I115)),"" "",""-"")))))")," ")</f>
        <v> </v>
      </c>
    </row>
    <row r="116">
      <c r="D116" s="3" t="s">
        <v>21</v>
      </c>
      <c r="E116" s="3" t="s">
        <v>21</v>
      </c>
      <c r="H116" s="3" t="s">
        <v>21</v>
      </c>
      <c r="J116" t="str">
        <f>IFERROR(__xludf.DUMMYFUNCTION("IF(ISBLANK(B116),"" "",IF(D116=""notset"",""You need to at least set a source to generate UTM tracking. Please update 'column D'"",(IF(REGEXMATCH(B116,""[?]""),SUBSTITUTE(LOWER(CONCATENATE(B116,""&amp;utm_source="",D116,IF(E116=""notset"","""",CONCATENATE(""&amp;"&amp;"utm_medium="",E116)),IF(ISBLANK(F116),"""",CONCATENATE(""&amp;utm_campaign="",F116)),IF(ISBLANK(G116),"""",CONCATENATE(""&amp;utm_term="",G116)),""&amp;utm_content="",TEXT(C116,""yyyyMMdd""),IF(H116=""notset"","""",""-""),IF(H116=""notset"","""",H116),IF(ISBLANK(I116"&amp;"),"""",""-""),I116)),"" "",""-""),SUBSTITUTE(LOWER(CONCATENATE(B116,""?utm_source="",D116,IF(E116=""notset"","""",CONCATENATE(""&amp;utm_medium="",E116)),IF(ISBLANK(F116),"""",CONCATENATE(""&amp;utm_campaign="",F116)),IF(ISBLANK(G116),"""",CONCATENATE(""&amp;utm_term"&amp;"="",G116)),""&amp;utm_content="",TEXT(C116,""yyyyMMdd""),IF(H116=""notset"","""",""-""),IF(H116=""notset"","""",H116),IF(ISBLANK(I116),"""",""-""),I116)),"" "",""-"")))))")," ")</f>
        <v> </v>
      </c>
    </row>
    <row r="117">
      <c r="D117" s="3" t="s">
        <v>21</v>
      </c>
      <c r="E117" s="3" t="s">
        <v>21</v>
      </c>
      <c r="H117" s="3" t="s">
        <v>21</v>
      </c>
      <c r="J117" t="str">
        <f>IFERROR(__xludf.DUMMYFUNCTION("IF(ISBLANK(B117),"" "",IF(D117=""notset"",""You need to at least set a source to generate UTM tracking. Please update 'column D'"",(IF(REGEXMATCH(B117,""[?]""),SUBSTITUTE(LOWER(CONCATENATE(B117,""&amp;utm_source="",D117,IF(E117=""notset"","""",CONCATENATE(""&amp;"&amp;"utm_medium="",E117)),IF(ISBLANK(F117),"""",CONCATENATE(""&amp;utm_campaign="",F117)),IF(ISBLANK(G117),"""",CONCATENATE(""&amp;utm_term="",G117)),""&amp;utm_content="",TEXT(C117,""yyyyMMdd""),IF(H117=""notset"","""",""-""),IF(H117=""notset"","""",H117),IF(ISBLANK(I117"&amp;"),"""",""-""),I117)),"" "",""-""),SUBSTITUTE(LOWER(CONCATENATE(B117,""?utm_source="",D117,IF(E117=""notset"","""",CONCATENATE(""&amp;utm_medium="",E117)),IF(ISBLANK(F117),"""",CONCATENATE(""&amp;utm_campaign="",F117)),IF(ISBLANK(G117),"""",CONCATENATE(""&amp;utm_term"&amp;"="",G117)),""&amp;utm_content="",TEXT(C117,""yyyyMMdd""),IF(H117=""notset"","""",""-""),IF(H117=""notset"","""",H117),IF(ISBLANK(I117),"""",""-""),I117)),"" "",""-"")))))")," ")</f>
        <v> </v>
      </c>
    </row>
    <row r="118">
      <c r="D118" s="3" t="s">
        <v>21</v>
      </c>
      <c r="E118" s="3" t="s">
        <v>21</v>
      </c>
      <c r="H118" s="3" t="s">
        <v>21</v>
      </c>
      <c r="J118" t="str">
        <f>IFERROR(__xludf.DUMMYFUNCTION("IF(ISBLANK(B118),"" "",IF(D118=""notset"",""You need to at least set a source to generate UTM tracking. Please update 'column D'"",(IF(REGEXMATCH(B118,""[?]""),SUBSTITUTE(LOWER(CONCATENATE(B118,""&amp;utm_source="",D118,IF(E118=""notset"","""",CONCATENATE(""&amp;"&amp;"utm_medium="",E118)),IF(ISBLANK(F118),"""",CONCATENATE(""&amp;utm_campaign="",F118)),IF(ISBLANK(G118),"""",CONCATENATE(""&amp;utm_term="",G118)),""&amp;utm_content="",TEXT(C118,""yyyyMMdd""),IF(H118=""notset"","""",""-""),IF(H118=""notset"","""",H118),IF(ISBLANK(I118"&amp;"),"""",""-""),I118)),"" "",""-""),SUBSTITUTE(LOWER(CONCATENATE(B118,""?utm_source="",D118,IF(E118=""notset"","""",CONCATENATE(""&amp;utm_medium="",E118)),IF(ISBLANK(F118),"""",CONCATENATE(""&amp;utm_campaign="",F118)),IF(ISBLANK(G118),"""",CONCATENATE(""&amp;utm_term"&amp;"="",G118)),""&amp;utm_content="",TEXT(C118,""yyyyMMdd""),IF(H118=""notset"","""",""-""),IF(H118=""notset"","""",H118),IF(ISBLANK(I118),"""",""-""),I118)),"" "",""-"")))))")," ")</f>
        <v> </v>
      </c>
    </row>
    <row r="119">
      <c r="D119" s="3" t="s">
        <v>21</v>
      </c>
      <c r="E119" s="3" t="s">
        <v>21</v>
      </c>
      <c r="H119" s="3" t="s">
        <v>21</v>
      </c>
      <c r="J119" t="str">
        <f>IFERROR(__xludf.DUMMYFUNCTION("IF(ISBLANK(B119),"" "",IF(D119=""notset"",""You need to at least set a source to generate UTM tracking. Please update 'column D'"",(IF(REGEXMATCH(B119,""[?]""),SUBSTITUTE(LOWER(CONCATENATE(B119,""&amp;utm_source="",D119,IF(E119=""notset"","""",CONCATENATE(""&amp;"&amp;"utm_medium="",E119)),IF(ISBLANK(F119),"""",CONCATENATE(""&amp;utm_campaign="",F119)),IF(ISBLANK(G119),"""",CONCATENATE(""&amp;utm_term="",G119)),""&amp;utm_content="",TEXT(C119,""yyyyMMdd""),IF(H119=""notset"","""",""-""),IF(H119=""notset"","""",H119),IF(ISBLANK(I119"&amp;"),"""",""-""),I119)),"" "",""-""),SUBSTITUTE(LOWER(CONCATENATE(B119,""?utm_source="",D119,IF(E119=""notset"","""",CONCATENATE(""&amp;utm_medium="",E119)),IF(ISBLANK(F119),"""",CONCATENATE(""&amp;utm_campaign="",F119)),IF(ISBLANK(G119),"""",CONCATENATE(""&amp;utm_term"&amp;"="",G119)),""&amp;utm_content="",TEXT(C119,""yyyyMMdd""),IF(H119=""notset"","""",""-""),IF(H119=""notset"","""",H119),IF(ISBLANK(I119),"""",""-""),I119)),"" "",""-"")))))")," ")</f>
        <v> </v>
      </c>
    </row>
    <row r="120">
      <c r="D120" s="3" t="s">
        <v>21</v>
      </c>
      <c r="E120" s="3" t="s">
        <v>21</v>
      </c>
      <c r="H120" s="3" t="s">
        <v>21</v>
      </c>
      <c r="J120" t="str">
        <f>IFERROR(__xludf.DUMMYFUNCTION("IF(ISBLANK(B120),"" "",IF(D120=""notset"",""You need to at least set a source to generate UTM tracking. Please update 'column D'"",(IF(REGEXMATCH(B120,""[?]""),SUBSTITUTE(LOWER(CONCATENATE(B120,""&amp;utm_source="",D120,IF(E120=""notset"","""",CONCATENATE(""&amp;"&amp;"utm_medium="",E120)),IF(ISBLANK(F120),"""",CONCATENATE(""&amp;utm_campaign="",F120)),IF(ISBLANK(G120),"""",CONCATENATE(""&amp;utm_term="",G120)),""&amp;utm_content="",TEXT(C120,""yyyyMMdd""),IF(H120=""notset"","""",""-""),IF(H120=""notset"","""",H120),IF(ISBLANK(I120"&amp;"),"""",""-""),I120)),"" "",""-""),SUBSTITUTE(LOWER(CONCATENATE(B120,""?utm_source="",D120,IF(E120=""notset"","""",CONCATENATE(""&amp;utm_medium="",E120)),IF(ISBLANK(F120),"""",CONCATENATE(""&amp;utm_campaign="",F120)),IF(ISBLANK(G120),"""",CONCATENATE(""&amp;utm_term"&amp;"="",G120)),""&amp;utm_content="",TEXT(C120,""yyyyMMdd""),IF(H120=""notset"","""",""-""),IF(H120=""notset"","""",H120),IF(ISBLANK(I120),"""",""-""),I120)),"" "",""-"")))))")," ")</f>
        <v> </v>
      </c>
    </row>
    <row r="121">
      <c r="D121" s="3" t="s">
        <v>21</v>
      </c>
      <c r="E121" s="3" t="s">
        <v>21</v>
      </c>
      <c r="H121" s="3" t="s">
        <v>21</v>
      </c>
      <c r="J121" t="str">
        <f>IFERROR(__xludf.DUMMYFUNCTION("IF(ISBLANK(B121),"" "",IF(D121=""notset"",""You need to at least set a source to generate UTM tracking. Please update 'column D'"",(IF(REGEXMATCH(B121,""[?]""),SUBSTITUTE(LOWER(CONCATENATE(B121,""&amp;utm_source="",D121,IF(E121=""notset"","""",CONCATENATE(""&amp;"&amp;"utm_medium="",E121)),IF(ISBLANK(F121),"""",CONCATENATE(""&amp;utm_campaign="",F121)),IF(ISBLANK(G121),"""",CONCATENATE(""&amp;utm_term="",G121)),""&amp;utm_content="",TEXT(C121,""yyyyMMdd""),IF(H121=""notset"","""",""-""),IF(H121=""notset"","""",H121),IF(ISBLANK(I121"&amp;"),"""",""-""),I121)),"" "",""-""),SUBSTITUTE(LOWER(CONCATENATE(B121,""?utm_source="",D121,IF(E121=""notset"","""",CONCATENATE(""&amp;utm_medium="",E121)),IF(ISBLANK(F121),"""",CONCATENATE(""&amp;utm_campaign="",F121)),IF(ISBLANK(G121),"""",CONCATENATE(""&amp;utm_term"&amp;"="",G121)),""&amp;utm_content="",TEXT(C121,""yyyyMMdd""),IF(H121=""notset"","""",""-""),IF(H121=""notset"","""",H121),IF(ISBLANK(I121),"""",""-""),I121)),"" "",""-"")))))")," ")</f>
        <v> </v>
      </c>
    </row>
    <row r="122">
      <c r="D122" s="3" t="s">
        <v>21</v>
      </c>
      <c r="E122" s="3" t="s">
        <v>21</v>
      </c>
      <c r="H122" s="3" t="s">
        <v>21</v>
      </c>
      <c r="J122" t="str">
        <f>IFERROR(__xludf.DUMMYFUNCTION("IF(ISBLANK(B122),"" "",IF(D122=""notset"",""You need to at least set a source to generate UTM tracking. Please update 'column D'"",(IF(REGEXMATCH(B122,""[?]""),SUBSTITUTE(LOWER(CONCATENATE(B122,""&amp;utm_source="",D122,IF(E122=""notset"","""",CONCATENATE(""&amp;"&amp;"utm_medium="",E122)),IF(ISBLANK(F122),"""",CONCATENATE(""&amp;utm_campaign="",F122)),IF(ISBLANK(G122),"""",CONCATENATE(""&amp;utm_term="",G122)),""&amp;utm_content="",TEXT(C122,""yyyyMMdd""),IF(H122=""notset"","""",""-""),IF(H122=""notset"","""",H122),IF(ISBLANK(I122"&amp;"),"""",""-""),I122)),"" "",""-""),SUBSTITUTE(LOWER(CONCATENATE(B122,""?utm_source="",D122,IF(E122=""notset"","""",CONCATENATE(""&amp;utm_medium="",E122)),IF(ISBLANK(F122),"""",CONCATENATE(""&amp;utm_campaign="",F122)),IF(ISBLANK(G122),"""",CONCATENATE(""&amp;utm_term"&amp;"="",G122)),""&amp;utm_content="",TEXT(C122,""yyyyMMdd""),IF(H122=""notset"","""",""-""),IF(H122=""notset"","""",H122),IF(ISBLANK(I122),"""",""-""),I122)),"" "",""-"")))))")," ")</f>
        <v> </v>
      </c>
    </row>
    <row r="123">
      <c r="D123" s="3" t="s">
        <v>21</v>
      </c>
      <c r="E123" s="3" t="s">
        <v>21</v>
      </c>
      <c r="H123" s="3" t="s">
        <v>21</v>
      </c>
      <c r="J123" t="str">
        <f>IFERROR(__xludf.DUMMYFUNCTION("IF(ISBLANK(B123),"" "",IF(D123=""notset"",""You need to at least set a source to generate UTM tracking. Please update 'column D'"",(IF(REGEXMATCH(B123,""[?]""),SUBSTITUTE(LOWER(CONCATENATE(B123,""&amp;utm_source="",D123,IF(E123=""notset"","""",CONCATENATE(""&amp;"&amp;"utm_medium="",E123)),IF(ISBLANK(F123),"""",CONCATENATE(""&amp;utm_campaign="",F123)),IF(ISBLANK(G123),"""",CONCATENATE(""&amp;utm_term="",G123)),""&amp;utm_content="",TEXT(C123,""yyyyMMdd""),IF(H123=""notset"","""",""-""),IF(H123=""notset"","""",H123),IF(ISBLANK(I123"&amp;"),"""",""-""),I123)),"" "",""-""),SUBSTITUTE(LOWER(CONCATENATE(B123,""?utm_source="",D123,IF(E123=""notset"","""",CONCATENATE(""&amp;utm_medium="",E123)),IF(ISBLANK(F123),"""",CONCATENATE(""&amp;utm_campaign="",F123)),IF(ISBLANK(G123),"""",CONCATENATE(""&amp;utm_term"&amp;"="",G123)),""&amp;utm_content="",TEXT(C123,""yyyyMMdd""),IF(H123=""notset"","""",""-""),IF(H123=""notset"","""",H123),IF(ISBLANK(I123),"""",""-""),I123)),"" "",""-"")))))")," ")</f>
        <v> </v>
      </c>
    </row>
    <row r="124">
      <c r="D124" s="3" t="s">
        <v>21</v>
      </c>
      <c r="E124" s="3" t="s">
        <v>21</v>
      </c>
      <c r="H124" s="3" t="s">
        <v>21</v>
      </c>
      <c r="J124" t="str">
        <f>IFERROR(__xludf.DUMMYFUNCTION("IF(ISBLANK(B124),"" "",IF(D124=""notset"",""You need to at least set a source to generate UTM tracking. Please update 'column D'"",(IF(REGEXMATCH(B124,""[?]""),SUBSTITUTE(LOWER(CONCATENATE(B124,""&amp;utm_source="",D124,IF(E124=""notset"","""",CONCATENATE(""&amp;"&amp;"utm_medium="",E124)),IF(ISBLANK(F124),"""",CONCATENATE(""&amp;utm_campaign="",F124)),IF(ISBLANK(G124),"""",CONCATENATE(""&amp;utm_term="",G124)),""&amp;utm_content="",TEXT(C124,""yyyyMMdd""),IF(H124=""notset"","""",""-""),IF(H124=""notset"","""",H124),IF(ISBLANK(I124"&amp;"),"""",""-""),I124)),"" "",""-""),SUBSTITUTE(LOWER(CONCATENATE(B124,""?utm_source="",D124,IF(E124=""notset"","""",CONCATENATE(""&amp;utm_medium="",E124)),IF(ISBLANK(F124),"""",CONCATENATE(""&amp;utm_campaign="",F124)),IF(ISBLANK(G124),"""",CONCATENATE(""&amp;utm_term"&amp;"="",G124)),""&amp;utm_content="",TEXT(C124,""yyyyMMdd""),IF(H124=""notset"","""",""-""),IF(H124=""notset"","""",H124),IF(ISBLANK(I124),"""",""-""),I124)),"" "",""-"")))))")," ")</f>
        <v> </v>
      </c>
    </row>
    <row r="125">
      <c r="D125" s="3" t="s">
        <v>21</v>
      </c>
      <c r="E125" s="3" t="s">
        <v>21</v>
      </c>
      <c r="H125" s="3" t="s">
        <v>21</v>
      </c>
      <c r="J125" t="str">
        <f>IFERROR(__xludf.DUMMYFUNCTION("IF(ISBLANK(B125),"" "",IF(D125=""notset"",""You need to at least set a source to generate UTM tracking. Please update 'column D'"",(IF(REGEXMATCH(B125,""[?]""),SUBSTITUTE(LOWER(CONCATENATE(B125,""&amp;utm_source="",D125,IF(E125=""notset"","""",CONCATENATE(""&amp;"&amp;"utm_medium="",E125)),IF(ISBLANK(F125),"""",CONCATENATE(""&amp;utm_campaign="",F125)),IF(ISBLANK(G125),"""",CONCATENATE(""&amp;utm_term="",G125)),""&amp;utm_content="",TEXT(C125,""yyyyMMdd""),IF(H125=""notset"","""",""-""),IF(H125=""notset"","""",H125),IF(ISBLANK(I125"&amp;"),"""",""-""),I125)),"" "",""-""),SUBSTITUTE(LOWER(CONCATENATE(B125,""?utm_source="",D125,IF(E125=""notset"","""",CONCATENATE(""&amp;utm_medium="",E125)),IF(ISBLANK(F125),"""",CONCATENATE(""&amp;utm_campaign="",F125)),IF(ISBLANK(G125),"""",CONCATENATE(""&amp;utm_term"&amp;"="",G125)),""&amp;utm_content="",TEXT(C125,""yyyyMMdd""),IF(H125=""notset"","""",""-""),IF(H125=""notset"","""",H125),IF(ISBLANK(I125),"""",""-""),I125)),"" "",""-"")))))")," ")</f>
        <v> </v>
      </c>
    </row>
    <row r="126">
      <c r="D126" s="3" t="s">
        <v>21</v>
      </c>
      <c r="E126" s="3" t="s">
        <v>21</v>
      </c>
      <c r="H126" s="3" t="s">
        <v>21</v>
      </c>
      <c r="J126" t="str">
        <f>IFERROR(__xludf.DUMMYFUNCTION("IF(ISBLANK(B126),"" "",IF(D126=""notset"",""You need to at least set a source to generate UTM tracking. Please update 'column D'"",(IF(REGEXMATCH(B126,""[?]""),SUBSTITUTE(LOWER(CONCATENATE(B126,""&amp;utm_source="",D126,IF(E126=""notset"","""",CONCATENATE(""&amp;"&amp;"utm_medium="",E126)),IF(ISBLANK(F126),"""",CONCATENATE(""&amp;utm_campaign="",F126)),IF(ISBLANK(G126),"""",CONCATENATE(""&amp;utm_term="",G126)),""&amp;utm_content="",TEXT(C126,""yyyyMMdd""),IF(H126=""notset"","""",""-""),IF(H126=""notset"","""",H126),IF(ISBLANK(I126"&amp;"),"""",""-""),I126)),"" "",""-""),SUBSTITUTE(LOWER(CONCATENATE(B126,""?utm_source="",D126,IF(E126=""notset"","""",CONCATENATE(""&amp;utm_medium="",E126)),IF(ISBLANK(F126),"""",CONCATENATE(""&amp;utm_campaign="",F126)),IF(ISBLANK(G126),"""",CONCATENATE(""&amp;utm_term"&amp;"="",G126)),""&amp;utm_content="",TEXT(C126,""yyyyMMdd""),IF(H126=""notset"","""",""-""),IF(H126=""notset"","""",H126),IF(ISBLANK(I126),"""",""-""),I126)),"" "",""-"")))))")," ")</f>
        <v> </v>
      </c>
    </row>
    <row r="127">
      <c r="D127" s="3" t="s">
        <v>21</v>
      </c>
      <c r="E127" s="3" t="s">
        <v>21</v>
      </c>
      <c r="H127" s="3" t="s">
        <v>21</v>
      </c>
      <c r="J127" t="str">
        <f>IFERROR(__xludf.DUMMYFUNCTION("IF(ISBLANK(B127),"" "",IF(D127=""notset"",""You need to at least set a source to generate UTM tracking. Please update 'column D'"",(IF(REGEXMATCH(B127,""[?]""),SUBSTITUTE(LOWER(CONCATENATE(B127,""&amp;utm_source="",D127,IF(E127=""notset"","""",CONCATENATE(""&amp;"&amp;"utm_medium="",E127)),IF(ISBLANK(F127),"""",CONCATENATE(""&amp;utm_campaign="",F127)),IF(ISBLANK(G127),"""",CONCATENATE(""&amp;utm_term="",G127)),""&amp;utm_content="",TEXT(C127,""yyyyMMdd""),IF(H127=""notset"","""",""-""),IF(H127=""notset"","""",H127),IF(ISBLANK(I127"&amp;"),"""",""-""),I127)),"" "",""-""),SUBSTITUTE(LOWER(CONCATENATE(B127,""?utm_source="",D127,IF(E127=""notset"","""",CONCATENATE(""&amp;utm_medium="",E127)),IF(ISBLANK(F127),"""",CONCATENATE(""&amp;utm_campaign="",F127)),IF(ISBLANK(G127),"""",CONCATENATE(""&amp;utm_term"&amp;"="",G127)),""&amp;utm_content="",TEXT(C127,""yyyyMMdd""),IF(H127=""notset"","""",""-""),IF(H127=""notset"","""",H127),IF(ISBLANK(I127),"""",""-""),I127)),"" "",""-"")))))")," ")</f>
        <v> </v>
      </c>
    </row>
    <row r="128">
      <c r="D128" s="3" t="s">
        <v>21</v>
      </c>
      <c r="E128" s="3" t="s">
        <v>21</v>
      </c>
      <c r="H128" s="3" t="s">
        <v>21</v>
      </c>
      <c r="J128" t="str">
        <f>IFERROR(__xludf.DUMMYFUNCTION("IF(ISBLANK(B128),"" "",IF(D128=""notset"",""You need to at least set a source to generate UTM tracking. Please update 'column D'"",(IF(REGEXMATCH(B128,""[?]""),SUBSTITUTE(LOWER(CONCATENATE(B128,""&amp;utm_source="",D128,IF(E128=""notset"","""",CONCATENATE(""&amp;"&amp;"utm_medium="",E128)),IF(ISBLANK(F128),"""",CONCATENATE(""&amp;utm_campaign="",F128)),IF(ISBLANK(G128),"""",CONCATENATE(""&amp;utm_term="",G128)),""&amp;utm_content="",TEXT(C128,""yyyyMMdd""),IF(H128=""notset"","""",""-""),IF(H128=""notset"","""",H128),IF(ISBLANK(I128"&amp;"),"""",""-""),I128)),"" "",""-""),SUBSTITUTE(LOWER(CONCATENATE(B128,""?utm_source="",D128,IF(E128=""notset"","""",CONCATENATE(""&amp;utm_medium="",E128)),IF(ISBLANK(F128),"""",CONCATENATE(""&amp;utm_campaign="",F128)),IF(ISBLANK(G128),"""",CONCATENATE(""&amp;utm_term"&amp;"="",G128)),""&amp;utm_content="",TEXT(C128,""yyyyMMdd""),IF(H128=""notset"","""",""-""),IF(H128=""notset"","""",H128),IF(ISBLANK(I128),"""",""-""),I128)),"" "",""-"")))))")," ")</f>
        <v> </v>
      </c>
    </row>
    <row r="129">
      <c r="D129" s="3" t="s">
        <v>21</v>
      </c>
      <c r="E129" s="3" t="s">
        <v>21</v>
      </c>
      <c r="H129" s="3" t="s">
        <v>21</v>
      </c>
      <c r="J129" t="str">
        <f>IFERROR(__xludf.DUMMYFUNCTION("IF(ISBLANK(B129),"" "",IF(D129=""notset"",""You need to at least set a source to generate UTM tracking. Please update 'column D'"",(IF(REGEXMATCH(B129,""[?]""),SUBSTITUTE(LOWER(CONCATENATE(B129,""&amp;utm_source="",D129,IF(E129=""notset"","""",CONCATENATE(""&amp;"&amp;"utm_medium="",E129)),IF(ISBLANK(F129),"""",CONCATENATE(""&amp;utm_campaign="",F129)),IF(ISBLANK(G129),"""",CONCATENATE(""&amp;utm_term="",G129)),""&amp;utm_content="",TEXT(C129,""yyyyMMdd""),IF(H129=""notset"","""",""-""),IF(H129=""notset"","""",H129),IF(ISBLANK(I129"&amp;"),"""",""-""),I129)),"" "",""-""),SUBSTITUTE(LOWER(CONCATENATE(B129,""?utm_source="",D129,IF(E129=""notset"","""",CONCATENATE(""&amp;utm_medium="",E129)),IF(ISBLANK(F129),"""",CONCATENATE(""&amp;utm_campaign="",F129)),IF(ISBLANK(G129),"""",CONCATENATE(""&amp;utm_term"&amp;"="",G129)),""&amp;utm_content="",TEXT(C129,""yyyyMMdd""),IF(H129=""notset"","""",""-""),IF(H129=""notset"","""",H129),IF(ISBLANK(I129),"""",""-""),I129)),"" "",""-"")))))")," ")</f>
        <v> </v>
      </c>
    </row>
    <row r="130">
      <c r="D130" s="3" t="s">
        <v>21</v>
      </c>
      <c r="E130" s="3" t="s">
        <v>21</v>
      </c>
      <c r="H130" s="3" t="s">
        <v>21</v>
      </c>
      <c r="J130" t="str">
        <f>IFERROR(__xludf.DUMMYFUNCTION("IF(ISBLANK(B130),"" "",IF(D130=""notset"",""You need to at least set a source to generate UTM tracking. Please update 'column D'"",(IF(REGEXMATCH(B130,""[?]""),SUBSTITUTE(LOWER(CONCATENATE(B130,""&amp;utm_source="",D130,IF(E130=""notset"","""",CONCATENATE(""&amp;"&amp;"utm_medium="",E130)),IF(ISBLANK(F130),"""",CONCATENATE(""&amp;utm_campaign="",F130)),IF(ISBLANK(G130),"""",CONCATENATE(""&amp;utm_term="",G130)),""&amp;utm_content="",TEXT(C130,""yyyyMMdd""),IF(H130=""notset"","""",""-""),IF(H130=""notset"","""",H130),IF(ISBLANK(I130"&amp;"),"""",""-""),I130)),"" "",""-""),SUBSTITUTE(LOWER(CONCATENATE(B130,""?utm_source="",D130,IF(E130=""notset"","""",CONCATENATE(""&amp;utm_medium="",E130)),IF(ISBLANK(F130),"""",CONCATENATE(""&amp;utm_campaign="",F130)),IF(ISBLANK(G130),"""",CONCATENATE(""&amp;utm_term"&amp;"="",G130)),""&amp;utm_content="",TEXT(C130,""yyyyMMdd""),IF(H130=""notset"","""",""-""),IF(H130=""notset"","""",H130),IF(ISBLANK(I130),"""",""-""),I130)),"" "",""-"")))))")," ")</f>
        <v> </v>
      </c>
    </row>
    <row r="131">
      <c r="D131" s="3" t="s">
        <v>21</v>
      </c>
      <c r="E131" s="3" t="s">
        <v>21</v>
      </c>
      <c r="H131" s="3" t="s">
        <v>21</v>
      </c>
      <c r="J131" t="str">
        <f>IFERROR(__xludf.DUMMYFUNCTION("IF(ISBLANK(B131),"" "",IF(D131=""notset"",""You need to at least set a source to generate UTM tracking. Please update 'column D'"",(IF(REGEXMATCH(B131,""[?]""),SUBSTITUTE(LOWER(CONCATENATE(B131,""&amp;utm_source="",D131,IF(E131=""notset"","""",CONCATENATE(""&amp;"&amp;"utm_medium="",E131)),IF(ISBLANK(F131),"""",CONCATENATE(""&amp;utm_campaign="",F131)),IF(ISBLANK(G131),"""",CONCATENATE(""&amp;utm_term="",G131)),""&amp;utm_content="",TEXT(C131,""yyyyMMdd""),IF(H131=""notset"","""",""-""),IF(H131=""notset"","""",H131),IF(ISBLANK(I131"&amp;"),"""",""-""),I131)),"" "",""-""),SUBSTITUTE(LOWER(CONCATENATE(B131,""?utm_source="",D131,IF(E131=""notset"","""",CONCATENATE(""&amp;utm_medium="",E131)),IF(ISBLANK(F131),"""",CONCATENATE(""&amp;utm_campaign="",F131)),IF(ISBLANK(G131),"""",CONCATENATE(""&amp;utm_term"&amp;"="",G131)),""&amp;utm_content="",TEXT(C131,""yyyyMMdd""),IF(H131=""notset"","""",""-""),IF(H131=""notset"","""",H131),IF(ISBLANK(I131),"""",""-""),I131)),"" "",""-"")))))")," ")</f>
        <v> </v>
      </c>
    </row>
    <row r="132">
      <c r="D132" s="3" t="s">
        <v>21</v>
      </c>
      <c r="E132" s="3" t="s">
        <v>21</v>
      </c>
      <c r="H132" s="3" t="s">
        <v>21</v>
      </c>
      <c r="J132" t="str">
        <f>IFERROR(__xludf.DUMMYFUNCTION("IF(ISBLANK(B132),"" "",IF(D132=""notset"",""You need to at least set a source to generate UTM tracking. Please update 'column D'"",(IF(REGEXMATCH(B132,""[?]""),SUBSTITUTE(LOWER(CONCATENATE(B132,""&amp;utm_source="",D132,IF(E132=""notset"","""",CONCATENATE(""&amp;"&amp;"utm_medium="",E132)),IF(ISBLANK(F132),"""",CONCATENATE(""&amp;utm_campaign="",F132)),IF(ISBLANK(G132),"""",CONCATENATE(""&amp;utm_term="",G132)),""&amp;utm_content="",TEXT(C132,""yyyyMMdd""),IF(H132=""notset"","""",""-""),IF(H132=""notset"","""",H132),IF(ISBLANK(I132"&amp;"),"""",""-""),I132)),"" "",""-""),SUBSTITUTE(LOWER(CONCATENATE(B132,""?utm_source="",D132,IF(E132=""notset"","""",CONCATENATE(""&amp;utm_medium="",E132)),IF(ISBLANK(F132),"""",CONCATENATE(""&amp;utm_campaign="",F132)),IF(ISBLANK(G132),"""",CONCATENATE(""&amp;utm_term"&amp;"="",G132)),""&amp;utm_content="",TEXT(C132,""yyyyMMdd""),IF(H132=""notset"","""",""-""),IF(H132=""notset"","""",H132),IF(ISBLANK(I132),"""",""-""),I132)),"" "",""-"")))))")," ")</f>
        <v> </v>
      </c>
    </row>
    <row r="133">
      <c r="D133" s="3" t="s">
        <v>21</v>
      </c>
      <c r="E133" s="3" t="s">
        <v>21</v>
      </c>
      <c r="H133" s="3" t="s">
        <v>21</v>
      </c>
      <c r="J133" t="str">
        <f>IFERROR(__xludf.DUMMYFUNCTION("IF(ISBLANK(B133),"" "",IF(D133=""notset"",""You need to at least set a source to generate UTM tracking. Please update 'column D'"",(IF(REGEXMATCH(B133,""[?]""),SUBSTITUTE(LOWER(CONCATENATE(B133,""&amp;utm_source="",D133,IF(E133=""notset"","""",CONCATENATE(""&amp;"&amp;"utm_medium="",E133)),IF(ISBLANK(F133),"""",CONCATENATE(""&amp;utm_campaign="",F133)),IF(ISBLANK(G133),"""",CONCATENATE(""&amp;utm_term="",G133)),""&amp;utm_content="",TEXT(C133,""yyyyMMdd""),IF(H133=""notset"","""",""-""),IF(H133=""notset"","""",H133),IF(ISBLANK(I133"&amp;"),"""",""-""),I133)),"" "",""-""),SUBSTITUTE(LOWER(CONCATENATE(B133,""?utm_source="",D133,IF(E133=""notset"","""",CONCATENATE(""&amp;utm_medium="",E133)),IF(ISBLANK(F133),"""",CONCATENATE(""&amp;utm_campaign="",F133)),IF(ISBLANK(G133),"""",CONCATENATE(""&amp;utm_term"&amp;"="",G133)),""&amp;utm_content="",TEXT(C133,""yyyyMMdd""),IF(H133=""notset"","""",""-""),IF(H133=""notset"","""",H133),IF(ISBLANK(I133),"""",""-""),I133)),"" "",""-"")))))")," ")</f>
        <v> </v>
      </c>
    </row>
    <row r="134">
      <c r="D134" s="3" t="s">
        <v>21</v>
      </c>
      <c r="E134" s="3" t="s">
        <v>21</v>
      </c>
      <c r="H134" s="3" t="s">
        <v>21</v>
      </c>
      <c r="J134" t="str">
        <f>IFERROR(__xludf.DUMMYFUNCTION("IF(ISBLANK(B134),"" "",IF(D134=""notset"",""You need to at least set a source to generate UTM tracking. Please update 'column D'"",(IF(REGEXMATCH(B134,""[?]""),SUBSTITUTE(LOWER(CONCATENATE(B134,""&amp;utm_source="",D134,IF(E134=""notset"","""",CONCATENATE(""&amp;"&amp;"utm_medium="",E134)),IF(ISBLANK(F134),"""",CONCATENATE(""&amp;utm_campaign="",F134)),IF(ISBLANK(G134),"""",CONCATENATE(""&amp;utm_term="",G134)),""&amp;utm_content="",TEXT(C134,""yyyyMMdd""),IF(H134=""notset"","""",""-""),IF(H134=""notset"","""",H134),IF(ISBLANK(I134"&amp;"),"""",""-""),I134)),"" "",""-""),SUBSTITUTE(LOWER(CONCATENATE(B134,""?utm_source="",D134,IF(E134=""notset"","""",CONCATENATE(""&amp;utm_medium="",E134)),IF(ISBLANK(F134),"""",CONCATENATE(""&amp;utm_campaign="",F134)),IF(ISBLANK(G134),"""",CONCATENATE(""&amp;utm_term"&amp;"="",G134)),""&amp;utm_content="",TEXT(C134,""yyyyMMdd""),IF(H134=""notset"","""",""-""),IF(H134=""notset"","""",H134),IF(ISBLANK(I134),"""",""-""),I134)),"" "",""-"")))))")," ")</f>
        <v> </v>
      </c>
    </row>
    <row r="135">
      <c r="D135" s="3" t="s">
        <v>21</v>
      </c>
      <c r="E135" s="3" t="s">
        <v>21</v>
      </c>
      <c r="H135" s="3" t="s">
        <v>21</v>
      </c>
      <c r="J135" t="str">
        <f>IFERROR(__xludf.DUMMYFUNCTION("IF(ISBLANK(B135),"" "",IF(D135=""notset"",""You need to at least set a source to generate UTM tracking. Please update 'column D'"",(IF(REGEXMATCH(B135,""[?]""),SUBSTITUTE(LOWER(CONCATENATE(B135,""&amp;utm_source="",D135,IF(E135=""notset"","""",CONCATENATE(""&amp;"&amp;"utm_medium="",E135)),IF(ISBLANK(F135),"""",CONCATENATE(""&amp;utm_campaign="",F135)),IF(ISBLANK(G135),"""",CONCATENATE(""&amp;utm_term="",G135)),""&amp;utm_content="",TEXT(C135,""yyyyMMdd""),IF(H135=""notset"","""",""-""),IF(H135=""notset"","""",H135),IF(ISBLANK(I135"&amp;"),"""",""-""),I135)),"" "",""-""),SUBSTITUTE(LOWER(CONCATENATE(B135,""?utm_source="",D135,IF(E135=""notset"","""",CONCATENATE(""&amp;utm_medium="",E135)),IF(ISBLANK(F135),"""",CONCATENATE(""&amp;utm_campaign="",F135)),IF(ISBLANK(G135),"""",CONCATENATE(""&amp;utm_term"&amp;"="",G135)),""&amp;utm_content="",TEXT(C135,""yyyyMMdd""),IF(H135=""notset"","""",""-""),IF(H135=""notset"","""",H135),IF(ISBLANK(I135),"""",""-""),I135)),"" "",""-"")))))")," ")</f>
        <v> </v>
      </c>
    </row>
    <row r="136">
      <c r="D136" s="3" t="s">
        <v>21</v>
      </c>
      <c r="E136" s="3" t="s">
        <v>21</v>
      </c>
      <c r="H136" s="3" t="s">
        <v>21</v>
      </c>
      <c r="J136" t="str">
        <f>IFERROR(__xludf.DUMMYFUNCTION("IF(ISBLANK(B136),"" "",IF(D136=""notset"",""You need to at least set a source to generate UTM tracking. Please update 'column D'"",(IF(REGEXMATCH(B136,""[?]""),SUBSTITUTE(LOWER(CONCATENATE(B136,""&amp;utm_source="",D136,IF(E136=""notset"","""",CONCATENATE(""&amp;"&amp;"utm_medium="",E136)),IF(ISBLANK(F136),"""",CONCATENATE(""&amp;utm_campaign="",F136)),IF(ISBLANK(G136),"""",CONCATENATE(""&amp;utm_term="",G136)),""&amp;utm_content="",TEXT(C136,""yyyyMMdd""),IF(H136=""notset"","""",""-""),IF(H136=""notset"","""",H136),IF(ISBLANK(I136"&amp;"),"""",""-""),I136)),"" "",""-""),SUBSTITUTE(LOWER(CONCATENATE(B136,""?utm_source="",D136,IF(E136=""notset"","""",CONCATENATE(""&amp;utm_medium="",E136)),IF(ISBLANK(F136),"""",CONCATENATE(""&amp;utm_campaign="",F136)),IF(ISBLANK(G136),"""",CONCATENATE(""&amp;utm_term"&amp;"="",G136)),""&amp;utm_content="",TEXT(C136,""yyyyMMdd""),IF(H136=""notset"","""",""-""),IF(H136=""notset"","""",H136),IF(ISBLANK(I136),"""",""-""),I136)),"" "",""-"")))))")," ")</f>
        <v> </v>
      </c>
    </row>
    <row r="137">
      <c r="D137" s="3" t="s">
        <v>21</v>
      </c>
      <c r="E137" s="3" t="s">
        <v>21</v>
      </c>
      <c r="H137" s="3" t="s">
        <v>21</v>
      </c>
      <c r="J137" t="str">
        <f>IFERROR(__xludf.DUMMYFUNCTION("IF(ISBLANK(B137),"" "",IF(D137=""notset"",""You need to at least set a source to generate UTM tracking. Please update 'column D'"",(IF(REGEXMATCH(B137,""[?]""),SUBSTITUTE(LOWER(CONCATENATE(B137,""&amp;utm_source="",D137,IF(E137=""notset"","""",CONCATENATE(""&amp;"&amp;"utm_medium="",E137)),IF(ISBLANK(F137),"""",CONCATENATE(""&amp;utm_campaign="",F137)),IF(ISBLANK(G137),"""",CONCATENATE(""&amp;utm_term="",G137)),""&amp;utm_content="",TEXT(C137,""yyyyMMdd""),IF(H137=""notset"","""",""-""),IF(H137=""notset"","""",H137),IF(ISBLANK(I137"&amp;"),"""",""-""),I137)),"" "",""-""),SUBSTITUTE(LOWER(CONCATENATE(B137,""?utm_source="",D137,IF(E137=""notset"","""",CONCATENATE(""&amp;utm_medium="",E137)),IF(ISBLANK(F137),"""",CONCATENATE(""&amp;utm_campaign="",F137)),IF(ISBLANK(G137),"""",CONCATENATE(""&amp;utm_term"&amp;"="",G137)),""&amp;utm_content="",TEXT(C137,""yyyyMMdd""),IF(H137=""notset"","""",""-""),IF(H137=""notset"","""",H137),IF(ISBLANK(I137),"""",""-""),I137)),"" "",""-"")))))")," ")</f>
        <v> </v>
      </c>
    </row>
    <row r="138">
      <c r="D138" s="3" t="s">
        <v>21</v>
      </c>
      <c r="E138" s="3" t="s">
        <v>21</v>
      </c>
      <c r="H138" s="3" t="s">
        <v>21</v>
      </c>
      <c r="J138" t="str">
        <f>IFERROR(__xludf.DUMMYFUNCTION("IF(ISBLANK(B138),"" "",IF(D138=""notset"",""You need to at least set a source to generate UTM tracking. Please update 'column D'"",(IF(REGEXMATCH(B138,""[?]""),SUBSTITUTE(LOWER(CONCATENATE(B138,""&amp;utm_source="",D138,IF(E138=""notset"","""",CONCATENATE(""&amp;"&amp;"utm_medium="",E138)),IF(ISBLANK(F138),"""",CONCATENATE(""&amp;utm_campaign="",F138)),IF(ISBLANK(G138),"""",CONCATENATE(""&amp;utm_term="",G138)),""&amp;utm_content="",TEXT(C138,""yyyyMMdd""),IF(H138=""notset"","""",""-""),IF(H138=""notset"","""",H138),IF(ISBLANK(I138"&amp;"),"""",""-""),I138)),"" "",""-""),SUBSTITUTE(LOWER(CONCATENATE(B138,""?utm_source="",D138,IF(E138=""notset"","""",CONCATENATE(""&amp;utm_medium="",E138)),IF(ISBLANK(F138),"""",CONCATENATE(""&amp;utm_campaign="",F138)),IF(ISBLANK(G138),"""",CONCATENATE(""&amp;utm_term"&amp;"="",G138)),""&amp;utm_content="",TEXT(C138,""yyyyMMdd""),IF(H138=""notset"","""",""-""),IF(H138=""notset"","""",H138),IF(ISBLANK(I138),"""",""-""),I138)),"" "",""-"")))))")," ")</f>
        <v> </v>
      </c>
    </row>
    <row r="139">
      <c r="D139" s="3" t="s">
        <v>21</v>
      </c>
      <c r="E139" s="3" t="s">
        <v>21</v>
      </c>
      <c r="H139" s="3" t="s">
        <v>21</v>
      </c>
      <c r="J139" t="str">
        <f>IFERROR(__xludf.DUMMYFUNCTION("IF(ISBLANK(B139),"" "",IF(D139=""notset"",""You need to at least set a source to generate UTM tracking. Please update 'column D'"",(IF(REGEXMATCH(B139,""[?]""),SUBSTITUTE(LOWER(CONCATENATE(B139,""&amp;utm_source="",D139,IF(E139=""notset"","""",CONCATENATE(""&amp;"&amp;"utm_medium="",E139)),IF(ISBLANK(F139),"""",CONCATENATE(""&amp;utm_campaign="",F139)),IF(ISBLANK(G139),"""",CONCATENATE(""&amp;utm_term="",G139)),""&amp;utm_content="",TEXT(C139,""yyyyMMdd""),IF(H139=""notset"","""",""-""),IF(H139=""notset"","""",H139),IF(ISBLANK(I139"&amp;"),"""",""-""),I139)),"" "",""-""),SUBSTITUTE(LOWER(CONCATENATE(B139,""?utm_source="",D139,IF(E139=""notset"","""",CONCATENATE(""&amp;utm_medium="",E139)),IF(ISBLANK(F139),"""",CONCATENATE(""&amp;utm_campaign="",F139)),IF(ISBLANK(G139),"""",CONCATENATE(""&amp;utm_term"&amp;"="",G139)),""&amp;utm_content="",TEXT(C139,""yyyyMMdd""),IF(H139=""notset"","""",""-""),IF(H139=""notset"","""",H139),IF(ISBLANK(I139),"""",""-""),I139)),"" "",""-"")))))")," ")</f>
        <v> </v>
      </c>
    </row>
    <row r="140">
      <c r="D140" s="3" t="s">
        <v>21</v>
      </c>
      <c r="E140" s="3" t="s">
        <v>21</v>
      </c>
      <c r="H140" s="3" t="s">
        <v>21</v>
      </c>
      <c r="J140" t="str">
        <f>IFERROR(__xludf.DUMMYFUNCTION("IF(ISBLANK(B140),"" "",IF(D140=""notset"",""You need to at least set a source to generate UTM tracking. Please update 'column D'"",(IF(REGEXMATCH(B140,""[?]""),SUBSTITUTE(LOWER(CONCATENATE(B140,""&amp;utm_source="",D140,IF(E140=""notset"","""",CONCATENATE(""&amp;"&amp;"utm_medium="",E140)),IF(ISBLANK(F140),"""",CONCATENATE(""&amp;utm_campaign="",F140)),IF(ISBLANK(G140),"""",CONCATENATE(""&amp;utm_term="",G140)),""&amp;utm_content="",TEXT(C140,""yyyyMMdd""),IF(H140=""notset"","""",""-""),IF(H140=""notset"","""",H140),IF(ISBLANK(I140"&amp;"),"""",""-""),I140)),"" "",""-""),SUBSTITUTE(LOWER(CONCATENATE(B140,""?utm_source="",D140,IF(E140=""notset"","""",CONCATENATE(""&amp;utm_medium="",E140)),IF(ISBLANK(F140),"""",CONCATENATE(""&amp;utm_campaign="",F140)),IF(ISBLANK(G140),"""",CONCATENATE(""&amp;utm_term"&amp;"="",G140)),""&amp;utm_content="",TEXT(C140,""yyyyMMdd""),IF(H140=""notset"","""",""-""),IF(H140=""notset"","""",H140),IF(ISBLANK(I140),"""",""-""),I140)),"" "",""-"")))))")," ")</f>
        <v> </v>
      </c>
    </row>
    <row r="141">
      <c r="D141" s="3" t="s">
        <v>21</v>
      </c>
      <c r="E141" s="3" t="s">
        <v>21</v>
      </c>
      <c r="H141" s="3" t="s">
        <v>21</v>
      </c>
      <c r="J141" t="str">
        <f>IFERROR(__xludf.DUMMYFUNCTION("IF(ISBLANK(B141),"" "",IF(D141=""notset"",""You need to at least set a source to generate UTM tracking. Please update 'column D'"",(IF(REGEXMATCH(B141,""[?]""),SUBSTITUTE(LOWER(CONCATENATE(B141,""&amp;utm_source="",D141,IF(E141=""notset"","""",CONCATENATE(""&amp;"&amp;"utm_medium="",E141)),IF(ISBLANK(F141),"""",CONCATENATE(""&amp;utm_campaign="",F141)),IF(ISBLANK(G141),"""",CONCATENATE(""&amp;utm_term="",G141)),""&amp;utm_content="",TEXT(C141,""yyyyMMdd""),IF(H141=""notset"","""",""-""),IF(H141=""notset"","""",H141),IF(ISBLANK(I141"&amp;"),"""",""-""),I141)),"" "",""-""),SUBSTITUTE(LOWER(CONCATENATE(B141,""?utm_source="",D141,IF(E141=""notset"","""",CONCATENATE(""&amp;utm_medium="",E141)),IF(ISBLANK(F141),"""",CONCATENATE(""&amp;utm_campaign="",F141)),IF(ISBLANK(G141),"""",CONCATENATE(""&amp;utm_term"&amp;"="",G141)),""&amp;utm_content="",TEXT(C141,""yyyyMMdd""),IF(H141=""notset"","""",""-""),IF(H141=""notset"","""",H141),IF(ISBLANK(I141),"""",""-""),I141)),"" "",""-"")))))")," ")</f>
        <v> </v>
      </c>
    </row>
    <row r="142">
      <c r="D142" s="3" t="s">
        <v>21</v>
      </c>
      <c r="E142" s="3" t="s">
        <v>21</v>
      </c>
      <c r="H142" s="3" t="s">
        <v>21</v>
      </c>
      <c r="J142" t="str">
        <f>IFERROR(__xludf.DUMMYFUNCTION("IF(ISBLANK(B142),"" "",IF(D142=""notset"",""You need to at least set a source to generate UTM tracking. Please update 'column D'"",(IF(REGEXMATCH(B142,""[?]""),SUBSTITUTE(LOWER(CONCATENATE(B142,""&amp;utm_source="",D142,IF(E142=""notset"","""",CONCATENATE(""&amp;"&amp;"utm_medium="",E142)),IF(ISBLANK(F142),"""",CONCATENATE(""&amp;utm_campaign="",F142)),IF(ISBLANK(G142),"""",CONCATENATE(""&amp;utm_term="",G142)),""&amp;utm_content="",TEXT(C142,""yyyyMMdd""),IF(H142=""notset"","""",""-""),IF(H142=""notset"","""",H142),IF(ISBLANK(I142"&amp;"),"""",""-""),I142)),"" "",""-""),SUBSTITUTE(LOWER(CONCATENATE(B142,""?utm_source="",D142,IF(E142=""notset"","""",CONCATENATE(""&amp;utm_medium="",E142)),IF(ISBLANK(F142),"""",CONCATENATE(""&amp;utm_campaign="",F142)),IF(ISBLANK(G142),"""",CONCATENATE(""&amp;utm_term"&amp;"="",G142)),""&amp;utm_content="",TEXT(C142,""yyyyMMdd""),IF(H142=""notset"","""",""-""),IF(H142=""notset"","""",H142),IF(ISBLANK(I142),"""",""-""),I142)),"" "",""-"")))))")," ")</f>
        <v> </v>
      </c>
    </row>
    <row r="143">
      <c r="D143" s="3" t="s">
        <v>21</v>
      </c>
      <c r="E143" s="3" t="s">
        <v>21</v>
      </c>
      <c r="H143" s="3" t="s">
        <v>21</v>
      </c>
      <c r="J143" t="str">
        <f>IFERROR(__xludf.DUMMYFUNCTION("IF(ISBLANK(B143),"" "",IF(D143=""notset"",""You need to at least set a source to generate UTM tracking. Please update 'column D'"",(IF(REGEXMATCH(B143,""[?]""),SUBSTITUTE(LOWER(CONCATENATE(B143,""&amp;utm_source="",D143,IF(E143=""notset"","""",CONCATENATE(""&amp;"&amp;"utm_medium="",E143)),IF(ISBLANK(F143),"""",CONCATENATE(""&amp;utm_campaign="",F143)),IF(ISBLANK(G143),"""",CONCATENATE(""&amp;utm_term="",G143)),""&amp;utm_content="",TEXT(C143,""yyyyMMdd""),IF(H143=""notset"","""",""-""),IF(H143=""notset"","""",H143),IF(ISBLANK(I143"&amp;"),"""",""-""),I143)),"" "",""-""),SUBSTITUTE(LOWER(CONCATENATE(B143,""?utm_source="",D143,IF(E143=""notset"","""",CONCATENATE(""&amp;utm_medium="",E143)),IF(ISBLANK(F143),"""",CONCATENATE(""&amp;utm_campaign="",F143)),IF(ISBLANK(G143),"""",CONCATENATE(""&amp;utm_term"&amp;"="",G143)),""&amp;utm_content="",TEXT(C143,""yyyyMMdd""),IF(H143=""notset"","""",""-""),IF(H143=""notset"","""",H143),IF(ISBLANK(I143),"""",""-""),I143)),"" "",""-"")))))")," ")</f>
        <v> </v>
      </c>
    </row>
    <row r="144">
      <c r="D144" s="3" t="s">
        <v>21</v>
      </c>
      <c r="E144" s="3" t="s">
        <v>21</v>
      </c>
      <c r="H144" s="3" t="s">
        <v>21</v>
      </c>
      <c r="J144" t="str">
        <f>IFERROR(__xludf.DUMMYFUNCTION("IF(ISBLANK(B144),"" "",IF(D144=""notset"",""You need to at least set a source to generate UTM tracking. Please update 'column D'"",(IF(REGEXMATCH(B144,""[?]""),SUBSTITUTE(LOWER(CONCATENATE(B144,""&amp;utm_source="",D144,IF(E144=""notset"","""",CONCATENATE(""&amp;"&amp;"utm_medium="",E144)),IF(ISBLANK(F144),"""",CONCATENATE(""&amp;utm_campaign="",F144)),IF(ISBLANK(G144),"""",CONCATENATE(""&amp;utm_term="",G144)),""&amp;utm_content="",TEXT(C144,""yyyyMMdd""),IF(H144=""notset"","""",""-""),IF(H144=""notset"","""",H144),IF(ISBLANK(I144"&amp;"),"""",""-""),I144)),"" "",""-""),SUBSTITUTE(LOWER(CONCATENATE(B144,""?utm_source="",D144,IF(E144=""notset"","""",CONCATENATE(""&amp;utm_medium="",E144)),IF(ISBLANK(F144),"""",CONCATENATE(""&amp;utm_campaign="",F144)),IF(ISBLANK(G144),"""",CONCATENATE(""&amp;utm_term"&amp;"="",G144)),""&amp;utm_content="",TEXT(C144,""yyyyMMdd""),IF(H144=""notset"","""",""-""),IF(H144=""notset"","""",H144),IF(ISBLANK(I144),"""",""-""),I144)),"" "",""-"")))))")," ")</f>
        <v> </v>
      </c>
    </row>
    <row r="145">
      <c r="D145" s="3" t="s">
        <v>21</v>
      </c>
      <c r="E145" s="3" t="s">
        <v>21</v>
      </c>
      <c r="H145" s="3" t="s">
        <v>21</v>
      </c>
      <c r="J145" t="str">
        <f>IFERROR(__xludf.DUMMYFUNCTION("IF(ISBLANK(B145),"" "",IF(D145=""notset"",""You need to at least set a source to generate UTM tracking. Please update 'column D'"",(IF(REGEXMATCH(B145,""[?]""),SUBSTITUTE(LOWER(CONCATENATE(B145,""&amp;utm_source="",D145,IF(E145=""notset"","""",CONCATENATE(""&amp;"&amp;"utm_medium="",E145)),IF(ISBLANK(F145),"""",CONCATENATE(""&amp;utm_campaign="",F145)),IF(ISBLANK(G145),"""",CONCATENATE(""&amp;utm_term="",G145)),""&amp;utm_content="",TEXT(C145,""yyyyMMdd""),IF(H145=""notset"","""",""-""),IF(H145=""notset"","""",H145),IF(ISBLANK(I145"&amp;"),"""",""-""),I145)),"" "",""-""),SUBSTITUTE(LOWER(CONCATENATE(B145,""?utm_source="",D145,IF(E145=""notset"","""",CONCATENATE(""&amp;utm_medium="",E145)),IF(ISBLANK(F145),"""",CONCATENATE(""&amp;utm_campaign="",F145)),IF(ISBLANK(G145),"""",CONCATENATE(""&amp;utm_term"&amp;"="",G145)),""&amp;utm_content="",TEXT(C145,""yyyyMMdd""),IF(H145=""notset"","""",""-""),IF(H145=""notset"","""",H145),IF(ISBLANK(I145),"""",""-""),I145)),"" "",""-"")))))")," ")</f>
        <v> </v>
      </c>
    </row>
    <row r="146">
      <c r="D146" s="3" t="s">
        <v>21</v>
      </c>
      <c r="E146" s="3" t="s">
        <v>21</v>
      </c>
      <c r="H146" s="3" t="s">
        <v>21</v>
      </c>
      <c r="J146" t="str">
        <f>IFERROR(__xludf.DUMMYFUNCTION("IF(ISBLANK(B146),"" "",IF(D146=""notset"",""You need to at least set a source to generate UTM tracking. Please update 'column D'"",(IF(REGEXMATCH(B146,""[?]""),SUBSTITUTE(LOWER(CONCATENATE(B146,""&amp;utm_source="",D146,IF(E146=""notset"","""",CONCATENATE(""&amp;"&amp;"utm_medium="",E146)),IF(ISBLANK(F146),"""",CONCATENATE(""&amp;utm_campaign="",F146)),IF(ISBLANK(G146),"""",CONCATENATE(""&amp;utm_term="",G146)),""&amp;utm_content="",TEXT(C146,""yyyyMMdd""),IF(H146=""notset"","""",""-""),IF(H146=""notset"","""",H146),IF(ISBLANK(I146"&amp;"),"""",""-""),I146)),"" "",""-""),SUBSTITUTE(LOWER(CONCATENATE(B146,""?utm_source="",D146,IF(E146=""notset"","""",CONCATENATE(""&amp;utm_medium="",E146)),IF(ISBLANK(F146),"""",CONCATENATE(""&amp;utm_campaign="",F146)),IF(ISBLANK(G146),"""",CONCATENATE(""&amp;utm_term"&amp;"="",G146)),""&amp;utm_content="",TEXT(C146,""yyyyMMdd""),IF(H146=""notset"","""",""-""),IF(H146=""notset"","""",H146),IF(ISBLANK(I146),"""",""-""),I146)),"" "",""-"")))))")," ")</f>
        <v> </v>
      </c>
    </row>
    <row r="147">
      <c r="D147" s="3" t="s">
        <v>21</v>
      </c>
      <c r="E147" s="3" t="s">
        <v>21</v>
      </c>
      <c r="H147" s="3" t="s">
        <v>21</v>
      </c>
      <c r="J147" t="str">
        <f>IFERROR(__xludf.DUMMYFUNCTION("IF(ISBLANK(B147),"" "",IF(D147=""notset"",""You need to at least set a source to generate UTM tracking. Please update 'column D'"",(IF(REGEXMATCH(B147,""[?]""),SUBSTITUTE(LOWER(CONCATENATE(B147,""&amp;utm_source="",D147,IF(E147=""notset"","""",CONCATENATE(""&amp;"&amp;"utm_medium="",E147)),IF(ISBLANK(F147),"""",CONCATENATE(""&amp;utm_campaign="",F147)),IF(ISBLANK(G147),"""",CONCATENATE(""&amp;utm_term="",G147)),""&amp;utm_content="",TEXT(C147,""yyyyMMdd""),IF(H147=""notset"","""",""-""),IF(H147=""notset"","""",H147),IF(ISBLANK(I147"&amp;"),"""",""-""),I147)),"" "",""-""),SUBSTITUTE(LOWER(CONCATENATE(B147,""?utm_source="",D147,IF(E147=""notset"","""",CONCATENATE(""&amp;utm_medium="",E147)),IF(ISBLANK(F147),"""",CONCATENATE(""&amp;utm_campaign="",F147)),IF(ISBLANK(G147),"""",CONCATENATE(""&amp;utm_term"&amp;"="",G147)),""&amp;utm_content="",TEXT(C147,""yyyyMMdd""),IF(H147=""notset"","""",""-""),IF(H147=""notset"","""",H147),IF(ISBLANK(I147),"""",""-""),I147)),"" "",""-"")))))")," ")</f>
        <v> </v>
      </c>
    </row>
    <row r="148">
      <c r="D148" s="3" t="s">
        <v>21</v>
      </c>
      <c r="E148" s="3" t="s">
        <v>21</v>
      </c>
      <c r="H148" s="3" t="s">
        <v>21</v>
      </c>
      <c r="J148" t="str">
        <f>IFERROR(__xludf.DUMMYFUNCTION("IF(ISBLANK(B148),"" "",IF(D148=""notset"",""You need to at least set a source to generate UTM tracking. Please update 'column D'"",(IF(REGEXMATCH(B148,""[?]""),SUBSTITUTE(LOWER(CONCATENATE(B148,""&amp;utm_source="",D148,IF(E148=""notset"","""",CONCATENATE(""&amp;"&amp;"utm_medium="",E148)),IF(ISBLANK(F148),"""",CONCATENATE(""&amp;utm_campaign="",F148)),IF(ISBLANK(G148),"""",CONCATENATE(""&amp;utm_term="",G148)),""&amp;utm_content="",TEXT(C148,""yyyyMMdd""),IF(H148=""notset"","""",""-""),IF(H148=""notset"","""",H148),IF(ISBLANK(I148"&amp;"),"""",""-""),I148)),"" "",""-""),SUBSTITUTE(LOWER(CONCATENATE(B148,""?utm_source="",D148,IF(E148=""notset"","""",CONCATENATE(""&amp;utm_medium="",E148)),IF(ISBLANK(F148),"""",CONCATENATE(""&amp;utm_campaign="",F148)),IF(ISBLANK(G148),"""",CONCATENATE(""&amp;utm_term"&amp;"="",G148)),""&amp;utm_content="",TEXT(C148,""yyyyMMdd""),IF(H148=""notset"","""",""-""),IF(H148=""notset"","""",H148),IF(ISBLANK(I148),"""",""-""),I148)),"" "",""-"")))))")," ")</f>
        <v> </v>
      </c>
    </row>
    <row r="149">
      <c r="D149" s="3" t="s">
        <v>21</v>
      </c>
      <c r="E149" s="3" t="s">
        <v>21</v>
      </c>
      <c r="H149" s="3" t="s">
        <v>21</v>
      </c>
      <c r="J149" t="str">
        <f>IFERROR(__xludf.DUMMYFUNCTION("IF(ISBLANK(B149),"" "",IF(D149=""notset"",""You need to at least set a source to generate UTM tracking. Please update 'column D'"",(IF(REGEXMATCH(B149,""[?]""),SUBSTITUTE(LOWER(CONCATENATE(B149,""&amp;utm_source="",D149,IF(E149=""notset"","""",CONCATENATE(""&amp;"&amp;"utm_medium="",E149)),IF(ISBLANK(F149),"""",CONCATENATE(""&amp;utm_campaign="",F149)),IF(ISBLANK(G149),"""",CONCATENATE(""&amp;utm_term="",G149)),""&amp;utm_content="",TEXT(C149,""yyyyMMdd""),IF(H149=""notset"","""",""-""),IF(H149=""notset"","""",H149),IF(ISBLANK(I149"&amp;"),"""",""-""),I149)),"" "",""-""),SUBSTITUTE(LOWER(CONCATENATE(B149,""?utm_source="",D149,IF(E149=""notset"","""",CONCATENATE(""&amp;utm_medium="",E149)),IF(ISBLANK(F149),"""",CONCATENATE(""&amp;utm_campaign="",F149)),IF(ISBLANK(G149),"""",CONCATENATE(""&amp;utm_term"&amp;"="",G149)),""&amp;utm_content="",TEXT(C149,""yyyyMMdd""),IF(H149=""notset"","""",""-""),IF(H149=""notset"","""",H149),IF(ISBLANK(I149),"""",""-""),I149)),"" "",""-"")))))")," ")</f>
        <v> </v>
      </c>
    </row>
    <row r="150">
      <c r="D150" s="3" t="s">
        <v>21</v>
      </c>
      <c r="E150" s="3" t="s">
        <v>21</v>
      </c>
      <c r="H150" s="3" t="s">
        <v>21</v>
      </c>
      <c r="J150" t="str">
        <f>IFERROR(__xludf.DUMMYFUNCTION("IF(ISBLANK(B150),"" "",IF(D150=""notset"",""You need to at least set a source to generate UTM tracking. Please update 'column D'"",(IF(REGEXMATCH(B150,""[?]""),SUBSTITUTE(LOWER(CONCATENATE(B150,""&amp;utm_source="",D150,IF(E150=""notset"","""",CONCATENATE(""&amp;"&amp;"utm_medium="",E150)),IF(ISBLANK(F150),"""",CONCATENATE(""&amp;utm_campaign="",F150)),IF(ISBLANK(G150),"""",CONCATENATE(""&amp;utm_term="",G150)),""&amp;utm_content="",TEXT(C150,""yyyyMMdd""),IF(H150=""notset"","""",""-""),IF(H150=""notset"","""",H150),IF(ISBLANK(I150"&amp;"),"""",""-""),I150)),"" "",""-""),SUBSTITUTE(LOWER(CONCATENATE(B150,""?utm_source="",D150,IF(E150=""notset"","""",CONCATENATE(""&amp;utm_medium="",E150)),IF(ISBLANK(F150),"""",CONCATENATE(""&amp;utm_campaign="",F150)),IF(ISBLANK(G150),"""",CONCATENATE(""&amp;utm_term"&amp;"="",G150)),""&amp;utm_content="",TEXT(C150,""yyyyMMdd""),IF(H150=""notset"","""",""-""),IF(H150=""notset"","""",H150),IF(ISBLANK(I150),"""",""-""),I150)),"" "",""-"")))))")," ")</f>
        <v> </v>
      </c>
    </row>
    <row r="151">
      <c r="D151" s="3" t="s">
        <v>21</v>
      </c>
      <c r="E151" s="3" t="s">
        <v>21</v>
      </c>
      <c r="H151" s="3" t="s">
        <v>21</v>
      </c>
      <c r="J151" t="str">
        <f>IFERROR(__xludf.DUMMYFUNCTION("IF(ISBLANK(B151),"" "",IF(D151=""notset"",""You need to at least set a source to generate UTM tracking. Please update 'column D'"",(IF(REGEXMATCH(B151,""[?]""),SUBSTITUTE(LOWER(CONCATENATE(B151,""&amp;utm_source="",D151,IF(E151=""notset"","""",CONCATENATE(""&amp;"&amp;"utm_medium="",E151)),IF(ISBLANK(F151),"""",CONCATENATE(""&amp;utm_campaign="",F151)),IF(ISBLANK(G151),"""",CONCATENATE(""&amp;utm_term="",G151)),""&amp;utm_content="",TEXT(C151,""yyyyMMdd""),IF(H151=""notset"","""",""-""),IF(H151=""notset"","""",H151),IF(ISBLANK(I151"&amp;"),"""",""-""),I151)),"" "",""-""),SUBSTITUTE(LOWER(CONCATENATE(B151,""?utm_source="",D151,IF(E151=""notset"","""",CONCATENATE(""&amp;utm_medium="",E151)),IF(ISBLANK(F151),"""",CONCATENATE(""&amp;utm_campaign="",F151)),IF(ISBLANK(G151),"""",CONCATENATE(""&amp;utm_term"&amp;"="",G151)),""&amp;utm_content="",TEXT(C151,""yyyyMMdd""),IF(H151=""notset"","""",""-""),IF(H151=""notset"","""",H151),IF(ISBLANK(I151),"""",""-""),I151)),"" "",""-"")))))")," ")</f>
        <v> </v>
      </c>
    </row>
    <row r="152">
      <c r="D152" s="3" t="s">
        <v>21</v>
      </c>
      <c r="E152" s="3" t="s">
        <v>21</v>
      </c>
      <c r="H152" s="3" t="s">
        <v>21</v>
      </c>
      <c r="J152" t="str">
        <f>IFERROR(__xludf.DUMMYFUNCTION("IF(ISBLANK(B152),"" "",IF(D152=""notset"",""You need to at least set a source to generate UTM tracking. Please update 'column D'"",(IF(REGEXMATCH(B152,""[?]""),SUBSTITUTE(LOWER(CONCATENATE(B152,""&amp;utm_source="",D152,IF(E152=""notset"","""",CONCATENATE(""&amp;"&amp;"utm_medium="",E152)),IF(ISBLANK(F152),"""",CONCATENATE(""&amp;utm_campaign="",F152)),IF(ISBLANK(G152),"""",CONCATENATE(""&amp;utm_term="",G152)),""&amp;utm_content="",TEXT(C152,""yyyyMMdd""),IF(H152=""notset"","""",""-""),IF(H152=""notset"","""",H152),IF(ISBLANK(I152"&amp;"),"""",""-""),I152)),"" "",""-""),SUBSTITUTE(LOWER(CONCATENATE(B152,""?utm_source="",D152,IF(E152=""notset"","""",CONCATENATE(""&amp;utm_medium="",E152)),IF(ISBLANK(F152),"""",CONCATENATE(""&amp;utm_campaign="",F152)),IF(ISBLANK(G152),"""",CONCATENATE(""&amp;utm_term"&amp;"="",G152)),""&amp;utm_content="",TEXT(C152,""yyyyMMdd""),IF(H152=""notset"","""",""-""),IF(H152=""notset"","""",H152),IF(ISBLANK(I152),"""",""-""),I152)),"" "",""-"")))))")," ")</f>
        <v> </v>
      </c>
    </row>
    <row r="153">
      <c r="D153" s="3" t="s">
        <v>21</v>
      </c>
      <c r="E153" s="3" t="s">
        <v>21</v>
      </c>
      <c r="H153" s="3" t="s">
        <v>21</v>
      </c>
      <c r="J153" t="str">
        <f>IFERROR(__xludf.DUMMYFUNCTION("IF(ISBLANK(B153),"" "",IF(D153=""notset"",""You need to at least set a source to generate UTM tracking. Please update 'column D'"",(IF(REGEXMATCH(B153,""[?]""),SUBSTITUTE(LOWER(CONCATENATE(B153,""&amp;utm_source="",D153,IF(E153=""notset"","""",CONCATENATE(""&amp;"&amp;"utm_medium="",E153)),IF(ISBLANK(F153),"""",CONCATENATE(""&amp;utm_campaign="",F153)),IF(ISBLANK(G153),"""",CONCATENATE(""&amp;utm_term="",G153)),""&amp;utm_content="",TEXT(C153,""yyyyMMdd""),IF(H153=""notset"","""",""-""),IF(H153=""notset"","""",H153),IF(ISBLANK(I153"&amp;"),"""",""-""),I153)),"" "",""-""),SUBSTITUTE(LOWER(CONCATENATE(B153,""?utm_source="",D153,IF(E153=""notset"","""",CONCATENATE(""&amp;utm_medium="",E153)),IF(ISBLANK(F153),"""",CONCATENATE(""&amp;utm_campaign="",F153)),IF(ISBLANK(G153),"""",CONCATENATE(""&amp;utm_term"&amp;"="",G153)),""&amp;utm_content="",TEXT(C153,""yyyyMMdd""),IF(H153=""notset"","""",""-""),IF(H153=""notset"","""",H153),IF(ISBLANK(I153),"""",""-""),I153)),"" "",""-"")))))")," ")</f>
        <v> </v>
      </c>
    </row>
    <row r="154">
      <c r="D154" s="3" t="s">
        <v>21</v>
      </c>
      <c r="E154" s="3" t="s">
        <v>21</v>
      </c>
      <c r="H154" s="3" t="s">
        <v>21</v>
      </c>
      <c r="J154" t="str">
        <f>IFERROR(__xludf.DUMMYFUNCTION("IF(ISBLANK(B154),"" "",IF(D154=""notset"",""You need to at least set a source to generate UTM tracking. Please update 'column D'"",(IF(REGEXMATCH(B154,""[?]""),SUBSTITUTE(LOWER(CONCATENATE(B154,""&amp;utm_source="",D154,IF(E154=""notset"","""",CONCATENATE(""&amp;"&amp;"utm_medium="",E154)),IF(ISBLANK(F154),"""",CONCATENATE(""&amp;utm_campaign="",F154)),IF(ISBLANK(G154),"""",CONCATENATE(""&amp;utm_term="",G154)),""&amp;utm_content="",TEXT(C154,""yyyyMMdd""),IF(H154=""notset"","""",""-""),IF(H154=""notset"","""",H154),IF(ISBLANK(I154"&amp;"),"""",""-""),I154)),"" "",""-""),SUBSTITUTE(LOWER(CONCATENATE(B154,""?utm_source="",D154,IF(E154=""notset"","""",CONCATENATE(""&amp;utm_medium="",E154)),IF(ISBLANK(F154),"""",CONCATENATE(""&amp;utm_campaign="",F154)),IF(ISBLANK(G154),"""",CONCATENATE(""&amp;utm_term"&amp;"="",G154)),""&amp;utm_content="",TEXT(C154,""yyyyMMdd""),IF(H154=""notset"","""",""-""),IF(H154=""notset"","""",H154),IF(ISBLANK(I154),"""",""-""),I154)),"" "",""-"")))))")," ")</f>
        <v> </v>
      </c>
    </row>
    <row r="155">
      <c r="D155" s="3" t="s">
        <v>21</v>
      </c>
      <c r="E155" s="3" t="s">
        <v>21</v>
      </c>
      <c r="H155" s="3" t="s">
        <v>21</v>
      </c>
      <c r="J155" t="str">
        <f>IFERROR(__xludf.DUMMYFUNCTION("IF(ISBLANK(B155),"" "",IF(D155=""notset"",""You need to at least set a source to generate UTM tracking. Please update 'column D'"",(IF(REGEXMATCH(B155,""[?]""),SUBSTITUTE(LOWER(CONCATENATE(B155,""&amp;utm_source="",D155,IF(E155=""notset"","""",CONCATENATE(""&amp;"&amp;"utm_medium="",E155)),IF(ISBLANK(F155),"""",CONCATENATE(""&amp;utm_campaign="",F155)),IF(ISBLANK(G155),"""",CONCATENATE(""&amp;utm_term="",G155)),""&amp;utm_content="",TEXT(C155,""yyyyMMdd""),IF(H155=""notset"","""",""-""),IF(H155=""notset"","""",H155),IF(ISBLANK(I155"&amp;"),"""",""-""),I155)),"" "",""-""),SUBSTITUTE(LOWER(CONCATENATE(B155,""?utm_source="",D155,IF(E155=""notset"","""",CONCATENATE(""&amp;utm_medium="",E155)),IF(ISBLANK(F155),"""",CONCATENATE(""&amp;utm_campaign="",F155)),IF(ISBLANK(G155),"""",CONCATENATE(""&amp;utm_term"&amp;"="",G155)),""&amp;utm_content="",TEXT(C155,""yyyyMMdd""),IF(H155=""notset"","""",""-""),IF(H155=""notset"","""",H155),IF(ISBLANK(I155),"""",""-""),I155)),"" "",""-"")))))")," ")</f>
        <v> </v>
      </c>
    </row>
    <row r="156">
      <c r="D156" s="3" t="s">
        <v>21</v>
      </c>
      <c r="E156" s="3" t="s">
        <v>21</v>
      </c>
      <c r="H156" s="3" t="s">
        <v>21</v>
      </c>
      <c r="J156" t="str">
        <f>IFERROR(__xludf.DUMMYFUNCTION("IF(ISBLANK(B156),"" "",IF(D156=""notset"",""You need to at least set a source to generate UTM tracking. Please update 'column D'"",(IF(REGEXMATCH(B156,""[?]""),SUBSTITUTE(LOWER(CONCATENATE(B156,""&amp;utm_source="",D156,IF(E156=""notset"","""",CONCATENATE(""&amp;"&amp;"utm_medium="",E156)),IF(ISBLANK(F156),"""",CONCATENATE(""&amp;utm_campaign="",F156)),IF(ISBLANK(G156),"""",CONCATENATE(""&amp;utm_term="",G156)),""&amp;utm_content="",TEXT(C156,""yyyyMMdd""),IF(H156=""notset"","""",""-""),IF(H156=""notset"","""",H156),IF(ISBLANK(I156"&amp;"),"""",""-""),I156)),"" "",""-""),SUBSTITUTE(LOWER(CONCATENATE(B156,""?utm_source="",D156,IF(E156=""notset"","""",CONCATENATE(""&amp;utm_medium="",E156)),IF(ISBLANK(F156),"""",CONCATENATE(""&amp;utm_campaign="",F156)),IF(ISBLANK(G156),"""",CONCATENATE(""&amp;utm_term"&amp;"="",G156)),""&amp;utm_content="",TEXT(C156,""yyyyMMdd""),IF(H156=""notset"","""",""-""),IF(H156=""notset"","""",H156),IF(ISBLANK(I156),"""",""-""),I156)),"" "",""-"")))))")," ")</f>
        <v> </v>
      </c>
    </row>
    <row r="157">
      <c r="D157" s="3" t="s">
        <v>21</v>
      </c>
      <c r="E157" s="3" t="s">
        <v>21</v>
      </c>
      <c r="H157" s="3" t="s">
        <v>21</v>
      </c>
      <c r="J157" t="str">
        <f>IFERROR(__xludf.DUMMYFUNCTION("IF(ISBLANK(B157),"" "",IF(D157=""notset"",""You need to at least set a source to generate UTM tracking. Please update 'column D'"",(IF(REGEXMATCH(B157,""[?]""),SUBSTITUTE(LOWER(CONCATENATE(B157,""&amp;utm_source="",D157,IF(E157=""notset"","""",CONCATENATE(""&amp;"&amp;"utm_medium="",E157)),IF(ISBLANK(F157),"""",CONCATENATE(""&amp;utm_campaign="",F157)),IF(ISBLANK(G157),"""",CONCATENATE(""&amp;utm_term="",G157)),""&amp;utm_content="",TEXT(C157,""yyyyMMdd""),IF(H157=""notset"","""",""-""),IF(H157=""notset"","""",H157),IF(ISBLANK(I157"&amp;"),"""",""-""),I157)),"" "",""-""),SUBSTITUTE(LOWER(CONCATENATE(B157,""?utm_source="",D157,IF(E157=""notset"","""",CONCATENATE(""&amp;utm_medium="",E157)),IF(ISBLANK(F157),"""",CONCATENATE(""&amp;utm_campaign="",F157)),IF(ISBLANK(G157),"""",CONCATENATE(""&amp;utm_term"&amp;"="",G157)),""&amp;utm_content="",TEXT(C157,""yyyyMMdd""),IF(H157=""notset"","""",""-""),IF(H157=""notset"","""",H157),IF(ISBLANK(I157),"""",""-""),I157)),"" "",""-"")))))")," ")</f>
        <v> </v>
      </c>
    </row>
    <row r="158">
      <c r="D158" s="3" t="s">
        <v>21</v>
      </c>
      <c r="E158" s="3" t="s">
        <v>21</v>
      </c>
      <c r="H158" s="3" t="s">
        <v>21</v>
      </c>
      <c r="J158" t="str">
        <f>IFERROR(__xludf.DUMMYFUNCTION("IF(ISBLANK(B158),"" "",IF(D158=""notset"",""You need to at least set a source to generate UTM tracking. Please update 'column D'"",(IF(REGEXMATCH(B158,""[?]""),SUBSTITUTE(LOWER(CONCATENATE(B158,""&amp;utm_source="",D158,IF(E158=""notset"","""",CONCATENATE(""&amp;"&amp;"utm_medium="",E158)),IF(ISBLANK(F158),"""",CONCATENATE(""&amp;utm_campaign="",F158)),IF(ISBLANK(G158),"""",CONCATENATE(""&amp;utm_term="",G158)),""&amp;utm_content="",TEXT(C158,""yyyyMMdd""),IF(H158=""notset"","""",""-""),IF(H158=""notset"","""",H158),IF(ISBLANK(I158"&amp;"),"""",""-""),I158)),"" "",""-""),SUBSTITUTE(LOWER(CONCATENATE(B158,""?utm_source="",D158,IF(E158=""notset"","""",CONCATENATE(""&amp;utm_medium="",E158)),IF(ISBLANK(F158),"""",CONCATENATE(""&amp;utm_campaign="",F158)),IF(ISBLANK(G158),"""",CONCATENATE(""&amp;utm_term"&amp;"="",G158)),""&amp;utm_content="",TEXT(C158,""yyyyMMdd""),IF(H158=""notset"","""",""-""),IF(H158=""notset"","""",H158),IF(ISBLANK(I158),"""",""-""),I158)),"" "",""-"")))))")," ")</f>
        <v> </v>
      </c>
    </row>
    <row r="159">
      <c r="D159" s="3" t="s">
        <v>21</v>
      </c>
      <c r="E159" s="3" t="s">
        <v>21</v>
      </c>
      <c r="H159" s="3" t="s">
        <v>21</v>
      </c>
      <c r="J159" t="str">
        <f>IFERROR(__xludf.DUMMYFUNCTION("IF(ISBLANK(B159),"" "",IF(D159=""notset"",""You need to at least set a source to generate UTM tracking. Please update 'column D'"",(IF(REGEXMATCH(B159,""[?]""),SUBSTITUTE(LOWER(CONCATENATE(B159,""&amp;utm_source="",D159,IF(E159=""notset"","""",CONCATENATE(""&amp;"&amp;"utm_medium="",E159)),IF(ISBLANK(F159),"""",CONCATENATE(""&amp;utm_campaign="",F159)),IF(ISBLANK(G159),"""",CONCATENATE(""&amp;utm_term="",G159)),""&amp;utm_content="",TEXT(C159,""yyyyMMdd""),IF(H159=""notset"","""",""-""),IF(H159=""notset"","""",H159),IF(ISBLANK(I159"&amp;"),"""",""-""),I159)),"" "",""-""),SUBSTITUTE(LOWER(CONCATENATE(B159,""?utm_source="",D159,IF(E159=""notset"","""",CONCATENATE(""&amp;utm_medium="",E159)),IF(ISBLANK(F159),"""",CONCATENATE(""&amp;utm_campaign="",F159)),IF(ISBLANK(G159),"""",CONCATENATE(""&amp;utm_term"&amp;"="",G159)),""&amp;utm_content="",TEXT(C159,""yyyyMMdd""),IF(H159=""notset"","""",""-""),IF(H159=""notset"","""",H159),IF(ISBLANK(I159),"""",""-""),I159)),"" "",""-"")))))")," ")</f>
        <v> </v>
      </c>
    </row>
    <row r="160">
      <c r="D160" s="3" t="s">
        <v>21</v>
      </c>
      <c r="E160" s="3" t="s">
        <v>21</v>
      </c>
      <c r="H160" s="3" t="s">
        <v>21</v>
      </c>
      <c r="J160" t="str">
        <f>IFERROR(__xludf.DUMMYFUNCTION("IF(ISBLANK(B160),"" "",IF(D160=""notset"",""You need to at least set a source to generate UTM tracking. Please update 'column D'"",(IF(REGEXMATCH(B160,""[?]""),SUBSTITUTE(LOWER(CONCATENATE(B160,""&amp;utm_source="",D160,IF(E160=""notset"","""",CONCATENATE(""&amp;"&amp;"utm_medium="",E160)),IF(ISBLANK(F160),"""",CONCATENATE(""&amp;utm_campaign="",F160)),IF(ISBLANK(G160),"""",CONCATENATE(""&amp;utm_term="",G160)),""&amp;utm_content="",TEXT(C160,""yyyyMMdd""),IF(H160=""notset"","""",""-""),IF(H160=""notset"","""",H160),IF(ISBLANK(I160"&amp;"),"""",""-""),I160)),"" "",""-""),SUBSTITUTE(LOWER(CONCATENATE(B160,""?utm_source="",D160,IF(E160=""notset"","""",CONCATENATE(""&amp;utm_medium="",E160)),IF(ISBLANK(F160),"""",CONCATENATE(""&amp;utm_campaign="",F160)),IF(ISBLANK(G160),"""",CONCATENATE(""&amp;utm_term"&amp;"="",G160)),""&amp;utm_content="",TEXT(C160,""yyyyMMdd""),IF(H160=""notset"","""",""-""),IF(H160=""notset"","""",H160),IF(ISBLANK(I160),"""",""-""),I160)),"" "",""-"")))))")," ")</f>
        <v> </v>
      </c>
    </row>
    <row r="161">
      <c r="D161" s="3" t="s">
        <v>21</v>
      </c>
      <c r="E161" s="3" t="s">
        <v>21</v>
      </c>
      <c r="H161" s="3" t="s">
        <v>21</v>
      </c>
      <c r="J161" t="str">
        <f>IFERROR(__xludf.DUMMYFUNCTION("IF(ISBLANK(B161),"" "",IF(D161=""notset"",""You need to at least set a source to generate UTM tracking. Please update 'column D'"",(IF(REGEXMATCH(B161,""[?]""),SUBSTITUTE(LOWER(CONCATENATE(B161,""&amp;utm_source="",D161,IF(E161=""notset"","""",CONCATENATE(""&amp;"&amp;"utm_medium="",E161)),IF(ISBLANK(F161),"""",CONCATENATE(""&amp;utm_campaign="",F161)),IF(ISBLANK(G161),"""",CONCATENATE(""&amp;utm_term="",G161)),""&amp;utm_content="",TEXT(C161,""yyyyMMdd""),IF(H161=""notset"","""",""-""),IF(H161=""notset"","""",H161),IF(ISBLANK(I161"&amp;"),"""",""-""),I161)),"" "",""-""),SUBSTITUTE(LOWER(CONCATENATE(B161,""?utm_source="",D161,IF(E161=""notset"","""",CONCATENATE(""&amp;utm_medium="",E161)),IF(ISBLANK(F161),"""",CONCATENATE(""&amp;utm_campaign="",F161)),IF(ISBLANK(G161),"""",CONCATENATE(""&amp;utm_term"&amp;"="",G161)),""&amp;utm_content="",TEXT(C161,""yyyyMMdd""),IF(H161=""notset"","""",""-""),IF(H161=""notset"","""",H161),IF(ISBLANK(I161),"""",""-""),I161)),"" "",""-"")))))")," ")</f>
        <v> </v>
      </c>
    </row>
    <row r="162">
      <c r="D162" s="3" t="s">
        <v>21</v>
      </c>
      <c r="E162" s="3" t="s">
        <v>21</v>
      </c>
      <c r="H162" s="3" t="s">
        <v>21</v>
      </c>
      <c r="J162" t="str">
        <f>IFERROR(__xludf.DUMMYFUNCTION("IF(ISBLANK(B162),"" "",IF(D162=""notset"",""You need to at least set a source to generate UTM tracking. Please update 'column D'"",(IF(REGEXMATCH(B162,""[?]""),SUBSTITUTE(LOWER(CONCATENATE(B162,""&amp;utm_source="",D162,IF(E162=""notset"","""",CONCATENATE(""&amp;"&amp;"utm_medium="",E162)),IF(ISBLANK(F162),"""",CONCATENATE(""&amp;utm_campaign="",F162)),IF(ISBLANK(G162),"""",CONCATENATE(""&amp;utm_term="",G162)),""&amp;utm_content="",TEXT(C162,""yyyyMMdd""),IF(H162=""notset"","""",""-""),IF(H162=""notset"","""",H162),IF(ISBLANK(I162"&amp;"),"""",""-""),I162)),"" "",""-""),SUBSTITUTE(LOWER(CONCATENATE(B162,""?utm_source="",D162,IF(E162=""notset"","""",CONCATENATE(""&amp;utm_medium="",E162)),IF(ISBLANK(F162),"""",CONCATENATE(""&amp;utm_campaign="",F162)),IF(ISBLANK(G162),"""",CONCATENATE(""&amp;utm_term"&amp;"="",G162)),""&amp;utm_content="",TEXT(C162,""yyyyMMdd""),IF(H162=""notset"","""",""-""),IF(H162=""notset"","""",H162),IF(ISBLANK(I162),"""",""-""),I162)),"" "",""-"")))))")," ")</f>
        <v> </v>
      </c>
    </row>
    <row r="163">
      <c r="D163" s="3" t="s">
        <v>21</v>
      </c>
      <c r="E163" s="3" t="s">
        <v>21</v>
      </c>
      <c r="H163" s="3" t="s">
        <v>21</v>
      </c>
      <c r="J163" t="str">
        <f>IFERROR(__xludf.DUMMYFUNCTION("IF(ISBLANK(B163),"" "",IF(D163=""notset"",""You need to at least set a source to generate UTM tracking. Please update 'column D'"",(IF(REGEXMATCH(B163,""[?]""),SUBSTITUTE(LOWER(CONCATENATE(B163,""&amp;utm_source="",D163,IF(E163=""notset"","""",CONCATENATE(""&amp;"&amp;"utm_medium="",E163)),IF(ISBLANK(F163),"""",CONCATENATE(""&amp;utm_campaign="",F163)),IF(ISBLANK(G163),"""",CONCATENATE(""&amp;utm_term="",G163)),""&amp;utm_content="",TEXT(C163,""yyyyMMdd""),IF(H163=""notset"","""",""-""),IF(H163=""notset"","""",H163),IF(ISBLANK(I163"&amp;"),"""",""-""),I163)),"" "",""-""),SUBSTITUTE(LOWER(CONCATENATE(B163,""?utm_source="",D163,IF(E163=""notset"","""",CONCATENATE(""&amp;utm_medium="",E163)),IF(ISBLANK(F163),"""",CONCATENATE(""&amp;utm_campaign="",F163)),IF(ISBLANK(G163),"""",CONCATENATE(""&amp;utm_term"&amp;"="",G163)),""&amp;utm_content="",TEXT(C163,""yyyyMMdd""),IF(H163=""notset"","""",""-""),IF(H163=""notset"","""",H163),IF(ISBLANK(I163),"""",""-""),I163)),"" "",""-"")))))")," ")</f>
        <v> </v>
      </c>
    </row>
    <row r="164">
      <c r="D164" s="3" t="s">
        <v>21</v>
      </c>
      <c r="E164" s="3" t="s">
        <v>21</v>
      </c>
      <c r="H164" s="3" t="s">
        <v>21</v>
      </c>
      <c r="J164" t="str">
        <f>IFERROR(__xludf.DUMMYFUNCTION("IF(ISBLANK(B164),"" "",IF(D164=""notset"",""You need to at least set a source to generate UTM tracking. Please update 'column D'"",(IF(REGEXMATCH(B164,""[?]""),SUBSTITUTE(LOWER(CONCATENATE(B164,""&amp;utm_source="",D164,IF(E164=""notset"","""",CONCATENATE(""&amp;"&amp;"utm_medium="",E164)),IF(ISBLANK(F164),"""",CONCATENATE(""&amp;utm_campaign="",F164)),IF(ISBLANK(G164),"""",CONCATENATE(""&amp;utm_term="",G164)),""&amp;utm_content="",TEXT(C164,""yyyyMMdd""),IF(H164=""notset"","""",""-""),IF(H164=""notset"","""",H164),IF(ISBLANK(I164"&amp;"),"""",""-""),I164)),"" "",""-""),SUBSTITUTE(LOWER(CONCATENATE(B164,""?utm_source="",D164,IF(E164=""notset"","""",CONCATENATE(""&amp;utm_medium="",E164)),IF(ISBLANK(F164),"""",CONCATENATE(""&amp;utm_campaign="",F164)),IF(ISBLANK(G164),"""",CONCATENATE(""&amp;utm_term"&amp;"="",G164)),""&amp;utm_content="",TEXT(C164,""yyyyMMdd""),IF(H164=""notset"","""",""-""),IF(H164=""notset"","""",H164),IF(ISBLANK(I164),"""",""-""),I164)),"" "",""-"")))))")," ")</f>
        <v> </v>
      </c>
    </row>
    <row r="165">
      <c r="D165" s="3" t="s">
        <v>21</v>
      </c>
      <c r="E165" s="3" t="s">
        <v>21</v>
      </c>
      <c r="H165" s="3" t="s">
        <v>21</v>
      </c>
      <c r="J165" t="str">
        <f>IFERROR(__xludf.DUMMYFUNCTION("IF(ISBLANK(B165),"" "",IF(D165=""notset"",""You need to at least set a source to generate UTM tracking. Please update 'column D'"",(IF(REGEXMATCH(B165,""[?]""),SUBSTITUTE(LOWER(CONCATENATE(B165,""&amp;utm_source="",D165,IF(E165=""notset"","""",CONCATENATE(""&amp;"&amp;"utm_medium="",E165)),IF(ISBLANK(F165),"""",CONCATENATE(""&amp;utm_campaign="",F165)),IF(ISBLANK(G165),"""",CONCATENATE(""&amp;utm_term="",G165)),""&amp;utm_content="",TEXT(C165,""yyyyMMdd""),IF(H165=""notset"","""",""-""),IF(H165=""notset"","""",H165),IF(ISBLANK(I165"&amp;"),"""",""-""),I165)),"" "",""-""),SUBSTITUTE(LOWER(CONCATENATE(B165,""?utm_source="",D165,IF(E165=""notset"","""",CONCATENATE(""&amp;utm_medium="",E165)),IF(ISBLANK(F165),"""",CONCATENATE(""&amp;utm_campaign="",F165)),IF(ISBLANK(G165),"""",CONCATENATE(""&amp;utm_term"&amp;"="",G165)),""&amp;utm_content="",TEXT(C165,""yyyyMMdd""),IF(H165=""notset"","""",""-""),IF(H165=""notset"","""",H165),IF(ISBLANK(I165),"""",""-""),I165)),"" "",""-"")))))")," ")</f>
        <v> </v>
      </c>
    </row>
    <row r="166">
      <c r="D166" s="3" t="s">
        <v>21</v>
      </c>
      <c r="E166" s="3" t="s">
        <v>21</v>
      </c>
      <c r="H166" s="3" t="s">
        <v>21</v>
      </c>
      <c r="J166" t="str">
        <f>IFERROR(__xludf.DUMMYFUNCTION("IF(ISBLANK(B166),"" "",IF(D166=""notset"",""You need to at least set a source to generate UTM tracking. Please update 'column D'"",(IF(REGEXMATCH(B166,""[?]""),SUBSTITUTE(LOWER(CONCATENATE(B166,""&amp;utm_source="",D166,IF(E166=""notset"","""",CONCATENATE(""&amp;"&amp;"utm_medium="",E166)),IF(ISBLANK(F166),"""",CONCATENATE(""&amp;utm_campaign="",F166)),IF(ISBLANK(G166),"""",CONCATENATE(""&amp;utm_term="",G166)),""&amp;utm_content="",TEXT(C166,""yyyyMMdd""),IF(H166=""notset"","""",""-""),IF(H166=""notset"","""",H166),IF(ISBLANK(I166"&amp;"),"""",""-""),I166)),"" "",""-""),SUBSTITUTE(LOWER(CONCATENATE(B166,""?utm_source="",D166,IF(E166=""notset"","""",CONCATENATE(""&amp;utm_medium="",E166)),IF(ISBLANK(F166),"""",CONCATENATE(""&amp;utm_campaign="",F166)),IF(ISBLANK(G166),"""",CONCATENATE(""&amp;utm_term"&amp;"="",G166)),""&amp;utm_content="",TEXT(C166,""yyyyMMdd""),IF(H166=""notset"","""",""-""),IF(H166=""notset"","""",H166),IF(ISBLANK(I166),"""",""-""),I166)),"" "",""-"")))))")," ")</f>
        <v> </v>
      </c>
    </row>
    <row r="167">
      <c r="D167" s="3" t="s">
        <v>21</v>
      </c>
      <c r="E167" s="3" t="s">
        <v>21</v>
      </c>
      <c r="H167" s="3" t="s">
        <v>21</v>
      </c>
      <c r="J167" t="str">
        <f>IFERROR(__xludf.DUMMYFUNCTION("IF(ISBLANK(B167),"" "",IF(D167=""notset"",""You need to at least set a source to generate UTM tracking. Please update 'column D'"",(IF(REGEXMATCH(B167,""[?]""),SUBSTITUTE(LOWER(CONCATENATE(B167,""&amp;utm_source="",D167,IF(E167=""notset"","""",CONCATENATE(""&amp;"&amp;"utm_medium="",E167)),IF(ISBLANK(F167),"""",CONCATENATE(""&amp;utm_campaign="",F167)),IF(ISBLANK(G167),"""",CONCATENATE(""&amp;utm_term="",G167)),""&amp;utm_content="",TEXT(C167,""yyyyMMdd""),IF(H167=""notset"","""",""-""),IF(H167=""notset"","""",H167),IF(ISBLANK(I167"&amp;"),"""",""-""),I167)),"" "",""-""),SUBSTITUTE(LOWER(CONCATENATE(B167,""?utm_source="",D167,IF(E167=""notset"","""",CONCATENATE(""&amp;utm_medium="",E167)),IF(ISBLANK(F167),"""",CONCATENATE(""&amp;utm_campaign="",F167)),IF(ISBLANK(G167),"""",CONCATENATE(""&amp;utm_term"&amp;"="",G167)),""&amp;utm_content="",TEXT(C167,""yyyyMMdd""),IF(H167=""notset"","""",""-""),IF(H167=""notset"","""",H167),IF(ISBLANK(I167),"""",""-""),I167)),"" "",""-"")))))")," ")</f>
        <v> </v>
      </c>
    </row>
    <row r="168">
      <c r="D168" s="3" t="s">
        <v>21</v>
      </c>
      <c r="E168" s="3" t="s">
        <v>21</v>
      </c>
      <c r="H168" s="3" t="s">
        <v>21</v>
      </c>
      <c r="J168" t="str">
        <f>IFERROR(__xludf.DUMMYFUNCTION("IF(ISBLANK(B168),"" "",IF(D168=""notset"",""You need to at least set a source to generate UTM tracking. Please update 'column D'"",(IF(REGEXMATCH(B168,""[?]""),SUBSTITUTE(LOWER(CONCATENATE(B168,""&amp;utm_source="",D168,IF(E168=""notset"","""",CONCATENATE(""&amp;"&amp;"utm_medium="",E168)),IF(ISBLANK(F168),"""",CONCATENATE(""&amp;utm_campaign="",F168)),IF(ISBLANK(G168),"""",CONCATENATE(""&amp;utm_term="",G168)),""&amp;utm_content="",TEXT(C168,""yyyyMMdd""),IF(H168=""notset"","""",""-""),IF(H168=""notset"","""",H168),IF(ISBLANK(I168"&amp;"),"""",""-""),I168)),"" "",""-""),SUBSTITUTE(LOWER(CONCATENATE(B168,""?utm_source="",D168,IF(E168=""notset"","""",CONCATENATE(""&amp;utm_medium="",E168)),IF(ISBLANK(F168),"""",CONCATENATE(""&amp;utm_campaign="",F168)),IF(ISBLANK(G168),"""",CONCATENATE(""&amp;utm_term"&amp;"="",G168)),""&amp;utm_content="",TEXT(C168,""yyyyMMdd""),IF(H168=""notset"","""",""-""),IF(H168=""notset"","""",H168),IF(ISBLANK(I168),"""",""-""),I168)),"" "",""-"")))))")," ")</f>
        <v> </v>
      </c>
    </row>
    <row r="169">
      <c r="D169" s="3" t="s">
        <v>21</v>
      </c>
      <c r="E169" s="3" t="s">
        <v>21</v>
      </c>
      <c r="H169" s="3" t="s">
        <v>21</v>
      </c>
      <c r="J169" t="str">
        <f>IFERROR(__xludf.DUMMYFUNCTION("IF(ISBLANK(B169),"" "",IF(D169=""notset"",""You need to at least set a source to generate UTM tracking. Please update 'column D'"",(IF(REGEXMATCH(B169,""[?]""),SUBSTITUTE(LOWER(CONCATENATE(B169,""&amp;utm_source="",D169,IF(E169=""notset"","""",CONCATENATE(""&amp;"&amp;"utm_medium="",E169)),IF(ISBLANK(F169),"""",CONCATENATE(""&amp;utm_campaign="",F169)),IF(ISBLANK(G169),"""",CONCATENATE(""&amp;utm_term="",G169)),""&amp;utm_content="",TEXT(C169,""yyyyMMdd""),IF(H169=""notset"","""",""-""),IF(H169=""notset"","""",H169),IF(ISBLANK(I169"&amp;"),"""",""-""),I169)),"" "",""-""),SUBSTITUTE(LOWER(CONCATENATE(B169,""?utm_source="",D169,IF(E169=""notset"","""",CONCATENATE(""&amp;utm_medium="",E169)),IF(ISBLANK(F169),"""",CONCATENATE(""&amp;utm_campaign="",F169)),IF(ISBLANK(G169),"""",CONCATENATE(""&amp;utm_term"&amp;"="",G169)),""&amp;utm_content="",TEXT(C169,""yyyyMMdd""),IF(H169=""notset"","""",""-""),IF(H169=""notset"","""",H169),IF(ISBLANK(I169),"""",""-""),I169)),"" "",""-"")))))")," ")</f>
        <v> </v>
      </c>
    </row>
    <row r="170">
      <c r="D170" s="3" t="s">
        <v>21</v>
      </c>
      <c r="E170" s="3" t="s">
        <v>21</v>
      </c>
      <c r="H170" s="3" t="s">
        <v>21</v>
      </c>
      <c r="J170" t="str">
        <f>IFERROR(__xludf.DUMMYFUNCTION("IF(ISBLANK(B170),"" "",IF(D170=""notset"",""You need to at least set a source to generate UTM tracking. Please update 'column D'"",(IF(REGEXMATCH(B170,""[?]""),SUBSTITUTE(LOWER(CONCATENATE(B170,""&amp;utm_source="",D170,IF(E170=""notset"","""",CONCATENATE(""&amp;"&amp;"utm_medium="",E170)),IF(ISBLANK(F170),"""",CONCATENATE(""&amp;utm_campaign="",F170)),IF(ISBLANK(G170),"""",CONCATENATE(""&amp;utm_term="",G170)),""&amp;utm_content="",TEXT(C170,""yyyyMMdd""),IF(H170=""notset"","""",""-""),IF(H170=""notset"","""",H170),IF(ISBLANK(I170"&amp;"),"""",""-""),I170)),"" "",""-""),SUBSTITUTE(LOWER(CONCATENATE(B170,""?utm_source="",D170,IF(E170=""notset"","""",CONCATENATE(""&amp;utm_medium="",E170)),IF(ISBLANK(F170),"""",CONCATENATE(""&amp;utm_campaign="",F170)),IF(ISBLANK(G170),"""",CONCATENATE(""&amp;utm_term"&amp;"="",G170)),""&amp;utm_content="",TEXT(C170,""yyyyMMdd""),IF(H170=""notset"","""",""-""),IF(H170=""notset"","""",H170),IF(ISBLANK(I170),"""",""-""),I170)),"" "",""-"")))))")," ")</f>
        <v> </v>
      </c>
    </row>
    <row r="171">
      <c r="D171" s="3" t="s">
        <v>21</v>
      </c>
      <c r="E171" s="3" t="s">
        <v>21</v>
      </c>
      <c r="H171" s="3" t="s">
        <v>21</v>
      </c>
      <c r="J171" t="str">
        <f>IFERROR(__xludf.DUMMYFUNCTION("IF(ISBLANK(B171),"" "",IF(D171=""notset"",""You need to at least set a source to generate UTM tracking. Please update 'column D'"",(IF(REGEXMATCH(B171,""[?]""),SUBSTITUTE(LOWER(CONCATENATE(B171,""&amp;utm_source="",D171,IF(E171=""notset"","""",CONCATENATE(""&amp;"&amp;"utm_medium="",E171)),IF(ISBLANK(F171),"""",CONCATENATE(""&amp;utm_campaign="",F171)),IF(ISBLANK(G171),"""",CONCATENATE(""&amp;utm_term="",G171)),""&amp;utm_content="",TEXT(C171,""yyyyMMdd""),IF(H171=""notset"","""",""-""),IF(H171=""notset"","""",H171),IF(ISBLANK(I171"&amp;"),"""",""-""),I171)),"" "",""-""),SUBSTITUTE(LOWER(CONCATENATE(B171,""?utm_source="",D171,IF(E171=""notset"","""",CONCATENATE(""&amp;utm_medium="",E171)),IF(ISBLANK(F171),"""",CONCATENATE(""&amp;utm_campaign="",F171)),IF(ISBLANK(G171),"""",CONCATENATE(""&amp;utm_term"&amp;"="",G171)),""&amp;utm_content="",TEXT(C171,""yyyyMMdd""),IF(H171=""notset"","""",""-""),IF(H171=""notset"","""",H171),IF(ISBLANK(I171),"""",""-""),I171)),"" "",""-"")))))")," ")</f>
        <v> </v>
      </c>
    </row>
    <row r="172">
      <c r="D172" s="3" t="s">
        <v>21</v>
      </c>
      <c r="E172" s="3" t="s">
        <v>21</v>
      </c>
      <c r="H172" s="3" t="s">
        <v>21</v>
      </c>
      <c r="J172" t="str">
        <f>IFERROR(__xludf.DUMMYFUNCTION("IF(ISBLANK(B172),"" "",IF(D172=""notset"",""You need to at least set a source to generate UTM tracking. Please update 'column D'"",(IF(REGEXMATCH(B172,""[?]""),SUBSTITUTE(LOWER(CONCATENATE(B172,""&amp;utm_source="",D172,IF(E172=""notset"","""",CONCATENATE(""&amp;"&amp;"utm_medium="",E172)),IF(ISBLANK(F172),"""",CONCATENATE(""&amp;utm_campaign="",F172)),IF(ISBLANK(G172),"""",CONCATENATE(""&amp;utm_term="",G172)),""&amp;utm_content="",TEXT(C172,""yyyyMMdd""),IF(H172=""notset"","""",""-""),IF(H172=""notset"","""",H172),IF(ISBLANK(I172"&amp;"),"""",""-""),I172)),"" "",""-""),SUBSTITUTE(LOWER(CONCATENATE(B172,""?utm_source="",D172,IF(E172=""notset"","""",CONCATENATE(""&amp;utm_medium="",E172)),IF(ISBLANK(F172),"""",CONCATENATE(""&amp;utm_campaign="",F172)),IF(ISBLANK(G172),"""",CONCATENATE(""&amp;utm_term"&amp;"="",G172)),""&amp;utm_content="",TEXT(C172,""yyyyMMdd""),IF(H172=""notset"","""",""-""),IF(H172=""notset"","""",H172),IF(ISBLANK(I172),"""",""-""),I172)),"" "",""-"")))))")," ")</f>
        <v> </v>
      </c>
    </row>
    <row r="173">
      <c r="D173" s="3" t="s">
        <v>21</v>
      </c>
      <c r="E173" s="3" t="s">
        <v>21</v>
      </c>
      <c r="H173" s="3" t="s">
        <v>21</v>
      </c>
      <c r="J173" t="str">
        <f>IFERROR(__xludf.DUMMYFUNCTION("IF(ISBLANK(B173),"" "",IF(D173=""notset"",""You need to at least set a source to generate UTM tracking. Please update 'column D'"",(IF(REGEXMATCH(B173,""[?]""),SUBSTITUTE(LOWER(CONCATENATE(B173,""&amp;utm_source="",D173,IF(E173=""notset"","""",CONCATENATE(""&amp;"&amp;"utm_medium="",E173)),IF(ISBLANK(F173),"""",CONCATENATE(""&amp;utm_campaign="",F173)),IF(ISBLANK(G173),"""",CONCATENATE(""&amp;utm_term="",G173)),""&amp;utm_content="",TEXT(C173,""yyyyMMdd""),IF(H173=""notset"","""",""-""),IF(H173=""notset"","""",H173),IF(ISBLANK(I173"&amp;"),"""",""-""),I173)),"" "",""-""),SUBSTITUTE(LOWER(CONCATENATE(B173,""?utm_source="",D173,IF(E173=""notset"","""",CONCATENATE(""&amp;utm_medium="",E173)),IF(ISBLANK(F173),"""",CONCATENATE(""&amp;utm_campaign="",F173)),IF(ISBLANK(G173),"""",CONCATENATE(""&amp;utm_term"&amp;"="",G173)),""&amp;utm_content="",TEXT(C173,""yyyyMMdd""),IF(H173=""notset"","""",""-""),IF(H173=""notset"","""",H173),IF(ISBLANK(I173),"""",""-""),I173)),"" "",""-"")))))")," ")</f>
        <v> </v>
      </c>
    </row>
    <row r="174">
      <c r="D174" s="3" t="s">
        <v>21</v>
      </c>
      <c r="E174" s="3" t="s">
        <v>21</v>
      </c>
      <c r="H174" s="3" t="s">
        <v>21</v>
      </c>
      <c r="J174" t="str">
        <f>IFERROR(__xludf.DUMMYFUNCTION("IF(ISBLANK(B174),"" "",IF(D174=""notset"",""You need to at least set a source to generate UTM tracking. Please update 'column D'"",(IF(REGEXMATCH(B174,""[?]""),SUBSTITUTE(LOWER(CONCATENATE(B174,""&amp;utm_source="",D174,IF(E174=""notset"","""",CONCATENATE(""&amp;"&amp;"utm_medium="",E174)),IF(ISBLANK(F174),"""",CONCATENATE(""&amp;utm_campaign="",F174)),IF(ISBLANK(G174),"""",CONCATENATE(""&amp;utm_term="",G174)),""&amp;utm_content="",TEXT(C174,""yyyyMMdd""),IF(H174=""notset"","""",""-""),IF(H174=""notset"","""",H174),IF(ISBLANK(I174"&amp;"),"""",""-""),I174)),"" "",""-""),SUBSTITUTE(LOWER(CONCATENATE(B174,""?utm_source="",D174,IF(E174=""notset"","""",CONCATENATE(""&amp;utm_medium="",E174)),IF(ISBLANK(F174),"""",CONCATENATE(""&amp;utm_campaign="",F174)),IF(ISBLANK(G174),"""",CONCATENATE(""&amp;utm_term"&amp;"="",G174)),""&amp;utm_content="",TEXT(C174,""yyyyMMdd""),IF(H174=""notset"","""",""-""),IF(H174=""notset"","""",H174),IF(ISBLANK(I174),"""",""-""),I174)),"" "",""-"")))))")," ")</f>
        <v> </v>
      </c>
    </row>
    <row r="175">
      <c r="D175" s="3" t="s">
        <v>21</v>
      </c>
      <c r="E175" s="3" t="s">
        <v>21</v>
      </c>
      <c r="H175" s="3" t="s">
        <v>21</v>
      </c>
      <c r="J175" t="str">
        <f>IFERROR(__xludf.DUMMYFUNCTION("IF(ISBLANK(B175),"" "",IF(D175=""notset"",""You need to at least set a source to generate UTM tracking. Please update 'column D'"",(IF(REGEXMATCH(B175,""[?]""),SUBSTITUTE(LOWER(CONCATENATE(B175,""&amp;utm_source="",D175,IF(E175=""notset"","""",CONCATENATE(""&amp;"&amp;"utm_medium="",E175)),IF(ISBLANK(F175),"""",CONCATENATE(""&amp;utm_campaign="",F175)),IF(ISBLANK(G175),"""",CONCATENATE(""&amp;utm_term="",G175)),""&amp;utm_content="",TEXT(C175,""yyyyMMdd""),IF(H175=""notset"","""",""-""),IF(H175=""notset"","""",H175),IF(ISBLANK(I175"&amp;"),"""",""-""),I175)),"" "",""-""),SUBSTITUTE(LOWER(CONCATENATE(B175,""?utm_source="",D175,IF(E175=""notset"","""",CONCATENATE(""&amp;utm_medium="",E175)),IF(ISBLANK(F175),"""",CONCATENATE(""&amp;utm_campaign="",F175)),IF(ISBLANK(G175),"""",CONCATENATE(""&amp;utm_term"&amp;"="",G175)),""&amp;utm_content="",TEXT(C175,""yyyyMMdd""),IF(H175=""notset"","""",""-""),IF(H175=""notset"","""",H175),IF(ISBLANK(I175),"""",""-""),I175)),"" "",""-"")))))")," ")</f>
        <v> </v>
      </c>
    </row>
    <row r="176">
      <c r="D176" s="3" t="s">
        <v>21</v>
      </c>
      <c r="E176" s="3" t="s">
        <v>21</v>
      </c>
      <c r="H176" s="3" t="s">
        <v>21</v>
      </c>
      <c r="J176" t="str">
        <f>IFERROR(__xludf.DUMMYFUNCTION("IF(ISBLANK(B176),"" "",IF(D176=""notset"",""You need to at least set a source to generate UTM tracking. Please update 'column D'"",(IF(REGEXMATCH(B176,""[?]""),SUBSTITUTE(LOWER(CONCATENATE(B176,""&amp;utm_source="",D176,IF(E176=""notset"","""",CONCATENATE(""&amp;"&amp;"utm_medium="",E176)),IF(ISBLANK(F176),"""",CONCATENATE(""&amp;utm_campaign="",F176)),IF(ISBLANK(G176),"""",CONCATENATE(""&amp;utm_term="",G176)),""&amp;utm_content="",TEXT(C176,""yyyyMMdd""),IF(H176=""notset"","""",""-""),IF(H176=""notset"","""",H176),IF(ISBLANK(I176"&amp;"),"""",""-""),I176)),"" "",""-""),SUBSTITUTE(LOWER(CONCATENATE(B176,""?utm_source="",D176,IF(E176=""notset"","""",CONCATENATE(""&amp;utm_medium="",E176)),IF(ISBLANK(F176),"""",CONCATENATE(""&amp;utm_campaign="",F176)),IF(ISBLANK(G176),"""",CONCATENATE(""&amp;utm_term"&amp;"="",G176)),""&amp;utm_content="",TEXT(C176,""yyyyMMdd""),IF(H176=""notset"","""",""-""),IF(H176=""notset"","""",H176),IF(ISBLANK(I176),"""",""-""),I176)),"" "",""-"")))))")," ")</f>
        <v> </v>
      </c>
    </row>
    <row r="177">
      <c r="D177" s="3" t="s">
        <v>21</v>
      </c>
      <c r="E177" s="3" t="s">
        <v>21</v>
      </c>
      <c r="H177" s="3" t="s">
        <v>21</v>
      </c>
      <c r="J177" t="str">
        <f>IFERROR(__xludf.DUMMYFUNCTION("IF(ISBLANK(B177),"" "",IF(D177=""notset"",""You need to at least set a source to generate UTM tracking. Please update 'column D'"",(IF(REGEXMATCH(B177,""[?]""),SUBSTITUTE(LOWER(CONCATENATE(B177,""&amp;utm_source="",D177,IF(E177=""notset"","""",CONCATENATE(""&amp;"&amp;"utm_medium="",E177)),IF(ISBLANK(F177),"""",CONCATENATE(""&amp;utm_campaign="",F177)),IF(ISBLANK(G177),"""",CONCATENATE(""&amp;utm_term="",G177)),""&amp;utm_content="",TEXT(C177,""yyyyMMdd""),IF(H177=""notset"","""",""-""),IF(H177=""notset"","""",H177),IF(ISBLANK(I177"&amp;"),"""",""-""),I177)),"" "",""-""),SUBSTITUTE(LOWER(CONCATENATE(B177,""?utm_source="",D177,IF(E177=""notset"","""",CONCATENATE(""&amp;utm_medium="",E177)),IF(ISBLANK(F177),"""",CONCATENATE(""&amp;utm_campaign="",F177)),IF(ISBLANK(G177),"""",CONCATENATE(""&amp;utm_term"&amp;"="",G177)),""&amp;utm_content="",TEXT(C177,""yyyyMMdd""),IF(H177=""notset"","""",""-""),IF(H177=""notset"","""",H177),IF(ISBLANK(I177),"""",""-""),I177)),"" "",""-"")))))")," ")</f>
        <v> </v>
      </c>
    </row>
    <row r="178">
      <c r="D178" s="3" t="s">
        <v>21</v>
      </c>
      <c r="E178" s="3" t="s">
        <v>21</v>
      </c>
      <c r="H178" s="3" t="s">
        <v>21</v>
      </c>
      <c r="J178" t="str">
        <f>IFERROR(__xludf.DUMMYFUNCTION("IF(ISBLANK(B178),"" "",IF(D178=""notset"",""You need to at least set a source to generate UTM tracking. Please update 'column D'"",(IF(REGEXMATCH(B178,""[?]""),SUBSTITUTE(LOWER(CONCATENATE(B178,""&amp;utm_source="",D178,IF(E178=""notset"","""",CONCATENATE(""&amp;"&amp;"utm_medium="",E178)),IF(ISBLANK(F178),"""",CONCATENATE(""&amp;utm_campaign="",F178)),IF(ISBLANK(G178),"""",CONCATENATE(""&amp;utm_term="",G178)),""&amp;utm_content="",TEXT(C178,""yyyyMMdd""),IF(H178=""notset"","""",""-""),IF(H178=""notset"","""",H178),IF(ISBLANK(I178"&amp;"),"""",""-""),I178)),"" "",""-""),SUBSTITUTE(LOWER(CONCATENATE(B178,""?utm_source="",D178,IF(E178=""notset"","""",CONCATENATE(""&amp;utm_medium="",E178)),IF(ISBLANK(F178),"""",CONCATENATE(""&amp;utm_campaign="",F178)),IF(ISBLANK(G178),"""",CONCATENATE(""&amp;utm_term"&amp;"="",G178)),""&amp;utm_content="",TEXT(C178,""yyyyMMdd""),IF(H178=""notset"","""",""-""),IF(H178=""notset"","""",H178),IF(ISBLANK(I178),"""",""-""),I178)),"" "",""-"")))))")," ")</f>
        <v> </v>
      </c>
    </row>
    <row r="179">
      <c r="D179" s="3" t="s">
        <v>21</v>
      </c>
      <c r="E179" s="3" t="s">
        <v>21</v>
      </c>
      <c r="H179" s="3" t="s">
        <v>21</v>
      </c>
      <c r="J179" t="str">
        <f>IFERROR(__xludf.DUMMYFUNCTION("IF(ISBLANK(B179),"" "",IF(D179=""notset"",""You need to at least set a source to generate UTM tracking. Please update 'column D'"",(IF(REGEXMATCH(B179,""[?]""),SUBSTITUTE(LOWER(CONCATENATE(B179,""&amp;utm_source="",D179,IF(E179=""notset"","""",CONCATENATE(""&amp;"&amp;"utm_medium="",E179)),IF(ISBLANK(F179),"""",CONCATENATE(""&amp;utm_campaign="",F179)),IF(ISBLANK(G179),"""",CONCATENATE(""&amp;utm_term="",G179)),""&amp;utm_content="",TEXT(C179,""yyyyMMdd""),IF(H179=""notset"","""",""-""),IF(H179=""notset"","""",H179),IF(ISBLANK(I179"&amp;"),"""",""-""),I179)),"" "",""-""),SUBSTITUTE(LOWER(CONCATENATE(B179,""?utm_source="",D179,IF(E179=""notset"","""",CONCATENATE(""&amp;utm_medium="",E179)),IF(ISBLANK(F179),"""",CONCATENATE(""&amp;utm_campaign="",F179)),IF(ISBLANK(G179),"""",CONCATENATE(""&amp;utm_term"&amp;"="",G179)),""&amp;utm_content="",TEXT(C179,""yyyyMMdd""),IF(H179=""notset"","""",""-""),IF(H179=""notset"","""",H179),IF(ISBLANK(I179),"""",""-""),I179)),"" "",""-"")))))")," ")</f>
        <v> </v>
      </c>
    </row>
    <row r="180">
      <c r="D180" s="3" t="s">
        <v>21</v>
      </c>
      <c r="E180" s="3" t="s">
        <v>21</v>
      </c>
      <c r="H180" s="3" t="s">
        <v>21</v>
      </c>
      <c r="J180" t="str">
        <f>IFERROR(__xludf.DUMMYFUNCTION("IF(ISBLANK(B180),"" "",IF(D180=""notset"",""You need to at least set a source to generate UTM tracking. Please update 'column D'"",(IF(REGEXMATCH(B180,""[?]""),SUBSTITUTE(LOWER(CONCATENATE(B180,""&amp;utm_source="",D180,IF(E180=""notset"","""",CONCATENATE(""&amp;"&amp;"utm_medium="",E180)),IF(ISBLANK(F180),"""",CONCATENATE(""&amp;utm_campaign="",F180)),IF(ISBLANK(G180),"""",CONCATENATE(""&amp;utm_term="",G180)),""&amp;utm_content="",TEXT(C180,""yyyyMMdd""),IF(H180=""notset"","""",""-""),IF(H180=""notset"","""",H180),IF(ISBLANK(I180"&amp;"),"""",""-""),I180)),"" "",""-""),SUBSTITUTE(LOWER(CONCATENATE(B180,""?utm_source="",D180,IF(E180=""notset"","""",CONCATENATE(""&amp;utm_medium="",E180)),IF(ISBLANK(F180),"""",CONCATENATE(""&amp;utm_campaign="",F180)),IF(ISBLANK(G180),"""",CONCATENATE(""&amp;utm_term"&amp;"="",G180)),""&amp;utm_content="",TEXT(C180,""yyyyMMdd""),IF(H180=""notset"","""",""-""),IF(H180=""notset"","""",H180),IF(ISBLANK(I180),"""",""-""),I180)),"" "",""-"")))))")," ")</f>
        <v> </v>
      </c>
    </row>
    <row r="181">
      <c r="D181" s="3" t="s">
        <v>21</v>
      </c>
      <c r="E181" s="3" t="s">
        <v>21</v>
      </c>
      <c r="H181" s="3" t="s">
        <v>21</v>
      </c>
      <c r="J181" t="str">
        <f>IFERROR(__xludf.DUMMYFUNCTION("IF(ISBLANK(B181),"" "",IF(D181=""notset"",""You need to at least set a source to generate UTM tracking. Please update 'column D'"",(IF(REGEXMATCH(B181,""[?]""),SUBSTITUTE(LOWER(CONCATENATE(B181,""&amp;utm_source="",D181,IF(E181=""notset"","""",CONCATENATE(""&amp;"&amp;"utm_medium="",E181)),IF(ISBLANK(F181),"""",CONCATENATE(""&amp;utm_campaign="",F181)),IF(ISBLANK(G181),"""",CONCATENATE(""&amp;utm_term="",G181)),""&amp;utm_content="",TEXT(C181,""yyyyMMdd""),IF(H181=""notset"","""",""-""),IF(H181=""notset"","""",H181),IF(ISBLANK(I181"&amp;"),"""",""-""),I181)),"" "",""-""),SUBSTITUTE(LOWER(CONCATENATE(B181,""?utm_source="",D181,IF(E181=""notset"","""",CONCATENATE(""&amp;utm_medium="",E181)),IF(ISBLANK(F181),"""",CONCATENATE(""&amp;utm_campaign="",F181)),IF(ISBLANK(G181),"""",CONCATENATE(""&amp;utm_term"&amp;"="",G181)),""&amp;utm_content="",TEXT(C181,""yyyyMMdd""),IF(H181=""notset"","""",""-""),IF(H181=""notset"","""",H181),IF(ISBLANK(I181),"""",""-""),I181)),"" "",""-"")))))")," ")</f>
        <v> </v>
      </c>
    </row>
    <row r="182">
      <c r="D182" s="3" t="s">
        <v>21</v>
      </c>
      <c r="E182" s="3" t="s">
        <v>21</v>
      </c>
      <c r="H182" s="3" t="s">
        <v>21</v>
      </c>
      <c r="J182" t="str">
        <f>IFERROR(__xludf.DUMMYFUNCTION("IF(ISBLANK(B182),"" "",IF(D182=""notset"",""You need to at least set a source to generate UTM tracking. Please update 'column D'"",(IF(REGEXMATCH(B182,""[?]""),SUBSTITUTE(LOWER(CONCATENATE(B182,""&amp;utm_source="",D182,IF(E182=""notset"","""",CONCATENATE(""&amp;"&amp;"utm_medium="",E182)),IF(ISBLANK(F182),"""",CONCATENATE(""&amp;utm_campaign="",F182)),IF(ISBLANK(G182),"""",CONCATENATE(""&amp;utm_term="",G182)),""&amp;utm_content="",TEXT(C182,""yyyyMMdd""),IF(H182=""notset"","""",""-""),IF(H182=""notset"","""",H182),IF(ISBLANK(I182"&amp;"),"""",""-""),I182)),"" "",""-""),SUBSTITUTE(LOWER(CONCATENATE(B182,""?utm_source="",D182,IF(E182=""notset"","""",CONCATENATE(""&amp;utm_medium="",E182)),IF(ISBLANK(F182),"""",CONCATENATE(""&amp;utm_campaign="",F182)),IF(ISBLANK(G182),"""",CONCATENATE(""&amp;utm_term"&amp;"="",G182)),""&amp;utm_content="",TEXT(C182,""yyyyMMdd""),IF(H182=""notset"","""",""-""),IF(H182=""notset"","""",H182),IF(ISBLANK(I182),"""",""-""),I182)),"" "",""-"")))))")," ")</f>
        <v> </v>
      </c>
    </row>
    <row r="183">
      <c r="D183" s="3" t="s">
        <v>21</v>
      </c>
      <c r="E183" s="3" t="s">
        <v>21</v>
      </c>
      <c r="H183" s="3" t="s">
        <v>21</v>
      </c>
      <c r="J183" t="str">
        <f>IFERROR(__xludf.DUMMYFUNCTION("IF(ISBLANK(B183),"" "",IF(D183=""notset"",""You need to at least set a source to generate UTM tracking. Please update 'column D'"",(IF(REGEXMATCH(B183,""[?]""),SUBSTITUTE(LOWER(CONCATENATE(B183,""&amp;utm_source="",D183,IF(E183=""notset"","""",CONCATENATE(""&amp;"&amp;"utm_medium="",E183)),IF(ISBLANK(F183),"""",CONCATENATE(""&amp;utm_campaign="",F183)),IF(ISBLANK(G183),"""",CONCATENATE(""&amp;utm_term="",G183)),""&amp;utm_content="",TEXT(C183,""yyyyMMdd""),IF(H183=""notset"","""",""-""),IF(H183=""notset"","""",H183),IF(ISBLANK(I183"&amp;"),"""",""-""),I183)),"" "",""-""),SUBSTITUTE(LOWER(CONCATENATE(B183,""?utm_source="",D183,IF(E183=""notset"","""",CONCATENATE(""&amp;utm_medium="",E183)),IF(ISBLANK(F183),"""",CONCATENATE(""&amp;utm_campaign="",F183)),IF(ISBLANK(G183),"""",CONCATENATE(""&amp;utm_term"&amp;"="",G183)),""&amp;utm_content="",TEXT(C183,""yyyyMMdd""),IF(H183=""notset"","""",""-""),IF(H183=""notset"","""",H183),IF(ISBLANK(I183),"""",""-""),I183)),"" "",""-"")))))")," ")</f>
        <v> </v>
      </c>
    </row>
    <row r="184">
      <c r="D184" s="3" t="s">
        <v>21</v>
      </c>
      <c r="E184" s="3" t="s">
        <v>21</v>
      </c>
      <c r="H184" s="3" t="s">
        <v>21</v>
      </c>
      <c r="J184" t="str">
        <f>IFERROR(__xludf.DUMMYFUNCTION("IF(ISBLANK(B184),"" "",IF(D184=""notset"",""You need to at least set a source to generate UTM tracking. Please update 'column D'"",(IF(REGEXMATCH(B184,""[?]""),SUBSTITUTE(LOWER(CONCATENATE(B184,""&amp;utm_source="",D184,IF(E184=""notset"","""",CONCATENATE(""&amp;"&amp;"utm_medium="",E184)),IF(ISBLANK(F184),"""",CONCATENATE(""&amp;utm_campaign="",F184)),IF(ISBLANK(G184),"""",CONCATENATE(""&amp;utm_term="",G184)),""&amp;utm_content="",TEXT(C184,""yyyyMMdd""),IF(H184=""notset"","""",""-""),IF(H184=""notset"","""",H184),IF(ISBLANK(I184"&amp;"),"""",""-""),I184)),"" "",""-""),SUBSTITUTE(LOWER(CONCATENATE(B184,""?utm_source="",D184,IF(E184=""notset"","""",CONCATENATE(""&amp;utm_medium="",E184)),IF(ISBLANK(F184),"""",CONCATENATE(""&amp;utm_campaign="",F184)),IF(ISBLANK(G184),"""",CONCATENATE(""&amp;utm_term"&amp;"="",G184)),""&amp;utm_content="",TEXT(C184,""yyyyMMdd""),IF(H184=""notset"","""",""-""),IF(H184=""notset"","""",H184),IF(ISBLANK(I184),"""",""-""),I184)),"" "",""-"")))))")," ")</f>
        <v> </v>
      </c>
    </row>
    <row r="185">
      <c r="D185" s="3" t="s">
        <v>21</v>
      </c>
      <c r="E185" s="3" t="s">
        <v>21</v>
      </c>
      <c r="H185" s="3" t="s">
        <v>21</v>
      </c>
      <c r="J185" t="str">
        <f>IFERROR(__xludf.DUMMYFUNCTION("IF(ISBLANK(B185),"" "",IF(D185=""notset"",""You need to at least set a source to generate UTM tracking. Please update 'column D'"",(IF(REGEXMATCH(B185,""[?]""),SUBSTITUTE(LOWER(CONCATENATE(B185,""&amp;utm_source="",D185,IF(E185=""notset"","""",CONCATENATE(""&amp;"&amp;"utm_medium="",E185)),IF(ISBLANK(F185),"""",CONCATENATE(""&amp;utm_campaign="",F185)),IF(ISBLANK(G185),"""",CONCATENATE(""&amp;utm_term="",G185)),""&amp;utm_content="",TEXT(C185,""yyyyMMdd""),IF(H185=""notset"","""",""-""),IF(H185=""notset"","""",H185),IF(ISBLANK(I185"&amp;"),"""",""-""),I185)),"" "",""-""),SUBSTITUTE(LOWER(CONCATENATE(B185,""?utm_source="",D185,IF(E185=""notset"","""",CONCATENATE(""&amp;utm_medium="",E185)),IF(ISBLANK(F185),"""",CONCATENATE(""&amp;utm_campaign="",F185)),IF(ISBLANK(G185),"""",CONCATENATE(""&amp;utm_term"&amp;"="",G185)),""&amp;utm_content="",TEXT(C185,""yyyyMMdd""),IF(H185=""notset"","""",""-""),IF(H185=""notset"","""",H185),IF(ISBLANK(I185),"""",""-""),I185)),"" "",""-"")))))")," ")</f>
        <v> </v>
      </c>
    </row>
    <row r="186">
      <c r="D186" s="3" t="s">
        <v>21</v>
      </c>
      <c r="E186" s="3" t="s">
        <v>21</v>
      </c>
      <c r="H186" s="3" t="s">
        <v>21</v>
      </c>
      <c r="J186" t="str">
        <f>IFERROR(__xludf.DUMMYFUNCTION("IF(ISBLANK(B186),"" "",IF(D186=""notset"",""You need to at least set a source to generate UTM tracking. Please update 'column D'"",(IF(REGEXMATCH(B186,""[?]""),SUBSTITUTE(LOWER(CONCATENATE(B186,""&amp;utm_source="",D186,IF(E186=""notset"","""",CONCATENATE(""&amp;"&amp;"utm_medium="",E186)),IF(ISBLANK(F186),"""",CONCATENATE(""&amp;utm_campaign="",F186)),IF(ISBLANK(G186),"""",CONCATENATE(""&amp;utm_term="",G186)),""&amp;utm_content="",TEXT(C186,""yyyyMMdd""),IF(H186=""notset"","""",""-""),IF(H186=""notset"","""",H186),IF(ISBLANK(I186"&amp;"),"""",""-""),I186)),"" "",""-""),SUBSTITUTE(LOWER(CONCATENATE(B186,""?utm_source="",D186,IF(E186=""notset"","""",CONCATENATE(""&amp;utm_medium="",E186)),IF(ISBLANK(F186),"""",CONCATENATE(""&amp;utm_campaign="",F186)),IF(ISBLANK(G186),"""",CONCATENATE(""&amp;utm_term"&amp;"="",G186)),""&amp;utm_content="",TEXT(C186,""yyyyMMdd""),IF(H186=""notset"","""",""-""),IF(H186=""notset"","""",H186),IF(ISBLANK(I186),"""",""-""),I186)),"" "",""-"")))))")," ")</f>
        <v> </v>
      </c>
    </row>
    <row r="187">
      <c r="D187" s="3" t="s">
        <v>21</v>
      </c>
      <c r="E187" s="3" t="s">
        <v>21</v>
      </c>
      <c r="H187" s="3" t="s">
        <v>21</v>
      </c>
      <c r="J187" t="str">
        <f>IFERROR(__xludf.DUMMYFUNCTION("IF(ISBLANK(B187),"" "",IF(D187=""notset"",""You need to at least set a source to generate UTM tracking. Please update 'column D'"",(IF(REGEXMATCH(B187,""[?]""),SUBSTITUTE(LOWER(CONCATENATE(B187,""&amp;utm_source="",D187,IF(E187=""notset"","""",CONCATENATE(""&amp;"&amp;"utm_medium="",E187)),IF(ISBLANK(F187),"""",CONCATENATE(""&amp;utm_campaign="",F187)),IF(ISBLANK(G187),"""",CONCATENATE(""&amp;utm_term="",G187)),""&amp;utm_content="",TEXT(C187,""yyyyMMdd""),IF(H187=""notset"","""",""-""),IF(H187=""notset"","""",H187),IF(ISBLANK(I187"&amp;"),"""",""-""),I187)),"" "",""-""),SUBSTITUTE(LOWER(CONCATENATE(B187,""?utm_source="",D187,IF(E187=""notset"","""",CONCATENATE(""&amp;utm_medium="",E187)),IF(ISBLANK(F187),"""",CONCATENATE(""&amp;utm_campaign="",F187)),IF(ISBLANK(G187),"""",CONCATENATE(""&amp;utm_term"&amp;"="",G187)),""&amp;utm_content="",TEXT(C187,""yyyyMMdd""),IF(H187=""notset"","""",""-""),IF(H187=""notset"","""",H187),IF(ISBLANK(I187),"""",""-""),I187)),"" "",""-"")))))")," ")</f>
        <v> </v>
      </c>
    </row>
    <row r="188">
      <c r="D188" s="3" t="s">
        <v>21</v>
      </c>
      <c r="E188" s="3" t="s">
        <v>21</v>
      </c>
      <c r="H188" s="3" t="s">
        <v>21</v>
      </c>
      <c r="J188" t="str">
        <f>IFERROR(__xludf.DUMMYFUNCTION("IF(ISBLANK(B188),"" "",IF(D188=""notset"",""You need to at least set a source to generate UTM tracking. Please update 'column D'"",(IF(REGEXMATCH(B188,""[?]""),SUBSTITUTE(LOWER(CONCATENATE(B188,""&amp;utm_source="",D188,IF(E188=""notset"","""",CONCATENATE(""&amp;"&amp;"utm_medium="",E188)),IF(ISBLANK(F188),"""",CONCATENATE(""&amp;utm_campaign="",F188)),IF(ISBLANK(G188),"""",CONCATENATE(""&amp;utm_term="",G188)),""&amp;utm_content="",TEXT(C188,""yyyyMMdd""),IF(H188=""notset"","""",""-""),IF(H188=""notset"","""",H188),IF(ISBLANK(I188"&amp;"),"""",""-""),I188)),"" "",""-""),SUBSTITUTE(LOWER(CONCATENATE(B188,""?utm_source="",D188,IF(E188=""notset"","""",CONCATENATE(""&amp;utm_medium="",E188)),IF(ISBLANK(F188),"""",CONCATENATE(""&amp;utm_campaign="",F188)),IF(ISBLANK(G188),"""",CONCATENATE(""&amp;utm_term"&amp;"="",G188)),""&amp;utm_content="",TEXT(C188,""yyyyMMdd""),IF(H188=""notset"","""",""-""),IF(H188=""notset"","""",H188),IF(ISBLANK(I188),"""",""-""),I188)),"" "",""-"")))))")," ")</f>
        <v> </v>
      </c>
    </row>
    <row r="189">
      <c r="D189" s="3" t="s">
        <v>21</v>
      </c>
      <c r="E189" s="3" t="s">
        <v>21</v>
      </c>
      <c r="H189" s="3" t="s">
        <v>21</v>
      </c>
      <c r="J189" t="str">
        <f>IFERROR(__xludf.DUMMYFUNCTION("IF(ISBLANK(B189),"" "",IF(D189=""notset"",""You need to at least set a source to generate UTM tracking. Please update 'column D'"",(IF(REGEXMATCH(B189,""[?]""),SUBSTITUTE(LOWER(CONCATENATE(B189,""&amp;utm_source="",D189,IF(E189=""notset"","""",CONCATENATE(""&amp;"&amp;"utm_medium="",E189)),IF(ISBLANK(F189),"""",CONCATENATE(""&amp;utm_campaign="",F189)),IF(ISBLANK(G189),"""",CONCATENATE(""&amp;utm_term="",G189)),""&amp;utm_content="",TEXT(C189,""yyyyMMdd""),IF(H189=""notset"","""",""-""),IF(H189=""notset"","""",H189),IF(ISBLANK(I189"&amp;"),"""",""-""),I189)),"" "",""-""),SUBSTITUTE(LOWER(CONCATENATE(B189,""?utm_source="",D189,IF(E189=""notset"","""",CONCATENATE(""&amp;utm_medium="",E189)),IF(ISBLANK(F189),"""",CONCATENATE(""&amp;utm_campaign="",F189)),IF(ISBLANK(G189),"""",CONCATENATE(""&amp;utm_term"&amp;"="",G189)),""&amp;utm_content="",TEXT(C189,""yyyyMMdd""),IF(H189=""notset"","""",""-""),IF(H189=""notset"","""",H189),IF(ISBLANK(I189),"""",""-""),I189)),"" "",""-"")))))")," ")</f>
        <v> </v>
      </c>
    </row>
    <row r="190">
      <c r="D190" s="3" t="s">
        <v>21</v>
      </c>
      <c r="E190" s="3" t="s">
        <v>21</v>
      </c>
      <c r="H190" s="3" t="s">
        <v>21</v>
      </c>
      <c r="J190" t="str">
        <f>IFERROR(__xludf.DUMMYFUNCTION("IF(ISBLANK(B190),"" "",IF(D190=""notset"",""You need to at least set a source to generate UTM tracking. Please update 'column D'"",(IF(REGEXMATCH(B190,""[?]""),SUBSTITUTE(LOWER(CONCATENATE(B190,""&amp;utm_source="",D190,IF(E190=""notset"","""",CONCATENATE(""&amp;"&amp;"utm_medium="",E190)),IF(ISBLANK(F190),"""",CONCATENATE(""&amp;utm_campaign="",F190)),IF(ISBLANK(G190),"""",CONCATENATE(""&amp;utm_term="",G190)),""&amp;utm_content="",TEXT(C190,""yyyyMMdd""),IF(H190=""notset"","""",""-""),IF(H190=""notset"","""",H190),IF(ISBLANK(I190"&amp;"),"""",""-""),I190)),"" "",""-""),SUBSTITUTE(LOWER(CONCATENATE(B190,""?utm_source="",D190,IF(E190=""notset"","""",CONCATENATE(""&amp;utm_medium="",E190)),IF(ISBLANK(F190),"""",CONCATENATE(""&amp;utm_campaign="",F190)),IF(ISBLANK(G190),"""",CONCATENATE(""&amp;utm_term"&amp;"="",G190)),""&amp;utm_content="",TEXT(C190,""yyyyMMdd""),IF(H190=""notset"","""",""-""),IF(H190=""notset"","""",H190),IF(ISBLANK(I190),"""",""-""),I190)),"" "",""-"")))))")," ")</f>
        <v> </v>
      </c>
    </row>
    <row r="191">
      <c r="D191" s="3" t="s">
        <v>21</v>
      </c>
      <c r="E191" s="3" t="s">
        <v>21</v>
      </c>
      <c r="H191" s="3" t="s">
        <v>21</v>
      </c>
      <c r="J191" t="str">
        <f>IFERROR(__xludf.DUMMYFUNCTION("IF(ISBLANK(B191),"" "",IF(D191=""notset"",""You need to at least set a source to generate UTM tracking. Please update 'column D'"",(IF(REGEXMATCH(B191,""[?]""),SUBSTITUTE(LOWER(CONCATENATE(B191,""&amp;utm_source="",D191,IF(E191=""notset"","""",CONCATENATE(""&amp;"&amp;"utm_medium="",E191)),IF(ISBLANK(F191),"""",CONCATENATE(""&amp;utm_campaign="",F191)),IF(ISBLANK(G191),"""",CONCATENATE(""&amp;utm_term="",G191)),""&amp;utm_content="",TEXT(C191,""yyyyMMdd""),IF(H191=""notset"","""",""-""),IF(H191=""notset"","""",H191),IF(ISBLANK(I191"&amp;"),"""",""-""),I191)),"" "",""-""),SUBSTITUTE(LOWER(CONCATENATE(B191,""?utm_source="",D191,IF(E191=""notset"","""",CONCATENATE(""&amp;utm_medium="",E191)),IF(ISBLANK(F191),"""",CONCATENATE(""&amp;utm_campaign="",F191)),IF(ISBLANK(G191),"""",CONCATENATE(""&amp;utm_term"&amp;"="",G191)),""&amp;utm_content="",TEXT(C191,""yyyyMMdd""),IF(H191=""notset"","""",""-""),IF(H191=""notset"","""",H191),IF(ISBLANK(I191),"""",""-""),I191)),"" "",""-"")))))")," ")</f>
        <v> </v>
      </c>
    </row>
    <row r="192">
      <c r="D192" s="3" t="s">
        <v>21</v>
      </c>
      <c r="E192" s="3" t="s">
        <v>21</v>
      </c>
      <c r="H192" s="3" t="s">
        <v>21</v>
      </c>
      <c r="J192" t="str">
        <f>IFERROR(__xludf.DUMMYFUNCTION("IF(ISBLANK(B192),"" "",IF(D192=""notset"",""You need to at least set a source to generate UTM tracking. Please update 'column D'"",(IF(REGEXMATCH(B192,""[?]""),SUBSTITUTE(LOWER(CONCATENATE(B192,""&amp;utm_source="",D192,IF(E192=""notset"","""",CONCATENATE(""&amp;"&amp;"utm_medium="",E192)),IF(ISBLANK(F192),"""",CONCATENATE(""&amp;utm_campaign="",F192)),IF(ISBLANK(G192),"""",CONCATENATE(""&amp;utm_term="",G192)),""&amp;utm_content="",TEXT(C192,""yyyyMMdd""),IF(H192=""notset"","""",""-""),IF(H192=""notset"","""",H192),IF(ISBLANK(I192"&amp;"),"""",""-""),I192)),"" "",""-""),SUBSTITUTE(LOWER(CONCATENATE(B192,""?utm_source="",D192,IF(E192=""notset"","""",CONCATENATE(""&amp;utm_medium="",E192)),IF(ISBLANK(F192),"""",CONCATENATE(""&amp;utm_campaign="",F192)),IF(ISBLANK(G192),"""",CONCATENATE(""&amp;utm_term"&amp;"="",G192)),""&amp;utm_content="",TEXT(C192,""yyyyMMdd""),IF(H192=""notset"","""",""-""),IF(H192=""notset"","""",H192),IF(ISBLANK(I192),"""",""-""),I192)),"" "",""-"")))))")," ")</f>
        <v> </v>
      </c>
    </row>
    <row r="193">
      <c r="D193" s="3" t="s">
        <v>21</v>
      </c>
      <c r="E193" s="3" t="s">
        <v>21</v>
      </c>
      <c r="H193" s="3" t="s">
        <v>21</v>
      </c>
      <c r="J193" t="str">
        <f>IFERROR(__xludf.DUMMYFUNCTION("IF(ISBLANK(B193),"" "",IF(D193=""notset"",""You need to at least set a source to generate UTM tracking. Please update 'column D'"",(IF(REGEXMATCH(B193,""[?]""),SUBSTITUTE(LOWER(CONCATENATE(B193,""&amp;utm_source="",D193,IF(E193=""notset"","""",CONCATENATE(""&amp;"&amp;"utm_medium="",E193)),IF(ISBLANK(F193),"""",CONCATENATE(""&amp;utm_campaign="",F193)),IF(ISBLANK(G193),"""",CONCATENATE(""&amp;utm_term="",G193)),""&amp;utm_content="",TEXT(C193,""yyyyMMdd""),IF(H193=""notset"","""",""-""),IF(H193=""notset"","""",H193),IF(ISBLANK(I193"&amp;"),"""",""-""),I193)),"" "",""-""),SUBSTITUTE(LOWER(CONCATENATE(B193,""?utm_source="",D193,IF(E193=""notset"","""",CONCATENATE(""&amp;utm_medium="",E193)),IF(ISBLANK(F193),"""",CONCATENATE(""&amp;utm_campaign="",F193)),IF(ISBLANK(G193),"""",CONCATENATE(""&amp;utm_term"&amp;"="",G193)),""&amp;utm_content="",TEXT(C193,""yyyyMMdd""),IF(H193=""notset"","""",""-""),IF(H193=""notset"","""",H193),IF(ISBLANK(I193),"""",""-""),I193)),"" "",""-"")))))")," ")</f>
        <v> </v>
      </c>
    </row>
    <row r="194">
      <c r="D194" s="3" t="s">
        <v>21</v>
      </c>
      <c r="E194" s="3" t="s">
        <v>21</v>
      </c>
      <c r="H194" s="3" t="s">
        <v>21</v>
      </c>
      <c r="J194" t="str">
        <f>IFERROR(__xludf.DUMMYFUNCTION("IF(ISBLANK(B194),"" "",IF(D194=""notset"",""You need to at least set a source to generate UTM tracking. Please update 'column D'"",(IF(REGEXMATCH(B194,""[?]""),SUBSTITUTE(LOWER(CONCATENATE(B194,""&amp;utm_source="",D194,IF(E194=""notset"","""",CONCATENATE(""&amp;"&amp;"utm_medium="",E194)),IF(ISBLANK(F194),"""",CONCATENATE(""&amp;utm_campaign="",F194)),IF(ISBLANK(G194),"""",CONCATENATE(""&amp;utm_term="",G194)),""&amp;utm_content="",TEXT(C194,""yyyyMMdd""),IF(H194=""notset"","""",""-""),IF(H194=""notset"","""",H194),IF(ISBLANK(I194"&amp;"),"""",""-""),I194)),"" "",""-""),SUBSTITUTE(LOWER(CONCATENATE(B194,""?utm_source="",D194,IF(E194=""notset"","""",CONCATENATE(""&amp;utm_medium="",E194)),IF(ISBLANK(F194),"""",CONCATENATE(""&amp;utm_campaign="",F194)),IF(ISBLANK(G194),"""",CONCATENATE(""&amp;utm_term"&amp;"="",G194)),""&amp;utm_content="",TEXT(C194,""yyyyMMdd""),IF(H194=""notset"","""",""-""),IF(H194=""notset"","""",H194),IF(ISBLANK(I194),"""",""-""),I194)),"" "",""-"")))))")," ")</f>
        <v> </v>
      </c>
    </row>
    <row r="195">
      <c r="D195" s="3" t="s">
        <v>21</v>
      </c>
      <c r="E195" s="3" t="s">
        <v>21</v>
      </c>
      <c r="H195" s="3" t="s">
        <v>21</v>
      </c>
      <c r="J195" t="str">
        <f>IFERROR(__xludf.DUMMYFUNCTION("IF(ISBLANK(B195),"" "",IF(D195=""notset"",""You need to at least set a source to generate UTM tracking. Please update 'column D'"",(IF(REGEXMATCH(B195,""[?]""),SUBSTITUTE(LOWER(CONCATENATE(B195,""&amp;utm_source="",D195,IF(E195=""notset"","""",CONCATENATE(""&amp;"&amp;"utm_medium="",E195)),IF(ISBLANK(F195),"""",CONCATENATE(""&amp;utm_campaign="",F195)),IF(ISBLANK(G195),"""",CONCATENATE(""&amp;utm_term="",G195)),""&amp;utm_content="",TEXT(C195,""yyyyMMdd""),IF(H195=""notset"","""",""-""),IF(H195=""notset"","""",H195),IF(ISBLANK(I195"&amp;"),"""",""-""),I195)),"" "",""-""),SUBSTITUTE(LOWER(CONCATENATE(B195,""?utm_source="",D195,IF(E195=""notset"","""",CONCATENATE(""&amp;utm_medium="",E195)),IF(ISBLANK(F195),"""",CONCATENATE(""&amp;utm_campaign="",F195)),IF(ISBLANK(G195),"""",CONCATENATE(""&amp;utm_term"&amp;"="",G195)),""&amp;utm_content="",TEXT(C195,""yyyyMMdd""),IF(H195=""notset"","""",""-""),IF(H195=""notset"","""",H195),IF(ISBLANK(I195),"""",""-""),I195)),"" "",""-"")))))")," ")</f>
        <v> </v>
      </c>
    </row>
    <row r="196">
      <c r="D196" s="3" t="s">
        <v>21</v>
      </c>
      <c r="E196" s="3" t="s">
        <v>21</v>
      </c>
      <c r="H196" s="3" t="s">
        <v>21</v>
      </c>
      <c r="J196" t="str">
        <f>IFERROR(__xludf.DUMMYFUNCTION("IF(ISBLANK(B196),"" "",IF(D196=""notset"",""You need to at least set a source to generate UTM tracking. Please update 'column D'"",(IF(REGEXMATCH(B196,""[?]""),SUBSTITUTE(LOWER(CONCATENATE(B196,""&amp;utm_source="",D196,IF(E196=""notset"","""",CONCATENATE(""&amp;"&amp;"utm_medium="",E196)),IF(ISBLANK(F196),"""",CONCATENATE(""&amp;utm_campaign="",F196)),IF(ISBLANK(G196),"""",CONCATENATE(""&amp;utm_term="",G196)),""&amp;utm_content="",TEXT(C196,""yyyyMMdd""),IF(H196=""notset"","""",""-""),IF(H196=""notset"","""",H196),IF(ISBLANK(I196"&amp;"),"""",""-""),I196)),"" "",""-""),SUBSTITUTE(LOWER(CONCATENATE(B196,""?utm_source="",D196,IF(E196=""notset"","""",CONCATENATE(""&amp;utm_medium="",E196)),IF(ISBLANK(F196),"""",CONCATENATE(""&amp;utm_campaign="",F196)),IF(ISBLANK(G196),"""",CONCATENATE(""&amp;utm_term"&amp;"="",G196)),""&amp;utm_content="",TEXT(C196,""yyyyMMdd""),IF(H196=""notset"","""",""-""),IF(H196=""notset"","""",H196),IF(ISBLANK(I196),"""",""-""),I196)),"" "",""-"")))))")," ")</f>
        <v> </v>
      </c>
    </row>
    <row r="197">
      <c r="D197" s="3" t="s">
        <v>21</v>
      </c>
      <c r="E197" s="3" t="s">
        <v>21</v>
      </c>
      <c r="H197" s="3" t="s">
        <v>21</v>
      </c>
      <c r="J197" t="str">
        <f>IFERROR(__xludf.DUMMYFUNCTION("IF(ISBLANK(B197),"" "",IF(D197=""notset"",""You need to at least set a source to generate UTM tracking. Please update 'column D'"",(IF(REGEXMATCH(B197,""[?]""),SUBSTITUTE(LOWER(CONCATENATE(B197,""&amp;utm_source="",D197,IF(E197=""notset"","""",CONCATENATE(""&amp;"&amp;"utm_medium="",E197)),IF(ISBLANK(F197),"""",CONCATENATE(""&amp;utm_campaign="",F197)),IF(ISBLANK(G197),"""",CONCATENATE(""&amp;utm_term="",G197)),""&amp;utm_content="",TEXT(C197,""yyyyMMdd""),IF(H197=""notset"","""",""-""),IF(H197=""notset"","""",H197),IF(ISBLANK(I197"&amp;"),"""",""-""),I197)),"" "",""-""),SUBSTITUTE(LOWER(CONCATENATE(B197,""?utm_source="",D197,IF(E197=""notset"","""",CONCATENATE(""&amp;utm_medium="",E197)),IF(ISBLANK(F197),"""",CONCATENATE(""&amp;utm_campaign="",F197)),IF(ISBLANK(G197),"""",CONCATENATE(""&amp;utm_term"&amp;"="",G197)),""&amp;utm_content="",TEXT(C197,""yyyyMMdd""),IF(H197=""notset"","""",""-""),IF(H197=""notset"","""",H197),IF(ISBLANK(I197),"""",""-""),I197)),"" "",""-"")))))")," ")</f>
        <v> </v>
      </c>
    </row>
    <row r="198">
      <c r="D198" s="3" t="s">
        <v>21</v>
      </c>
      <c r="E198" s="3" t="s">
        <v>21</v>
      </c>
      <c r="H198" s="3" t="s">
        <v>21</v>
      </c>
      <c r="J198" t="str">
        <f>IFERROR(__xludf.DUMMYFUNCTION("IF(ISBLANK(B198),"" "",IF(D198=""notset"",""You need to at least set a source to generate UTM tracking. Please update 'column D'"",(IF(REGEXMATCH(B198,""[?]""),SUBSTITUTE(LOWER(CONCATENATE(B198,""&amp;utm_source="",D198,IF(E198=""notset"","""",CONCATENATE(""&amp;"&amp;"utm_medium="",E198)),IF(ISBLANK(F198),"""",CONCATENATE(""&amp;utm_campaign="",F198)),IF(ISBLANK(G198),"""",CONCATENATE(""&amp;utm_term="",G198)),""&amp;utm_content="",TEXT(C198,""yyyyMMdd""),IF(H198=""notset"","""",""-""),IF(H198=""notset"","""",H198),IF(ISBLANK(I198"&amp;"),"""",""-""),I198)),"" "",""-""),SUBSTITUTE(LOWER(CONCATENATE(B198,""?utm_source="",D198,IF(E198=""notset"","""",CONCATENATE(""&amp;utm_medium="",E198)),IF(ISBLANK(F198),"""",CONCATENATE(""&amp;utm_campaign="",F198)),IF(ISBLANK(G198),"""",CONCATENATE(""&amp;utm_term"&amp;"="",G198)),""&amp;utm_content="",TEXT(C198,""yyyyMMdd""),IF(H198=""notset"","""",""-""),IF(H198=""notset"","""",H198),IF(ISBLANK(I198),"""",""-""),I198)),"" "",""-"")))))")," ")</f>
        <v> </v>
      </c>
    </row>
    <row r="199">
      <c r="D199" s="3" t="s">
        <v>21</v>
      </c>
      <c r="E199" s="3" t="s">
        <v>21</v>
      </c>
      <c r="H199" s="3" t="s">
        <v>21</v>
      </c>
      <c r="J199" t="str">
        <f>IFERROR(__xludf.DUMMYFUNCTION("IF(ISBLANK(B199),"" "",IF(D199=""notset"",""You need to at least set a source to generate UTM tracking. Please update 'column D'"",(IF(REGEXMATCH(B199,""[?]""),SUBSTITUTE(LOWER(CONCATENATE(B199,""&amp;utm_source="",D199,IF(E199=""notset"","""",CONCATENATE(""&amp;"&amp;"utm_medium="",E199)),IF(ISBLANK(F199),"""",CONCATENATE(""&amp;utm_campaign="",F199)),IF(ISBLANK(G199),"""",CONCATENATE(""&amp;utm_term="",G199)),""&amp;utm_content="",TEXT(C199,""yyyyMMdd""),IF(H199=""notset"","""",""-""),IF(H199=""notset"","""",H199),IF(ISBLANK(I199"&amp;"),"""",""-""),I199)),"" "",""-""),SUBSTITUTE(LOWER(CONCATENATE(B199,""?utm_source="",D199,IF(E199=""notset"","""",CONCATENATE(""&amp;utm_medium="",E199)),IF(ISBLANK(F199),"""",CONCATENATE(""&amp;utm_campaign="",F199)),IF(ISBLANK(G199),"""",CONCATENATE(""&amp;utm_term"&amp;"="",G199)),""&amp;utm_content="",TEXT(C199,""yyyyMMdd""),IF(H199=""notset"","""",""-""),IF(H199=""notset"","""",H199),IF(ISBLANK(I199),"""",""-""),I199)),"" "",""-"")))))")," ")</f>
        <v> </v>
      </c>
    </row>
    <row r="200">
      <c r="D200" s="3" t="s">
        <v>21</v>
      </c>
      <c r="E200" s="3" t="s">
        <v>21</v>
      </c>
      <c r="H200" s="3" t="s">
        <v>21</v>
      </c>
      <c r="J200" t="str">
        <f>IFERROR(__xludf.DUMMYFUNCTION("IF(ISBLANK(B200),"" "",IF(D200=""notset"",""You need to at least set a source to generate UTM tracking. Please update 'column D'"",(IF(REGEXMATCH(B200,""[?]""),SUBSTITUTE(LOWER(CONCATENATE(B200,""&amp;utm_source="",D200,IF(E200=""notset"","""",CONCATENATE(""&amp;"&amp;"utm_medium="",E200)),IF(ISBLANK(F200),"""",CONCATENATE(""&amp;utm_campaign="",F200)),IF(ISBLANK(G200),"""",CONCATENATE(""&amp;utm_term="",G200)),""&amp;utm_content="",TEXT(C200,""yyyyMMdd""),IF(H200=""notset"","""",""-""),IF(H200=""notset"","""",H200),IF(ISBLANK(I200"&amp;"),"""",""-""),I200)),"" "",""-""),SUBSTITUTE(LOWER(CONCATENATE(B200,""?utm_source="",D200,IF(E200=""notset"","""",CONCATENATE(""&amp;utm_medium="",E200)),IF(ISBLANK(F200),"""",CONCATENATE(""&amp;utm_campaign="",F200)),IF(ISBLANK(G200),"""",CONCATENATE(""&amp;utm_term"&amp;"="",G200)),""&amp;utm_content="",TEXT(C200,""yyyyMMdd""),IF(H200=""notset"","""",""-""),IF(H200=""notset"","""",H200),IF(ISBLANK(I200),"""",""-""),I200)),"" "",""-"")))))")," ")</f>
        <v> </v>
      </c>
    </row>
    <row r="201">
      <c r="D201" s="3" t="s">
        <v>21</v>
      </c>
      <c r="E201" s="3" t="s">
        <v>21</v>
      </c>
      <c r="H201" s="3" t="s">
        <v>21</v>
      </c>
      <c r="J201" t="str">
        <f>IFERROR(__xludf.DUMMYFUNCTION("IF(ISBLANK(B201),"" "",IF(D201=""notset"",""You need to at least set a source to generate UTM tracking. Please update 'column D'"",(IF(REGEXMATCH(B201,""[?]""),SUBSTITUTE(LOWER(CONCATENATE(B201,""&amp;utm_source="",D201,IF(E201=""notset"","""",CONCATENATE(""&amp;"&amp;"utm_medium="",E201)),IF(ISBLANK(F201),"""",CONCATENATE(""&amp;utm_campaign="",F201)),IF(ISBLANK(G201),"""",CONCATENATE(""&amp;utm_term="",G201)),""&amp;utm_content="",TEXT(C201,""yyyyMMdd""),IF(H201=""notset"","""",""-""),IF(H201=""notset"","""",H201),IF(ISBLANK(I201"&amp;"),"""",""-""),I201)),"" "",""-""),SUBSTITUTE(LOWER(CONCATENATE(B201,""?utm_source="",D201,IF(E201=""notset"","""",CONCATENATE(""&amp;utm_medium="",E201)),IF(ISBLANK(F201),"""",CONCATENATE(""&amp;utm_campaign="",F201)),IF(ISBLANK(G201),"""",CONCATENATE(""&amp;utm_term"&amp;"="",G201)),""&amp;utm_content="",TEXT(C201,""yyyyMMdd""),IF(H201=""notset"","""",""-""),IF(H201=""notset"","""",H201),IF(ISBLANK(I201),"""",""-""),I201)),"" "",""-"")))))")," ")</f>
        <v> </v>
      </c>
    </row>
    <row r="202">
      <c r="D202" s="3" t="s">
        <v>21</v>
      </c>
      <c r="E202" s="3" t="s">
        <v>21</v>
      </c>
      <c r="H202" s="3" t="s">
        <v>21</v>
      </c>
      <c r="J202" t="str">
        <f>IFERROR(__xludf.DUMMYFUNCTION("IF(ISBLANK(B202),"" "",IF(D202=""notset"",""You need to at least set a source to generate UTM tracking. Please update 'column D'"",(IF(REGEXMATCH(B202,""[?]""),SUBSTITUTE(LOWER(CONCATENATE(B202,""&amp;utm_source="",D202,IF(E202=""notset"","""",CONCATENATE(""&amp;"&amp;"utm_medium="",E202)),IF(ISBLANK(F202),"""",CONCATENATE(""&amp;utm_campaign="",F202)),IF(ISBLANK(G202),"""",CONCATENATE(""&amp;utm_term="",G202)),""&amp;utm_content="",TEXT(C202,""yyyyMMdd""),IF(H202=""notset"","""",""-""),IF(H202=""notset"","""",H202),IF(ISBLANK(I202"&amp;"),"""",""-""),I202)),"" "",""-""),SUBSTITUTE(LOWER(CONCATENATE(B202,""?utm_source="",D202,IF(E202=""notset"","""",CONCATENATE(""&amp;utm_medium="",E202)),IF(ISBLANK(F202),"""",CONCATENATE(""&amp;utm_campaign="",F202)),IF(ISBLANK(G202),"""",CONCATENATE(""&amp;utm_term"&amp;"="",G202)),""&amp;utm_content="",TEXT(C202,""yyyyMMdd""),IF(H202=""notset"","""",""-""),IF(H202=""notset"","""",H202),IF(ISBLANK(I202),"""",""-""),I202)),"" "",""-"")))))")," ")</f>
        <v> </v>
      </c>
    </row>
    <row r="203">
      <c r="D203" s="3" t="s">
        <v>21</v>
      </c>
      <c r="E203" s="3" t="s">
        <v>21</v>
      </c>
      <c r="H203" s="3" t="s">
        <v>21</v>
      </c>
      <c r="J203" t="str">
        <f>IFERROR(__xludf.DUMMYFUNCTION("IF(ISBLANK(B203),"" "",IF(D203=""notset"",""You need to at least set a source to generate UTM tracking. Please update 'column D'"",(IF(REGEXMATCH(B203,""[?]""),SUBSTITUTE(LOWER(CONCATENATE(B203,""&amp;utm_source="",D203,IF(E203=""notset"","""",CONCATENATE(""&amp;"&amp;"utm_medium="",E203)),IF(ISBLANK(F203),"""",CONCATENATE(""&amp;utm_campaign="",F203)),IF(ISBLANK(G203),"""",CONCATENATE(""&amp;utm_term="",G203)),""&amp;utm_content="",TEXT(C203,""yyyyMMdd""),IF(H203=""notset"","""",""-""),IF(H203=""notset"","""",H203),IF(ISBLANK(I203"&amp;"),"""",""-""),I203)),"" "",""-""),SUBSTITUTE(LOWER(CONCATENATE(B203,""?utm_source="",D203,IF(E203=""notset"","""",CONCATENATE(""&amp;utm_medium="",E203)),IF(ISBLANK(F203),"""",CONCATENATE(""&amp;utm_campaign="",F203)),IF(ISBLANK(G203),"""",CONCATENATE(""&amp;utm_term"&amp;"="",G203)),""&amp;utm_content="",TEXT(C203,""yyyyMMdd""),IF(H203=""notset"","""",""-""),IF(H203=""notset"","""",H203),IF(ISBLANK(I203),"""",""-""),I203)),"" "",""-"")))))")," ")</f>
        <v> </v>
      </c>
    </row>
    <row r="204">
      <c r="D204" s="3" t="s">
        <v>21</v>
      </c>
      <c r="E204" s="3" t="s">
        <v>21</v>
      </c>
      <c r="H204" s="3" t="s">
        <v>21</v>
      </c>
      <c r="J204" t="str">
        <f>IFERROR(__xludf.DUMMYFUNCTION("IF(ISBLANK(B204),"" "",IF(D204=""notset"",""You need to at least set a source to generate UTM tracking. Please update 'column D'"",(IF(REGEXMATCH(B204,""[?]""),SUBSTITUTE(LOWER(CONCATENATE(B204,""&amp;utm_source="",D204,IF(E204=""notset"","""",CONCATENATE(""&amp;"&amp;"utm_medium="",E204)),IF(ISBLANK(F204),"""",CONCATENATE(""&amp;utm_campaign="",F204)),IF(ISBLANK(G204),"""",CONCATENATE(""&amp;utm_term="",G204)),""&amp;utm_content="",TEXT(C204,""yyyyMMdd""),IF(H204=""notset"","""",""-""),IF(H204=""notset"","""",H204),IF(ISBLANK(I204"&amp;"),"""",""-""),I204)),"" "",""-""),SUBSTITUTE(LOWER(CONCATENATE(B204,""?utm_source="",D204,IF(E204=""notset"","""",CONCATENATE(""&amp;utm_medium="",E204)),IF(ISBLANK(F204),"""",CONCATENATE(""&amp;utm_campaign="",F204)),IF(ISBLANK(G204),"""",CONCATENATE(""&amp;utm_term"&amp;"="",G204)),""&amp;utm_content="",TEXT(C204,""yyyyMMdd""),IF(H204=""notset"","""",""-""),IF(H204=""notset"","""",H204),IF(ISBLANK(I204),"""",""-""),I204)),"" "",""-"")))))")," ")</f>
        <v> </v>
      </c>
    </row>
    <row r="205">
      <c r="D205" s="3" t="s">
        <v>21</v>
      </c>
      <c r="E205" s="3" t="s">
        <v>21</v>
      </c>
      <c r="H205" s="3" t="s">
        <v>21</v>
      </c>
      <c r="J205" t="str">
        <f>IFERROR(__xludf.DUMMYFUNCTION("IF(ISBLANK(B205),"" "",IF(D205=""notset"",""You need to at least set a source to generate UTM tracking. Please update 'column D'"",(IF(REGEXMATCH(B205,""[?]""),SUBSTITUTE(LOWER(CONCATENATE(B205,""&amp;utm_source="",D205,IF(E205=""notset"","""",CONCATENATE(""&amp;"&amp;"utm_medium="",E205)),IF(ISBLANK(F205),"""",CONCATENATE(""&amp;utm_campaign="",F205)),IF(ISBLANK(G205),"""",CONCATENATE(""&amp;utm_term="",G205)),""&amp;utm_content="",TEXT(C205,""yyyyMMdd""),IF(H205=""notset"","""",""-""),IF(H205=""notset"","""",H205),IF(ISBLANK(I205"&amp;"),"""",""-""),I205)),"" "",""-""),SUBSTITUTE(LOWER(CONCATENATE(B205,""?utm_source="",D205,IF(E205=""notset"","""",CONCATENATE(""&amp;utm_medium="",E205)),IF(ISBLANK(F205),"""",CONCATENATE(""&amp;utm_campaign="",F205)),IF(ISBLANK(G205),"""",CONCATENATE(""&amp;utm_term"&amp;"="",G205)),""&amp;utm_content="",TEXT(C205,""yyyyMMdd""),IF(H205=""notset"","""",""-""),IF(H205=""notset"","""",H205),IF(ISBLANK(I205),"""",""-""),I205)),"" "",""-"")))))")," ")</f>
        <v> </v>
      </c>
    </row>
    <row r="206">
      <c r="D206" s="3" t="s">
        <v>21</v>
      </c>
      <c r="E206" s="3" t="s">
        <v>21</v>
      </c>
      <c r="H206" s="3" t="s">
        <v>21</v>
      </c>
      <c r="J206" t="str">
        <f>IFERROR(__xludf.DUMMYFUNCTION("IF(ISBLANK(B206),"" "",IF(D206=""notset"",""You need to at least set a source to generate UTM tracking. Please update 'column D'"",(IF(REGEXMATCH(B206,""[?]""),SUBSTITUTE(LOWER(CONCATENATE(B206,""&amp;utm_source="",D206,IF(E206=""notset"","""",CONCATENATE(""&amp;"&amp;"utm_medium="",E206)),IF(ISBLANK(F206),"""",CONCATENATE(""&amp;utm_campaign="",F206)),IF(ISBLANK(G206),"""",CONCATENATE(""&amp;utm_term="",G206)),""&amp;utm_content="",TEXT(C206,""yyyyMMdd""),IF(H206=""notset"","""",""-""),IF(H206=""notset"","""",H206),IF(ISBLANK(I206"&amp;"),"""",""-""),I206)),"" "",""-""),SUBSTITUTE(LOWER(CONCATENATE(B206,""?utm_source="",D206,IF(E206=""notset"","""",CONCATENATE(""&amp;utm_medium="",E206)),IF(ISBLANK(F206),"""",CONCATENATE(""&amp;utm_campaign="",F206)),IF(ISBLANK(G206),"""",CONCATENATE(""&amp;utm_term"&amp;"="",G206)),""&amp;utm_content="",TEXT(C206,""yyyyMMdd""),IF(H206=""notset"","""",""-""),IF(H206=""notset"","""",H206),IF(ISBLANK(I206),"""",""-""),I206)),"" "",""-"")))))")," ")</f>
        <v> </v>
      </c>
    </row>
    <row r="207">
      <c r="D207" s="3" t="s">
        <v>21</v>
      </c>
      <c r="E207" s="3" t="s">
        <v>21</v>
      </c>
      <c r="H207" s="3" t="s">
        <v>21</v>
      </c>
      <c r="J207" t="str">
        <f>IFERROR(__xludf.DUMMYFUNCTION("IF(ISBLANK(B207),"" "",IF(D207=""notset"",""You need to at least set a source to generate UTM tracking. Please update 'column D'"",(IF(REGEXMATCH(B207,""[?]""),SUBSTITUTE(LOWER(CONCATENATE(B207,""&amp;utm_source="",D207,IF(E207=""notset"","""",CONCATENATE(""&amp;"&amp;"utm_medium="",E207)),IF(ISBLANK(F207),"""",CONCATENATE(""&amp;utm_campaign="",F207)),IF(ISBLANK(G207),"""",CONCATENATE(""&amp;utm_term="",G207)),""&amp;utm_content="",TEXT(C207,""yyyyMMdd""),IF(H207=""notset"","""",""-""),IF(H207=""notset"","""",H207),IF(ISBLANK(I207"&amp;"),"""",""-""),I207)),"" "",""-""),SUBSTITUTE(LOWER(CONCATENATE(B207,""?utm_source="",D207,IF(E207=""notset"","""",CONCATENATE(""&amp;utm_medium="",E207)),IF(ISBLANK(F207),"""",CONCATENATE(""&amp;utm_campaign="",F207)),IF(ISBLANK(G207),"""",CONCATENATE(""&amp;utm_term"&amp;"="",G207)),""&amp;utm_content="",TEXT(C207,""yyyyMMdd""),IF(H207=""notset"","""",""-""),IF(H207=""notset"","""",H207),IF(ISBLANK(I207),"""",""-""),I207)),"" "",""-"")))))")," ")</f>
        <v> </v>
      </c>
    </row>
    <row r="208">
      <c r="D208" s="3" t="s">
        <v>21</v>
      </c>
      <c r="E208" s="3" t="s">
        <v>21</v>
      </c>
      <c r="H208" s="3" t="s">
        <v>21</v>
      </c>
      <c r="J208" t="str">
        <f>IFERROR(__xludf.DUMMYFUNCTION("IF(ISBLANK(B208),"" "",IF(D208=""notset"",""You need to at least set a source to generate UTM tracking. Please update 'column D'"",(IF(REGEXMATCH(B208,""[?]""),SUBSTITUTE(LOWER(CONCATENATE(B208,""&amp;utm_source="",D208,IF(E208=""notset"","""",CONCATENATE(""&amp;"&amp;"utm_medium="",E208)),IF(ISBLANK(F208),"""",CONCATENATE(""&amp;utm_campaign="",F208)),IF(ISBLANK(G208),"""",CONCATENATE(""&amp;utm_term="",G208)),""&amp;utm_content="",TEXT(C208,""yyyyMMdd""),IF(H208=""notset"","""",""-""),IF(H208=""notset"","""",H208),IF(ISBLANK(I208"&amp;"),"""",""-""),I208)),"" "",""-""),SUBSTITUTE(LOWER(CONCATENATE(B208,""?utm_source="",D208,IF(E208=""notset"","""",CONCATENATE(""&amp;utm_medium="",E208)),IF(ISBLANK(F208),"""",CONCATENATE(""&amp;utm_campaign="",F208)),IF(ISBLANK(G208),"""",CONCATENATE(""&amp;utm_term"&amp;"="",G208)),""&amp;utm_content="",TEXT(C208,""yyyyMMdd""),IF(H208=""notset"","""",""-""),IF(H208=""notset"","""",H208),IF(ISBLANK(I208),"""",""-""),I208)),"" "",""-"")))))")," ")</f>
        <v> </v>
      </c>
    </row>
    <row r="209">
      <c r="D209" s="3" t="s">
        <v>21</v>
      </c>
      <c r="E209" s="3" t="s">
        <v>21</v>
      </c>
      <c r="H209" s="3" t="s">
        <v>21</v>
      </c>
      <c r="J209" t="str">
        <f>IFERROR(__xludf.DUMMYFUNCTION("IF(ISBLANK(B209),"" "",IF(D209=""notset"",""You need to at least set a source to generate UTM tracking. Please update 'column D'"",(IF(REGEXMATCH(B209,""[?]""),SUBSTITUTE(LOWER(CONCATENATE(B209,""&amp;utm_source="",D209,IF(E209=""notset"","""",CONCATENATE(""&amp;"&amp;"utm_medium="",E209)),IF(ISBLANK(F209),"""",CONCATENATE(""&amp;utm_campaign="",F209)),IF(ISBLANK(G209),"""",CONCATENATE(""&amp;utm_term="",G209)),""&amp;utm_content="",TEXT(C209,""yyyyMMdd""),IF(H209=""notset"","""",""-""),IF(H209=""notset"","""",H209),IF(ISBLANK(I209"&amp;"),"""",""-""),I209)),"" "",""-""),SUBSTITUTE(LOWER(CONCATENATE(B209,""?utm_source="",D209,IF(E209=""notset"","""",CONCATENATE(""&amp;utm_medium="",E209)),IF(ISBLANK(F209),"""",CONCATENATE(""&amp;utm_campaign="",F209)),IF(ISBLANK(G209),"""",CONCATENATE(""&amp;utm_term"&amp;"="",G209)),""&amp;utm_content="",TEXT(C209,""yyyyMMdd""),IF(H209=""notset"","""",""-""),IF(H209=""notset"","""",H209),IF(ISBLANK(I209),"""",""-""),I209)),"" "",""-"")))))")," ")</f>
        <v> </v>
      </c>
    </row>
    <row r="210">
      <c r="D210" s="3" t="s">
        <v>21</v>
      </c>
      <c r="E210" s="3" t="s">
        <v>21</v>
      </c>
      <c r="H210" s="3" t="s">
        <v>21</v>
      </c>
      <c r="J210" t="str">
        <f>IFERROR(__xludf.DUMMYFUNCTION("IF(ISBLANK(B210),"" "",IF(D210=""notset"",""You need to at least set a source to generate UTM tracking. Please update 'column D'"",(IF(REGEXMATCH(B210,""[?]""),SUBSTITUTE(LOWER(CONCATENATE(B210,""&amp;utm_source="",D210,IF(E210=""notset"","""",CONCATENATE(""&amp;"&amp;"utm_medium="",E210)),IF(ISBLANK(F210),"""",CONCATENATE(""&amp;utm_campaign="",F210)),IF(ISBLANK(G210),"""",CONCATENATE(""&amp;utm_term="",G210)),""&amp;utm_content="",TEXT(C210,""yyyyMMdd""),IF(H210=""notset"","""",""-""),IF(H210=""notset"","""",H210),IF(ISBLANK(I210"&amp;"),"""",""-""),I210)),"" "",""-""),SUBSTITUTE(LOWER(CONCATENATE(B210,""?utm_source="",D210,IF(E210=""notset"","""",CONCATENATE(""&amp;utm_medium="",E210)),IF(ISBLANK(F210),"""",CONCATENATE(""&amp;utm_campaign="",F210)),IF(ISBLANK(G210),"""",CONCATENATE(""&amp;utm_term"&amp;"="",G210)),""&amp;utm_content="",TEXT(C210,""yyyyMMdd""),IF(H210=""notset"","""",""-""),IF(H210=""notset"","""",H210),IF(ISBLANK(I210),"""",""-""),I210)),"" "",""-"")))))")," ")</f>
        <v> </v>
      </c>
    </row>
    <row r="211">
      <c r="D211" s="3" t="s">
        <v>21</v>
      </c>
      <c r="E211" s="3" t="s">
        <v>21</v>
      </c>
      <c r="H211" s="3" t="s">
        <v>21</v>
      </c>
      <c r="J211" t="str">
        <f>IFERROR(__xludf.DUMMYFUNCTION("IF(ISBLANK(B211),"" "",IF(D211=""notset"",""You need to at least set a source to generate UTM tracking. Please update 'column D'"",(IF(REGEXMATCH(B211,""[?]""),SUBSTITUTE(LOWER(CONCATENATE(B211,""&amp;utm_source="",D211,IF(E211=""notset"","""",CONCATENATE(""&amp;"&amp;"utm_medium="",E211)),IF(ISBLANK(F211),"""",CONCATENATE(""&amp;utm_campaign="",F211)),IF(ISBLANK(G211),"""",CONCATENATE(""&amp;utm_term="",G211)),""&amp;utm_content="",TEXT(C211,""yyyyMMdd""),IF(H211=""notset"","""",""-""),IF(H211=""notset"","""",H211),IF(ISBLANK(I211"&amp;"),"""",""-""),I211)),"" "",""-""),SUBSTITUTE(LOWER(CONCATENATE(B211,""?utm_source="",D211,IF(E211=""notset"","""",CONCATENATE(""&amp;utm_medium="",E211)),IF(ISBLANK(F211),"""",CONCATENATE(""&amp;utm_campaign="",F211)),IF(ISBLANK(G211),"""",CONCATENATE(""&amp;utm_term"&amp;"="",G211)),""&amp;utm_content="",TEXT(C211,""yyyyMMdd""),IF(H211=""notset"","""",""-""),IF(H211=""notset"","""",H211),IF(ISBLANK(I211),"""",""-""),I211)),"" "",""-"")))))")," ")</f>
        <v> </v>
      </c>
    </row>
    <row r="212">
      <c r="D212" s="3" t="s">
        <v>21</v>
      </c>
      <c r="E212" s="3" t="s">
        <v>21</v>
      </c>
      <c r="H212" s="3" t="s">
        <v>21</v>
      </c>
      <c r="J212" t="str">
        <f>IFERROR(__xludf.DUMMYFUNCTION("IF(ISBLANK(B212),"" "",IF(D212=""notset"",""You need to at least set a source to generate UTM tracking. Please update 'column D'"",(IF(REGEXMATCH(B212,""[?]""),SUBSTITUTE(LOWER(CONCATENATE(B212,""&amp;utm_source="",D212,IF(E212=""notset"","""",CONCATENATE(""&amp;"&amp;"utm_medium="",E212)),IF(ISBLANK(F212),"""",CONCATENATE(""&amp;utm_campaign="",F212)),IF(ISBLANK(G212),"""",CONCATENATE(""&amp;utm_term="",G212)),""&amp;utm_content="",TEXT(C212,""yyyyMMdd""),IF(H212=""notset"","""",""-""),IF(H212=""notset"","""",H212),IF(ISBLANK(I212"&amp;"),"""",""-""),I212)),"" "",""-""),SUBSTITUTE(LOWER(CONCATENATE(B212,""?utm_source="",D212,IF(E212=""notset"","""",CONCATENATE(""&amp;utm_medium="",E212)),IF(ISBLANK(F212),"""",CONCATENATE(""&amp;utm_campaign="",F212)),IF(ISBLANK(G212),"""",CONCATENATE(""&amp;utm_term"&amp;"="",G212)),""&amp;utm_content="",TEXT(C212,""yyyyMMdd""),IF(H212=""notset"","""",""-""),IF(H212=""notset"","""",H212),IF(ISBLANK(I212),"""",""-""),I212)),"" "",""-"")))))")," ")</f>
        <v> </v>
      </c>
    </row>
    <row r="213">
      <c r="D213" s="3" t="s">
        <v>21</v>
      </c>
      <c r="E213" s="3" t="s">
        <v>21</v>
      </c>
      <c r="H213" s="3" t="s">
        <v>21</v>
      </c>
      <c r="J213" t="str">
        <f>IFERROR(__xludf.DUMMYFUNCTION("IF(ISBLANK(B213),"" "",IF(D213=""notset"",""You need to at least set a source to generate UTM tracking. Please update 'column D'"",(IF(REGEXMATCH(B213,""[?]""),SUBSTITUTE(LOWER(CONCATENATE(B213,""&amp;utm_source="",D213,IF(E213=""notset"","""",CONCATENATE(""&amp;"&amp;"utm_medium="",E213)),IF(ISBLANK(F213),"""",CONCATENATE(""&amp;utm_campaign="",F213)),IF(ISBLANK(G213),"""",CONCATENATE(""&amp;utm_term="",G213)),""&amp;utm_content="",TEXT(C213,""yyyyMMdd""),IF(H213=""notset"","""",""-""),IF(H213=""notset"","""",H213),IF(ISBLANK(I213"&amp;"),"""",""-""),I213)),"" "",""-""),SUBSTITUTE(LOWER(CONCATENATE(B213,""?utm_source="",D213,IF(E213=""notset"","""",CONCATENATE(""&amp;utm_medium="",E213)),IF(ISBLANK(F213),"""",CONCATENATE(""&amp;utm_campaign="",F213)),IF(ISBLANK(G213),"""",CONCATENATE(""&amp;utm_term"&amp;"="",G213)),""&amp;utm_content="",TEXT(C213,""yyyyMMdd""),IF(H213=""notset"","""",""-""),IF(H213=""notset"","""",H213),IF(ISBLANK(I213),"""",""-""),I213)),"" "",""-"")))))")," ")</f>
        <v> </v>
      </c>
    </row>
    <row r="214">
      <c r="D214" s="3" t="s">
        <v>21</v>
      </c>
      <c r="E214" s="3" t="s">
        <v>21</v>
      </c>
      <c r="H214" s="3" t="s">
        <v>21</v>
      </c>
      <c r="J214" t="str">
        <f>IFERROR(__xludf.DUMMYFUNCTION("IF(ISBLANK(B214),"" "",IF(D214=""notset"",""You need to at least set a source to generate UTM tracking. Please update 'column D'"",(IF(REGEXMATCH(B214,""[?]""),SUBSTITUTE(LOWER(CONCATENATE(B214,""&amp;utm_source="",D214,IF(E214=""notset"","""",CONCATENATE(""&amp;"&amp;"utm_medium="",E214)),IF(ISBLANK(F214),"""",CONCATENATE(""&amp;utm_campaign="",F214)),IF(ISBLANK(G214),"""",CONCATENATE(""&amp;utm_term="",G214)),""&amp;utm_content="",TEXT(C214,""yyyyMMdd""),IF(H214=""notset"","""",""-""),IF(H214=""notset"","""",H214),IF(ISBLANK(I214"&amp;"),"""",""-""),I214)),"" "",""-""),SUBSTITUTE(LOWER(CONCATENATE(B214,""?utm_source="",D214,IF(E214=""notset"","""",CONCATENATE(""&amp;utm_medium="",E214)),IF(ISBLANK(F214),"""",CONCATENATE(""&amp;utm_campaign="",F214)),IF(ISBLANK(G214),"""",CONCATENATE(""&amp;utm_term"&amp;"="",G214)),""&amp;utm_content="",TEXT(C214,""yyyyMMdd""),IF(H214=""notset"","""",""-""),IF(H214=""notset"","""",H214),IF(ISBLANK(I214),"""",""-""),I214)),"" "",""-"")))))")," ")</f>
        <v> </v>
      </c>
    </row>
    <row r="215">
      <c r="D215" s="3" t="s">
        <v>21</v>
      </c>
      <c r="E215" s="3" t="s">
        <v>21</v>
      </c>
      <c r="H215" s="3" t="s">
        <v>21</v>
      </c>
      <c r="J215" t="str">
        <f>IFERROR(__xludf.DUMMYFUNCTION("IF(ISBLANK(B215),"" "",IF(D215=""notset"",""You need to at least set a source to generate UTM tracking. Please update 'column D'"",(IF(REGEXMATCH(B215,""[?]""),SUBSTITUTE(LOWER(CONCATENATE(B215,""&amp;utm_source="",D215,IF(E215=""notset"","""",CONCATENATE(""&amp;"&amp;"utm_medium="",E215)),IF(ISBLANK(F215),"""",CONCATENATE(""&amp;utm_campaign="",F215)),IF(ISBLANK(G215),"""",CONCATENATE(""&amp;utm_term="",G215)),""&amp;utm_content="",TEXT(C215,""yyyyMMdd""),IF(H215=""notset"","""",""-""),IF(H215=""notset"","""",H215),IF(ISBLANK(I215"&amp;"),"""",""-""),I215)),"" "",""-""),SUBSTITUTE(LOWER(CONCATENATE(B215,""?utm_source="",D215,IF(E215=""notset"","""",CONCATENATE(""&amp;utm_medium="",E215)),IF(ISBLANK(F215),"""",CONCATENATE(""&amp;utm_campaign="",F215)),IF(ISBLANK(G215),"""",CONCATENATE(""&amp;utm_term"&amp;"="",G215)),""&amp;utm_content="",TEXT(C215,""yyyyMMdd""),IF(H215=""notset"","""",""-""),IF(H215=""notset"","""",H215),IF(ISBLANK(I215),"""",""-""),I215)),"" "",""-"")))))")," ")</f>
        <v> </v>
      </c>
    </row>
    <row r="216">
      <c r="D216" s="3" t="s">
        <v>21</v>
      </c>
      <c r="E216" s="3" t="s">
        <v>21</v>
      </c>
      <c r="H216" s="3" t="s">
        <v>21</v>
      </c>
      <c r="J216" t="str">
        <f>IFERROR(__xludf.DUMMYFUNCTION("IF(ISBLANK(B216),"" "",IF(D216=""notset"",""You need to at least set a source to generate UTM tracking. Please update 'column D'"",(IF(REGEXMATCH(B216,""[?]""),SUBSTITUTE(LOWER(CONCATENATE(B216,""&amp;utm_source="",D216,IF(E216=""notset"","""",CONCATENATE(""&amp;"&amp;"utm_medium="",E216)),IF(ISBLANK(F216),"""",CONCATENATE(""&amp;utm_campaign="",F216)),IF(ISBLANK(G216),"""",CONCATENATE(""&amp;utm_term="",G216)),""&amp;utm_content="",TEXT(C216,""yyyyMMdd""),IF(H216=""notset"","""",""-""),IF(H216=""notset"","""",H216),IF(ISBLANK(I216"&amp;"),"""",""-""),I216)),"" "",""-""),SUBSTITUTE(LOWER(CONCATENATE(B216,""?utm_source="",D216,IF(E216=""notset"","""",CONCATENATE(""&amp;utm_medium="",E216)),IF(ISBLANK(F216),"""",CONCATENATE(""&amp;utm_campaign="",F216)),IF(ISBLANK(G216),"""",CONCATENATE(""&amp;utm_term"&amp;"="",G216)),""&amp;utm_content="",TEXT(C216,""yyyyMMdd""),IF(H216=""notset"","""",""-""),IF(H216=""notset"","""",H216),IF(ISBLANK(I216),"""",""-""),I216)),"" "",""-"")))))")," ")</f>
        <v> </v>
      </c>
    </row>
    <row r="217">
      <c r="D217" s="3" t="s">
        <v>21</v>
      </c>
      <c r="E217" s="3" t="s">
        <v>21</v>
      </c>
      <c r="H217" s="3" t="s">
        <v>21</v>
      </c>
      <c r="J217" t="str">
        <f>IFERROR(__xludf.DUMMYFUNCTION("IF(ISBLANK(B217),"" "",IF(D217=""notset"",""You need to at least set a source to generate UTM tracking. Please update 'column D'"",(IF(REGEXMATCH(B217,""[?]""),SUBSTITUTE(LOWER(CONCATENATE(B217,""&amp;utm_source="",D217,IF(E217=""notset"","""",CONCATENATE(""&amp;"&amp;"utm_medium="",E217)),IF(ISBLANK(F217),"""",CONCATENATE(""&amp;utm_campaign="",F217)),IF(ISBLANK(G217),"""",CONCATENATE(""&amp;utm_term="",G217)),""&amp;utm_content="",TEXT(C217,""yyyyMMdd""),IF(H217=""notset"","""",""-""),IF(H217=""notset"","""",H217),IF(ISBLANK(I217"&amp;"),"""",""-""),I217)),"" "",""-""),SUBSTITUTE(LOWER(CONCATENATE(B217,""?utm_source="",D217,IF(E217=""notset"","""",CONCATENATE(""&amp;utm_medium="",E217)),IF(ISBLANK(F217),"""",CONCATENATE(""&amp;utm_campaign="",F217)),IF(ISBLANK(G217),"""",CONCATENATE(""&amp;utm_term"&amp;"="",G217)),""&amp;utm_content="",TEXT(C217,""yyyyMMdd""),IF(H217=""notset"","""",""-""),IF(H217=""notset"","""",H217),IF(ISBLANK(I217),"""",""-""),I217)),"" "",""-"")))))")," ")</f>
        <v> </v>
      </c>
    </row>
    <row r="218">
      <c r="D218" s="3" t="s">
        <v>21</v>
      </c>
      <c r="E218" s="3" t="s">
        <v>21</v>
      </c>
      <c r="H218" s="3" t="s">
        <v>21</v>
      </c>
      <c r="J218" t="str">
        <f>IFERROR(__xludf.DUMMYFUNCTION("IF(ISBLANK(B218),"" "",IF(D218=""notset"",""You need to at least set a source to generate UTM tracking. Please update 'column D'"",(IF(REGEXMATCH(B218,""[?]""),SUBSTITUTE(LOWER(CONCATENATE(B218,""&amp;utm_source="",D218,IF(E218=""notset"","""",CONCATENATE(""&amp;"&amp;"utm_medium="",E218)),IF(ISBLANK(F218),"""",CONCATENATE(""&amp;utm_campaign="",F218)),IF(ISBLANK(G218),"""",CONCATENATE(""&amp;utm_term="",G218)),""&amp;utm_content="",TEXT(C218,""yyyyMMdd""),IF(H218=""notset"","""",""-""),IF(H218=""notset"","""",H218),IF(ISBLANK(I218"&amp;"),"""",""-""),I218)),"" "",""-""),SUBSTITUTE(LOWER(CONCATENATE(B218,""?utm_source="",D218,IF(E218=""notset"","""",CONCATENATE(""&amp;utm_medium="",E218)),IF(ISBLANK(F218),"""",CONCATENATE(""&amp;utm_campaign="",F218)),IF(ISBLANK(G218),"""",CONCATENATE(""&amp;utm_term"&amp;"="",G218)),""&amp;utm_content="",TEXT(C218,""yyyyMMdd""),IF(H218=""notset"","""",""-""),IF(H218=""notset"","""",H218),IF(ISBLANK(I218),"""",""-""),I218)),"" "",""-"")))))")," ")</f>
        <v> </v>
      </c>
    </row>
    <row r="219">
      <c r="D219" s="3" t="s">
        <v>21</v>
      </c>
      <c r="E219" s="3" t="s">
        <v>21</v>
      </c>
      <c r="H219" s="3" t="s">
        <v>21</v>
      </c>
      <c r="J219" t="str">
        <f>IFERROR(__xludf.DUMMYFUNCTION("IF(ISBLANK(B219),"" "",IF(D219=""notset"",""You need to at least set a source to generate UTM tracking. Please update 'column D'"",(IF(REGEXMATCH(B219,""[?]""),SUBSTITUTE(LOWER(CONCATENATE(B219,""&amp;utm_source="",D219,IF(E219=""notset"","""",CONCATENATE(""&amp;"&amp;"utm_medium="",E219)),IF(ISBLANK(F219),"""",CONCATENATE(""&amp;utm_campaign="",F219)),IF(ISBLANK(G219),"""",CONCATENATE(""&amp;utm_term="",G219)),""&amp;utm_content="",TEXT(C219,""yyyyMMdd""),IF(H219=""notset"","""",""-""),IF(H219=""notset"","""",H219),IF(ISBLANK(I219"&amp;"),"""",""-""),I219)),"" "",""-""),SUBSTITUTE(LOWER(CONCATENATE(B219,""?utm_source="",D219,IF(E219=""notset"","""",CONCATENATE(""&amp;utm_medium="",E219)),IF(ISBLANK(F219),"""",CONCATENATE(""&amp;utm_campaign="",F219)),IF(ISBLANK(G219),"""",CONCATENATE(""&amp;utm_term"&amp;"="",G219)),""&amp;utm_content="",TEXT(C219,""yyyyMMdd""),IF(H219=""notset"","""",""-""),IF(H219=""notset"","""",H219),IF(ISBLANK(I219),"""",""-""),I219)),"" "",""-"")))))")," ")</f>
        <v> </v>
      </c>
    </row>
    <row r="220">
      <c r="D220" s="3" t="s">
        <v>21</v>
      </c>
      <c r="E220" s="3" t="s">
        <v>21</v>
      </c>
      <c r="H220" s="3" t="s">
        <v>21</v>
      </c>
      <c r="J220" t="str">
        <f>IFERROR(__xludf.DUMMYFUNCTION("IF(ISBLANK(B220),"" "",IF(D220=""notset"",""You need to at least set a source to generate UTM tracking. Please update 'column D'"",(IF(REGEXMATCH(B220,""[?]""),SUBSTITUTE(LOWER(CONCATENATE(B220,""&amp;utm_source="",D220,IF(E220=""notset"","""",CONCATENATE(""&amp;"&amp;"utm_medium="",E220)),IF(ISBLANK(F220),"""",CONCATENATE(""&amp;utm_campaign="",F220)),IF(ISBLANK(G220),"""",CONCATENATE(""&amp;utm_term="",G220)),""&amp;utm_content="",TEXT(C220,""yyyyMMdd""),IF(H220=""notset"","""",""-""),IF(H220=""notset"","""",H220),IF(ISBLANK(I220"&amp;"),"""",""-""),I220)),"" "",""-""),SUBSTITUTE(LOWER(CONCATENATE(B220,""?utm_source="",D220,IF(E220=""notset"","""",CONCATENATE(""&amp;utm_medium="",E220)),IF(ISBLANK(F220),"""",CONCATENATE(""&amp;utm_campaign="",F220)),IF(ISBLANK(G220),"""",CONCATENATE(""&amp;utm_term"&amp;"="",G220)),""&amp;utm_content="",TEXT(C220,""yyyyMMdd""),IF(H220=""notset"","""",""-""),IF(H220=""notset"","""",H220),IF(ISBLANK(I220),"""",""-""),I220)),"" "",""-"")))))")," ")</f>
        <v> </v>
      </c>
    </row>
    <row r="221">
      <c r="D221" s="3" t="s">
        <v>21</v>
      </c>
      <c r="E221" s="3" t="s">
        <v>21</v>
      </c>
      <c r="H221" s="3" t="s">
        <v>21</v>
      </c>
      <c r="J221" t="str">
        <f>IFERROR(__xludf.DUMMYFUNCTION("IF(ISBLANK(B221),"" "",IF(D221=""notset"",""You need to at least set a source to generate UTM tracking. Please update 'column D'"",(IF(REGEXMATCH(B221,""[?]""),SUBSTITUTE(LOWER(CONCATENATE(B221,""&amp;utm_source="",D221,IF(E221=""notset"","""",CONCATENATE(""&amp;"&amp;"utm_medium="",E221)),IF(ISBLANK(F221),"""",CONCATENATE(""&amp;utm_campaign="",F221)),IF(ISBLANK(G221),"""",CONCATENATE(""&amp;utm_term="",G221)),""&amp;utm_content="",TEXT(C221,""yyyyMMdd""),IF(H221=""notset"","""",""-""),IF(H221=""notset"","""",H221),IF(ISBLANK(I221"&amp;"),"""",""-""),I221)),"" "",""-""),SUBSTITUTE(LOWER(CONCATENATE(B221,""?utm_source="",D221,IF(E221=""notset"","""",CONCATENATE(""&amp;utm_medium="",E221)),IF(ISBLANK(F221),"""",CONCATENATE(""&amp;utm_campaign="",F221)),IF(ISBLANK(G221),"""",CONCATENATE(""&amp;utm_term"&amp;"="",G221)),""&amp;utm_content="",TEXT(C221,""yyyyMMdd""),IF(H221=""notset"","""",""-""),IF(H221=""notset"","""",H221),IF(ISBLANK(I221),"""",""-""),I221)),"" "",""-"")))))")," ")</f>
        <v> </v>
      </c>
    </row>
    <row r="222">
      <c r="D222" s="3" t="s">
        <v>21</v>
      </c>
      <c r="E222" s="3" t="s">
        <v>21</v>
      </c>
      <c r="H222" s="3" t="s">
        <v>21</v>
      </c>
      <c r="J222" t="str">
        <f>IFERROR(__xludf.DUMMYFUNCTION("IF(ISBLANK(B222),"" "",IF(D222=""notset"",""You need to at least set a source to generate UTM tracking. Please update 'column D'"",(IF(REGEXMATCH(B222,""[?]""),SUBSTITUTE(LOWER(CONCATENATE(B222,""&amp;utm_source="",D222,IF(E222=""notset"","""",CONCATENATE(""&amp;"&amp;"utm_medium="",E222)),IF(ISBLANK(F222),"""",CONCATENATE(""&amp;utm_campaign="",F222)),IF(ISBLANK(G222),"""",CONCATENATE(""&amp;utm_term="",G222)),""&amp;utm_content="",TEXT(C222,""yyyyMMdd""),IF(H222=""notset"","""",""-""),IF(H222=""notset"","""",H222),IF(ISBLANK(I222"&amp;"),"""",""-""),I222)),"" "",""-""),SUBSTITUTE(LOWER(CONCATENATE(B222,""?utm_source="",D222,IF(E222=""notset"","""",CONCATENATE(""&amp;utm_medium="",E222)),IF(ISBLANK(F222),"""",CONCATENATE(""&amp;utm_campaign="",F222)),IF(ISBLANK(G222),"""",CONCATENATE(""&amp;utm_term"&amp;"="",G222)),""&amp;utm_content="",TEXT(C222,""yyyyMMdd""),IF(H222=""notset"","""",""-""),IF(H222=""notset"","""",H222),IF(ISBLANK(I222),"""",""-""),I222)),"" "",""-"")))))")," ")</f>
        <v> </v>
      </c>
    </row>
    <row r="223">
      <c r="D223" s="3" t="s">
        <v>21</v>
      </c>
      <c r="E223" s="3" t="s">
        <v>21</v>
      </c>
      <c r="H223" s="3" t="s">
        <v>21</v>
      </c>
      <c r="J223" t="str">
        <f>IFERROR(__xludf.DUMMYFUNCTION("IF(ISBLANK(B223),"" "",IF(D223=""notset"",""You need to at least set a source to generate UTM tracking. Please update 'column D'"",(IF(REGEXMATCH(B223,""[?]""),SUBSTITUTE(LOWER(CONCATENATE(B223,""&amp;utm_source="",D223,IF(E223=""notset"","""",CONCATENATE(""&amp;"&amp;"utm_medium="",E223)),IF(ISBLANK(F223),"""",CONCATENATE(""&amp;utm_campaign="",F223)),IF(ISBLANK(G223),"""",CONCATENATE(""&amp;utm_term="",G223)),""&amp;utm_content="",TEXT(C223,""yyyyMMdd""),IF(H223=""notset"","""",""-""),IF(H223=""notset"","""",H223),IF(ISBLANK(I223"&amp;"),"""",""-""),I223)),"" "",""-""),SUBSTITUTE(LOWER(CONCATENATE(B223,""?utm_source="",D223,IF(E223=""notset"","""",CONCATENATE(""&amp;utm_medium="",E223)),IF(ISBLANK(F223),"""",CONCATENATE(""&amp;utm_campaign="",F223)),IF(ISBLANK(G223),"""",CONCATENATE(""&amp;utm_term"&amp;"="",G223)),""&amp;utm_content="",TEXT(C223,""yyyyMMdd""),IF(H223=""notset"","""",""-""),IF(H223=""notset"","""",H223),IF(ISBLANK(I223),"""",""-""),I223)),"" "",""-"")))))")," ")</f>
        <v> </v>
      </c>
    </row>
    <row r="224">
      <c r="D224" s="3" t="s">
        <v>21</v>
      </c>
      <c r="E224" s="3" t="s">
        <v>21</v>
      </c>
      <c r="H224" s="3" t="s">
        <v>21</v>
      </c>
      <c r="J224" t="str">
        <f>IFERROR(__xludf.DUMMYFUNCTION("IF(ISBLANK(B224),"" "",IF(D224=""notset"",""You need to at least set a source to generate UTM tracking. Please update 'column D'"",(IF(REGEXMATCH(B224,""[?]""),SUBSTITUTE(LOWER(CONCATENATE(B224,""&amp;utm_source="",D224,IF(E224=""notset"","""",CONCATENATE(""&amp;"&amp;"utm_medium="",E224)),IF(ISBLANK(F224),"""",CONCATENATE(""&amp;utm_campaign="",F224)),IF(ISBLANK(G224),"""",CONCATENATE(""&amp;utm_term="",G224)),""&amp;utm_content="",TEXT(C224,""yyyyMMdd""),IF(H224=""notset"","""",""-""),IF(H224=""notset"","""",H224),IF(ISBLANK(I224"&amp;"),"""",""-""),I224)),"" "",""-""),SUBSTITUTE(LOWER(CONCATENATE(B224,""?utm_source="",D224,IF(E224=""notset"","""",CONCATENATE(""&amp;utm_medium="",E224)),IF(ISBLANK(F224),"""",CONCATENATE(""&amp;utm_campaign="",F224)),IF(ISBLANK(G224),"""",CONCATENATE(""&amp;utm_term"&amp;"="",G224)),""&amp;utm_content="",TEXT(C224,""yyyyMMdd""),IF(H224=""notset"","""",""-""),IF(H224=""notset"","""",H224),IF(ISBLANK(I224),"""",""-""),I224)),"" "",""-"")))))")," ")</f>
        <v> </v>
      </c>
    </row>
    <row r="225">
      <c r="D225" s="3" t="s">
        <v>21</v>
      </c>
      <c r="E225" s="3" t="s">
        <v>21</v>
      </c>
      <c r="H225" s="3" t="s">
        <v>21</v>
      </c>
      <c r="J225" t="str">
        <f>IFERROR(__xludf.DUMMYFUNCTION("IF(ISBLANK(B225),"" "",IF(D225=""notset"",""You need to at least set a source to generate UTM tracking. Please update 'column D'"",(IF(REGEXMATCH(B225,""[?]""),SUBSTITUTE(LOWER(CONCATENATE(B225,""&amp;utm_source="",D225,IF(E225=""notset"","""",CONCATENATE(""&amp;"&amp;"utm_medium="",E225)),IF(ISBLANK(F225),"""",CONCATENATE(""&amp;utm_campaign="",F225)),IF(ISBLANK(G225),"""",CONCATENATE(""&amp;utm_term="",G225)),""&amp;utm_content="",TEXT(C225,""yyyyMMdd""),IF(H225=""notset"","""",""-""),IF(H225=""notset"","""",H225),IF(ISBLANK(I225"&amp;"),"""",""-""),I225)),"" "",""-""),SUBSTITUTE(LOWER(CONCATENATE(B225,""?utm_source="",D225,IF(E225=""notset"","""",CONCATENATE(""&amp;utm_medium="",E225)),IF(ISBLANK(F225),"""",CONCATENATE(""&amp;utm_campaign="",F225)),IF(ISBLANK(G225),"""",CONCATENATE(""&amp;utm_term"&amp;"="",G225)),""&amp;utm_content="",TEXT(C225,""yyyyMMdd""),IF(H225=""notset"","""",""-""),IF(H225=""notset"","""",H225),IF(ISBLANK(I225),"""",""-""),I225)),"" "",""-"")))))")," ")</f>
        <v> </v>
      </c>
    </row>
    <row r="226">
      <c r="D226" s="3" t="s">
        <v>21</v>
      </c>
      <c r="E226" s="3" t="s">
        <v>21</v>
      </c>
      <c r="H226" s="3" t="s">
        <v>21</v>
      </c>
      <c r="J226" t="str">
        <f>IFERROR(__xludf.DUMMYFUNCTION("IF(ISBLANK(B226),"" "",IF(D226=""notset"",""You need to at least set a source to generate UTM tracking. Please update 'column D'"",(IF(REGEXMATCH(B226,""[?]""),SUBSTITUTE(LOWER(CONCATENATE(B226,""&amp;utm_source="",D226,IF(E226=""notset"","""",CONCATENATE(""&amp;"&amp;"utm_medium="",E226)),IF(ISBLANK(F226),"""",CONCATENATE(""&amp;utm_campaign="",F226)),IF(ISBLANK(G226),"""",CONCATENATE(""&amp;utm_term="",G226)),""&amp;utm_content="",TEXT(C226,""yyyyMMdd""),IF(H226=""notset"","""",""-""),IF(H226=""notset"","""",H226),IF(ISBLANK(I226"&amp;"),"""",""-""),I226)),"" "",""-""),SUBSTITUTE(LOWER(CONCATENATE(B226,""?utm_source="",D226,IF(E226=""notset"","""",CONCATENATE(""&amp;utm_medium="",E226)),IF(ISBLANK(F226),"""",CONCATENATE(""&amp;utm_campaign="",F226)),IF(ISBLANK(G226),"""",CONCATENATE(""&amp;utm_term"&amp;"="",G226)),""&amp;utm_content="",TEXT(C226,""yyyyMMdd""),IF(H226=""notset"","""",""-""),IF(H226=""notset"","""",H226),IF(ISBLANK(I226),"""",""-""),I226)),"" "",""-"")))))")," ")</f>
        <v> </v>
      </c>
    </row>
    <row r="227">
      <c r="D227" s="3" t="s">
        <v>21</v>
      </c>
      <c r="E227" s="3" t="s">
        <v>21</v>
      </c>
      <c r="H227" s="3" t="s">
        <v>21</v>
      </c>
      <c r="J227" t="str">
        <f>IFERROR(__xludf.DUMMYFUNCTION("IF(ISBLANK(B227),"" "",IF(D227=""notset"",""You need to at least set a source to generate UTM tracking. Please update 'column D'"",(IF(REGEXMATCH(B227,""[?]""),SUBSTITUTE(LOWER(CONCATENATE(B227,""&amp;utm_source="",D227,IF(E227=""notset"","""",CONCATENATE(""&amp;"&amp;"utm_medium="",E227)),IF(ISBLANK(F227),"""",CONCATENATE(""&amp;utm_campaign="",F227)),IF(ISBLANK(G227),"""",CONCATENATE(""&amp;utm_term="",G227)),""&amp;utm_content="",TEXT(C227,""yyyyMMdd""),IF(H227=""notset"","""",""-""),IF(H227=""notset"","""",H227),IF(ISBLANK(I227"&amp;"),"""",""-""),I227)),"" "",""-""),SUBSTITUTE(LOWER(CONCATENATE(B227,""?utm_source="",D227,IF(E227=""notset"","""",CONCATENATE(""&amp;utm_medium="",E227)),IF(ISBLANK(F227),"""",CONCATENATE(""&amp;utm_campaign="",F227)),IF(ISBLANK(G227),"""",CONCATENATE(""&amp;utm_term"&amp;"="",G227)),""&amp;utm_content="",TEXT(C227,""yyyyMMdd""),IF(H227=""notset"","""",""-""),IF(H227=""notset"","""",H227),IF(ISBLANK(I227),"""",""-""),I227)),"" "",""-"")))))")," ")</f>
        <v> </v>
      </c>
    </row>
    <row r="228">
      <c r="D228" s="3" t="s">
        <v>21</v>
      </c>
      <c r="E228" s="3" t="s">
        <v>21</v>
      </c>
      <c r="H228" s="3" t="s">
        <v>21</v>
      </c>
      <c r="J228" t="str">
        <f>IFERROR(__xludf.DUMMYFUNCTION("IF(ISBLANK(B228),"" "",IF(D228=""notset"",""You need to at least set a source to generate UTM tracking. Please update 'column D'"",(IF(REGEXMATCH(B228,""[?]""),SUBSTITUTE(LOWER(CONCATENATE(B228,""&amp;utm_source="",D228,IF(E228=""notset"","""",CONCATENATE(""&amp;"&amp;"utm_medium="",E228)),IF(ISBLANK(F228),"""",CONCATENATE(""&amp;utm_campaign="",F228)),IF(ISBLANK(G228),"""",CONCATENATE(""&amp;utm_term="",G228)),""&amp;utm_content="",TEXT(C228,""yyyyMMdd""),IF(H228=""notset"","""",""-""),IF(H228=""notset"","""",H228),IF(ISBLANK(I228"&amp;"),"""",""-""),I228)),"" "",""-""),SUBSTITUTE(LOWER(CONCATENATE(B228,""?utm_source="",D228,IF(E228=""notset"","""",CONCATENATE(""&amp;utm_medium="",E228)),IF(ISBLANK(F228),"""",CONCATENATE(""&amp;utm_campaign="",F228)),IF(ISBLANK(G228),"""",CONCATENATE(""&amp;utm_term"&amp;"="",G228)),""&amp;utm_content="",TEXT(C228,""yyyyMMdd""),IF(H228=""notset"","""",""-""),IF(H228=""notset"","""",H228),IF(ISBLANK(I228),"""",""-""),I228)),"" "",""-"")))))")," ")</f>
        <v> </v>
      </c>
    </row>
    <row r="229">
      <c r="D229" s="3" t="s">
        <v>21</v>
      </c>
      <c r="E229" s="3" t="s">
        <v>21</v>
      </c>
      <c r="H229" s="3" t="s">
        <v>21</v>
      </c>
      <c r="J229" t="str">
        <f>IFERROR(__xludf.DUMMYFUNCTION("IF(ISBLANK(B229),"" "",IF(D229=""notset"",""You need to at least set a source to generate UTM tracking. Please update 'column D'"",(IF(REGEXMATCH(B229,""[?]""),SUBSTITUTE(LOWER(CONCATENATE(B229,""&amp;utm_source="",D229,IF(E229=""notset"","""",CONCATENATE(""&amp;"&amp;"utm_medium="",E229)),IF(ISBLANK(F229),"""",CONCATENATE(""&amp;utm_campaign="",F229)),IF(ISBLANK(G229),"""",CONCATENATE(""&amp;utm_term="",G229)),""&amp;utm_content="",TEXT(C229,""yyyyMMdd""),IF(H229=""notset"","""",""-""),IF(H229=""notset"","""",H229),IF(ISBLANK(I229"&amp;"),"""",""-""),I229)),"" "",""-""),SUBSTITUTE(LOWER(CONCATENATE(B229,""?utm_source="",D229,IF(E229=""notset"","""",CONCATENATE(""&amp;utm_medium="",E229)),IF(ISBLANK(F229),"""",CONCATENATE(""&amp;utm_campaign="",F229)),IF(ISBLANK(G229),"""",CONCATENATE(""&amp;utm_term"&amp;"="",G229)),""&amp;utm_content="",TEXT(C229,""yyyyMMdd""),IF(H229=""notset"","""",""-""),IF(H229=""notset"","""",H229),IF(ISBLANK(I229),"""",""-""),I229)),"" "",""-"")))))")," ")</f>
        <v> </v>
      </c>
    </row>
    <row r="230">
      <c r="D230" s="3" t="s">
        <v>21</v>
      </c>
      <c r="E230" s="3" t="s">
        <v>21</v>
      </c>
      <c r="H230" s="3" t="s">
        <v>21</v>
      </c>
      <c r="J230" t="str">
        <f>IFERROR(__xludf.DUMMYFUNCTION("IF(ISBLANK(B230),"" "",IF(D230=""notset"",""You need to at least set a source to generate UTM tracking. Please update 'column D'"",(IF(REGEXMATCH(B230,""[?]""),SUBSTITUTE(LOWER(CONCATENATE(B230,""&amp;utm_source="",D230,IF(E230=""notset"","""",CONCATENATE(""&amp;"&amp;"utm_medium="",E230)),IF(ISBLANK(F230),"""",CONCATENATE(""&amp;utm_campaign="",F230)),IF(ISBLANK(G230),"""",CONCATENATE(""&amp;utm_term="",G230)),""&amp;utm_content="",TEXT(C230,""yyyyMMdd""),IF(H230=""notset"","""",""-""),IF(H230=""notset"","""",H230),IF(ISBLANK(I230"&amp;"),"""",""-""),I230)),"" "",""-""),SUBSTITUTE(LOWER(CONCATENATE(B230,""?utm_source="",D230,IF(E230=""notset"","""",CONCATENATE(""&amp;utm_medium="",E230)),IF(ISBLANK(F230),"""",CONCATENATE(""&amp;utm_campaign="",F230)),IF(ISBLANK(G230),"""",CONCATENATE(""&amp;utm_term"&amp;"="",G230)),""&amp;utm_content="",TEXT(C230,""yyyyMMdd""),IF(H230=""notset"","""",""-""),IF(H230=""notset"","""",H230),IF(ISBLANK(I230),"""",""-""),I230)),"" "",""-"")))))")," ")</f>
        <v> </v>
      </c>
    </row>
    <row r="231">
      <c r="D231" s="3" t="s">
        <v>21</v>
      </c>
      <c r="E231" s="3" t="s">
        <v>21</v>
      </c>
      <c r="H231" s="3" t="s">
        <v>21</v>
      </c>
      <c r="J231" t="str">
        <f>IFERROR(__xludf.DUMMYFUNCTION("IF(ISBLANK(B231),"" "",IF(D231=""notset"",""You need to at least set a source to generate UTM tracking. Please update 'column D'"",(IF(REGEXMATCH(B231,""[?]""),SUBSTITUTE(LOWER(CONCATENATE(B231,""&amp;utm_source="",D231,IF(E231=""notset"","""",CONCATENATE(""&amp;"&amp;"utm_medium="",E231)),IF(ISBLANK(F231),"""",CONCATENATE(""&amp;utm_campaign="",F231)),IF(ISBLANK(G231),"""",CONCATENATE(""&amp;utm_term="",G231)),""&amp;utm_content="",TEXT(C231,""yyyyMMdd""),IF(H231=""notset"","""",""-""),IF(H231=""notset"","""",H231),IF(ISBLANK(I231"&amp;"),"""",""-""),I231)),"" "",""-""),SUBSTITUTE(LOWER(CONCATENATE(B231,""?utm_source="",D231,IF(E231=""notset"","""",CONCATENATE(""&amp;utm_medium="",E231)),IF(ISBLANK(F231),"""",CONCATENATE(""&amp;utm_campaign="",F231)),IF(ISBLANK(G231),"""",CONCATENATE(""&amp;utm_term"&amp;"="",G231)),""&amp;utm_content="",TEXT(C231,""yyyyMMdd""),IF(H231=""notset"","""",""-""),IF(H231=""notset"","""",H231),IF(ISBLANK(I231),"""",""-""),I231)),"" "",""-"")))))")," ")</f>
        <v> </v>
      </c>
    </row>
    <row r="232">
      <c r="D232" s="3" t="s">
        <v>21</v>
      </c>
      <c r="E232" s="3" t="s">
        <v>21</v>
      </c>
      <c r="H232" s="3" t="s">
        <v>21</v>
      </c>
      <c r="J232" t="str">
        <f>IFERROR(__xludf.DUMMYFUNCTION("IF(ISBLANK(B232),"" "",IF(D232=""notset"",""You need to at least set a source to generate UTM tracking. Please update 'column D'"",(IF(REGEXMATCH(B232,""[?]""),SUBSTITUTE(LOWER(CONCATENATE(B232,""&amp;utm_source="",D232,IF(E232=""notset"","""",CONCATENATE(""&amp;"&amp;"utm_medium="",E232)),IF(ISBLANK(F232),"""",CONCATENATE(""&amp;utm_campaign="",F232)),IF(ISBLANK(G232),"""",CONCATENATE(""&amp;utm_term="",G232)),""&amp;utm_content="",TEXT(C232,""yyyyMMdd""),IF(H232=""notset"","""",""-""),IF(H232=""notset"","""",H232),IF(ISBLANK(I232"&amp;"),"""",""-""),I232)),"" "",""-""),SUBSTITUTE(LOWER(CONCATENATE(B232,""?utm_source="",D232,IF(E232=""notset"","""",CONCATENATE(""&amp;utm_medium="",E232)),IF(ISBLANK(F232),"""",CONCATENATE(""&amp;utm_campaign="",F232)),IF(ISBLANK(G232),"""",CONCATENATE(""&amp;utm_term"&amp;"="",G232)),""&amp;utm_content="",TEXT(C232,""yyyyMMdd""),IF(H232=""notset"","""",""-""),IF(H232=""notset"","""",H232),IF(ISBLANK(I232),"""",""-""),I232)),"" "",""-"")))))")," ")</f>
        <v> </v>
      </c>
    </row>
    <row r="233">
      <c r="D233" s="3" t="s">
        <v>21</v>
      </c>
      <c r="E233" s="3" t="s">
        <v>21</v>
      </c>
      <c r="H233" s="3" t="s">
        <v>21</v>
      </c>
      <c r="J233" t="str">
        <f>IFERROR(__xludf.DUMMYFUNCTION("IF(ISBLANK(B233),"" "",IF(D233=""notset"",""You need to at least set a source to generate UTM tracking. Please update 'column D'"",(IF(REGEXMATCH(B233,""[?]""),SUBSTITUTE(LOWER(CONCATENATE(B233,""&amp;utm_source="",D233,IF(E233=""notset"","""",CONCATENATE(""&amp;"&amp;"utm_medium="",E233)),IF(ISBLANK(F233),"""",CONCATENATE(""&amp;utm_campaign="",F233)),IF(ISBLANK(G233),"""",CONCATENATE(""&amp;utm_term="",G233)),""&amp;utm_content="",TEXT(C233,""yyyyMMdd""),IF(H233=""notset"","""",""-""),IF(H233=""notset"","""",H233),IF(ISBLANK(I233"&amp;"),"""",""-""),I233)),"" "",""-""),SUBSTITUTE(LOWER(CONCATENATE(B233,""?utm_source="",D233,IF(E233=""notset"","""",CONCATENATE(""&amp;utm_medium="",E233)),IF(ISBLANK(F233),"""",CONCATENATE(""&amp;utm_campaign="",F233)),IF(ISBLANK(G233),"""",CONCATENATE(""&amp;utm_term"&amp;"="",G233)),""&amp;utm_content="",TEXT(C233,""yyyyMMdd""),IF(H233=""notset"","""",""-""),IF(H233=""notset"","""",H233),IF(ISBLANK(I233),"""",""-""),I233)),"" "",""-"")))))")," ")</f>
        <v> </v>
      </c>
    </row>
    <row r="234">
      <c r="D234" s="3" t="s">
        <v>21</v>
      </c>
      <c r="E234" s="3" t="s">
        <v>21</v>
      </c>
      <c r="H234" s="3" t="s">
        <v>21</v>
      </c>
      <c r="J234" t="str">
        <f>IFERROR(__xludf.DUMMYFUNCTION("IF(ISBLANK(B234),"" "",IF(D234=""notset"",""You need to at least set a source to generate UTM tracking. Please update 'column D'"",(IF(REGEXMATCH(B234,""[?]""),SUBSTITUTE(LOWER(CONCATENATE(B234,""&amp;utm_source="",D234,IF(E234=""notset"","""",CONCATENATE(""&amp;"&amp;"utm_medium="",E234)),IF(ISBLANK(F234),"""",CONCATENATE(""&amp;utm_campaign="",F234)),IF(ISBLANK(G234),"""",CONCATENATE(""&amp;utm_term="",G234)),""&amp;utm_content="",TEXT(C234,""yyyyMMdd""),IF(H234=""notset"","""",""-""),IF(H234=""notset"","""",H234),IF(ISBLANK(I234"&amp;"),"""",""-""),I234)),"" "",""-""),SUBSTITUTE(LOWER(CONCATENATE(B234,""?utm_source="",D234,IF(E234=""notset"","""",CONCATENATE(""&amp;utm_medium="",E234)),IF(ISBLANK(F234),"""",CONCATENATE(""&amp;utm_campaign="",F234)),IF(ISBLANK(G234),"""",CONCATENATE(""&amp;utm_term"&amp;"="",G234)),""&amp;utm_content="",TEXT(C234,""yyyyMMdd""),IF(H234=""notset"","""",""-""),IF(H234=""notset"","""",H234),IF(ISBLANK(I234),"""",""-""),I234)),"" "",""-"")))))")," ")</f>
        <v> </v>
      </c>
    </row>
    <row r="235">
      <c r="D235" s="3" t="s">
        <v>21</v>
      </c>
      <c r="E235" s="3" t="s">
        <v>21</v>
      </c>
      <c r="H235" s="3" t="s">
        <v>21</v>
      </c>
      <c r="J235" t="str">
        <f>IFERROR(__xludf.DUMMYFUNCTION("IF(ISBLANK(B235),"" "",IF(D235=""notset"",""You need to at least set a source to generate UTM tracking. Please update 'column D'"",(IF(REGEXMATCH(B235,""[?]""),SUBSTITUTE(LOWER(CONCATENATE(B235,""&amp;utm_source="",D235,IF(E235=""notset"","""",CONCATENATE(""&amp;"&amp;"utm_medium="",E235)),IF(ISBLANK(F235),"""",CONCATENATE(""&amp;utm_campaign="",F235)),IF(ISBLANK(G235),"""",CONCATENATE(""&amp;utm_term="",G235)),""&amp;utm_content="",TEXT(C235,""yyyyMMdd""),IF(H235=""notset"","""",""-""),IF(H235=""notset"","""",H235),IF(ISBLANK(I235"&amp;"),"""",""-""),I235)),"" "",""-""),SUBSTITUTE(LOWER(CONCATENATE(B235,""?utm_source="",D235,IF(E235=""notset"","""",CONCATENATE(""&amp;utm_medium="",E235)),IF(ISBLANK(F235),"""",CONCATENATE(""&amp;utm_campaign="",F235)),IF(ISBLANK(G235),"""",CONCATENATE(""&amp;utm_term"&amp;"="",G235)),""&amp;utm_content="",TEXT(C235,""yyyyMMdd""),IF(H235=""notset"","""",""-""),IF(H235=""notset"","""",H235),IF(ISBLANK(I235),"""",""-""),I235)),"" "",""-"")))))")," ")</f>
        <v> </v>
      </c>
    </row>
    <row r="236">
      <c r="D236" s="3" t="s">
        <v>21</v>
      </c>
      <c r="E236" s="3" t="s">
        <v>21</v>
      </c>
      <c r="H236" s="3" t="s">
        <v>21</v>
      </c>
      <c r="J236" t="str">
        <f>IFERROR(__xludf.DUMMYFUNCTION("IF(ISBLANK(B236),"" "",IF(D236=""notset"",""You need to at least set a source to generate UTM tracking. Please update 'column D'"",(IF(REGEXMATCH(B236,""[?]""),SUBSTITUTE(LOWER(CONCATENATE(B236,""&amp;utm_source="",D236,IF(E236=""notset"","""",CONCATENATE(""&amp;"&amp;"utm_medium="",E236)),IF(ISBLANK(F236),"""",CONCATENATE(""&amp;utm_campaign="",F236)),IF(ISBLANK(G236),"""",CONCATENATE(""&amp;utm_term="",G236)),""&amp;utm_content="",TEXT(C236,""yyyyMMdd""),IF(H236=""notset"","""",""-""),IF(H236=""notset"","""",H236),IF(ISBLANK(I236"&amp;"),"""",""-""),I236)),"" "",""-""),SUBSTITUTE(LOWER(CONCATENATE(B236,""?utm_source="",D236,IF(E236=""notset"","""",CONCATENATE(""&amp;utm_medium="",E236)),IF(ISBLANK(F236),"""",CONCATENATE(""&amp;utm_campaign="",F236)),IF(ISBLANK(G236),"""",CONCATENATE(""&amp;utm_term"&amp;"="",G236)),""&amp;utm_content="",TEXT(C236,""yyyyMMdd""),IF(H236=""notset"","""",""-""),IF(H236=""notset"","""",H236),IF(ISBLANK(I236),"""",""-""),I236)),"" "",""-"")))))")," ")</f>
        <v> </v>
      </c>
    </row>
    <row r="237">
      <c r="D237" s="3" t="s">
        <v>21</v>
      </c>
      <c r="E237" s="3" t="s">
        <v>21</v>
      </c>
      <c r="H237" s="3" t="s">
        <v>21</v>
      </c>
      <c r="J237" t="str">
        <f>IFERROR(__xludf.DUMMYFUNCTION("IF(ISBLANK(B237),"" "",IF(D237=""notset"",""You need to at least set a source to generate UTM tracking. Please update 'column D'"",(IF(REGEXMATCH(B237,""[?]""),SUBSTITUTE(LOWER(CONCATENATE(B237,""&amp;utm_source="",D237,IF(E237=""notset"","""",CONCATENATE(""&amp;"&amp;"utm_medium="",E237)),IF(ISBLANK(F237),"""",CONCATENATE(""&amp;utm_campaign="",F237)),IF(ISBLANK(G237),"""",CONCATENATE(""&amp;utm_term="",G237)),""&amp;utm_content="",TEXT(C237,""yyyyMMdd""),IF(H237=""notset"","""",""-""),IF(H237=""notset"","""",H237),IF(ISBLANK(I237"&amp;"),"""",""-""),I237)),"" "",""-""),SUBSTITUTE(LOWER(CONCATENATE(B237,""?utm_source="",D237,IF(E237=""notset"","""",CONCATENATE(""&amp;utm_medium="",E237)),IF(ISBLANK(F237),"""",CONCATENATE(""&amp;utm_campaign="",F237)),IF(ISBLANK(G237),"""",CONCATENATE(""&amp;utm_term"&amp;"="",G237)),""&amp;utm_content="",TEXT(C237,""yyyyMMdd""),IF(H237=""notset"","""",""-""),IF(H237=""notset"","""",H237),IF(ISBLANK(I237),"""",""-""),I237)),"" "",""-"")))))")," ")</f>
        <v> </v>
      </c>
    </row>
    <row r="238">
      <c r="D238" s="3" t="s">
        <v>21</v>
      </c>
      <c r="E238" s="3" t="s">
        <v>21</v>
      </c>
      <c r="H238" s="3" t="s">
        <v>21</v>
      </c>
      <c r="J238" t="str">
        <f>IFERROR(__xludf.DUMMYFUNCTION("IF(ISBLANK(B238),"" "",IF(D238=""notset"",""You need to at least set a source to generate UTM tracking. Please update 'column D'"",(IF(REGEXMATCH(B238,""[?]""),SUBSTITUTE(LOWER(CONCATENATE(B238,""&amp;utm_source="",D238,IF(E238=""notset"","""",CONCATENATE(""&amp;"&amp;"utm_medium="",E238)),IF(ISBLANK(F238),"""",CONCATENATE(""&amp;utm_campaign="",F238)),IF(ISBLANK(G238),"""",CONCATENATE(""&amp;utm_term="",G238)),""&amp;utm_content="",TEXT(C238,""yyyyMMdd""),IF(H238=""notset"","""",""-""),IF(H238=""notset"","""",H238),IF(ISBLANK(I238"&amp;"),"""",""-""),I238)),"" "",""-""),SUBSTITUTE(LOWER(CONCATENATE(B238,""?utm_source="",D238,IF(E238=""notset"","""",CONCATENATE(""&amp;utm_medium="",E238)),IF(ISBLANK(F238),"""",CONCATENATE(""&amp;utm_campaign="",F238)),IF(ISBLANK(G238),"""",CONCATENATE(""&amp;utm_term"&amp;"="",G238)),""&amp;utm_content="",TEXT(C238,""yyyyMMdd""),IF(H238=""notset"","""",""-""),IF(H238=""notset"","""",H238),IF(ISBLANK(I238),"""",""-""),I238)),"" "",""-"")))))")," ")</f>
        <v> </v>
      </c>
    </row>
    <row r="239">
      <c r="D239" s="3" t="s">
        <v>21</v>
      </c>
      <c r="E239" s="3" t="s">
        <v>21</v>
      </c>
      <c r="H239" s="3" t="s">
        <v>21</v>
      </c>
      <c r="J239" t="str">
        <f>IFERROR(__xludf.DUMMYFUNCTION("IF(ISBLANK(B239),"" "",IF(D239=""notset"",""You need to at least set a source to generate UTM tracking. Please update 'column D'"",(IF(REGEXMATCH(B239,""[?]""),SUBSTITUTE(LOWER(CONCATENATE(B239,""&amp;utm_source="",D239,IF(E239=""notset"","""",CONCATENATE(""&amp;"&amp;"utm_medium="",E239)),IF(ISBLANK(F239),"""",CONCATENATE(""&amp;utm_campaign="",F239)),IF(ISBLANK(G239),"""",CONCATENATE(""&amp;utm_term="",G239)),""&amp;utm_content="",TEXT(C239,""yyyyMMdd""),IF(H239=""notset"","""",""-""),IF(H239=""notset"","""",H239),IF(ISBLANK(I239"&amp;"),"""",""-""),I239)),"" "",""-""),SUBSTITUTE(LOWER(CONCATENATE(B239,""?utm_source="",D239,IF(E239=""notset"","""",CONCATENATE(""&amp;utm_medium="",E239)),IF(ISBLANK(F239),"""",CONCATENATE(""&amp;utm_campaign="",F239)),IF(ISBLANK(G239),"""",CONCATENATE(""&amp;utm_term"&amp;"="",G239)),""&amp;utm_content="",TEXT(C239,""yyyyMMdd""),IF(H239=""notset"","""",""-""),IF(H239=""notset"","""",H239),IF(ISBLANK(I239),"""",""-""),I239)),"" "",""-"")))))")," ")</f>
        <v> </v>
      </c>
    </row>
    <row r="240">
      <c r="D240" s="3" t="s">
        <v>21</v>
      </c>
      <c r="E240" s="3" t="s">
        <v>21</v>
      </c>
      <c r="H240" s="3" t="s">
        <v>21</v>
      </c>
      <c r="J240" t="str">
        <f>IFERROR(__xludf.DUMMYFUNCTION("IF(ISBLANK(B240),"" "",IF(D240=""notset"",""You need to at least set a source to generate UTM tracking. Please update 'column D'"",(IF(REGEXMATCH(B240,""[?]""),SUBSTITUTE(LOWER(CONCATENATE(B240,""&amp;utm_source="",D240,IF(E240=""notset"","""",CONCATENATE(""&amp;"&amp;"utm_medium="",E240)),IF(ISBLANK(F240),"""",CONCATENATE(""&amp;utm_campaign="",F240)),IF(ISBLANK(G240),"""",CONCATENATE(""&amp;utm_term="",G240)),""&amp;utm_content="",TEXT(C240,""yyyyMMdd""),IF(H240=""notset"","""",""-""),IF(H240=""notset"","""",H240),IF(ISBLANK(I240"&amp;"),"""",""-""),I240)),"" "",""-""),SUBSTITUTE(LOWER(CONCATENATE(B240,""?utm_source="",D240,IF(E240=""notset"","""",CONCATENATE(""&amp;utm_medium="",E240)),IF(ISBLANK(F240),"""",CONCATENATE(""&amp;utm_campaign="",F240)),IF(ISBLANK(G240),"""",CONCATENATE(""&amp;utm_term"&amp;"="",G240)),""&amp;utm_content="",TEXT(C240,""yyyyMMdd""),IF(H240=""notset"","""",""-""),IF(H240=""notset"","""",H240),IF(ISBLANK(I240),"""",""-""),I240)),"" "",""-"")))))")," ")</f>
        <v> </v>
      </c>
    </row>
    <row r="241">
      <c r="D241" s="3" t="s">
        <v>21</v>
      </c>
      <c r="E241" s="3" t="s">
        <v>21</v>
      </c>
      <c r="H241" s="3" t="s">
        <v>21</v>
      </c>
      <c r="J241" t="str">
        <f>IFERROR(__xludf.DUMMYFUNCTION("IF(ISBLANK(B241),"" "",IF(D241=""notset"",""You need to at least set a source to generate UTM tracking. Please update 'column D'"",(IF(REGEXMATCH(B241,""[?]""),SUBSTITUTE(LOWER(CONCATENATE(B241,""&amp;utm_source="",D241,IF(E241=""notset"","""",CONCATENATE(""&amp;"&amp;"utm_medium="",E241)),IF(ISBLANK(F241),"""",CONCATENATE(""&amp;utm_campaign="",F241)),IF(ISBLANK(G241),"""",CONCATENATE(""&amp;utm_term="",G241)),""&amp;utm_content="",TEXT(C241,""yyyyMMdd""),IF(H241=""notset"","""",""-""),IF(H241=""notset"","""",H241),IF(ISBLANK(I241"&amp;"),"""",""-""),I241)),"" "",""-""),SUBSTITUTE(LOWER(CONCATENATE(B241,""?utm_source="",D241,IF(E241=""notset"","""",CONCATENATE(""&amp;utm_medium="",E241)),IF(ISBLANK(F241),"""",CONCATENATE(""&amp;utm_campaign="",F241)),IF(ISBLANK(G241),"""",CONCATENATE(""&amp;utm_term"&amp;"="",G241)),""&amp;utm_content="",TEXT(C241,""yyyyMMdd""),IF(H241=""notset"","""",""-""),IF(H241=""notset"","""",H241),IF(ISBLANK(I241),"""",""-""),I241)),"" "",""-"")))))")," ")</f>
        <v> </v>
      </c>
    </row>
    <row r="242">
      <c r="D242" s="3" t="s">
        <v>21</v>
      </c>
      <c r="E242" s="3" t="s">
        <v>21</v>
      </c>
      <c r="H242" s="3" t="s">
        <v>21</v>
      </c>
      <c r="J242" t="str">
        <f>IFERROR(__xludf.DUMMYFUNCTION("IF(ISBLANK(B242),"" "",IF(D242=""notset"",""You need to at least set a source to generate UTM tracking. Please update 'column D'"",(IF(REGEXMATCH(B242,""[?]""),SUBSTITUTE(LOWER(CONCATENATE(B242,""&amp;utm_source="",D242,IF(E242=""notset"","""",CONCATENATE(""&amp;"&amp;"utm_medium="",E242)),IF(ISBLANK(F242),"""",CONCATENATE(""&amp;utm_campaign="",F242)),IF(ISBLANK(G242),"""",CONCATENATE(""&amp;utm_term="",G242)),""&amp;utm_content="",TEXT(C242,""yyyyMMdd""),IF(H242=""notset"","""",""-""),IF(H242=""notset"","""",H242),IF(ISBLANK(I242"&amp;"),"""",""-""),I242)),"" "",""-""),SUBSTITUTE(LOWER(CONCATENATE(B242,""?utm_source="",D242,IF(E242=""notset"","""",CONCATENATE(""&amp;utm_medium="",E242)),IF(ISBLANK(F242),"""",CONCATENATE(""&amp;utm_campaign="",F242)),IF(ISBLANK(G242),"""",CONCATENATE(""&amp;utm_term"&amp;"="",G242)),""&amp;utm_content="",TEXT(C242,""yyyyMMdd""),IF(H242=""notset"","""",""-""),IF(H242=""notset"","""",H242),IF(ISBLANK(I242),"""",""-""),I242)),"" "",""-"")))))")," ")</f>
        <v> </v>
      </c>
    </row>
    <row r="243">
      <c r="D243" s="3" t="s">
        <v>21</v>
      </c>
      <c r="E243" s="3" t="s">
        <v>21</v>
      </c>
      <c r="H243" s="3" t="s">
        <v>21</v>
      </c>
      <c r="J243" t="str">
        <f>IFERROR(__xludf.DUMMYFUNCTION("IF(ISBLANK(B243),"" "",IF(D243=""notset"",""You need to at least set a source to generate UTM tracking. Please update 'column D'"",(IF(REGEXMATCH(B243,""[?]""),SUBSTITUTE(LOWER(CONCATENATE(B243,""&amp;utm_source="",D243,IF(E243=""notset"","""",CONCATENATE(""&amp;"&amp;"utm_medium="",E243)),IF(ISBLANK(F243),"""",CONCATENATE(""&amp;utm_campaign="",F243)),IF(ISBLANK(G243),"""",CONCATENATE(""&amp;utm_term="",G243)),""&amp;utm_content="",TEXT(C243,""yyyyMMdd""),IF(H243=""notset"","""",""-""),IF(H243=""notset"","""",H243),IF(ISBLANK(I243"&amp;"),"""",""-""),I243)),"" "",""-""),SUBSTITUTE(LOWER(CONCATENATE(B243,""?utm_source="",D243,IF(E243=""notset"","""",CONCATENATE(""&amp;utm_medium="",E243)),IF(ISBLANK(F243),"""",CONCATENATE(""&amp;utm_campaign="",F243)),IF(ISBLANK(G243),"""",CONCATENATE(""&amp;utm_term"&amp;"="",G243)),""&amp;utm_content="",TEXT(C243,""yyyyMMdd""),IF(H243=""notset"","""",""-""),IF(H243=""notset"","""",H243),IF(ISBLANK(I243),"""",""-""),I243)),"" "",""-"")))))")," ")</f>
        <v> </v>
      </c>
    </row>
    <row r="244">
      <c r="D244" s="3" t="s">
        <v>21</v>
      </c>
      <c r="E244" s="3" t="s">
        <v>21</v>
      </c>
      <c r="H244" s="3" t="s">
        <v>21</v>
      </c>
      <c r="J244" t="str">
        <f>IFERROR(__xludf.DUMMYFUNCTION("IF(ISBLANK(B244),"" "",IF(D244=""notset"",""You need to at least set a source to generate UTM tracking. Please update 'column D'"",(IF(REGEXMATCH(B244,""[?]""),SUBSTITUTE(LOWER(CONCATENATE(B244,""&amp;utm_source="",D244,IF(E244=""notset"","""",CONCATENATE(""&amp;"&amp;"utm_medium="",E244)),IF(ISBLANK(F244),"""",CONCATENATE(""&amp;utm_campaign="",F244)),IF(ISBLANK(G244),"""",CONCATENATE(""&amp;utm_term="",G244)),""&amp;utm_content="",TEXT(C244,""yyyyMMdd""),IF(H244=""notset"","""",""-""),IF(H244=""notset"","""",H244),IF(ISBLANK(I244"&amp;"),"""",""-""),I244)),"" "",""-""),SUBSTITUTE(LOWER(CONCATENATE(B244,""?utm_source="",D244,IF(E244=""notset"","""",CONCATENATE(""&amp;utm_medium="",E244)),IF(ISBLANK(F244),"""",CONCATENATE(""&amp;utm_campaign="",F244)),IF(ISBLANK(G244),"""",CONCATENATE(""&amp;utm_term"&amp;"="",G244)),""&amp;utm_content="",TEXT(C244,""yyyyMMdd""),IF(H244=""notset"","""",""-""),IF(H244=""notset"","""",H244),IF(ISBLANK(I244),"""",""-""),I244)),"" "",""-"")))))")," ")</f>
        <v> </v>
      </c>
    </row>
    <row r="245">
      <c r="D245" s="3" t="s">
        <v>21</v>
      </c>
      <c r="E245" s="3" t="s">
        <v>21</v>
      </c>
      <c r="H245" s="3" t="s">
        <v>21</v>
      </c>
      <c r="J245" t="str">
        <f>IFERROR(__xludf.DUMMYFUNCTION("IF(ISBLANK(B245),"" "",IF(D245=""notset"",""You need to at least set a source to generate UTM tracking. Please update 'column D'"",(IF(REGEXMATCH(B245,""[?]""),SUBSTITUTE(LOWER(CONCATENATE(B245,""&amp;utm_source="",D245,IF(E245=""notset"","""",CONCATENATE(""&amp;"&amp;"utm_medium="",E245)),IF(ISBLANK(F245),"""",CONCATENATE(""&amp;utm_campaign="",F245)),IF(ISBLANK(G245),"""",CONCATENATE(""&amp;utm_term="",G245)),""&amp;utm_content="",TEXT(C245,""yyyyMMdd""),IF(H245=""notset"","""",""-""),IF(H245=""notset"","""",H245),IF(ISBLANK(I245"&amp;"),"""",""-""),I245)),"" "",""-""),SUBSTITUTE(LOWER(CONCATENATE(B245,""?utm_source="",D245,IF(E245=""notset"","""",CONCATENATE(""&amp;utm_medium="",E245)),IF(ISBLANK(F245),"""",CONCATENATE(""&amp;utm_campaign="",F245)),IF(ISBLANK(G245),"""",CONCATENATE(""&amp;utm_term"&amp;"="",G245)),""&amp;utm_content="",TEXT(C245,""yyyyMMdd""),IF(H245=""notset"","""",""-""),IF(H245=""notset"","""",H245),IF(ISBLANK(I245),"""",""-""),I245)),"" "",""-"")))))")," ")</f>
        <v> </v>
      </c>
    </row>
    <row r="246">
      <c r="D246" s="3" t="s">
        <v>21</v>
      </c>
      <c r="E246" s="3" t="s">
        <v>21</v>
      </c>
      <c r="H246" s="3" t="s">
        <v>21</v>
      </c>
      <c r="J246" t="str">
        <f>IFERROR(__xludf.DUMMYFUNCTION("IF(ISBLANK(B246),"" "",IF(D246=""notset"",""You need to at least set a source to generate UTM tracking. Please update 'column D'"",(IF(REGEXMATCH(B246,""[?]""),SUBSTITUTE(LOWER(CONCATENATE(B246,""&amp;utm_source="",D246,IF(E246=""notset"","""",CONCATENATE(""&amp;"&amp;"utm_medium="",E246)),IF(ISBLANK(F246),"""",CONCATENATE(""&amp;utm_campaign="",F246)),IF(ISBLANK(G246),"""",CONCATENATE(""&amp;utm_term="",G246)),""&amp;utm_content="",TEXT(C246,""yyyyMMdd""),IF(H246=""notset"","""",""-""),IF(H246=""notset"","""",H246),IF(ISBLANK(I246"&amp;"),"""",""-""),I246)),"" "",""-""),SUBSTITUTE(LOWER(CONCATENATE(B246,""?utm_source="",D246,IF(E246=""notset"","""",CONCATENATE(""&amp;utm_medium="",E246)),IF(ISBLANK(F246),"""",CONCATENATE(""&amp;utm_campaign="",F246)),IF(ISBLANK(G246),"""",CONCATENATE(""&amp;utm_term"&amp;"="",G246)),""&amp;utm_content="",TEXT(C246,""yyyyMMdd""),IF(H246=""notset"","""",""-""),IF(H246=""notset"","""",H246),IF(ISBLANK(I246),"""",""-""),I246)),"" "",""-"")))))")," ")</f>
        <v> </v>
      </c>
    </row>
    <row r="247">
      <c r="D247" s="3" t="s">
        <v>21</v>
      </c>
      <c r="E247" s="3" t="s">
        <v>21</v>
      </c>
      <c r="H247" s="3" t="s">
        <v>21</v>
      </c>
      <c r="J247" t="str">
        <f>IFERROR(__xludf.DUMMYFUNCTION("IF(ISBLANK(B247),"" "",IF(D247=""notset"",""You need to at least set a source to generate UTM tracking. Please update 'column D'"",(IF(REGEXMATCH(B247,""[?]""),SUBSTITUTE(LOWER(CONCATENATE(B247,""&amp;utm_source="",D247,IF(E247=""notset"","""",CONCATENATE(""&amp;"&amp;"utm_medium="",E247)),IF(ISBLANK(F247),"""",CONCATENATE(""&amp;utm_campaign="",F247)),IF(ISBLANK(G247),"""",CONCATENATE(""&amp;utm_term="",G247)),""&amp;utm_content="",TEXT(C247,""yyyyMMdd""),IF(H247=""notset"","""",""-""),IF(H247=""notset"","""",H247),IF(ISBLANK(I247"&amp;"),"""",""-""),I247)),"" "",""-""),SUBSTITUTE(LOWER(CONCATENATE(B247,""?utm_source="",D247,IF(E247=""notset"","""",CONCATENATE(""&amp;utm_medium="",E247)),IF(ISBLANK(F247),"""",CONCATENATE(""&amp;utm_campaign="",F247)),IF(ISBLANK(G247),"""",CONCATENATE(""&amp;utm_term"&amp;"="",G247)),""&amp;utm_content="",TEXT(C247,""yyyyMMdd""),IF(H247=""notset"","""",""-""),IF(H247=""notset"","""",H247),IF(ISBLANK(I247),"""",""-""),I247)),"" "",""-"")))))")," ")</f>
        <v> </v>
      </c>
    </row>
    <row r="248">
      <c r="D248" s="3" t="s">
        <v>21</v>
      </c>
      <c r="E248" s="3" t="s">
        <v>21</v>
      </c>
      <c r="H248" s="3" t="s">
        <v>21</v>
      </c>
      <c r="J248" t="str">
        <f>IFERROR(__xludf.DUMMYFUNCTION("IF(ISBLANK(B248),"" "",IF(D248=""notset"",""You need to at least set a source to generate UTM tracking. Please update 'column D'"",(IF(REGEXMATCH(B248,""[?]""),SUBSTITUTE(LOWER(CONCATENATE(B248,""&amp;utm_source="",D248,IF(E248=""notset"","""",CONCATENATE(""&amp;"&amp;"utm_medium="",E248)),IF(ISBLANK(F248),"""",CONCATENATE(""&amp;utm_campaign="",F248)),IF(ISBLANK(G248),"""",CONCATENATE(""&amp;utm_term="",G248)),""&amp;utm_content="",TEXT(C248,""yyyyMMdd""),IF(H248=""notset"","""",""-""),IF(H248=""notset"","""",H248),IF(ISBLANK(I248"&amp;"),"""",""-""),I248)),"" "",""-""),SUBSTITUTE(LOWER(CONCATENATE(B248,""?utm_source="",D248,IF(E248=""notset"","""",CONCATENATE(""&amp;utm_medium="",E248)),IF(ISBLANK(F248),"""",CONCATENATE(""&amp;utm_campaign="",F248)),IF(ISBLANK(G248),"""",CONCATENATE(""&amp;utm_term"&amp;"="",G248)),""&amp;utm_content="",TEXT(C248,""yyyyMMdd""),IF(H248=""notset"","""",""-""),IF(H248=""notset"","""",H248),IF(ISBLANK(I248),"""",""-""),I248)),"" "",""-"")))))")," ")</f>
        <v> </v>
      </c>
    </row>
    <row r="249">
      <c r="D249" s="3" t="s">
        <v>21</v>
      </c>
      <c r="E249" s="3" t="s">
        <v>21</v>
      </c>
      <c r="H249" s="3" t="s">
        <v>21</v>
      </c>
      <c r="J249" t="str">
        <f>IFERROR(__xludf.DUMMYFUNCTION("IF(ISBLANK(B249),"" "",IF(D249=""notset"",""You need to at least set a source to generate UTM tracking. Please update 'column D'"",(IF(REGEXMATCH(B249,""[?]""),SUBSTITUTE(LOWER(CONCATENATE(B249,""&amp;utm_source="",D249,IF(E249=""notset"","""",CONCATENATE(""&amp;"&amp;"utm_medium="",E249)),IF(ISBLANK(F249),"""",CONCATENATE(""&amp;utm_campaign="",F249)),IF(ISBLANK(G249),"""",CONCATENATE(""&amp;utm_term="",G249)),""&amp;utm_content="",TEXT(C249,""yyyyMMdd""),IF(H249=""notset"","""",""-""),IF(H249=""notset"","""",H249),IF(ISBLANK(I249"&amp;"),"""",""-""),I249)),"" "",""-""),SUBSTITUTE(LOWER(CONCATENATE(B249,""?utm_source="",D249,IF(E249=""notset"","""",CONCATENATE(""&amp;utm_medium="",E249)),IF(ISBLANK(F249),"""",CONCATENATE(""&amp;utm_campaign="",F249)),IF(ISBLANK(G249),"""",CONCATENATE(""&amp;utm_term"&amp;"="",G249)),""&amp;utm_content="",TEXT(C249,""yyyyMMdd""),IF(H249=""notset"","""",""-""),IF(H249=""notset"","""",H249),IF(ISBLANK(I249),"""",""-""),I249)),"" "",""-"")))))")," ")</f>
        <v> </v>
      </c>
    </row>
    <row r="250">
      <c r="D250" s="3" t="s">
        <v>21</v>
      </c>
      <c r="E250" s="3" t="s">
        <v>21</v>
      </c>
      <c r="H250" s="3" t="s">
        <v>21</v>
      </c>
      <c r="J250" t="str">
        <f>IFERROR(__xludf.DUMMYFUNCTION("IF(ISBLANK(B250),"" "",IF(D250=""notset"",""You need to at least set a source to generate UTM tracking. Please update 'column D'"",(IF(REGEXMATCH(B250,""[?]""),SUBSTITUTE(LOWER(CONCATENATE(B250,""&amp;utm_source="",D250,IF(E250=""notset"","""",CONCATENATE(""&amp;"&amp;"utm_medium="",E250)),IF(ISBLANK(F250),"""",CONCATENATE(""&amp;utm_campaign="",F250)),IF(ISBLANK(G250),"""",CONCATENATE(""&amp;utm_term="",G250)),""&amp;utm_content="",TEXT(C250,""yyyyMMdd""),IF(H250=""notset"","""",""-""),IF(H250=""notset"","""",H250),IF(ISBLANK(I250"&amp;"),"""",""-""),I250)),"" "",""-""),SUBSTITUTE(LOWER(CONCATENATE(B250,""?utm_source="",D250,IF(E250=""notset"","""",CONCATENATE(""&amp;utm_medium="",E250)),IF(ISBLANK(F250),"""",CONCATENATE(""&amp;utm_campaign="",F250)),IF(ISBLANK(G250),"""",CONCATENATE(""&amp;utm_term"&amp;"="",G250)),""&amp;utm_content="",TEXT(C250,""yyyyMMdd""),IF(H250=""notset"","""",""-""),IF(H250=""notset"","""",H250),IF(ISBLANK(I250),"""",""-""),I250)),"" "",""-"")))))")," ")</f>
        <v> </v>
      </c>
    </row>
    <row r="251">
      <c r="D251" s="3" t="s">
        <v>21</v>
      </c>
      <c r="E251" s="3" t="s">
        <v>21</v>
      </c>
      <c r="H251" s="3" t="s">
        <v>21</v>
      </c>
      <c r="J251" t="str">
        <f>IFERROR(__xludf.DUMMYFUNCTION("IF(ISBLANK(B251),"" "",IF(D251=""notset"",""You need to at least set a source to generate UTM tracking. Please update 'column D'"",(IF(REGEXMATCH(B251,""[?]""),SUBSTITUTE(LOWER(CONCATENATE(B251,""&amp;utm_source="",D251,IF(E251=""notset"","""",CONCATENATE(""&amp;"&amp;"utm_medium="",E251)),IF(ISBLANK(F251),"""",CONCATENATE(""&amp;utm_campaign="",F251)),IF(ISBLANK(G251),"""",CONCATENATE(""&amp;utm_term="",G251)),""&amp;utm_content="",TEXT(C251,""yyyyMMdd""),IF(H251=""notset"","""",""-""),IF(H251=""notset"","""",H251),IF(ISBLANK(I251"&amp;"),"""",""-""),I251)),"" "",""-""),SUBSTITUTE(LOWER(CONCATENATE(B251,""?utm_source="",D251,IF(E251=""notset"","""",CONCATENATE(""&amp;utm_medium="",E251)),IF(ISBLANK(F251),"""",CONCATENATE(""&amp;utm_campaign="",F251)),IF(ISBLANK(G251),"""",CONCATENATE(""&amp;utm_term"&amp;"="",G251)),""&amp;utm_content="",TEXT(C251,""yyyyMMdd""),IF(H251=""notset"","""",""-""),IF(H251=""notset"","""",H251),IF(ISBLANK(I251),"""",""-""),I251)),"" "",""-"")))))")," ")</f>
        <v> </v>
      </c>
    </row>
    <row r="252">
      <c r="D252" s="3" t="s">
        <v>21</v>
      </c>
      <c r="E252" s="3" t="s">
        <v>21</v>
      </c>
      <c r="H252" s="3" t="s">
        <v>21</v>
      </c>
      <c r="J252" t="str">
        <f>IFERROR(__xludf.DUMMYFUNCTION("IF(ISBLANK(B252),"" "",IF(D252=""notset"",""You need to at least set a source to generate UTM tracking. Please update 'column D'"",(IF(REGEXMATCH(B252,""[?]""),SUBSTITUTE(LOWER(CONCATENATE(B252,""&amp;utm_source="",D252,IF(E252=""notset"","""",CONCATENATE(""&amp;"&amp;"utm_medium="",E252)),IF(ISBLANK(F252),"""",CONCATENATE(""&amp;utm_campaign="",F252)),IF(ISBLANK(G252),"""",CONCATENATE(""&amp;utm_term="",G252)),""&amp;utm_content="",TEXT(C252,""yyyyMMdd""),IF(H252=""notset"","""",""-""),IF(H252=""notset"","""",H252),IF(ISBLANK(I252"&amp;"),"""",""-""),I252)),"" "",""-""),SUBSTITUTE(LOWER(CONCATENATE(B252,""?utm_source="",D252,IF(E252=""notset"","""",CONCATENATE(""&amp;utm_medium="",E252)),IF(ISBLANK(F252),"""",CONCATENATE(""&amp;utm_campaign="",F252)),IF(ISBLANK(G252),"""",CONCATENATE(""&amp;utm_term"&amp;"="",G252)),""&amp;utm_content="",TEXT(C252,""yyyyMMdd""),IF(H252=""notset"","""",""-""),IF(H252=""notset"","""",H252),IF(ISBLANK(I252),"""",""-""),I252)),"" "",""-"")))))")," ")</f>
        <v> </v>
      </c>
    </row>
    <row r="253">
      <c r="D253" s="3" t="s">
        <v>21</v>
      </c>
      <c r="E253" s="3" t="s">
        <v>21</v>
      </c>
      <c r="H253" s="3" t="s">
        <v>21</v>
      </c>
      <c r="J253" t="str">
        <f>IFERROR(__xludf.DUMMYFUNCTION("IF(ISBLANK(B253),"" "",IF(D253=""notset"",""You need to at least set a source to generate UTM tracking. Please update 'column D'"",(IF(REGEXMATCH(B253,""[?]""),SUBSTITUTE(LOWER(CONCATENATE(B253,""&amp;utm_source="",D253,IF(E253=""notset"","""",CONCATENATE(""&amp;"&amp;"utm_medium="",E253)),IF(ISBLANK(F253),"""",CONCATENATE(""&amp;utm_campaign="",F253)),IF(ISBLANK(G253),"""",CONCATENATE(""&amp;utm_term="",G253)),""&amp;utm_content="",TEXT(C253,""yyyyMMdd""),IF(H253=""notset"","""",""-""),IF(H253=""notset"","""",H253),IF(ISBLANK(I253"&amp;"),"""",""-""),I253)),"" "",""-""),SUBSTITUTE(LOWER(CONCATENATE(B253,""?utm_source="",D253,IF(E253=""notset"","""",CONCATENATE(""&amp;utm_medium="",E253)),IF(ISBLANK(F253),"""",CONCATENATE(""&amp;utm_campaign="",F253)),IF(ISBLANK(G253),"""",CONCATENATE(""&amp;utm_term"&amp;"="",G253)),""&amp;utm_content="",TEXT(C253,""yyyyMMdd""),IF(H253=""notset"","""",""-""),IF(H253=""notset"","""",H253),IF(ISBLANK(I253),"""",""-""),I253)),"" "",""-"")))))")," ")</f>
        <v> </v>
      </c>
    </row>
    <row r="254">
      <c r="D254" s="3" t="s">
        <v>21</v>
      </c>
      <c r="E254" s="3" t="s">
        <v>21</v>
      </c>
      <c r="H254" s="3" t="s">
        <v>21</v>
      </c>
      <c r="J254" t="str">
        <f>IFERROR(__xludf.DUMMYFUNCTION("IF(ISBLANK(B254),"" "",IF(D254=""notset"",""You need to at least set a source to generate UTM tracking. Please update 'column D'"",(IF(REGEXMATCH(B254,""[?]""),SUBSTITUTE(LOWER(CONCATENATE(B254,""&amp;utm_source="",D254,IF(E254=""notset"","""",CONCATENATE(""&amp;"&amp;"utm_medium="",E254)),IF(ISBLANK(F254),"""",CONCATENATE(""&amp;utm_campaign="",F254)),IF(ISBLANK(G254),"""",CONCATENATE(""&amp;utm_term="",G254)),""&amp;utm_content="",TEXT(C254,""yyyyMMdd""),IF(H254=""notset"","""",""-""),IF(H254=""notset"","""",H254),IF(ISBLANK(I254"&amp;"),"""",""-""),I254)),"" "",""-""),SUBSTITUTE(LOWER(CONCATENATE(B254,""?utm_source="",D254,IF(E254=""notset"","""",CONCATENATE(""&amp;utm_medium="",E254)),IF(ISBLANK(F254),"""",CONCATENATE(""&amp;utm_campaign="",F254)),IF(ISBLANK(G254),"""",CONCATENATE(""&amp;utm_term"&amp;"="",G254)),""&amp;utm_content="",TEXT(C254,""yyyyMMdd""),IF(H254=""notset"","""",""-""),IF(H254=""notset"","""",H254),IF(ISBLANK(I254),"""",""-""),I254)),"" "",""-"")))))")," ")</f>
        <v> </v>
      </c>
    </row>
    <row r="255">
      <c r="D255" s="3" t="s">
        <v>21</v>
      </c>
      <c r="E255" s="3" t="s">
        <v>21</v>
      </c>
      <c r="H255" s="3" t="s">
        <v>21</v>
      </c>
      <c r="J255" t="str">
        <f>IFERROR(__xludf.DUMMYFUNCTION("IF(ISBLANK(B255),"" "",IF(D255=""notset"",""You need to at least set a source to generate UTM tracking. Please update 'column D'"",(IF(REGEXMATCH(B255,""[?]""),SUBSTITUTE(LOWER(CONCATENATE(B255,""&amp;utm_source="",D255,IF(E255=""notset"","""",CONCATENATE(""&amp;"&amp;"utm_medium="",E255)),IF(ISBLANK(F255),"""",CONCATENATE(""&amp;utm_campaign="",F255)),IF(ISBLANK(G255),"""",CONCATENATE(""&amp;utm_term="",G255)),""&amp;utm_content="",TEXT(C255,""yyyyMMdd""),IF(H255=""notset"","""",""-""),IF(H255=""notset"","""",H255),IF(ISBLANK(I255"&amp;"),"""",""-""),I255)),"" "",""-""),SUBSTITUTE(LOWER(CONCATENATE(B255,""?utm_source="",D255,IF(E255=""notset"","""",CONCATENATE(""&amp;utm_medium="",E255)),IF(ISBLANK(F255),"""",CONCATENATE(""&amp;utm_campaign="",F255)),IF(ISBLANK(G255),"""",CONCATENATE(""&amp;utm_term"&amp;"="",G255)),""&amp;utm_content="",TEXT(C255,""yyyyMMdd""),IF(H255=""notset"","""",""-""),IF(H255=""notset"","""",H255),IF(ISBLANK(I255),"""",""-""),I255)),"" "",""-"")))))")," ")</f>
        <v> </v>
      </c>
    </row>
    <row r="256">
      <c r="D256" s="3" t="s">
        <v>21</v>
      </c>
      <c r="E256" s="3" t="s">
        <v>21</v>
      </c>
      <c r="H256" s="3" t="s">
        <v>21</v>
      </c>
      <c r="J256" t="str">
        <f>IFERROR(__xludf.DUMMYFUNCTION("IF(ISBLANK(B256),"" "",IF(D256=""notset"",""You need to at least set a source to generate UTM tracking. Please update 'column D'"",(IF(REGEXMATCH(B256,""[?]""),SUBSTITUTE(LOWER(CONCATENATE(B256,""&amp;utm_source="",D256,IF(E256=""notset"","""",CONCATENATE(""&amp;"&amp;"utm_medium="",E256)),IF(ISBLANK(F256),"""",CONCATENATE(""&amp;utm_campaign="",F256)),IF(ISBLANK(G256),"""",CONCATENATE(""&amp;utm_term="",G256)),""&amp;utm_content="",TEXT(C256,""yyyyMMdd""),IF(H256=""notset"","""",""-""),IF(H256=""notset"","""",H256),IF(ISBLANK(I256"&amp;"),"""",""-""),I256)),"" "",""-""),SUBSTITUTE(LOWER(CONCATENATE(B256,""?utm_source="",D256,IF(E256=""notset"","""",CONCATENATE(""&amp;utm_medium="",E256)),IF(ISBLANK(F256),"""",CONCATENATE(""&amp;utm_campaign="",F256)),IF(ISBLANK(G256),"""",CONCATENATE(""&amp;utm_term"&amp;"="",G256)),""&amp;utm_content="",TEXT(C256,""yyyyMMdd""),IF(H256=""notset"","""",""-""),IF(H256=""notset"","""",H256),IF(ISBLANK(I256),"""",""-""),I256)),"" "",""-"")))))")," ")</f>
        <v> </v>
      </c>
    </row>
    <row r="257">
      <c r="D257" s="3" t="s">
        <v>21</v>
      </c>
      <c r="E257" s="3" t="s">
        <v>21</v>
      </c>
      <c r="H257" s="3" t="s">
        <v>21</v>
      </c>
      <c r="J257" t="str">
        <f>IFERROR(__xludf.DUMMYFUNCTION("IF(ISBLANK(B257),"" "",IF(D257=""notset"",""You need to at least set a source to generate UTM tracking. Please update 'column D'"",(IF(REGEXMATCH(B257,""[?]""),SUBSTITUTE(LOWER(CONCATENATE(B257,""&amp;utm_source="",D257,IF(E257=""notset"","""",CONCATENATE(""&amp;"&amp;"utm_medium="",E257)),IF(ISBLANK(F257),"""",CONCATENATE(""&amp;utm_campaign="",F257)),IF(ISBLANK(G257),"""",CONCATENATE(""&amp;utm_term="",G257)),""&amp;utm_content="",TEXT(C257,""yyyyMMdd""),IF(H257=""notset"","""",""-""),IF(H257=""notset"","""",H257),IF(ISBLANK(I257"&amp;"),"""",""-""),I257)),"" "",""-""),SUBSTITUTE(LOWER(CONCATENATE(B257,""?utm_source="",D257,IF(E257=""notset"","""",CONCATENATE(""&amp;utm_medium="",E257)),IF(ISBLANK(F257),"""",CONCATENATE(""&amp;utm_campaign="",F257)),IF(ISBLANK(G257),"""",CONCATENATE(""&amp;utm_term"&amp;"="",G257)),""&amp;utm_content="",TEXT(C257,""yyyyMMdd""),IF(H257=""notset"","""",""-""),IF(H257=""notset"","""",H257),IF(ISBLANK(I257),"""",""-""),I257)),"" "",""-"")))))")," ")</f>
        <v> </v>
      </c>
    </row>
    <row r="258">
      <c r="D258" s="3" t="s">
        <v>21</v>
      </c>
      <c r="E258" s="3" t="s">
        <v>21</v>
      </c>
      <c r="H258" s="3" t="s">
        <v>21</v>
      </c>
      <c r="J258" t="str">
        <f>IFERROR(__xludf.DUMMYFUNCTION("IF(ISBLANK(B258),"" "",IF(D258=""notset"",""You need to at least set a source to generate UTM tracking. Please update 'column D'"",(IF(REGEXMATCH(B258,""[?]""),SUBSTITUTE(LOWER(CONCATENATE(B258,""&amp;utm_source="",D258,IF(E258=""notset"","""",CONCATENATE(""&amp;"&amp;"utm_medium="",E258)),IF(ISBLANK(F258),"""",CONCATENATE(""&amp;utm_campaign="",F258)),IF(ISBLANK(G258),"""",CONCATENATE(""&amp;utm_term="",G258)),""&amp;utm_content="",TEXT(C258,""yyyyMMdd""),IF(H258=""notset"","""",""-""),IF(H258=""notset"","""",H258),IF(ISBLANK(I258"&amp;"),"""",""-""),I258)),"" "",""-""),SUBSTITUTE(LOWER(CONCATENATE(B258,""?utm_source="",D258,IF(E258=""notset"","""",CONCATENATE(""&amp;utm_medium="",E258)),IF(ISBLANK(F258),"""",CONCATENATE(""&amp;utm_campaign="",F258)),IF(ISBLANK(G258),"""",CONCATENATE(""&amp;utm_term"&amp;"="",G258)),""&amp;utm_content="",TEXT(C258,""yyyyMMdd""),IF(H258=""notset"","""",""-""),IF(H258=""notset"","""",H258),IF(ISBLANK(I258),"""",""-""),I258)),"" "",""-"")))))")," ")</f>
        <v> </v>
      </c>
    </row>
    <row r="259">
      <c r="D259" s="3" t="s">
        <v>21</v>
      </c>
      <c r="E259" s="3" t="s">
        <v>21</v>
      </c>
      <c r="H259" s="3" t="s">
        <v>21</v>
      </c>
      <c r="J259" t="str">
        <f>IFERROR(__xludf.DUMMYFUNCTION("IF(ISBLANK(B259),"" "",IF(D259=""notset"",""You need to at least set a source to generate UTM tracking. Please update 'column D'"",(IF(REGEXMATCH(B259,""[?]""),SUBSTITUTE(LOWER(CONCATENATE(B259,""&amp;utm_source="",D259,IF(E259=""notset"","""",CONCATENATE(""&amp;"&amp;"utm_medium="",E259)),IF(ISBLANK(F259),"""",CONCATENATE(""&amp;utm_campaign="",F259)),IF(ISBLANK(G259),"""",CONCATENATE(""&amp;utm_term="",G259)),""&amp;utm_content="",TEXT(C259,""yyyyMMdd""),IF(H259=""notset"","""",""-""),IF(H259=""notset"","""",H259),IF(ISBLANK(I259"&amp;"),"""",""-""),I259)),"" "",""-""),SUBSTITUTE(LOWER(CONCATENATE(B259,""?utm_source="",D259,IF(E259=""notset"","""",CONCATENATE(""&amp;utm_medium="",E259)),IF(ISBLANK(F259),"""",CONCATENATE(""&amp;utm_campaign="",F259)),IF(ISBLANK(G259),"""",CONCATENATE(""&amp;utm_term"&amp;"="",G259)),""&amp;utm_content="",TEXT(C259,""yyyyMMdd""),IF(H259=""notset"","""",""-""),IF(H259=""notset"","""",H259),IF(ISBLANK(I259),"""",""-""),I259)),"" "",""-"")))))")," ")</f>
        <v> </v>
      </c>
    </row>
    <row r="260">
      <c r="D260" s="3" t="s">
        <v>21</v>
      </c>
      <c r="E260" s="3" t="s">
        <v>21</v>
      </c>
      <c r="H260" s="3" t="s">
        <v>21</v>
      </c>
      <c r="J260" t="str">
        <f>IFERROR(__xludf.DUMMYFUNCTION("IF(ISBLANK(B260),"" "",IF(D260=""notset"",""You need to at least set a source to generate UTM tracking. Please update 'column D'"",(IF(REGEXMATCH(B260,""[?]""),SUBSTITUTE(LOWER(CONCATENATE(B260,""&amp;utm_source="",D260,IF(E260=""notset"","""",CONCATENATE(""&amp;"&amp;"utm_medium="",E260)),IF(ISBLANK(F260),"""",CONCATENATE(""&amp;utm_campaign="",F260)),IF(ISBLANK(G260),"""",CONCATENATE(""&amp;utm_term="",G260)),""&amp;utm_content="",TEXT(C260,""yyyyMMdd""),IF(H260=""notset"","""",""-""),IF(H260=""notset"","""",H260),IF(ISBLANK(I260"&amp;"),"""",""-""),I260)),"" "",""-""),SUBSTITUTE(LOWER(CONCATENATE(B260,""?utm_source="",D260,IF(E260=""notset"","""",CONCATENATE(""&amp;utm_medium="",E260)),IF(ISBLANK(F260),"""",CONCATENATE(""&amp;utm_campaign="",F260)),IF(ISBLANK(G260),"""",CONCATENATE(""&amp;utm_term"&amp;"="",G260)),""&amp;utm_content="",TEXT(C260,""yyyyMMdd""),IF(H260=""notset"","""",""-""),IF(H260=""notset"","""",H260),IF(ISBLANK(I260),"""",""-""),I260)),"" "",""-"")))))")," ")</f>
        <v> </v>
      </c>
    </row>
    <row r="261">
      <c r="D261" s="3" t="s">
        <v>21</v>
      </c>
      <c r="E261" s="3" t="s">
        <v>21</v>
      </c>
      <c r="H261" s="3" t="s">
        <v>21</v>
      </c>
      <c r="J261" t="str">
        <f>IFERROR(__xludf.DUMMYFUNCTION("IF(ISBLANK(B261),"" "",IF(D261=""notset"",""You need to at least set a source to generate UTM tracking. Please update 'column D'"",(IF(REGEXMATCH(B261,""[?]""),SUBSTITUTE(LOWER(CONCATENATE(B261,""&amp;utm_source="",D261,IF(E261=""notset"","""",CONCATENATE(""&amp;"&amp;"utm_medium="",E261)),IF(ISBLANK(F261),"""",CONCATENATE(""&amp;utm_campaign="",F261)),IF(ISBLANK(G261),"""",CONCATENATE(""&amp;utm_term="",G261)),""&amp;utm_content="",TEXT(C261,""yyyyMMdd""),IF(H261=""notset"","""",""-""),IF(H261=""notset"","""",H261),IF(ISBLANK(I261"&amp;"),"""",""-""),I261)),"" "",""-""),SUBSTITUTE(LOWER(CONCATENATE(B261,""?utm_source="",D261,IF(E261=""notset"","""",CONCATENATE(""&amp;utm_medium="",E261)),IF(ISBLANK(F261),"""",CONCATENATE(""&amp;utm_campaign="",F261)),IF(ISBLANK(G261),"""",CONCATENATE(""&amp;utm_term"&amp;"="",G261)),""&amp;utm_content="",TEXT(C261,""yyyyMMdd""),IF(H261=""notset"","""",""-""),IF(H261=""notset"","""",H261),IF(ISBLANK(I261),"""",""-""),I261)),"" "",""-"")))))")," ")</f>
        <v> </v>
      </c>
    </row>
    <row r="262">
      <c r="D262" s="3" t="s">
        <v>21</v>
      </c>
      <c r="E262" s="3" t="s">
        <v>21</v>
      </c>
      <c r="H262" s="3" t="s">
        <v>21</v>
      </c>
      <c r="J262" t="str">
        <f>IFERROR(__xludf.DUMMYFUNCTION("IF(ISBLANK(B262),"" "",IF(D262=""notset"",""You need to at least set a source to generate UTM tracking. Please update 'column D'"",(IF(REGEXMATCH(B262,""[?]""),SUBSTITUTE(LOWER(CONCATENATE(B262,""&amp;utm_source="",D262,IF(E262=""notset"","""",CONCATENATE(""&amp;"&amp;"utm_medium="",E262)),IF(ISBLANK(F262),"""",CONCATENATE(""&amp;utm_campaign="",F262)),IF(ISBLANK(G262),"""",CONCATENATE(""&amp;utm_term="",G262)),""&amp;utm_content="",TEXT(C262,""yyyyMMdd""),IF(H262=""notset"","""",""-""),IF(H262=""notset"","""",H262),IF(ISBLANK(I262"&amp;"),"""",""-""),I262)),"" "",""-""),SUBSTITUTE(LOWER(CONCATENATE(B262,""?utm_source="",D262,IF(E262=""notset"","""",CONCATENATE(""&amp;utm_medium="",E262)),IF(ISBLANK(F262),"""",CONCATENATE(""&amp;utm_campaign="",F262)),IF(ISBLANK(G262),"""",CONCATENATE(""&amp;utm_term"&amp;"="",G262)),""&amp;utm_content="",TEXT(C262,""yyyyMMdd""),IF(H262=""notset"","""",""-""),IF(H262=""notset"","""",H262),IF(ISBLANK(I262),"""",""-""),I262)),"" "",""-"")))))")," ")</f>
        <v> </v>
      </c>
    </row>
    <row r="263">
      <c r="D263" s="3" t="s">
        <v>21</v>
      </c>
      <c r="E263" s="3" t="s">
        <v>21</v>
      </c>
      <c r="H263" s="3" t="s">
        <v>21</v>
      </c>
      <c r="J263" t="str">
        <f>IFERROR(__xludf.DUMMYFUNCTION("IF(ISBLANK(B263),"" "",IF(D263=""notset"",""You need to at least set a source to generate UTM tracking. Please update 'column D'"",(IF(REGEXMATCH(B263,""[?]""),SUBSTITUTE(LOWER(CONCATENATE(B263,""&amp;utm_source="",D263,IF(E263=""notset"","""",CONCATENATE(""&amp;"&amp;"utm_medium="",E263)),IF(ISBLANK(F263),"""",CONCATENATE(""&amp;utm_campaign="",F263)),IF(ISBLANK(G263),"""",CONCATENATE(""&amp;utm_term="",G263)),""&amp;utm_content="",TEXT(C263,""yyyyMMdd""),IF(H263=""notset"","""",""-""),IF(H263=""notset"","""",H263),IF(ISBLANK(I263"&amp;"),"""",""-""),I263)),"" "",""-""),SUBSTITUTE(LOWER(CONCATENATE(B263,""?utm_source="",D263,IF(E263=""notset"","""",CONCATENATE(""&amp;utm_medium="",E263)),IF(ISBLANK(F263),"""",CONCATENATE(""&amp;utm_campaign="",F263)),IF(ISBLANK(G263),"""",CONCATENATE(""&amp;utm_term"&amp;"="",G263)),""&amp;utm_content="",TEXT(C263,""yyyyMMdd""),IF(H263=""notset"","""",""-""),IF(H263=""notset"","""",H263),IF(ISBLANK(I263),"""",""-""),I263)),"" "",""-"")))))")," ")</f>
        <v> </v>
      </c>
    </row>
    <row r="264">
      <c r="D264" s="3" t="s">
        <v>21</v>
      </c>
      <c r="E264" s="3" t="s">
        <v>21</v>
      </c>
      <c r="H264" s="3" t="s">
        <v>21</v>
      </c>
      <c r="J264" t="str">
        <f>IFERROR(__xludf.DUMMYFUNCTION("IF(ISBLANK(B264),"" "",IF(D264=""notset"",""You need to at least set a source to generate UTM tracking. Please update 'column D'"",(IF(REGEXMATCH(B264,""[?]""),SUBSTITUTE(LOWER(CONCATENATE(B264,""&amp;utm_source="",D264,IF(E264=""notset"","""",CONCATENATE(""&amp;"&amp;"utm_medium="",E264)),IF(ISBLANK(F264),"""",CONCATENATE(""&amp;utm_campaign="",F264)),IF(ISBLANK(G264),"""",CONCATENATE(""&amp;utm_term="",G264)),""&amp;utm_content="",TEXT(C264,""yyyyMMdd""),IF(H264=""notset"","""",""-""),IF(H264=""notset"","""",H264),IF(ISBLANK(I264"&amp;"),"""",""-""),I264)),"" "",""-""),SUBSTITUTE(LOWER(CONCATENATE(B264,""?utm_source="",D264,IF(E264=""notset"","""",CONCATENATE(""&amp;utm_medium="",E264)),IF(ISBLANK(F264),"""",CONCATENATE(""&amp;utm_campaign="",F264)),IF(ISBLANK(G264),"""",CONCATENATE(""&amp;utm_term"&amp;"="",G264)),""&amp;utm_content="",TEXT(C264,""yyyyMMdd""),IF(H264=""notset"","""",""-""),IF(H264=""notset"","""",H264),IF(ISBLANK(I264),"""",""-""),I264)),"" "",""-"")))))")," ")</f>
        <v> </v>
      </c>
    </row>
    <row r="265">
      <c r="D265" s="3" t="s">
        <v>21</v>
      </c>
      <c r="E265" s="3" t="s">
        <v>21</v>
      </c>
      <c r="H265" s="3" t="s">
        <v>21</v>
      </c>
      <c r="J265" t="str">
        <f>IFERROR(__xludf.DUMMYFUNCTION("IF(ISBLANK(B265),"" "",IF(D265=""notset"",""You need to at least set a source to generate UTM tracking. Please update 'column D'"",(IF(REGEXMATCH(B265,""[?]""),SUBSTITUTE(LOWER(CONCATENATE(B265,""&amp;utm_source="",D265,IF(E265=""notset"","""",CONCATENATE(""&amp;"&amp;"utm_medium="",E265)),IF(ISBLANK(F265),"""",CONCATENATE(""&amp;utm_campaign="",F265)),IF(ISBLANK(G265),"""",CONCATENATE(""&amp;utm_term="",G265)),""&amp;utm_content="",TEXT(C265,""yyyyMMdd""),IF(H265=""notset"","""",""-""),IF(H265=""notset"","""",H265),IF(ISBLANK(I265"&amp;"),"""",""-""),I265)),"" "",""-""),SUBSTITUTE(LOWER(CONCATENATE(B265,""?utm_source="",D265,IF(E265=""notset"","""",CONCATENATE(""&amp;utm_medium="",E265)),IF(ISBLANK(F265),"""",CONCATENATE(""&amp;utm_campaign="",F265)),IF(ISBLANK(G265),"""",CONCATENATE(""&amp;utm_term"&amp;"="",G265)),""&amp;utm_content="",TEXT(C265,""yyyyMMdd""),IF(H265=""notset"","""",""-""),IF(H265=""notset"","""",H265),IF(ISBLANK(I265),"""",""-""),I265)),"" "",""-"")))))")," ")</f>
        <v> </v>
      </c>
    </row>
    <row r="266">
      <c r="D266" s="3" t="s">
        <v>21</v>
      </c>
      <c r="E266" s="3" t="s">
        <v>21</v>
      </c>
      <c r="H266" s="3" t="s">
        <v>21</v>
      </c>
      <c r="J266" t="str">
        <f>IFERROR(__xludf.DUMMYFUNCTION("IF(ISBLANK(B266),"" "",IF(D266=""notset"",""You need to at least set a source to generate UTM tracking. Please update 'column D'"",(IF(REGEXMATCH(B266,""[?]""),SUBSTITUTE(LOWER(CONCATENATE(B266,""&amp;utm_source="",D266,IF(E266=""notset"","""",CONCATENATE(""&amp;"&amp;"utm_medium="",E266)),IF(ISBLANK(F266),"""",CONCATENATE(""&amp;utm_campaign="",F266)),IF(ISBLANK(G266),"""",CONCATENATE(""&amp;utm_term="",G266)),""&amp;utm_content="",TEXT(C266,""yyyyMMdd""),IF(H266=""notset"","""",""-""),IF(H266=""notset"","""",H266),IF(ISBLANK(I266"&amp;"),"""",""-""),I266)),"" "",""-""),SUBSTITUTE(LOWER(CONCATENATE(B266,""?utm_source="",D266,IF(E266=""notset"","""",CONCATENATE(""&amp;utm_medium="",E266)),IF(ISBLANK(F266),"""",CONCATENATE(""&amp;utm_campaign="",F266)),IF(ISBLANK(G266),"""",CONCATENATE(""&amp;utm_term"&amp;"="",G266)),""&amp;utm_content="",TEXT(C266,""yyyyMMdd""),IF(H266=""notset"","""",""-""),IF(H266=""notset"","""",H266),IF(ISBLANK(I266),"""",""-""),I266)),"" "",""-"")))))")," ")</f>
        <v> </v>
      </c>
    </row>
    <row r="267">
      <c r="D267" s="3" t="s">
        <v>21</v>
      </c>
      <c r="E267" s="3" t="s">
        <v>21</v>
      </c>
      <c r="H267" s="3" t="s">
        <v>21</v>
      </c>
      <c r="J267" t="str">
        <f>IFERROR(__xludf.DUMMYFUNCTION("IF(ISBLANK(B267),"" "",IF(D267=""notset"",""You need to at least set a source to generate UTM tracking. Please update 'column D'"",(IF(REGEXMATCH(B267,""[?]""),SUBSTITUTE(LOWER(CONCATENATE(B267,""&amp;utm_source="",D267,IF(E267=""notset"","""",CONCATENATE(""&amp;"&amp;"utm_medium="",E267)),IF(ISBLANK(F267),"""",CONCATENATE(""&amp;utm_campaign="",F267)),IF(ISBLANK(G267),"""",CONCATENATE(""&amp;utm_term="",G267)),""&amp;utm_content="",TEXT(C267,""yyyyMMdd""),IF(H267=""notset"","""",""-""),IF(H267=""notset"","""",H267),IF(ISBLANK(I267"&amp;"),"""",""-""),I267)),"" "",""-""),SUBSTITUTE(LOWER(CONCATENATE(B267,""?utm_source="",D267,IF(E267=""notset"","""",CONCATENATE(""&amp;utm_medium="",E267)),IF(ISBLANK(F267),"""",CONCATENATE(""&amp;utm_campaign="",F267)),IF(ISBLANK(G267),"""",CONCATENATE(""&amp;utm_term"&amp;"="",G267)),""&amp;utm_content="",TEXT(C267,""yyyyMMdd""),IF(H267=""notset"","""",""-""),IF(H267=""notset"","""",H267),IF(ISBLANK(I267),"""",""-""),I267)),"" "",""-"")))))")," ")</f>
        <v> </v>
      </c>
    </row>
    <row r="268">
      <c r="D268" s="3" t="s">
        <v>21</v>
      </c>
      <c r="E268" s="3" t="s">
        <v>21</v>
      </c>
      <c r="H268" s="3" t="s">
        <v>21</v>
      </c>
      <c r="J268" t="str">
        <f>IFERROR(__xludf.DUMMYFUNCTION("IF(ISBLANK(B268),"" "",IF(D268=""notset"",""You need to at least set a source to generate UTM tracking. Please update 'column D'"",(IF(REGEXMATCH(B268,""[?]""),SUBSTITUTE(LOWER(CONCATENATE(B268,""&amp;utm_source="",D268,IF(E268=""notset"","""",CONCATENATE(""&amp;"&amp;"utm_medium="",E268)),IF(ISBLANK(F268),"""",CONCATENATE(""&amp;utm_campaign="",F268)),IF(ISBLANK(G268),"""",CONCATENATE(""&amp;utm_term="",G268)),""&amp;utm_content="",TEXT(C268,""yyyyMMdd""),IF(H268=""notset"","""",""-""),IF(H268=""notset"","""",H268),IF(ISBLANK(I268"&amp;"),"""",""-""),I268)),"" "",""-""),SUBSTITUTE(LOWER(CONCATENATE(B268,""?utm_source="",D268,IF(E268=""notset"","""",CONCATENATE(""&amp;utm_medium="",E268)),IF(ISBLANK(F268),"""",CONCATENATE(""&amp;utm_campaign="",F268)),IF(ISBLANK(G268),"""",CONCATENATE(""&amp;utm_term"&amp;"="",G268)),""&amp;utm_content="",TEXT(C268,""yyyyMMdd""),IF(H268=""notset"","""",""-""),IF(H268=""notset"","""",H268),IF(ISBLANK(I268),"""",""-""),I268)),"" "",""-"")))))")," ")</f>
        <v> </v>
      </c>
    </row>
    <row r="269">
      <c r="D269" s="3" t="s">
        <v>21</v>
      </c>
      <c r="E269" s="3" t="s">
        <v>21</v>
      </c>
      <c r="H269" s="3" t="s">
        <v>21</v>
      </c>
      <c r="J269" t="str">
        <f>IFERROR(__xludf.DUMMYFUNCTION("IF(ISBLANK(B269),"" "",IF(D269=""notset"",""You need to at least set a source to generate UTM tracking. Please update 'column D'"",(IF(REGEXMATCH(B269,""[?]""),SUBSTITUTE(LOWER(CONCATENATE(B269,""&amp;utm_source="",D269,IF(E269=""notset"","""",CONCATENATE(""&amp;"&amp;"utm_medium="",E269)),IF(ISBLANK(F269),"""",CONCATENATE(""&amp;utm_campaign="",F269)),IF(ISBLANK(G269),"""",CONCATENATE(""&amp;utm_term="",G269)),""&amp;utm_content="",TEXT(C269,""yyyyMMdd""),IF(H269=""notset"","""",""-""),IF(H269=""notset"","""",H269),IF(ISBLANK(I269"&amp;"),"""",""-""),I269)),"" "",""-""),SUBSTITUTE(LOWER(CONCATENATE(B269,""?utm_source="",D269,IF(E269=""notset"","""",CONCATENATE(""&amp;utm_medium="",E269)),IF(ISBLANK(F269),"""",CONCATENATE(""&amp;utm_campaign="",F269)),IF(ISBLANK(G269),"""",CONCATENATE(""&amp;utm_term"&amp;"="",G269)),""&amp;utm_content="",TEXT(C269,""yyyyMMdd""),IF(H269=""notset"","""",""-""),IF(H269=""notset"","""",H269),IF(ISBLANK(I269),"""",""-""),I269)),"" "",""-"")))))")," ")</f>
        <v> </v>
      </c>
    </row>
    <row r="270">
      <c r="D270" s="3" t="s">
        <v>21</v>
      </c>
      <c r="E270" s="3" t="s">
        <v>21</v>
      </c>
      <c r="H270" s="3" t="s">
        <v>21</v>
      </c>
      <c r="J270" t="str">
        <f>IFERROR(__xludf.DUMMYFUNCTION("IF(ISBLANK(B270),"" "",IF(D270=""notset"",""You need to at least set a source to generate UTM tracking. Please update 'column D'"",(IF(REGEXMATCH(B270,""[?]""),SUBSTITUTE(LOWER(CONCATENATE(B270,""&amp;utm_source="",D270,IF(E270=""notset"","""",CONCATENATE(""&amp;"&amp;"utm_medium="",E270)),IF(ISBLANK(F270),"""",CONCATENATE(""&amp;utm_campaign="",F270)),IF(ISBLANK(G270),"""",CONCATENATE(""&amp;utm_term="",G270)),""&amp;utm_content="",TEXT(C270,""yyyyMMdd""),IF(H270=""notset"","""",""-""),IF(H270=""notset"","""",H270),IF(ISBLANK(I270"&amp;"),"""",""-""),I270)),"" "",""-""),SUBSTITUTE(LOWER(CONCATENATE(B270,""?utm_source="",D270,IF(E270=""notset"","""",CONCATENATE(""&amp;utm_medium="",E270)),IF(ISBLANK(F270),"""",CONCATENATE(""&amp;utm_campaign="",F270)),IF(ISBLANK(G270),"""",CONCATENATE(""&amp;utm_term"&amp;"="",G270)),""&amp;utm_content="",TEXT(C270,""yyyyMMdd""),IF(H270=""notset"","""",""-""),IF(H270=""notset"","""",H270),IF(ISBLANK(I270),"""",""-""),I270)),"" "",""-"")))))")," ")</f>
        <v> </v>
      </c>
    </row>
    <row r="271">
      <c r="D271" s="3" t="s">
        <v>21</v>
      </c>
      <c r="E271" s="3" t="s">
        <v>21</v>
      </c>
      <c r="H271" s="3" t="s">
        <v>21</v>
      </c>
      <c r="J271" t="str">
        <f>IFERROR(__xludf.DUMMYFUNCTION("IF(ISBLANK(B271),"" "",IF(D271=""notset"",""You need to at least set a source to generate UTM tracking. Please update 'column D'"",(IF(REGEXMATCH(B271,""[?]""),SUBSTITUTE(LOWER(CONCATENATE(B271,""&amp;utm_source="",D271,IF(E271=""notset"","""",CONCATENATE(""&amp;"&amp;"utm_medium="",E271)),IF(ISBLANK(F271),"""",CONCATENATE(""&amp;utm_campaign="",F271)),IF(ISBLANK(G271),"""",CONCATENATE(""&amp;utm_term="",G271)),""&amp;utm_content="",TEXT(C271,""yyyyMMdd""),IF(H271=""notset"","""",""-""),IF(H271=""notset"","""",H271),IF(ISBLANK(I271"&amp;"),"""",""-""),I271)),"" "",""-""),SUBSTITUTE(LOWER(CONCATENATE(B271,""?utm_source="",D271,IF(E271=""notset"","""",CONCATENATE(""&amp;utm_medium="",E271)),IF(ISBLANK(F271),"""",CONCATENATE(""&amp;utm_campaign="",F271)),IF(ISBLANK(G271),"""",CONCATENATE(""&amp;utm_term"&amp;"="",G271)),""&amp;utm_content="",TEXT(C271,""yyyyMMdd""),IF(H271=""notset"","""",""-""),IF(H271=""notset"","""",H271),IF(ISBLANK(I271),"""",""-""),I271)),"" "",""-"")))))")," ")</f>
        <v> </v>
      </c>
    </row>
    <row r="272">
      <c r="D272" s="3" t="s">
        <v>21</v>
      </c>
      <c r="E272" s="3" t="s">
        <v>21</v>
      </c>
      <c r="H272" s="3" t="s">
        <v>21</v>
      </c>
      <c r="J272" t="str">
        <f>IFERROR(__xludf.DUMMYFUNCTION("IF(ISBLANK(B272),"" "",IF(D272=""notset"",""You need to at least set a source to generate UTM tracking. Please update 'column D'"",(IF(REGEXMATCH(B272,""[?]""),SUBSTITUTE(LOWER(CONCATENATE(B272,""&amp;utm_source="",D272,IF(E272=""notset"","""",CONCATENATE(""&amp;"&amp;"utm_medium="",E272)),IF(ISBLANK(F272),"""",CONCATENATE(""&amp;utm_campaign="",F272)),IF(ISBLANK(G272),"""",CONCATENATE(""&amp;utm_term="",G272)),""&amp;utm_content="",TEXT(C272,""yyyyMMdd""),IF(H272=""notset"","""",""-""),IF(H272=""notset"","""",H272),IF(ISBLANK(I272"&amp;"),"""",""-""),I272)),"" "",""-""),SUBSTITUTE(LOWER(CONCATENATE(B272,""?utm_source="",D272,IF(E272=""notset"","""",CONCATENATE(""&amp;utm_medium="",E272)),IF(ISBLANK(F272),"""",CONCATENATE(""&amp;utm_campaign="",F272)),IF(ISBLANK(G272),"""",CONCATENATE(""&amp;utm_term"&amp;"="",G272)),""&amp;utm_content="",TEXT(C272,""yyyyMMdd""),IF(H272=""notset"","""",""-""),IF(H272=""notset"","""",H272),IF(ISBLANK(I272),"""",""-""),I272)),"" "",""-"")))))")," ")</f>
        <v> </v>
      </c>
    </row>
    <row r="273">
      <c r="D273" s="3" t="s">
        <v>21</v>
      </c>
      <c r="E273" s="3" t="s">
        <v>21</v>
      </c>
      <c r="H273" s="3" t="s">
        <v>21</v>
      </c>
      <c r="J273" t="str">
        <f>IFERROR(__xludf.DUMMYFUNCTION("IF(ISBLANK(B273),"" "",IF(D273=""notset"",""You need to at least set a source to generate UTM tracking. Please update 'column D'"",(IF(REGEXMATCH(B273,""[?]""),SUBSTITUTE(LOWER(CONCATENATE(B273,""&amp;utm_source="",D273,IF(E273=""notset"","""",CONCATENATE(""&amp;"&amp;"utm_medium="",E273)),IF(ISBLANK(F273),"""",CONCATENATE(""&amp;utm_campaign="",F273)),IF(ISBLANK(G273),"""",CONCATENATE(""&amp;utm_term="",G273)),""&amp;utm_content="",TEXT(C273,""yyyyMMdd""),IF(H273=""notset"","""",""-""),IF(H273=""notset"","""",H273),IF(ISBLANK(I273"&amp;"),"""",""-""),I273)),"" "",""-""),SUBSTITUTE(LOWER(CONCATENATE(B273,""?utm_source="",D273,IF(E273=""notset"","""",CONCATENATE(""&amp;utm_medium="",E273)),IF(ISBLANK(F273),"""",CONCATENATE(""&amp;utm_campaign="",F273)),IF(ISBLANK(G273),"""",CONCATENATE(""&amp;utm_term"&amp;"="",G273)),""&amp;utm_content="",TEXT(C273,""yyyyMMdd""),IF(H273=""notset"","""",""-""),IF(H273=""notset"","""",H273),IF(ISBLANK(I273),"""",""-""),I273)),"" "",""-"")))))")," ")</f>
        <v> </v>
      </c>
    </row>
    <row r="274">
      <c r="D274" s="3" t="s">
        <v>21</v>
      </c>
      <c r="E274" s="3" t="s">
        <v>21</v>
      </c>
      <c r="H274" s="3" t="s">
        <v>21</v>
      </c>
      <c r="J274" t="str">
        <f>IFERROR(__xludf.DUMMYFUNCTION("IF(ISBLANK(B274),"" "",IF(D274=""notset"",""You need to at least set a source to generate UTM tracking. Please update 'column D'"",(IF(REGEXMATCH(B274,""[?]""),SUBSTITUTE(LOWER(CONCATENATE(B274,""&amp;utm_source="",D274,IF(E274=""notset"","""",CONCATENATE(""&amp;"&amp;"utm_medium="",E274)),IF(ISBLANK(F274),"""",CONCATENATE(""&amp;utm_campaign="",F274)),IF(ISBLANK(G274),"""",CONCATENATE(""&amp;utm_term="",G274)),""&amp;utm_content="",TEXT(C274,""yyyyMMdd""),IF(H274=""notset"","""",""-""),IF(H274=""notset"","""",H274),IF(ISBLANK(I274"&amp;"),"""",""-""),I274)),"" "",""-""),SUBSTITUTE(LOWER(CONCATENATE(B274,""?utm_source="",D274,IF(E274=""notset"","""",CONCATENATE(""&amp;utm_medium="",E274)),IF(ISBLANK(F274),"""",CONCATENATE(""&amp;utm_campaign="",F274)),IF(ISBLANK(G274),"""",CONCATENATE(""&amp;utm_term"&amp;"="",G274)),""&amp;utm_content="",TEXT(C274,""yyyyMMdd""),IF(H274=""notset"","""",""-""),IF(H274=""notset"","""",H274),IF(ISBLANK(I274),"""",""-""),I274)),"" "",""-"")))))")," ")</f>
        <v> </v>
      </c>
    </row>
    <row r="275">
      <c r="D275" s="3" t="s">
        <v>21</v>
      </c>
      <c r="E275" s="3" t="s">
        <v>21</v>
      </c>
      <c r="H275" s="3" t="s">
        <v>21</v>
      </c>
      <c r="J275" t="str">
        <f>IFERROR(__xludf.DUMMYFUNCTION("IF(ISBLANK(B275),"" "",IF(D275=""notset"",""You need to at least set a source to generate UTM tracking. Please update 'column D'"",(IF(REGEXMATCH(B275,""[?]""),SUBSTITUTE(LOWER(CONCATENATE(B275,""&amp;utm_source="",D275,IF(E275=""notset"","""",CONCATENATE(""&amp;"&amp;"utm_medium="",E275)),IF(ISBLANK(F275),"""",CONCATENATE(""&amp;utm_campaign="",F275)),IF(ISBLANK(G275),"""",CONCATENATE(""&amp;utm_term="",G275)),""&amp;utm_content="",TEXT(C275,""yyyyMMdd""),IF(H275=""notset"","""",""-""),IF(H275=""notset"","""",H275),IF(ISBLANK(I275"&amp;"),"""",""-""),I275)),"" "",""-""),SUBSTITUTE(LOWER(CONCATENATE(B275,""?utm_source="",D275,IF(E275=""notset"","""",CONCATENATE(""&amp;utm_medium="",E275)),IF(ISBLANK(F275),"""",CONCATENATE(""&amp;utm_campaign="",F275)),IF(ISBLANK(G275),"""",CONCATENATE(""&amp;utm_term"&amp;"="",G275)),""&amp;utm_content="",TEXT(C275,""yyyyMMdd""),IF(H275=""notset"","""",""-""),IF(H275=""notset"","""",H275),IF(ISBLANK(I275),"""",""-""),I275)),"" "",""-"")))))")," ")</f>
        <v> </v>
      </c>
    </row>
    <row r="276">
      <c r="D276" s="3" t="s">
        <v>21</v>
      </c>
      <c r="E276" s="3" t="s">
        <v>21</v>
      </c>
      <c r="H276" s="3" t="s">
        <v>21</v>
      </c>
      <c r="J276" t="str">
        <f>IFERROR(__xludf.DUMMYFUNCTION("IF(ISBLANK(B276),"" "",IF(D276=""notset"",""You need to at least set a source to generate UTM tracking. Please update 'column D'"",(IF(REGEXMATCH(B276,""[?]""),SUBSTITUTE(LOWER(CONCATENATE(B276,""&amp;utm_source="",D276,IF(E276=""notset"","""",CONCATENATE(""&amp;"&amp;"utm_medium="",E276)),IF(ISBLANK(F276),"""",CONCATENATE(""&amp;utm_campaign="",F276)),IF(ISBLANK(G276),"""",CONCATENATE(""&amp;utm_term="",G276)),""&amp;utm_content="",TEXT(C276,""yyyyMMdd""),IF(H276=""notset"","""",""-""),IF(H276=""notset"","""",H276),IF(ISBLANK(I276"&amp;"),"""",""-""),I276)),"" "",""-""),SUBSTITUTE(LOWER(CONCATENATE(B276,""?utm_source="",D276,IF(E276=""notset"","""",CONCATENATE(""&amp;utm_medium="",E276)),IF(ISBLANK(F276),"""",CONCATENATE(""&amp;utm_campaign="",F276)),IF(ISBLANK(G276),"""",CONCATENATE(""&amp;utm_term"&amp;"="",G276)),""&amp;utm_content="",TEXT(C276,""yyyyMMdd""),IF(H276=""notset"","""",""-""),IF(H276=""notset"","""",H276),IF(ISBLANK(I276),"""",""-""),I276)),"" "",""-"")))))")," ")</f>
        <v> </v>
      </c>
    </row>
    <row r="277">
      <c r="D277" s="3" t="s">
        <v>21</v>
      </c>
      <c r="E277" s="3" t="s">
        <v>21</v>
      </c>
      <c r="H277" s="3" t="s">
        <v>21</v>
      </c>
      <c r="J277" t="str">
        <f>IFERROR(__xludf.DUMMYFUNCTION("IF(ISBLANK(B277),"" "",IF(D277=""notset"",""You need to at least set a source to generate UTM tracking. Please update 'column D'"",(IF(REGEXMATCH(B277,""[?]""),SUBSTITUTE(LOWER(CONCATENATE(B277,""&amp;utm_source="",D277,IF(E277=""notset"","""",CONCATENATE(""&amp;"&amp;"utm_medium="",E277)),IF(ISBLANK(F277),"""",CONCATENATE(""&amp;utm_campaign="",F277)),IF(ISBLANK(G277),"""",CONCATENATE(""&amp;utm_term="",G277)),""&amp;utm_content="",TEXT(C277,""yyyyMMdd""),IF(H277=""notset"","""",""-""),IF(H277=""notset"","""",H277),IF(ISBLANK(I277"&amp;"),"""",""-""),I277)),"" "",""-""),SUBSTITUTE(LOWER(CONCATENATE(B277,""?utm_source="",D277,IF(E277=""notset"","""",CONCATENATE(""&amp;utm_medium="",E277)),IF(ISBLANK(F277),"""",CONCATENATE(""&amp;utm_campaign="",F277)),IF(ISBLANK(G277),"""",CONCATENATE(""&amp;utm_term"&amp;"="",G277)),""&amp;utm_content="",TEXT(C277,""yyyyMMdd""),IF(H277=""notset"","""",""-""),IF(H277=""notset"","""",H277),IF(ISBLANK(I277),"""",""-""),I277)),"" "",""-"")))))")," ")</f>
        <v> </v>
      </c>
    </row>
    <row r="278">
      <c r="D278" s="3" t="s">
        <v>21</v>
      </c>
      <c r="E278" s="3" t="s">
        <v>21</v>
      </c>
      <c r="H278" s="3" t="s">
        <v>21</v>
      </c>
      <c r="J278" t="str">
        <f>IFERROR(__xludf.DUMMYFUNCTION("IF(ISBLANK(B278),"" "",IF(D278=""notset"",""You need to at least set a source to generate UTM tracking. Please update 'column D'"",(IF(REGEXMATCH(B278,""[?]""),SUBSTITUTE(LOWER(CONCATENATE(B278,""&amp;utm_source="",D278,IF(E278=""notset"","""",CONCATENATE(""&amp;"&amp;"utm_medium="",E278)),IF(ISBLANK(F278),"""",CONCATENATE(""&amp;utm_campaign="",F278)),IF(ISBLANK(G278),"""",CONCATENATE(""&amp;utm_term="",G278)),""&amp;utm_content="",TEXT(C278,""yyyyMMdd""),IF(H278=""notset"","""",""-""),IF(H278=""notset"","""",H278),IF(ISBLANK(I278"&amp;"),"""",""-""),I278)),"" "",""-""),SUBSTITUTE(LOWER(CONCATENATE(B278,""?utm_source="",D278,IF(E278=""notset"","""",CONCATENATE(""&amp;utm_medium="",E278)),IF(ISBLANK(F278),"""",CONCATENATE(""&amp;utm_campaign="",F278)),IF(ISBLANK(G278),"""",CONCATENATE(""&amp;utm_term"&amp;"="",G278)),""&amp;utm_content="",TEXT(C278,""yyyyMMdd""),IF(H278=""notset"","""",""-""),IF(H278=""notset"","""",H278),IF(ISBLANK(I278),"""",""-""),I278)),"" "",""-"")))))")," ")</f>
        <v> </v>
      </c>
    </row>
    <row r="279">
      <c r="D279" s="3" t="s">
        <v>21</v>
      </c>
      <c r="E279" s="3" t="s">
        <v>21</v>
      </c>
      <c r="H279" s="3" t="s">
        <v>21</v>
      </c>
      <c r="J279" t="str">
        <f>IFERROR(__xludf.DUMMYFUNCTION("IF(ISBLANK(B279),"" "",IF(D279=""notset"",""You need to at least set a source to generate UTM tracking. Please update 'column D'"",(IF(REGEXMATCH(B279,""[?]""),SUBSTITUTE(LOWER(CONCATENATE(B279,""&amp;utm_source="",D279,IF(E279=""notset"","""",CONCATENATE(""&amp;"&amp;"utm_medium="",E279)),IF(ISBLANK(F279),"""",CONCATENATE(""&amp;utm_campaign="",F279)),IF(ISBLANK(G279),"""",CONCATENATE(""&amp;utm_term="",G279)),""&amp;utm_content="",TEXT(C279,""yyyyMMdd""),IF(H279=""notset"","""",""-""),IF(H279=""notset"","""",H279),IF(ISBLANK(I279"&amp;"),"""",""-""),I279)),"" "",""-""),SUBSTITUTE(LOWER(CONCATENATE(B279,""?utm_source="",D279,IF(E279=""notset"","""",CONCATENATE(""&amp;utm_medium="",E279)),IF(ISBLANK(F279),"""",CONCATENATE(""&amp;utm_campaign="",F279)),IF(ISBLANK(G279),"""",CONCATENATE(""&amp;utm_term"&amp;"="",G279)),""&amp;utm_content="",TEXT(C279,""yyyyMMdd""),IF(H279=""notset"","""",""-""),IF(H279=""notset"","""",H279),IF(ISBLANK(I279),"""",""-""),I279)),"" "",""-"")))))")," ")</f>
        <v> </v>
      </c>
    </row>
    <row r="280">
      <c r="D280" s="3" t="s">
        <v>21</v>
      </c>
      <c r="E280" s="3" t="s">
        <v>21</v>
      </c>
      <c r="H280" s="3" t="s">
        <v>21</v>
      </c>
      <c r="J280" t="str">
        <f>IFERROR(__xludf.DUMMYFUNCTION("IF(ISBLANK(B280),"" "",IF(D280=""notset"",""You need to at least set a source to generate UTM tracking. Please update 'column D'"",(IF(REGEXMATCH(B280,""[?]""),SUBSTITUTE(LOWER(CONCATENATE(B280,""&amp;utm_source="",D280,IF(E280=""notset"","""",CONCATENATE(""&amp;"&amp;"utm_medium="",E280)),IF(ISBLANK(F280),"""",CONCATENATE(""&amp;utm_campaign="",F280)),IF(ISBLANK(G280),"""",CONCATENATE(""&amp;utm_term="",G280)),""&amp;utm_content="",TEXT(C280,""yyyyMMdd""),IF(H280=""notset"","""",""-""),IF(H280=""notset"","""",H280),IF(ISBLANK(I280"&amp;"),"""",""-""),I280)),"" "",""-""),SUBSTITUTE(LOWER(CONCATENATE(B280,""?utm_source="",D280,IF(E280=""notset"","""",CONCATENATE(""&amp;utm_medium="",E280)),IF(ISBLANK(F280),"""",CONCATENATE(""&amp;utm_campaign="",F280)),IF(ISBLANK(G280),"""",CONCATENATE(""&amp;utm_term"&amp;"="",G280)),""&amp;utm_content="",TEXT(C280,""yyyyMMdd""),IF(H280=""notset"","""",""-""),IF(H280=""notset"","""",H280),IF(ISBLANK(I280),"""",""-""),I280)),"" "",""-"")))))")," ")</f>
        <v> </v>
      </c>
    </row>
    <row r="281">
      <c r="D281" s="3" t="s">
        <v>21</v>
      </c>
      <c r="E281" s="3" t="s">
        <v>21</v>
      </c>
      <c r="H281" s="3" t="s">
        <v>21</v>
      </c>
      <c r="J281" t="str">
        <f>IFERROR(__xludf.DUMMYFUNCTION("IF(ISBLANK(B281),"" "",IF(D281=""notset"",""You need to at least set a source to generate UTM tracking. Please update 'column D'"",(IF(REGEXMATCH(B281,""[?]""),SUBSTITUTE(LOWER(CONCATENATE(B281,""&amp;utm_source="",D281,IF(E281=""notset"","""",CONCATENATE(""&amp;"&amp;"utm_medium="",E281)),IF(ISBLANK(F281),"""",CONCATENATE(""&amp;utm_campaign="",F281)),IF(ISBLANK(G281),"""",CONCATENATE(""&amp;utm_term="",G281)),""&amp;utm_content="",TEXT(C281,""yyyyMMdd""),IF(H281=""notset"","""",""-""),IF(H281=""notset"","""",H281),IF(ISBLANK(I281"&amp;"),"""",""-""),I281)),"" "",""-""),SUBSTITUTE(LOWER(CONCATENATE(B281,""?utm_source="",D281,IF(E281=""notset"","""",CONCATENATE(""&amp;utm_medium="",E281)),IF(ISBLANK(F281),"""",CONCATENATE(""&amp;utm_campaign="",F281)),IF(ISBLANK(G281),"""",CONCATENATE(""&amp;utm_term"&amp;"="",G281)),""&amp;utm_content="",TEXT(C281,""yyyyMMdd""),IF(H281=""notset"","""",""-""),IF(H281=""notset"","""",H281),IF(ISBLANK(I281),"""",""-""),I281)),"" "",""-"")))))")," ")</f>
        <v> </v>
      </c>
    </row>
    <row r="282">
      <c r="D282" s="3" t="s">
        <v>21</v>
      </c>
      <c r="E282" s="3" t="s">
        <v>21</v>
      </c>
      <c r="H282" s="3" t="s">
        <v>21</v>
      </c>
      <c r="J282" t="str">
        <f>IFERROR(__xludf.DUMMYFUNCTION("IF(ISBLANK(B282),"" "",IF(D282=""notset"",""You need to at least set a source to generate UTM tracking. Please update 'column D'"",(IF(REGEXMATCH(B282,""[?]""),SUBSTITUTE(LOWER(CONCATENATE(B282,""&amp;utm_source="",D282,IF(E282=""notset"","""",CONCATENATE(""&amp;"&amp;"utm_medium="",E282)),IF(ISBLANK(F282),"""",CONCATENATE(""&amp;utm_campaign="",F282)),IF(ISBLANK(G282),"""",CONCATENATE(""&amp;utm_term="",G282)),""&amp;utm_content="",TEXT(C282,""yyyyMMdd""),IF(H282=""notset"","""",""-""),IF(H282=""notset"","""",H282),IF(ISBLANK(I282"&amp;"),"""",""-""),I282)),"" "",""-""),SUBSTITUTE(LOWER(CONCATENATE(B282,""?utm_source="",D282,IF(E282=""notset"","""",CONCATENATE(""&amp;utm_medium="",E282)),IF(ISBLANK(F282),"""",CONCATENATE(""&amp;utm_campaign="",F282)),IF(ISBLANK(G282),"""",CONCATENATE(""&amp;utm_term"&amp;"="",G282)),""&amp;utm_content="",TEXT(C282,""yyyyMMdd""),IF(H282=""notset"","""",""-""),IF(H282=""notset"","""",H282),IF(ISBLANK(I282),"""",""-""),I282)),"" "",""-"")))))")," ")</f>
        <v> </v>
      </c>
    </row>
    <row r="283">
      <c r="D283" s="3" t="s">
        <v>21</v>
      </c>
      <c r="E283" s="3" t="s">
        <v>21</v>
      </c>
      <c r="H283" s="3" t="s">
        <v>21</v>
      </c>
      <c r="J283" t="str">
        <f>IFERROR(__xludf.DUMMYFUNCTION("IF(ISBLANK(B283),"" "",IF(D283=""notset"",""You need to at least set a source to generate UTM tracking. Please update 'column D'"",(IF(REGEXMATCH(B283,""[?]""),SUBSTITUTE(LOWER(CONCATENATE(B283,""&amp;utm_source="",D283,IF(E283=""notset"","""",CONCATENATE(""&amp;"&amp;"utm_medium="",E283)),IF(ISBLANK(F283),"""",CONCATENATE(""&amp;utm_campaign="",F283)),IF(ISBLANK(G283),"""",CONCATENATE(""&amp;utm_term="",G283)),""&amp;utm_content="",TEXT(C283,""yyyyMMdd""),IF(H283=""notset"","""",""-""),IF(H283=""notset"","""",H283),IF(ISBLANK(I283"&amp;"),"""",""-""),I283)),"" "",""-""),SUBSTITUTE(LOWER(CONCATENATE(B283,""?utm_source="",D283,IF(E283=""notset"","""",CONCATENATE(""&amp;utm_medium="",E283)),IF(ISBLANK(F283),"""",CONCATENATE(""&amp;utm_campaign="",F283)),IF(ISBLANK(G283),"""",CONCATENATE(""&amp;utm_term"&amp;"="",G283)),""&amp;utm_content="",TEXT(C283,""yyyyMMdd""),IF(H283=""notset"","""",""-""),IF(H283=""notset"","""",H283),IF(ISBLANK(I283),"""",""-""),I283)),"" "",""-"")))))")," ")</f>
        <v> </v>
      </c>
    </row>
    <row r="284">
      <c r="D284" s="3" t="s">
        <v>21</v>
      </c>
      <c r="E284" s="3" t="s">
        <v>21</v>
      </c>
      <c r="H284" s="3" t="s">
        <v>21</v>
      </c>
      <c r="J284" t="str">
        <f>IFERROR(__xludf.DUMMYFUNCTION("IF(ISBLANK(B284),"" "",IF(D284=""notset"",""You need to at least set a source to generate UTM tracking. Please update 'column D'"",(IF(REGEXMATCH(B284,""[?]""),SUBSTITUTE(LOWER(CONCATENATE(B284,""&amp;utm_source="",D284,IF(E284=""notset"","""",CONCATENATE(""&amp;"&amp;"utm_medium="",E284)),IF(ISBLANK(F284),"""",CONCATENATE(""&amp;utm_campaign="",F284)),IF(ISBLANK(G284),"""",CONCATENATE(""&amp;utm_term="",G284)),""&amp;utm_content="",TEXT(C284,""yyyyMMdd""),IF(H284=""notset"","""",""-""),IF(H284=""notset"","""",H284),IF(ISBLANK(I284"&amp;"),"""",""-""),I284)),"" "",""-""),SUBSTITUTE(LOWER(CONCATENATE(B284,""?utm_source="",D284,IF(E284=""notset"","""",CONCATENATE(""&amp;utm_medium="",E284)),IF(ISBLANK(F284),"""",CONCATENATE(""&amp;utm_campaign="",F284)),IF(ISBLANK(G284),"""",CONCATENATE(""&amp;utm_term"&amp;"="",G284)),""&amp;utm_content="",TEXT(C284,""yyyyMMdd""),IF(H284=""notset"","""",""-""),IF(H284=""notset"","""",H284),IF(ISBLANK(I284),"""",""-""),I284)),"" "",""-"")))))")," ")</f>
        <v> </v>
      </c>
    </row>
    <row r="285">
      <c r="D285" s="3" t="s">
        <v>21</v>
      </c>
      <c r="E285" s="3" t="s">
        <v>21</v>
      </c>
      <c r="H285" s="3" t="s">
        <v>21</v>
      </c>
      <c r="J285" t="str">
        <f>IFERROR(__xludf.DUMMYFUNCTION("IF(ISBLANK(B285),"" "",IF(D285=""notset"",""You need to at least set a source to generate UTM tracking. Please update 'column D'"",(IF(REGEXMATCH(B285,""[?]""),SUBSTITUTE(LOWER(CONCATENATE(B285,""&amp;utm_source="",D285,IF(E285=""notset"","""",CONCATENATE(""&amp;"&amp;"utm_medium="",E285)),IF(ISBLANK(F285),"""",CONCATENATE(""&amp;utm_campaign="",F285)),IF(ISBLANK(G285),"""",CONCATENATE(""&amp;utm_term="",G285)),""&amp;utm_content="",TEXT(C285,""yyyyMMdd""),IF(H285=""notset"","""",""-""),IF(H285=""notset"","""",H285),IF(ISBLANK(I285"&amp;"),"""",""-""),I285)),"" "",""-""),SUBSTITUTE(LOWER(CONCATENATE(B285,""?utm_source="",D285,IF(E285=""notset"","""",CONCATENATE(""&amp;utm_medium="",E285)),IF(ISBLANK(F285),"""",CONCATENATE(""&amp;utm_campaign="",F285)),IF(ISBLANK(G285),"""",CONCATENATE(""&amp;utm_term"&amp;"="",G285)),""&amp;utm_content="",TEXT(C285,""yyyyMMdd""),IF(H285=""notset"","""",""-""),IF(H285=""notset"","""",H285),IF(ISBLANK(I285),"""",""-""),I285)),"" "",""-"")))))")," ")</f>
        <v> </v>
      </c>
    </row>
    <row r="286">
      <c r="D286" s="3" t="s">
        <v>21</v>
      </c>
      <c r="E286" s="3" t="s">
        <v>21</v>
      </c>
      <c r="H286" s="3" t="s">
        <v>21</v>
      </c>
      <c r="J286" t="str">
        <f>IFERROR(__xludf.DUMMYFUNCTION("IF(ISBLANK(B286),"" "",IF(D286=""notset"",""You need to at least set a source to generate UTM tracking. Please update 'column D'"",(IF(REGEXMATCH(B286,""[?]""),SUBSTITUTE(LOWER(CONCATENATE(B286,""&amp;utm_source="",D286,IF(E286=""notset"","""",CONCATENATE(""&amp;"&amp;"utm_medium="",E286)),IF(ISBLANK(F286),"""",CONCATENATE(""&amp;utm_campaign="",F286)),IF(ISBLANK(G286),"""",CONCATENATE(""&amp;utm_term="",G286)),""&amp;utm_content="",TEXT(C286,""yyyyMMdd""),IF(H286=""notset"","""",""-""),IF(H286=""notset"","""",H286),IF(ISBLANK(I286"&amp;"),"""",""-""),I286)),"" "",""-""),SUBSTITUTE(LOWER(CONCATENATE(B286,""?utm_source="",D286,IF(E286=""notset"","""",CONCATENATE(""&amp;utm_medium="",E286)),IF(ISBLANK(F286),"""",CONCATENATE(""&amp;utm_campaign="",F286)),IF(ISBLANK(G286),"""",CONCATENATE(""&amp;utm_term"&amp;"="",G286)),""&amp;utm_content="",TEXT(C286,""yyyyMMdd""),IF(H286=""notset"","""",""-""),IF(H286=""notset"","""",H286),IF(ISBLANK(I286),"""",""-""),I286)),"" "",""-"")))))")," ")</f>
        <v> </v>
      </c>
    </row>
    <row r="287">
      <c r="C287" s="5">
        <v>43593.71580311343</v>
      </c>
      <c r="J287" t="str">
        <f>IFERROR(__xludf.DUMMYFUNCTION("IF(ISBLANK(B287),"" "",IF(D287=""notset"",""You need to at least set a source to generate UTM tracking. Please update 'column D'"",(IF(REGEXMATCH(B287,""[?]""),SUBSTITUTE(LOWER(CONCATENATE(B287,""&amp;utm_source="",D287,IF(E287=""notset"","""",CONCATENATE(""&amp;"&amp;"utm_medium="",E287)),IF(ISBLANK(F287),"""",CONCATENATE(""&amp;utm_campaign="",F287)),IF(ISBLANK(G287),"""",CONCATENATE(""&amp;utm_term="",G287)),""&amp;utm_content="",TEXT(C287,""yyyyMMdd""),IF(H287=""notset"","""",""-""),IF(H287=""notset"","""",H287),IF(ISBLANK(I287"&amp;"),"""",""-""),I287)),"" "",""-""),SUBSTITUTE(LOWER(CONCATENATE(B287,""?utm_source="",D287,IF(E287=""notset"","""",CONCATENATE(""&amp;utm_medium="",E287)),IF(ISBLANK(F287),"""",CONCATENATE(""&amp;utm_campaign="",F287)),IF(ISBLANK(G287),"""",CONCATENATE(""&amp;utm_term"&amp;"="",G287)),""&amp;utm_content="",TEXT(C287,""yyyyMMdd""),IF(H287=""notset"","""",""-""),IF(H287=""notset"","""",H287),IF(ISBLANK(I287),"""",""-""),I287)),"" "",""-"")))))")," ")</f>
        <v> </v>
      </c>
    </row>
  </sheetData>
  <dataValidations>
    <dataValidation type="list" allowBlank="1" showInputMessage="1" showErrorMessage="1" prompt="This value does not exist in the &quot;Settings: Source/Medium/Placements&quot; sheet. Please update that sheet with this value and then select it again from the dropdown." sqref="D2 D4">
      <formula1>'Settings SourceMediumPlacements'!$A$3:$A949</formula1>
    </dataValidation>
    <dataValidation type="list" allowBlank="1" showInputMessage="1" showErrorMessage="1" prompt="This value does not exist in the &quot;Settings: Source/Medium/Placements&quot; sheet. Please update that sheet with this value and then select it again from the dropdown." sqref="E2">
      <formula1>'Settings SourceMediumPlacements'!$B$3:$B949</formula1>
    </dataValidation>
    <dataValidation type="list" allowBlank="1" showInputMessage="1" showErrorMessage="1" prompt="This value does not exist in the &quot;Settings: Source/Medium/Placements&quot; sheet. Please update that sheet with this value and then select it again from the dropdown." sqref="H2">
      <formula1>'Settings SourceMediumPlacements'!$C$3:$C949</formula1>
    </dataValidation>
    <dataValidation type="list" allowBlank="1" showInputMessage="1" showErrorMessage="1" prompt="This value does not exist in the &quot;Settings: Source/Medium/Placements&quot; sheet. Please update that sheet with this value and then select it again from the dropdown." sqref="H3:H286">
      <formula1>'Settings SourceMediumPlacements'!$C$3:$C$30</formula1>
    </dataValidation>
    <dataValidation type="list" allowBlank="1" showInputMessage="1" showErrorMessage="1" prompt="This value does not exist in the &quot;Settings: Source/Medium/Placements&quot; sheet. Please update that sheet with this value and then select it again from the dropdown." sqref="E3:E286">
      <formula1>'Settings SourceMediumPlacements'!$B$3:$B$30</formula1>
    </dataValidation>
    <dataValidation type="list" allowBlank="1" showInputMessage="1" showErrorMessage="1" prompt="This value does not exist in the &quot;Settings: Source/Medium/Placements&quot; sheet. Please update that sheet with this value and then select it again from the dropdown." sqref="D3 D5:D286">
      <formula1>'Settings SourceMediumPlacements'!$A$3:$A$30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88"/>
    <col customWidth="1" min="4" max="4" width="58.88"/>
  </cols>
  <sheetData>
    <row r="1">
      <c r="A1" s="6" t="s">
        <v>32</v>
      </c>
    </row>
    <row r="2">
      <c r="A2" s="1" t="s">
        <v>3</v>
      </c>
      <c r="B2" s="1" t="s">
        <v>4</v>
      </c>
      <c r="C2" s="1" t="s">
        <v>33</v>
      </c>
      <c r="D2" s="1" t="s">
        <v>34</v>
      </c>
    </row>
    <row r="3">
      <c r="A3" s="7" t="s">
        <v>21</v>
      </c>
      <c r="B3" s="7" t="s">
        <v>21</v>
      </c>
      <c r="C3" s="7" t="s">
        <v>21</v>
      </c>
      <c r="D3" s="8" t="s">
        <v>35</v>
      </c>
    </row>
    <row r="4">
      <c r="A4" s="3" t="s">
        <v>28</v>
      </c>
      <c r="B4" s="3" t="s">
        <v>12</v>
      </c>
      <c r="C4" s="3" t="s">
        <v>15</v>
      </c>
    </row>
    <row r="5">
      <c r="A5" s="3" t="s">
        <v>36</v>
      </c>
      <c r="B5" s="3" t="s">
        <v>19</v>
      </c>
      <c r="C5" s="3" t="s">
        <v>30</v>
      </c>
    </row>
    <row r="6">
      <c r="A6" s="3" t="s">
        <v>18</v>
      </c>
      <c r="B6" s="3" t="s">
        <v>37</v>
      </c>
      <c r="C6" s="3" t="s">
        <v>38</v>
      </c>
    </row>
    <row r="7">
      <c r="A7" s="3" t="s">
        <v>11</v>
      </c>
      <c r="B7" s="3" t="s">
        <v>39</v>
      </c>
      <c r="C7" s="3" t="s">
        <v>40</v>
      </c>
    </row>
    <row r="8">
      <c r="A8" s="3" t="s">
        <v>41</v>
      </c>
      <c r="B8" s="3" t="s">
        <v>42</v>
      </c>
      <c r="C8" s="3" t="s">
        <v>43</v>
      </c>
    </row>
    <row r="9">
      <c r="A9" s="3" t="s">
        <v>44</v>
      </c>
      <c r="B9" s="3" t="s">
        <v>45</v>
      </c>
      <c r="C9" s="3" t="s">
        <v>46</v>
      </c>
    </row>
    <row r="10">
      <c r="A10" s="3" t="s">
        <v>24</v>
      </c>
      <c r="B10" s="3" t="s">
        <v>47</v>
      </c>
      <c r="C10" s="3" t="s">
        <v>48</v>
      </c>
    </row>
    <row r="11">
      <c r="A11" s="3" t="s">
        <v>49</v>
      </c>
      <c r="C11" s="3" t="s">
        <v>50</v>
      </c>
      <c r="F11" s="3" t="s">
        <v>51</v>
      </c>
    </row>
    <row r="12">
      <c r="A12" s="3" t="s">
        <v>52</v>
      </c>
      <c r="C12" s="3" t="s">
        <v>53</v>
      </c>
    </row>
    <row r="13">
      <c r="A13" s="3" t="s">
        <v>51</v>
      </c>
    </row>
    <row r="14">
      <c r="A14" s="3" t="s">
        <v>51</v>
      </c>
    </row>
    <row r="15">
      <c r="A15" s="3" t="s">
        <v>51</v>
      </c>
    </row>
    <row r="16">
      <c r="A16" s="3" t="s">
        <v>51</v>
      </c>
    </row>
    <row r="17">
      <c r="A17" s="3" t="s">
        <v>51</v>
      </c>
    </row>
    <row r="18">
      <c r="A18" s="3" t="s">
        <v>51</v>
      </c>
    </row>
    <row r="19">
      <c r="A19" s="3" t="s">
        <v>51</v>
      </c>
    </row>
    <row r="20">
      <c r="A20" s="3" t="s">
        <v>51</v>
      </c>
    </row>
    <row r="21">
      <c r="A21" s="3" t="s">
        <v>51</v>
      </c>
    </row>
    <row r="22">
      <c r="A22" s="3" t="s">
        <v>51</v>
      </c>
    </row>
    <row r="23">
      <c r="A23" s="3" t="s">
        <v>51</v>
      </c>
    </row>
    <row r="24">
      <c r="A24" s="3" t="s">
        <v>51</v>
      </c>
    </row>
    <row r="25">
      <c r="A25" s="3" t="s">
        <v>51</v>
      </c>
    </row>
    <row r="26">
      <c r="A26" s="3" t="s">
        <v>51</v>
      </c>
    </row>
    <row r="27">
      <c r="A27" s="3" t="s">
        <v>51</v>
      </c>
    </row>
    <row r="28">
      <c r="A28" s="3" t="s">
        <v>51</v>
      </c>
    </row>
    <row r="29">
      <c r="A29" s="3" t="s">
        <v>51</v>
      </c>
    </row>
    <row r="30">
      <c r="A30" s="3" t="s">
        <v>51</v>
      </c>
    </row>
    <row r="31">
      <c r="A31" s="3" t="s">
        <v>51</v>
      </c>
    </row>
    <row r="32">
      <c r="A32" s="3" t="s">
        <v>51</v>
      </c>
    </row>
    <row r="33">
      <c r="A33" s="3" t="s">
        <v>51</v>
      </c>
    </row>
    <row r="34">
      <c r="A34" s="3" t="s">
        <v>51</v>
      </c>
    </row>
    <row r="35">
      <c r="A35" s="3" t="s">
        <v>51</v>
      </c>
    </row>
    <row r="36">
      <c r="A36" s="3" t="s">
        <v>51</v>
      </c>
    </row>
    <row r="37">
      <c r="A37" s="3" t="s">
        <v>51</v>
      </c>
    </row>
    <row r="38">
      <c r="A38" s="3" t="s">
        <v>51</v>
      </c>
    </row>
    <row r="39">
      <c r="A39" s="3" t="s">
        <v>51</v>
      </c>
    </row>
    <row r="40">
      <c r="A40" s="3" t="s">
        <v>51</v>
      </c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06.88"/>
  </cols>
  <sheetData>
    <row r="1">
      <c r="A1" s="9" t="s">
        <v>54</v>
      </c>
    </row>
    <row r="2">
      <c r="A2" s="10" t="s">
        <v>55</v>
      </c>
    </row>
    <row r="3">
      <c r="A3" s="3">
        <v>1.0</v>
      </c>
      <c r="B3" s="3" t="s">
        <v>56</v>
      </c>
    </row>
    <row r="4">
      <c r="A4" s="3">
        <v>2.0</v>
      </c>
      <c r="B4" s="3" t="s">
        <v>57</v>
      </c>
    </row>
    <row r="5">
      <c r="A5" s="3">
        <v>3.0</v>
      </c>
      <c r="B5" s="3" t="s">
        <v>58</v>
      </c>
    </row>
    <row r="6">
      <c r="A6" s="3">
        <v>4.0</v>
      </c>
      <c r="B6" s="3" t="s">
        <v>59</v>
      </c>
      <c r="E6" s="3"/>
      <c r="H6" s="3"/>
    </row>
    <row r="7">
      <c r="A7" s="3">
        <v>5.0</v>
      </c>
      <c r="B7" s="3" t="s">
        <v>60</v>
      </c>
    </row>
    <row r="8">
      <c r="A8" s="11">
        <v>6.0</v>
      </c>
      <c r="B8" s="11" t="s">
        <v>61</v>
      </c>
    </row>
    <row r="9">
      <c r="G9" s="3"/>
    </row>
  </sheetData>
  <mergeCells count="2">
    <mergeCell ref="A1:G1"/>
    <mergeCell ref="A2:G2"/>
  </mergeCells>
  <drawing r:id="rId1"/>
</worksheet>
</file>