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0" yWindow="0" windowWidth="19200" windowHeight="11295" firstSheet="15" activeTab="15"/>
  </bookViews>
  <sheets>
    <sheet name="Feb20" sheetId="4" r:id="rId1"/>
    <sheet name="Mar20" sheetId="5" r:id="rId2"/>
    <sheet name="Apr20" sheetId="6" r:id="rId3"/>
    <sheet name="May20" sheetId="7" r:id="rId4"/>
    <sheet name="June20" sheetId="8" r:id="rId5"/>
    <sheet name="July20" sheetId="9" r:id="rId6"/>
    <sheet name="August20" sheetId="10" r:id="rId7"/>
    <sheet name="Sept20" sheetId="11" r:id="rId8"/>
    <sheet name="Oct20" sheetId="12" r:id="rId9"/>
    <sheet name="Nov20" sheetId="13" r:id="rId10"/>
    <sheet name="Dec'20" sheetId="14" r:id="rId11"/>
    <sheet name="Sheet4" sheetId="17" r:id="rId12"/>
    <sheet name="Sheet2" sheetId="21" r:id="rId13"/>
    <sheet name="JAN21" sheetId="19" r:id="rId14"/>
    <sheet name="Sheet1" sheetId="20" r:id="rId15"/>
    <sheet name="FEB21" sheetId="23" r:id="rId16"/>
    <sheet name="Resource &amp; Project Details" sheetId="22" r:id="rId17"/>
    <sheet name="Sheet3" sheetId="16" r:id="rId18"/>
  </sheets>
  <definedNames>
    <definedName name="_xlnm._FilterDatabase" localSheetId="2" hidden="1">'Apr20'!$A$1:$I$1</definedName>
    <definedName name="_xlnm._FilterDatabase" localSheetId="6" hidden="1">August20!$A$1:$H$78</definedName>
    <definedName name="_xlnm._FilterDatabase" localSheetId="10" hidden="1">'Dec''20'!$A$2:$G$139</definedName>
    <definedName name="_xlnm._FilterDatabase" localSheetId="0" hidden="1">'Feb20'!$A$1:$K$79</definedName>
    <definedName name="_xlnm._FilterDatabase" localSheetId="15" hidden="1">'FEB21'!$A$1:$G$182</definedName>
    <definedName name="_xlnm._FilterDatabase" localSheetId="13" hidden="1">'JAN21'!$A$1:$G$199</definedName>
    <definedName name="_xlnm._FilterDatabase" localSheetId="5" hidden="1">July20!$A$1:$G$78</definedName>
    <definedName name="_xlnm._FilterDatabase" localSheetId="4" hidden="1">June20!$A$1:$I$65</definedName>
    <definedName name="_xlnm._FilterDatabase" localSheetId="1" hidden="1">'Mar20'!$A$1:$H$82</definedName>
    <definedName name="_xlnm._FilterDatabase" localSheetId="3" hidden="1">'May20'!$A$1:$I$1</definedName>
    <definedName name="_xlnm._FilterDatabase" localSheetId="9" hidden="1">'Nov20'!$A$1:$G$112</definedName>
    <definedName name="_xlnm._FilterDatabase" localSheetId="8" hidden="1">'Oct20'!$A$1:$G$129</definedName>
    <definedName name="_xlnm._FilterDatabase" localSheetId="7" hidden="1">Sept20!$A$1:$G$82</definedName>
  </definedNames>
  <calcPr calcId="152511"/>
  <pivotCaches>
    <pivotCache cacheId="7" r:id="rId19"/>
  </pivotCaches>
</workbook>
</file>

<file path=xl/calcChain.xml><?xml version="1.0" encoding="utf-8"?>
<calcChain xmlns="http://schemas.openxmlformats.org/spreadsheetml/2006/main">
  <c r="E139" i="14" l="1"/>
  <c r="I47" i="7" l="1"/>
  <c r="K44" i="4" l="1"/>
</calcChain>
</file>

<file path=xl/sharedStrings.xml><?xml version="1.0" encoding="utf-8"?>
<sst xmlns="http://schemas.openxmlformats.org/spreadsheetml/2006/main" count="7700" uniqueCount="412">
  <si>
    <t>Resource Name</t>
  </si>
  <si>
    <t>Project Name</t>
  </si>
  <si>
    <t>Department</t>
  </si>
  <si>
    <t>Hrs</t>
  </si>
  <si>
    <t>Umeshkumar Bahelia</t>
  </si>
  <si>
    <t>Automate for Fulfillment</t>
  </si>
  <si>
    <t>BoB Financial (Automate)</t>
  </si>
  <si>
    <t>BoB Financial (Automate) - CR Feb 2020</t>
  </si>
  <si>
    <t>Kotak Production Support</t>
  </si>
  <si>
    <t>Common Tasks</t>
  </si>
  <si>
    <t>Resource</t>
  </si>
  <si>
    <t>Project</t>
  </si>
  <si>
    <t>Sum</t>
  </si>
  <si>
    <t>Connect - Leadscape</t>
  </si>
  <si>
    <t>Mitra Web &amp; Mobile App</t>
  </si>
  <si>
    <t>Learning - Bench (NON BILLABLE)</t>
  </si>
  <si>
    <t>Faizal Shaikh</t>
  </si>
  <si>
    <t>Mr Shadab Mohd Rafiq Shaikh</t>
  </si>
  <si>
    <t>Neha Jadhav</t>
  </si>
  <si>
    <t>Pooja Patil</t>
  </si>
  <si>
    <t>Shashikant Khodkar</t>
  </si>
  <si>
    <t>AMC</t>
  </si>
  <si>
    <t>Ad-hoc</t>
  </si>
  <si>
    <t>Project Type</t>
  </si>
  <si>
    <t>Software Services</t>
  </si>
  <si>
    <t>Calibehr AMC</t>
  </si>
  <si>
    <t>Calibehr Non Billable</t>
  </si>
  <si>
    <t>Calibehr Billable</t>
  </si>
  <si>
    <t>Automate for Fulfillment - CR For RBL</t>
  </si>
  <si>
    <t>Atul Dhongle</t>
  </si>
  <si>
    <t>Rajshree Gaikwad</t>
  </si>
  <si>
    <t>Shoaib Shaikh</t>
  </si>
  <si>
    <t>Connect - Main Container</t>
  </si>
  <si>
    <t>Connect - ECR - AMC-15Hrs-Limited</t>
  </si>
  <si>
    <t>MyBranch Website</t>
  </si>
  <si>
    <t>NSB &amp; Co Attendance App</t>
  </si>
  <si>
    <t>Onboard for In house HR - Billable</t>
  </si>
  <si>
    <t>Connect - Recruitment Portal - AMC-40Hrs-Limited</t>
  </si>
  <si>
    <t>Non-Billable</t>
  </si>
  <si>
    <t>Digital Marketing</t>
  </si>
  <si>
    <t>BoB Financial (Automate) - AMC-40Hrs-Limited</t>
  </si>
  <si>
    <t>Calibehr Website Changes</t>
  </si>
  <si>
    <t>KAM (CalibOn) - AMC-20Hrs-Limited</t>
  </si>
  <si>
    <t>Connect - Leave Management - AMC-20Hrs-Limited</t>
  </si>
  <si>
    <t>Onboard for Staffing - AMC-40Hrs-Limited</t>
  </si>
  <si>
    <t>Innovation</t>
  </si>
  <si>
    <t>PROJECT - LEAVE PERIOD</t>
  </si>
  <si>
    <t>Automate for Fulfillment - AMC-50HR-Limited</t>
  </si>
  <si>
    <t>CDSL - AMC-30Hrs-Limited</t>
  </si>
  <si>
    <t>Compliance Software</t>
  </si>
  <si>
    <t>CDSL - CR-Feb2020</t>
  </si>
  <si>
    <t>Type (AMC/Ad-hoc/Billable/Non Billable</t>
  </si>
  <si>
    <t>Billable</t>
  </si>
  <si>
    <t>Activity Type</t>
  </si>
  <si>
    <t>Assigned</t>
  </si>
  <si>
    <t>real</t>
  </si>
  <si>
    <t>left</t>
  </si>
  <si>
    <t>reassessed</t>
  </si>
  <si>
    <t>Automate for Retail</t>
  </si>
  <si>
    <t>NB Group Website</t>
  </si>
  <si>
    <t>BoB ( On Boarding)</t>
  </si>
  <si>
    <t>PreSales Activities</t>
  </si>
  <si>
    <t>Hitesh Patel</t>
  </si>
  <si>
    <t>Learning Management Tool</t>
  </si>
  <si>
    <t>Connect - Exit &amp; Clearance Module - AMC-20Hrs-Limited</t>
  </si>
  <si>
    <t>NSB &amp; Co Website Changes</t>
  </si>
  <si>
    <t>Mitra AMC- Web &amp; Mobile App - AMC-10Hrs-Limited</t>
  </si>
  <si>
    <t>Connect - Confirmation Module - AMC-5HR-Limited</t>
  </si>
  <si>
    <t>MyBranch - Legal Agreement Templates</t>
  </si>
  <si>
    <t>tkt #53</t>
  </si>
  <si>
    <t>Product Devlopment</t>
  </si>
  <si>
    <t>tkt #54</t>
  </si>
  <si>
    <t>Bench (NON BILLABLE)</t>
  </si>
  <si>
    <t xml:space="preserve"> </t>
  </si>
  <si>
    <t>tkt # 430 to 440 (MRF PORTAL)</t>
  </si>
  <si>
    <t>activity 526 CR</t>
  </si>
  <si>
    <t>Connect - Attendance Module</t>
  </si>
  <si>
    <t>Machine Learning</t>
  </si>
  <si>
    <t>Connect - Asset Management</t>
  </si>
  <si>
    <t>Connect - Conference Room Booking</t>
  </si>
  <si>
    <t>Kotak CFB MIS</t>
  </si>
  <si>
    <t>Type</t>
  </si>
  <si>
    <t xml:space="preserve">tkt 63 </t>
  </si>
  <si>
    <t>Acti # 409</t>
  </si>
  <si>
    <t>Act # 568</t>
  </si>
  <si>
    <t>code walkthrough</t>
  </si>
  <si>
    <t>KAM (CalibOn) -CR-May2020</t>
  </si>
  <si>
    <t>Onboard for Staffing - CR May 2020</t>
  </si>
  <si>
    <t>Support Team</t>
  </si>
  <si>
    <t>Lomharshan Sharma</t>
  </si>
  <si>
    <t>Learning Management Tool - Phase II (Test/QUIZ Module)</t>
  </si>
  <si>
    <t>1 h</t>
  </si>
  <si>
    <t>Mitra - CR Jun 2020</t>
  </si>
  <si>
    <t>3 h</t>
  </si>
  <si>
    <t>bug fix only</t>
  </si>
  <si>
    <t>Activiyt 458 /Pan verification.</t>
  </si>
  <si>
    <t>all work on bug fixing (AMC 40hrs)</t>
  </si>
  <si>
    <t>Kotak CFB MIS - Sprint Jul 2020</t>
  </si>
  <si>
    <t>this project for july</t>
  </si>
  <si>
    <t>this is book for AMC</t>
  </si>
  <si>
    <t>is it under AMC?</t>
  </si>
  <si>
    <t>were I book this ?</t>
  </si>
  <si>
    <t>act 1069</t>
  </si>
  <si>
    <t>this is book for AMC?</t>
  </si>
  <si>
    <t>due to woking on previous activities bug fixing I have booked in Product Devlopement as per LOM instructions.</t>
  </si>
  <si>
    <t>Reporting Automation (Tech Team)</t>
  </si>
  <si>
    <t>NSB &amp; Co Attendance App (Automate)</t>
  </si>
  <si>
    <t>LMS Phase II - Sprint 13 Jul - 17 Jul 2020</t>
  </si>
  <si>
    <t>OnBoarding Staffing Sprint 13 Jul -17 Jul 2020</t>
  </si>
  <si>
    <t>Compliance - Sprint 13 Jul - 17 Jul 2020</t>
  </si>
  <si>
    <t>8 h</t>
  </si>
  <si>
    <t>Reporting Automation - Sprint 20 Jul - 24 Jul 2020</t>
  </si>
  <si>
    <t>Compliance - Sprint  20Jul - 24 Jul 2020</t>
  </si>
  <si>
    <t>Reporting Automation - Sprint 27 Jul - 31 Jul 2020</t>
  </si>
  <si>
    <t>2 h</t>
  </si>
  <si>
    <t>Onboard - Aug CR 2020</t>
  </si>
  <si>
    <t>HRMS Suite</t>
  </si>
  <si>
    <t>11 h</t>
  </si>
  <si>
    <t>non billable</t>
  </si>
  <si>
    <t>Bank Utility</t>
  </si>
  <si>
    <t>Citi Bank Process (Staffing) - Automation</t>
  </si>
  <si>
    <t>QA Automation for Technology Team</t>
  </si>
  <si>
    <t>9 h</t>
  </si>
  <si>
    <t>6 h</t>
  </si>
  <si>
    <t>5 h</t>
  </si>
  <si>
    <t>Automate - Iris</t>
  </si>
  <si>
    <t>14 h</t>
  </si>
  <si>
    <t>7 h</t>
  </si>
  <si>
    <t>MyBranch Attendance App</t>
  </si>
  <si>
    <t>Akshay Sanap</t>
  </si>
  <si>
    <t>Mohit Yadav</t>
  </si>
  <si>
    <t>Sudhir Dhavale</t>
  </si>
  <si>
    <t>4 h</t>
  </si>
  <si>
    <t>15 h</t>
  </si>
  <si>
    <t>35 h</t>
  </si>
  <si>
    <t>Onboard - OB01 (Aatesh Assignment)</t>
  </si>
  <si>
    <t>HRMS Suite - Sprint 05 - 09 Oct</t>
  </si>
  <si>
    <t>Aatesh Kshirsagar</t>
  </si>
  <si>
    <t>48 h</t>
  </si>
  <si>
    <t>13 h</t>
  </si>
  <si>
    <t>40 h</t>
  </si>
  <si>
    <t>Kotak CFB MIS - Sprint 12 Oct - 16 Oct 2020</t>
  </si>
  <si>
    <t>Kotak CFB MIS - Sprint 05 Oct - 09 Oct 2020</t>
  </si>
  <si>
    <t>Onboard - Sprint 12 - 16 Oct</t>
  </si>
  <si>
    <t>Onboard - Sprint 05 - 09 Oct</t>
  </si>
  <si>
    <t>Compliance - Sprint 12 - 16 Oct 2020</t>
  </si>
  <si>
    <t>HRMS Suite - Sprint 12 - 16 Oct</t>
  </si>
  <si>
    <t>Automate - Sprint 05 Oct - 09 Oct 2020</t>
  </si>
  <si>
    <t>BoB Financial (Automate) - Sprint 12 Oct -16 Oct 2020</t>
  </si>
  <si>
    <t>BoB Financial (Automate) - Sprint 05 Oct - 09 Oct 2020</t>
  </si>
  <si>
    <t>Onboard Automation - Sprint 05 - 09 Oct</t>
  </si>
  <si>
    <t>Onboard Automation - Sprint 12 - 16 Oct</t>
  </si>
  <si>
    <t>Komal Bagal</t>
  </si>
  <si>
    <t>10 h</t>
  </si>
  <si>
    <t>Manisha Shendre</t>
  </si>
  <si>
    <t>__Comp-01 (Compliance Software / S&amp;E Register assignment to Manisha S)</t>
  </si>
  <si>
    <t>Onboard - Sprint 19 - 23 Oct</t>
  </si>
  <si>
    <t>Onboard - Sprint 26 - 30 Oct</t>
  </si>
  <si>
    <t>Compliance - Sprint 19 - 23 Oct 2020</t>
  </si>
  <si>
    <t>Compliance - Sprint 26 - 30 Oct 2020</t>
  </si>
  <si>
    <t>HRMS Suite - Sprint 19 - 23 Oct</t>
  </si>
  <si>
    <t>HRMS Suite - Sprint 26 - 30 Oct</t>
  </si>
  <si>
    <t>BoB Financial (Automate) - Sprint 19 Oct - 23 Oct 2020</t>
  </si>
  <si>
    <t>Onboard Automation - Sprint 19 - 23 Oct</t>
  </si>
  <si>
    <t>Onboard Automation - Sprint 26 - 30 Oct</t>
  </si>
  <si>
    <t>Knowledge Base Portal - Sprint 19 - 23 Oct</t>
  </si>
  <si>
    <t>Knowledge Base Portal - Sprint 26 - 30 Oct</t>
  </si>
  <si>
    <t>Recruitment Automation - Sprint 19 Oct - 23 Oct</t>
  </si>
  <si>
    <t>Recruitment Automation - Sprint 26 Oct - 30 Oct</t>
  </si>
  <si>
    <t>Connect Recruitment Portl - Sprint 19 Oct - 23 Oct</t>
  </si>
  <si>
    <t>Connect Recruitment Portl - Sprint 26 Oct - 30 Oct</t>
  </si>
  <si>
    <t>16 h</t>
  </si>
  <si>
    <t>32 h</t>
  </si>
  <si>
    <t>Asif Nawaz</t>
  </si>
  <si>
    <t>19 h</t>
  </si>
  <si>
    <t>15.5 h</t>
  </si>
  <si>
    <t>160 h</t>
  </si>
  <si>
    <t>Viju</t>
  </si>
  <si>
    <t>HRMS Suite - Sprint 02 Nov - 06 Nov</t>
  </si>
  <si>
    <t>23 h</t>
  </si>
  <si>
    <t>17 h</t>
  </si>
  <si>
    <t>Connect - Engage - AMC-10Hrs-Limited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</si>
  <si>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</si>
  <si>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</si>
  <si>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</si>
  <si>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</si>
  <si>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</si>
  <si>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</si>
  <si>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</si>
  <si>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Connect Recruitment Portl - Sprint 09 Nov - 13 Nov</t>
  </si>
  <si>
    <t>Connect Recruitment Portl - Sprint 16 Nov - 20 Nov</t>
  </si>
  <si>
    <t>Connect Recruitment Portl - Sprint 23 Nov - 27 Nov</t>
  </si>
  <si>
    <t>Reporting Automation - Sprint 30 Nov - 05 Dec 2020</t>
  </si>
  <si>
    <t>HRMS Suite - Sprint 09 Nov - 13 Nov</t>
  </si>
  <si>
    <t>HRMS Suite - Sprint 16 Nov - 20 Nov</t>
  </si>
  <si>
    <t>HRMS Suite - Sprint 23 Nov - 27 Nov</t>
  </si>
  <si>
    <t>HRMS Suite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</si>
  <si>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</si>
  <si>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</si>
  <si>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</si>
  <si>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</si>
  <si>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Knowledge Base Portal</t>
  </si>
  <si>
    <t>Recruitment Automation - Product Backlog</t>
  </si>
  <si>
    <t>Recruitment Automation - Sprint 17 Nov - 21 Nov</t>
  </si>
  <si>
    <t>Recruitment Automation - Sprint 23 Nov - 05 Dec</t>
  </si>
  <si>
    <t>Payroll - Automation - Sprint 09 Nov - 13 Nov 20</t>
  </si>
  <si>
    <t>Payroll - Automation - Sprint 16 Nov - 20 Nov 20</t>
  </si>
  <si>
    <t>Connect - Rewards &amp; Recognition - Sprint 18 Nov - 28 Nov</t>
  </si>
  <si>
    <t>58 h</t>
  </si>
  <si>
    <t>168 h</t>
  </si>
  <si>
    <t>24 h</t>
  </si>
  <si>
    <t>9.5 h</t>
  </si>
  <si>
    <t>8.5 h</t>
  </si>
  <si>
    <t>18.5 h</t>
  </si>
  <si>
    <t>5.5 h</t>
  </si>
  <si>
    <t>30 h</t>
  </si>
  <si>
    <t>25 h</t>
  </si>
  <si>
    <t>81 h</t>
  </si>
  <si>
    <t>80.5 h</t>
  </si>
  <si>
    <t>Prathamesh Jadhav</t>
  </si>
  <si>
    <t>Connect Recruitment Portl - Sprint 02 Nov - 06 Nov</t>
  </si>
  <si>
    <t>Comp-01 (Compliance Software / S&amp;E Register assignment to Manisha S)</t>
  </si>
  <si>
    <t>21 h</t>
  </si>
  <si>
    <t>22 h</t>
  </si>
  <si>
    <t>Connect - Attendance - Report Automation - Sprint 14 Dec - 19 Dec</t>
  </si>
  <si>
    <t>Connect - Attendance Module - Sprint 28 Dec - 31 Dec 2020</t>
  </si>
  <si>
    <t>Connect - Leadscape Sprint Dec 7 - Dec 12 2020</t>
  </si>
  <si>
    <t>Connect - Leadscape Sprint Dec 14 - Dec 19 2020</t>
  </si>
  <si>
    <t>Connect - Leadscape Sprint Dec 21 - Dec 31 2020</t>
  </si>
  <si>
    <t>Reporting Automation - Sprint 07 Dec - 12 Dec 2020</t>
  </si>
  <si>
    <t>Reporting Automation - Sprint 14 Dec - 19 Dec 2020</t>
  </si>
  <si>
    <t>Reporting Automation - Sprint 21 Dec - 31 Dec 2020</t>
  </si>
  <si>
    <t>Compliance - Sprint 28- 31 Dec 2020</t>
  </si>
  <si>
    <t>Compliance - Sprint 14- 19 Dec 2020</t>
  </si>
  <si>
    <t>Compliance - Sprint 7- 12 Dec 2020</t>
  </si>
  <si>
    <t>HRMS Suite - Sprint 14 Dec - 19 Dec</t>
  </si>
  <si>
    <t>HRMS Suite - Sprint 28 Dec - 31 Dec 2020</t>
  </si>
  <si>
    <t>HRMS Suite - Sprint 4 Jan - 9 Jan 2021</t>
  </si>
  <si>
    <t>HRMS Suite - Sprint 7 Dec - 12 Dec</t>
  </si>
  <si>
    <t>Onboard Automation - Sprint 07 Dec - 12 Dec</t>
  </si>
  <si>
    <t>Onboard Automation - Sprint 14 Dec - 19 Dec</t>
  </si>
  <si>
    <t>Recruitment Automation - Sprint 21 Dec - 31 Dec 2020</t>
  </si>
  <si>
    <t>Payroll - Automation - Sprint 21 Dec - 31 Dec 2020</t>
  </si>
  <si>
    <t>Connect - Rewards &amp; Recognition - Sprint 21 Dec - 31 Dec</t>
  </si>
  <si>
    <t>Connect Recruitment Portl - Sprint 21 Dec - 31 Dec</t>
  </si>
  <si>
    <t>Connect Recruitment Portl - Sprint 04 Jan - 9 Jan 2021</t>
  </si>
  <si>
    <t>Abhishek Sapalya</t>
  </si>
  <si>
    <t>72 h</t>
  </si>
  <si>
    <t>44 h</t>
  </si>
  <si>
    <t>Akshay Singh</t>
  </si>
  <si>
    <t>36 h</t>
  </si>
  <si>
    <t>66 h</t>
  </si>
  <si>
    <t>172 h</t>
  </si>
  <si>
    <t>134 h</t>
  </si>
  <si>
    <t>156 h</t>
  </si>
  <si>
    <t>Jayashree Raj</t>
  </si>
  <si>
    <t>Kalpesh Koli</t>
  </si>
  <si>
    <t>102 h</t>
  </si>
  <si>
    <t>136 h</t>
  </si>
  <si>
    <t>99 h</t>
  </si>
  <si>
    <t>176 h</t>
  </si>
  <si>
    <t>33 h</t>
  </si>
  <si>
    <t>19.5 h</t>
  </si>
  <si>
    <t>6.5 h</t>
  </si>
  <si>
    <t>151 h</t>
  </si>
  <si>
    <t>Pooja Bhalerao</t>
  </si>
  <si>
    <t>42 h</t>
  </si>
  <si>
    <t>65 h</t>
  </si>
  <si>
    <t>Prajakta Mahale</t>
  </si>
  <si>
    <t>76 h</t>
  </si>
  <si>
    <t>Rajani Bhavsar</t>
  </si>
  <si>
    <t>64 h</t>
  </si>
  <si>
    <t>96 h</t>
  </si>
  <si>
    <t>4.5 h</t>
  </si>
  <si>
    <t>65.5 h</t>
  </si>
  <si>
    <t>28 h</t>
  </si>
  <si>
    <t>Siddhesh Kadam</t>
  </si>
  <si>
    <t>145 h</t>
  </si>
  <si>
    <t>119 h</t>
  </si>
  <si>
    <t>56 h</t>
  </si>
  <si>
    <t>171 h</t>
  </si>
  <si>
    <t>46.75 h</t>
  </si>
  <si>
    <t>83 h</t>
  </si>
  <si>
    <t>153 h</t>
  </si>
  <si>
    <t>67.5 h</t>
  </si>
  <si>
    <t>46 h</t>
  </si>
  <si>
    <t>75.5 h</t>
  </si>
  <si>
    <t>125.5 h</t>
  </si>
  <si>
    <t>115 h</t>
  </si>
  <si>
    <t>105.5 h</t>
  </si>
  <si>
    <t>144 h</t>
  </si>
  <si>
    <t>Onboard Automation - Sprint 28 Dec - 31 Dec</t>
  </si>
  <si>
    <t>177.5 h</t>
  </si>
  <si>
    <t>18 h</t>
  </si>
  <si>
    <t>17.5 h</t>
  </si>
  <si>
    <t>133 h</t>
  </si>
  <si>
    <t>143 h</t>
  </si>
  <si>
    <t>60 h</t>
  </si>
  <si>
    <t>374 h</t>
  </si>
  <si>
    <t>77.5 h</t>
  </si>
  <si>
    <t>74 h</t>
  </si>
  <si>
    <t>49.5 h</t>
  </si>
  <si>
    <t>59 h</t>
  </si>
  <si>
    <t>2,607.5 h</t>
  </si>
  <si>
    <t>Shadab Mohd Rafiq Shaikh</t>
  </si>
  <si>
    <t>Vidya Patil</t>
  </si>
  <si>
    <t>Payroll - Automation - Sprint 4 Jan - 9 Jan 2021</t>
  </si>
  <si>
    <t>15.15 h</t>
  </si>
  <si>
    <t>18.15 h</t>
  </si>
  <si>
    <t>176.3 h</t>
  </si>
  <si>
    <t>137 h</t>
  </si>
  <si>
    <t>110 h</t>
  </si>
  <si>
    <t>56.15 h</t>
  </si>
  <si>
    <t>97 h</t>
  </si>
  <si>
    <t>470 h</t>
  </si>
  <si>
    <t>82.5 h</t>
  </si>
  <si>
    <t>162 h</t>
  </si>
  <si>
    <t>49 h</t>
  </si>
  <si>
    <t>139.5 h</t>
  </si>
  <si>
    <t>124 h</t>
  </si>
  <si>
    <t>60.15 h</t>
  </si>
  <si>
    <t>68 h</t>
  </si>
  <si>
    <t>2,836.3 h</t>
  </si>
  <si>
    <t>Onboard - Sprint 04 Jan - 09 Jan 2021</t>
  </si>
  <si>
    <t>Connect - Attendance - Report Automation - Sprint 4 Jan - 9 Jan 2021</t>
  </si>
  <si>
    <t>Connect - Attendance Module - Sprint 4 Jan - 9 Jan 2021</t>
  </si>
  <si>
    <t>Connect - Attendance Module - Sprint 25 Jan - 30 Jan 2021</t>
  </si>
  <si>
    <t>Kotak Production Support - Sprint 25 Jan - 30 Jan 2021</t>
  </si>
  <si>
    <t>Connect - Leadscape Sprint Jan 04 - Jan 09 2021</t>
  </si>
  <si>
    <t>Connect - Leadscape Sprint Jan 18 - Jan 23 2021</t>
  </si>
  <si>
    <t>Onboard -OB03 (Assignment to Shruti Kanade)</t>
  </si>
  <si>
    <t>Onboard - Sprint 25 Jan - 30 Jan 2021</t>
  </si>
  <si>
    <t>Connect Payroll - Sprint 18 Jan - 23 Jan 2021</t>
  </si>
  <si>
    <t>Connect Payroll - Sprint 25 Jan - 30 Jan 2021</t>
  </si>
  <si>
    <t>Reporting Automation - Sprint 4 Jan - 9 Jan 2021</t>
  </si>
  <si>
    <t>Reporting Automation - Sprint 11 Jan - 16 Jan 2021</t>
  </si>
  <si>
    <t>Reporting Automation - Sprint 18 Jan - 23 Jan 2021</t>
  </si>
  <si>
    <t>Reporting Automation - Sprint 25 Jan - 30 Jan 2021</t>
  </si>
  <si>
    <t>Compliance - Sprint 4 Jan - 9 Jan 2021</t>
  </si>
  <si>
    <t>Compliance - Sprint 11 Jan - 16 Jan 2021</t>
  </si>
  <si>
    <t>Compliance - Sprint 18 Jan - 23 Jan 2021</t>
  </si>
  <si>
    <t>Compliance - Sprint 25 Jan - 30 Jan 2021</t>
  </si>
  <si>
    <t>HRMS Suite - Sprint 11 Jan - 16 Jan 2021</t>
  </si>
  <si>
    <t>HRMS Suite - Sprint 18 Jan - 23 Jan 2021</t>
  </si>
  <si>
    <t>HRMS Suite - Sprint 25 Jan - 30 Jan 2021</t>
  </si>
  <si>
    <t>Onboard Automation - Sprint 11 Jan - 16 Jan 2021</t>
  </si>
  <si>
    <t>Onboard Automation - Sprint 4 Jan - 9 Jan 2021</t>
  </si>
  <si>
    <t>Connect - PMS</t>
  </si>
  <si>
    <t>Subscription Module</t>
  </si>
  <si>
    <t>Subscription Module -Sprint 04 Jan - 09 Jan 2021</t>
  </si>
  <si>
    <t>Connect Recruitment Portl - Sprint 11 Jan - 16 Jan 2021</t>
  </si>
  <si>
    <t>Connect Recruitment Portl - Sprint 18 Jan - 23 Jan 2021</t>
  </si>
  <si>
    <t>Connect -ECR -Sprint 18 Jan - 23 Jan 2021</t>
  </si>
  <si>
    <t>Connect Recruitment Portl - Sprint 25 Jan - 30 Jan 2021</t>
  </si>
  <si>
    <t>Connect Recruitment Portl - Sprint 1 Feb - 6 Feb 2021</t>
  </si>
  <si>
    <t>Abhinav Walde</t>
  </si>
  <si>
    <t>Ami Jambusaria</t>
  </si>
  <si>
    <t>Ankita Mhatre</t>
  </si>
  <si>
    <t>Devendra Mohite</t>
  </si>
  <si>
    <t>Prajwal Hegishte</t>
  </si>
  <si>
    <t>Pushpendra Gaharwar</t>
  </si>
  <si>
    <t>Shruti Kanade</t>
  </si>
  <si>
    <t>Shyam Barnwal</t>
  </si>
  <si>
    <t>Type(AMC/Ad-hoc/Billable/Non Billable</t>
  </si>
  <si>
    <t>Hr</t>
  </si>
  <si>
    <t>Product Development</t>
  </si>
  <si>
    <t>Devendra Mahore</t>
  </si>
  <si>
    <t>Jayshree Raj</t>
  </si>
  <si>
    <t>Shadab Shaikh</t>
  </si>
  <si>
    <t>Row Labels</t>
  </si>
  <si>
    <t>Grand Total</t>
  </si>
  <si>
    <t>Sum of Hr</t>
  </si>
  <si>
    <t>Connect - Asset Management :: Sprint 08 Feb 2021 - 13 Feb 2021</t>
  </si>
  <si>
    <t>Connect - Attendance Module - Sprint 22 Feb - 27 Feb 2021</t>
  </si>
  <si>
    <t>Automate for Fulfillment - AMC-50HR-Limited - Feb 2021</t>
  </si>
  <si>
    <t>CDSL - AMC-30Hrs-Limited - Feb 2021</t>
  </si>
  <si>
    <t>Connect - ECR - AMC-15Hrs-Limited - Feb 2021</t>
  </si>
  <si>
    <t>Connect - Exit &amp; Clearance Module - AMC-20Hrs-Limited - Feb 2021</t>
  </si>
  <si>
    <t>Kotak Production Support 25 Hrs AMC Feb 2021</t>
  </si>
  <si>
    <t>Connect - Leadscape Sprint Feb 01 - Feb 06 2021</t>
  </si>
  <si>
    <t>Onboard - Sprint 01 Feb - 06 Feb 2021</t>
  </si>
  <si>
    <t>Onboard - Sprint 08 Feb - 13 Feb 2021</t>
  </si>
  <si>
    <t>Onboard - Sprint 15 Feb - 20 Feb 2021</t>
  </si>
  <si>
    <t>Onboard for Staffing - AMC-40Hrs-Limited - Feb 2021</t>
  </si>
  <si>
    <t>Connect Payroll - Sprint 01 Feb - 06 Feb 2021</t>
  </si>
  <si>
    <t>Connect Payroll - Sprint 08 Feb - 13 Feb 2021</t>
  </si>
  <si>
    <t>Connect Payroll - Sprint 22 Feb - 27 Feb 2021</t>
  </si>
  <si>
    <t>Mitra AMC- Web &amp; Mobile App - AMC-10Hrs-Limited - Feb 2021</t>
  </si>
  <si>
    <t>Reporting Automation - Sprint 01 Feb - 06 Feb 2021</t>
  </si>
  <si>
    <t>Reporting Automation - Sprint 08 Feb - 13 Feb 2021</t>
  </si>
  <si>
    <t>Reporting Automation - Sprint 15 Feb - 20 Feb 2021</t>
  </si>
  <si>
    <t>Reporting Automation - Sprint 22 Feb - 27 Feb 2021</t>
  </si>
  <si>
    <t>Compliance - Sprint 01 Feb - 06 Feb 2021</t>
  </si>
  <si>
    <t>Compliance - Sprint 22 Feb - 27 Feb 2021</t>
  </si>
  <si>
    <t>HRMS Suite - Sprint 01 Feb - 06 Feb 2021</t>
  </si>
  <si>
    <t>HRMS Suite - Sprint 08 Feb - 13 Feb 2021</t>
  </si>
  <si>
    <t>QA Automation for Technology Team Sprint ::15 Feb - 20 Feb</t>
  </si>
  <si>
    <t>Connect - Rewards &amp; Recognition - Sprint 1 Feb - 06 Feb 2021</t>
  </si>
  <si>
    <t>Connect - Rewards &amp; Recognition - Sprint 08 Feb - 13 Feb 2021</t>
  </si>
  <si>
    <t>Connect - Rewards &amp; Recognition - Sprint 18 Feb - 26 Feb 2021</t>
  </si>
  <si>
    <t>Connect PMS :: Sprint 01 Feb - 06 Feb</t>
  </si>
  <si>
    <t>Connect PMS :: Sprint 08 Feb - 13 Feb</t>
  </si>
  <si>
    <t>Connect PMS :: Sprint 15 Feb - 20 Feb</t>
  </si>
  <si>
    <t>Connect PMS :: Sprint 22 Feb - 27 Feb 2021</t>
  </si>
  <si>
    <t>Subscription Module -Sprint 08 Feb - 13 Feb 2021</t>
  </si>
  <si>
    <t>Connect Recruitment Portal -RM01(Assignment to Ami Jambusaria)</t>
  </si>
  <si>
    <t>Connect -ECR -Sprint 15 Feb - 20 Feb 2021</t>
  </si>
  <si>
    <t>Connect Recruitment Portl - Sprint 8 Feb - 13 Feb 2021</t>
  </si>
  <si>
    <t>Connect Recruitment Portl - Sprint 15 Feb - 20 Feb 2021</t>
  </si>
  <si>
    <t>Connect Recruitment Portl - Sprint 22 Feb - 27 Feb 2021</t>
  </si>
  <si>
    <t>OWS - Sprint :: 22 Feb - 27 Feb 2021</t>
  </si>
  <si>
    <t>Akshay Mestry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</si>
</sst>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rgb="FFFFFFFF"/>
      <name val="Verdan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3" borderId="1" xfId="0" applyNumberFormat="1" applyFont="1" applyFill="1" applyBorder="1" applyAlignment="1">
      <alignment horizontal="left" vertical="center" wrapText="1" readingOrder="1"/>
    </xf>
    <xf numFmtId="0" fontId="0" fillId="3" borderId="0" xfId="0" applyFill="1"/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Border="1"/>
    <xf numFmtId="0" fontId="0" fillId="5" borderId="0" xfId="0" applyFill="1" applyBorder="1"/>
    <xf numFmtId="2" fontId="0" fillId="0" borderId="0" xfId="0" applyNumberFormat="1"/>
    <xf numFmtId="0" fontId="3" fillId="0" borderId="0" xfId="0" applyFont="1"/>
    <xf numFmtId="2" fontId="4" fillId="4" borderId="0" xfId="0" applyNumberFormat="1" applyFont="1" applyFill="1"/>
    <xf numFmtId="0" fontId="0" fillId="3" borderId="0" xfId="0" applyFill="1" applyAlignment="1"/>
    <xf numFmtId="0" fontId="2" fillId="3" borderId="2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5" fillId="0" borderId="2" xfId="0" applyFont="1" applyBorder="1" applyAlignment="1">
      <alignment wrapText="1"/>
    </xf>
    <xf numFmtId="0" fontId="0" fillId="3" borderId="2" xfId="0" applyFill="1" applyBorder="1" applyAlignment="1"/>
    <xf numFmtId="0" fontId="0" fillId="3" borderId="2" xfId="0" applyFill="1" applyBorder="1"/>
    <xf numFmtId="0" fontId="0" fillId="0" borderId="2" xfId="0" applyBorder="1"/>
    <xf numFmtId="2" fontId="0" fillId="0" borderId="2" xfId="0" applyNumberFormat="1" applyBorder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2" fontId="0" fillId="0" borderId="8" xfId="0" applyNumberFormat="1" applyFill="1" applyBorder="1"/>
    <xf numFmtId="0" fontId="0" fillId="0" borderId="8" xfId="0" applyFill="1" applyBorder="1"/>
    <xf numFmtId="0" fontId="0" fillId="0" borderId="2" xfId="0" applyFill="1" applyBorder="1"/>
    <xf numFmtId="0" fontId="7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0" fillId="3" borderId="10" xfId="0" applyFill="1" applyBorder="1" applyAlignment="1"/>
    <xf numFmtId="0" fontId="0" fillId="3" borderId="10" xfId="0" applyFill="1" applyBorder="1"/>
    <xf numFmtId="0" fontId="2" fillId="3" borderId="10" xfId="0" applyNumberFormat="1" applyFont="1" applyFill="1" applyBorder="1" applyAlignment="1" applyProtection="1">
      <alignment horizontal="left" vertical="center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/>
    </xf>
    <xf numFmtId="0" fontId="9" fillId="0" borderId="2" xfId="0" applyFont="1" applyBorder="1"/>
    <xf numFmtId="0" fontId="0" fillId="3" borderId="11" xfId="0" applyFill="1" applyBorder="1"/>
    <xf numFmtId="0" fontId="0" fillId="0" borderId="11" xfId="0" applyBorder="1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0" borderId="12" xfId="0" applyBorder="1"/>
    <xf numFmtId="0" fontId="0" fillId="3" borderId="12" xfId="0" applyFill="1" applyBorder="1"/>
    <xf numFmtId="0" fontId="6" fillId="6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utlook%20Files\ABHISHEK%20SAPALYA_CB1257\PMO\Productivity%20Report\Productivity%20Reports\Jan%2021\Resource%20and%20Project%20wise%20Monthly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31.778425231481" createdVersion="5" refreshedVersion="5" minRefreshableVersion="3" recordCount="198">
  <cacheSource type="worksheet">
    <worksheetSource ref="A1:G199" sheet="JAN21" r:id="rId2"/>
  </cacheSource>
  <cacheFields count="7">
    <cacheField name="Resource" numFmtId="0">
      <sharedItems/>
    </cacheField>
    <cacheField name="Project" numFmtId="0">
      <sharedItems count="62">
        <s v="Bench (NON BILLABLE)"/>
        <s v="Connect - Attendance - Report Automation - Sprint 14 Dec - 19 Dec"/>
        <s v="Connect - Leadscape Sprint Jan 18 - Jan 23 2021"/>
        <s v="Onboard - Sprint 04 Jan - 09 Jan 2021"/>
        <s v="Onboard -OB03 (Assignment to Shruti Kanade)"/>
        <s v="Connect Payroll - Sprint 25 Jan - 30 Jan 2021"/>
        <s v="Reporting Automation - Sprint 4 Jan - 9 Jan 2021"/>
        <s v="Reporting Automation - Sprint 11 Jan - 16 Jan 2021"/>
        <s v="Reporting Automation - Sprint 18 Jan - 23 Jan 2021"/>
        <s v="Reporting Automation - Sprint 25 Jan - 30 Jan 2021"/>
        <s v="Compliance - Sprint 4 Jan - 9 Jan 2021"/>
        <s v="Compliance - Sprint 11 Jan - 16 Jan 2021"/>
        <s v="Compliance - Sprint 18 Jan - 23 Jan 2021"/>
        <s v="Compliance - Sprint 25 Jan - 30 Jan 2021"/>
        <s v="HRMS Suite - Sprint 4 Jan - 9 Jan 2021"/>
        <s v="HRMS Suite - Sprint 11 Jan - 16 Jan 2021"/>
        <s v="HRMS Suite - Sprint 18 Jan - 23 Jan 2021"/>
        <s v="HRMS Suite - Sprint 25 Jan - 30 Jan 2021"/>
        <s v="Onboard Automation - Sprint 11 Jan - 16 Jan 2021"/>
        <s v="Connect Recruitment Portl - Sprint 04 Jan - 9 Jan 2021"/>
        <s v="Connect - PMS"/>
        <s v="Connect Recruitment Portl - Sprint 11 Jan - 16 Jan 2021"/>
        <s v="Connect Recruitment Portl - Sprint 18 Jan - 23 Jan 2021"/>
        <s v="Connect -ECR -Sprint 18 Jan - 23 Jan 2021"/>
        <s v="Connect Recruitment Portl - Sprint 25 Jan - 30 Jan 2021"/>
        <s v="Automate for Fulfillment - AMC-50HR-Limited"/>
        <s v="Onboard for Staffing - AMC-40Hrs-Limited"/>
        <s v="Onboard - Sprint 26 - 30 Oct"/>
        <s v="Connect Recruitment Portl - Sprint 1 Feb - 6 Feb 2021"/>
        <s v="Connect Payroll - Sprint 18 Jan - 23 Jan 2021"/>
        <s v="Connect - Attendance Module - Sprint 25 Jan - 30 Jan 2021"/>
        <s v="Kotak Production Support"/>
        <s v="Kotak Production Support - Sprint 25 Jan - 30 Jan 2021"/>
        <s v="Onboard - Sprint 25 Jan - 30 Jan 2021"/>
        <s v="Compliance - Sprint 28- 31 Dec 2020"/>
        <s v="Compliance Software"/>
        <s v="Connect - Attendance - Report Automation - Sprint 4 Jan - 9 Jan 2021"/>
        <s v="Reporting Automation (Tech Team)"/>
        <s v="Onboard Automation - Sprint 4 Jan - 9 Jan 2021"/>
        <s v="PreSales Activities"/>
        <s v="Common Tasks"/>
        <s v="Knowledge Base Portal"/>
        <s v="Payroll - Automation - Sprint 4 Jan - 9 Jan 2021"/>
        <s v="Connect - Attendance Module"/>
        <s v="Connect - Attendance Module - Sprint 28 Dec - 31 Dec 2020"/>
        <s v="Connect - Attendance Module - Sprint 4 Jan - 9 Jan 2021"/>
        <s v="Connect - Conference Room Booking"/>
        <s v="Connect - ECR - AMC-15Hrs-Limited"/>
        <s v="Connect - Exit &amp; Clearance Module - AMC-20Hrs-Limited"/>
        <s v="Connect - Leave Management - AMC-20Hrs-Limited"/>
        <s v="KAM (CalibOn) - AMC-20Hrs-Limited"/>
        <s v="Kotak CFB MIS - Sprint 23 Nov - 27 Nov 2020"/>
        <s v="Connect - Recruitment Portal - AMC-40Hrs-Limited"/>
        <s v="Innovation"/>
        <s v="Comp-01 (Compliance Software / S&amp;E Register assignment to Manisha S)"/>
        <s v="HRMS Suite - Sprint 02 Nov - 06 Nov"/>
        <s v="QA Automation for Technology Team"/>
        <s v="CDSL - AMC-30Hrs-Limited"/>
        <s v="Connect - Leadscape Sprint Jan 04 - Jan 09 2021"/>
        <s v="Subscription Module"/>
        <s v="Subscription Module -Sprint 04 Jan - 09 Jan 2021"/>
        <s v="Reporting Automation - Sprint 21 Dec - 31 Dec 2020"/>
      </sharedItems>
    </cacheField>
    <cacheField name="Department" numFmtId="0">
      <sharedItems containsNonDate="0" containsString="0" containsBlank="1"/>
    </cacheField>
    <cacheField name="Type(AMC/Ad-hoc/Billable/Non Billable" numFmtId="0">
      <sharedItems count="3">
        <s v="Non-Billable"/>
        <s v="Billable"/>
        <s v="AMC"/>
      </sharedItems>
    </cacheField>
    <cacheField name="Hr" numFmtId="0">
      <sharedItems containsSemiMixedTypes="0" containsString="0" containsNumber="1" minValue="0.3" maxValue="94"/>
    </cacheField>
    <cacheField name="Project Type" numFmtId="0">
      <sharedItems/>
    </cacheField>
    <cacheField name="Activity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Abhinav Walde"/>
    <x v="0"/>
    <m/>
    <x v="0"/>
    <n v="68"/>
    <s v="Software Services"/>
    <s v="Calibehr Non Billable"/>
  </r>
  <r>
    <s v="Abhishek Sapalya"/>
    <x v="1"/>
    <m/>
    <x v="1"/>
    <n v="0.3"/>
    <s v="Product Development"/>
    <s v="Calibehr Billable"/>
  </r>
  <r>
    <s v="Abhishek Sapalya"/>
    <x v="2"/>
    <m/>
    <x v="1"/>
    <n v="5"/>
    <s v="Product Development"/>
    <s v="Calibehr Billable"/>
  </r>
  <r>
    <s v="Abhishek Sapalya"/>
    <x v="3"/>
    <m/>
    <x v="1"/>
    <n v="9"/>
    <s v="Product Development"/>
    <s v="Calibehr Billable"/>
  </r>
  <r>
    <s v="Abhishek Sapalya"/>
    <x v="4"/>
    <m/>
    <x v="1"/>
    <n v="6"/>
    <s v="Product Development"/>
    <s v="Calibehr Billable"/>
  </r>
  <r>
    <s v="Abhishek Sapalya"/>
    <x v="5"/>
    <m/>
    <x v="1"/>
    <n v="4"/>
    <s v="Product Development"/>
    <s v="Calibehr Billable"/>
  </r>
  <r>
    <s v="Abhishek Sapalya"/>
    <x v="6"/>
    <m/>
    <x v="1"/>
    <n v="7"/>
    <s v="Product Development"/>
    <s v="Calibehr Billable"/>
  </r>
  <r>
    <s v="Abhishek Sapalya"/>
    <x v="7"/>
    <m/>
    <x v="1"/>
    <n v="9"/>
    <s v="Product Development"/>
    <s v="Calibehr Billable"/>
  </r>
  <r>
    <s v="Abhishek Sapalya"/>
    <x v="8"/>
    <m/>
    <x v="1"/>
    <n v="6"/>
    <s v="Product Development"/>
    <s v="Calibehr Billable"/>
  </r>
  <r>
    <s v="Abhishek Sapalya"/>
    <x v="9"/>
    <m/>
    <x v="1"/>
    <n v="5"/>
    <s v="Product Development"/>
    <s v="Calibehr Billable"/>
  </r>
  <r>
    <s v="Abhishek Sapalya"/>
    <x v="10"/>
    <m/>
    <x v="1"/>
    <n v="9"/>
    <s v="Product Development"/>
    <s v="Calibehr Billable"/>
  </r>
  <r>
    <s v="Abhishek Sapalya"/>
    <x v="11"/>
    <m/>
    <x v="1"/>
    <n v="6"/>
    <s v="Product Development"/>
    <s v="Calibehr Billable"/>
  </r>
  <r>
    <s v="Abhishek Sapalya"/>
    <x v="12"/>
    <m/>
    <x v="1"/>
    <n v="5"/>
    <s v="Product Development"/>
    <s v="Calibehr Billable"/>
  </r>
  <r>
    <s v="Abhishek Sapalya"/>
    <x v="13"/>
    <m/>
    <x v="1"/>
    <n v="6.5"/>
    <s v="Product Development"/>
    <s v="Calibehr Billable"/>
  </r>
  <r>
    <s v="Abhishek Sapalya"/>
    <x v="14"/>
    <m/>
    <x v="1"/>
    <n v="10"/>
    <s v="Product Development"/>
    <s v="Calibehr Billable"/>
  </r>
  <r>
    <s v="Abhishek Sapalya"/>
    <x v="15"/>
    <m/>
    <x v="1"/>
    <n v="6"/>
    <s v="Product Development"/>
    <s v="Calibehr Billable"/>
  </r>
  <r>
    <s v="Abhishek Sapalya"/>
    <x v="16"/>
    <m/>
    <x v="1"/>
    <n v="6"/>
    <s v="Product Development"/>
    <s v="Calibehr Billable"/>
  </r>
  <r>
    <s v="Abhishek Sapalya"/>
    <x v="17"/>
    <m/>
    <x v="1"/>
    <n v="5"/>
    <s v="Product Development"/>
    <s v="Calibehr Billable"/>
  </r>
  <r>
    <s v="Abhishek Sapalya"/>
    <x v="18"/>
    <m/>
    <x v="1"/>
    <n v="5"/>
    <s v="Product Development"/>
    <s v="Calibehr Billable"/>
  </r>
  <r>
    <s v="Abhishek Sapalya"/>
    <x v="19"/>
    <m/>
    <x v="1"/>
    <n v="9"/>
    <s v="Product Development"/>
    <s v="Calibehr Billable"/>
  </r>
  <r>
    <s v="Abhishek Sapalya"/>
    <x v="20"/>
    <m/>
    <x v="1"/>
    <n v="1"/>
    <s v="Product Development"/>
    <s v="Calibehr Billable"/>
  </r>
  <r>
    <s v="Abhishek Sapalya"/>
    <x v="21"/>
    <m/>
    <x v="1"/>
    <n v="7"/>
    <s v="Product Development"/>
    <s v="Calibehr Billable"/>
  </r>
  <r>
    <s v="Abhishek Sapalya"/>
    <x v="22"/>
    <m/>
    <x v="1"/>
    <n v="6"/>
    <s v="Product Development"/>
    <s v="Calibehr Billable"/>
  </r>
  <r>
    <s v="Abhishek Sapalya"/>
    <x v="23"/>
    <m/>
    <x v="1"/>
    <n v="5"/>
    <s v="Product Development"/>
    <s v="Calibehr Billable"/>
  </r>
  <r>
    <s v="Abhishek Sapalya"/>
    <x v="24"/>
    <m/>
    <x v="1"/>
    <n v="7"/>
    <s v="Product Development"/>
    <s v="Calibehr Billable"/>
  </r>
  <r>
    <s v="Akshay Sanap"/>
    <x v="25"/>
    <m/>
    <x v="2"/>
    <n v="4"/>
    <s v="Software Services"/>
    <s v="Calibehr AMC"/>
  </r>
  <r>
    <s v="Akshay Sanap"/>
    <x v="26"/>
    <m/>
    <x v="2"/>
    <n v="82"/>
    <s v="Software Services"/>
    <s v="Calibehr AMC"/>
  </r>
  <r>
    <s v="Akshay Sanap"/>
    <x v="27"/>
    <m/>
    <x v="1"/>
    <n v="3"/>
    <s v="Product Development"/>
    <s v="Calibehr Billable"/>
  </r>
  <r>
    <s v="Akshay Sanap"/>
    <x v="3"/>
    <m/>
    <x v="1"/>
    <n v="50"/>
    <s v="Product Development"/>
    <s v="Calibehr Billable"/>
  </r>
  <r>
    <s v="Akshay Sanap"/>
    <x v="24"/>
    <m/>
    <x v="1"/>
    <n v="1"/>
    <s v="Product Development"/>
    <s v="Calibehr Billable"/>
  </r>
  <r>
    <s v="Akshay Singh"/>
    <x v="0"/>
    <m/>
    <x v="0"/>
    <n v="40"/>
    <s v="Software Services"/>
    <s v="Calibehr Non Billable"/>
  </r>
  <r>
    <s v="Akshay Singh"/>
    <x v="21"/>
    <m/>
    <x v="1"/>
    <n v="40"/>
    <s v="Product Development"/>
    <s v="Calibehr Billable"/>
  </r>
  <r>
    <s v="Akshay Singh"/>
    <x v="22"/>
    <m/>
    <x v="1"/>
    <n v="40"/>
    <s v="Product Development"/>
    <s v="Calibehr Billable"/>
  </r>
  <r>
    <s v="Akshay Singh"/>
    <x v="24"/>
    <m/>
    <x v="1"/>
    <n v="16"/>
    <s v="Product Development"/>
    <s v="Calibehr Billable"/>
  </r>
  <r>
    <s v="Ami Jambusaria"/>
    <x v="0"/>
    <m/>
    <x v="0"/>
    <n v="32"/>
    <s v="Software Services"/>
    <s v="Calibehr Non Billable"/>
  </r>
  <r>
    <s v="Ami Jambusaria"/>
    <x v="21"/>
    <m/>
    <x v="1"/>
    <n v="24"/>
    <s v="Product Development"/>
    <s v="Calibehr Billable"/>
  </r>
  <r>
    <s v="Ami Jambusaria"/>
    <x v="22"/>
    <m/>
    <x v="1"/>
    <n v="48"/>
    <s v="Product Development"/>
    <s v="Calibehr Billable"/>
  </r>
  <r>
    <s v="Ami Jambusaria"/>
    <x v="24"/>
    <m/>
    <x v="1"/>
    <n v="16"/>
    <s v="Product Development"/>
    <s v="Calibehr Billable"/>
  </r>
  <r>
    <s v="Ami Jambusaria"/>
    <x v="28"/>
    <m/>
    <x v="1"/>
    <n v="8"/>
    <s v="Product Development"/>
    <s v="Calibehr Billable"/>
  </r>
  <r>
    <s v="Ankita Mhatre"/>
    <x v="29"/>
    <m/>
    <x v="1"/>
    <n v="31"/>
    <s v="Product Development"/>
    <s v="Calibehr Billable"/>
  </r>
  <r>
    <s v="Ankita Mhatre"/>
    <x v="0"/>
    <m/>
    <x v="0"/>
    <n v="80"/>
    <s v="Software Services"/>
    <s v="Calibehr Non Billable"/>
  </r>
  <r>
    <s v="Ankita Mhatre"/>
    <x v="24"/>
    <m/>
    <x v="1"/>
    <n v="1"/>
    <s v="Product Development"/>
    <s v="Calibehr Billable"/>
  </r>
  <r>
    <s v="Asif Nawaz"/>
    <x v="29"/>
    <m/>
    <x v="1"/>
    <n v="35"/>
    <s v="Product Development"/>
    <s v="Calibehr Billable"/>
  </r>
  <r>
    <s v="Asif Nawaz"/>
    <x v="5"/>
    <m/>
    <x v="1"/>
    <n v="32"/>
    <s v="Product Development"/>
    <s v="Calibehr Billable"/>
  </r>
  <r>
    <s v="Asif Nawaz"/>
    <x v="14"/>
    <m/>
    <x v="1"/>
    <n v="48"/>
    <s v="Product Development"/>
    <s v="Calibehr Billable"/>
  </r>
  <r>
    <s v="Asif Nawaz"/>
    <x v="15"/>
    <m/>
    <x v="1"/>
    <n v="32"/>
    <s v="Product Development"/>
    <s v="Calibehr Billable"/>
  </r>
  <r>
    <s v="Asif Nawaz"/>
    <x v="16"/>
    <m/>
    <x v="1"/>
    <n v="5"/>
    <s v="Product Development"/>
    <s v="Calibehr Billable"/>
  </r>
  <r>
    <s v="Atul Dhongle"/>
    <x v="30"/>
    <m/>
    <x v="1"/>
    <n v="1"/>
    <s v="Product Development"/>
    <s v="Calibehr Billable"/>
  </r>
  <r>
    <s v="Atul Dhongle"/>
    <x v="31"/>
    <m/>
    <x v="2"/>
    <n v="6"/>
    <s v="Software Services"/>
    <s v="Calibehr AMC"/>
  </r>
  <r>
    <s v="Atul Dhongle"/>
    <x v="32"/>
    <m/>
    <x v="1"/>
    <n v="18"/>
    <s v="Product Development"/>
    <s v="Calibehr Billable"/>
  </r>
  <r>
    <s v="Atul Dhongle"/>
    <x v="33"/>
    <m/>
    <x v="1"/>
    <n v="24"/>
    <s v="Product Development"/>
    <s v="Calibehr Billable"/>
  </r>
  <r>
    <s v="Atul Dhongle"/>
    <x v="34"/>
    <m/>
    <x v="1"/>
    <n v="8"/>
    <s v="Product Development"/>
    <s v="Calibehr Billable"/>
  </r>
  <r>
    <s v="Atul Dhongle"/>
    <x v="10"/>
    <m/>
    <x v="1"/>
    <n v="10"/>
    <s v="Product Development"/>
    <s v="Calibehr Billable"/>
  </r>
  <r>
    <s v="Atul Dhongle"/>
    <x v="13"/>
    <m/>
    <x v="1"/>
    <n v="30"/>
    <s v="Product Development"/>
    <s v="Calibehr Billable"/>
  </r>
  <r>
    <s v="Atul Dhongle"/>
    <x v="14"/>
    <m/>
    <x v="1"/>
    <n v="22"/>
    <s v="Product Development"/>
    <s v="Calibehr Billable"/>
  </r>
  <r>
    <s v="Atul Dhongle"/>
    <x v="16"/>
    <m/>
    <x v="1"/>
    <n v="3"/>
    <s v="Product Development"/>
    <s v="Calibehr Billable"/>
  </r>
  <r>
    <s v="Atul Dhongle"/>
    <x v="17"/>
    <m/>
    <x v="1"/>
    <n v="13"/>
    <s v="Product Development"/>
    <s v="Calibehr Billable"/>
  </r>
  <r>
    <s v="Atul Dhongle"/>
    <x v="24"/>
    <m/>
    <x v="1"/>
    <n v="1"/>
    <s v="Product Development"/>
    <s v="Calibehr Billable"/>
  </r>
  <r>
    <s v="Devendra Mohite"/>
    <x v="31"/>
    <m/>
    <x v="2"/>
    <n v="5"/>
    <s v="Software Services"/>
    <s v="Calibehr AMC"/>
  </r>
  <r>
    <s v="Devendra Mohite"/>
    <x v="32"/>
    <m/>
    <x v="1"/>
    <n v="5"/>
    <s v="Product Development"/>
    <s v="Calibehr Billable"/>
  </r>
  <r>
    <s v="Devendra Mohite"/>
    <x v="0"/>
    <m/>
    <x v="0"/>
    <n v="42"/>
    <s v="Software Services"/>
    <s v="Calibehr Non Billable"/>
  </r>
  <r>
    <s v="Devendra Mohite"/>
    <x v="35"/>
    <m/>
    <x v="1"/>
    <n v="14"/>
    <s v="Product Development"/>
    <s v="Calibehr Billable"/>
  </r>
  <r>
    <s v="Devendra Mohite"/>
    <x v="10"/>
    <m/>
    <x v="1"/>
    <n v="3"/>
    <s v="Product Development"/>
    <s v="Calibehr Billable"/>
  </r>
  <r>
    <s v="Devendra Mohite"/>
    <x v="11"/>
    <m/>
    <x v="1"/>
    <n v="72.5"/>
    <s v="Product Development"/>
    <s v="Calibehr Billable"/>
  </r>
  <r>
    <s v="Devendra Mohite"/>
    <x v="13"/>
    <m/>
    <x v="1"/>
    <n v="1.5"/>
    <s v="Product Development"/>
    <s v="Calibehr Billable"/>
  </r>
  <r>
    <s v="Hitesh Patel"/>
    <x v="36"/>
    <m/>
    <x v="1"/>
    <n v="6"/>
    <s v="Product Development"/>
    <s v="Calibehr Billable"/>
  </r>
  <r>
    <s v="Hitesh Patel"/>
    <x v="30"/>
    <m/>
    <x v="1"/>
    <n v="9"/>
    <s v="Product Development"/>
    <s v="Calibehr Billable"/>
  </r>
  <r>
    <s v="Hitesh Patel"/>
    <x v="3"/>
    <m/>
    <x v="1"/>
    <n v="6"/>
    <s v="Product Development"/>
    <s v="Calibehr Billable"/>
  </r>
  <r>
    <s v="Hitesh Patel"/>
    <x v="4"/>
    <m/>
    <x v="1"/>
    <n v="13"/>
    <s v="Product Development"/>
    <s v="Calibehr Billable"/>
  </r>
  <r>
    <s v="Hitesh Patel"/>
    <x v="33"/>
    <m/>
    <x v="1"/>
    <n v="13"/>
    <s v="Product Development"/>
    <s v="Calibehr Billable"/>
  </r>
  <r>
    <s v="Hitesh Patel"/>
    <x v="29"/>
    <m/>
    <x v="1"/>
    <n v="7"/>
    <s v="Product Development"/>
    <s v="Calibehr Billable"/>
  </r>
  <r>
    <s v="Hitesh Patel"/>
    <x v="37"/>
    <m/>
    <x v="1"/>
    <n v="2"/>
    <s v="Product Development"/>
    <s v="Calibehr Billable"/>
  </r>
  <r>
    <s v="Hitesh Patel"/>
    <x v="6"/>
    <m/>
    <x v="1"/>
    <n v="6"/>
    <s v="Product Development"/>
    <s v="Calibehr Billable"/>
  </r>
  <r>
    <s v="Hitesh Patel"/>
    <x v="7"/>
    <m/>
    <x v="1"/>
    <n v="6"/>
    <s v="Product Development"/>
    <s v="Calibehr Billable"/>
  </r>
  <r>
    <s v="Hitesh Patel"/>
    <x v="9"/>
    <m/>
    <x v="1"/>
    <n v="6"/>
    <s v="Product Development"/>
    <s v="Calibehr Billable"/>
  </r>
  <r>
    <s v="Hitesh Patel"/>
    <x v="14"/>
    <m/>
    <x v="1"/>
    <n v="15"/>
    <s v="Product Development"/>
    <s v="Calibehr Billable"/>
  </r>
  <r>
    <s v="Hitesh Patel"/>
    <x v="15"/>
    <m/>
    <x v="1"/>
    <n v="6"/>
    <s v="Product Development"/>
    <s v="Calibehr Billable"/>
  </r>
  <r>
    <s v="Hitesh Patel"/>
    <x v="16"/>
    <m/>
    <x v="1"/>
    <n v="14"/>
    <s v="Product Development"/>
    <s v="Calibehr Billable"/>
  </r>
  <r>
    <s v="Hitesh Patel"/>
    <x v="18"/>
    <m/>
    <x v="1"/>
    <n v="6"/>
    <s v="Product Development"/>
    <s v="Calibehr Billable"/>
  </r>
  <r>
    <s v="Hitesh Patel"/>
    <x v="38"/>
    <m/>
    <x v="1"/>
    <n v="7"/>
    <s v="Product Development"/>
    <s v="Calibehr Billable"/>
  </r>
  <r>
    <s v="Hitesh Patel"/>
    <x v="21"/>
    <m/>
    <x v="1"/>
    <n v="6"/>
    <s v="Product Development"/>
    <s v="Calibehr Billable"/>
  </r>
  <r>
    <s v="Hitesh Patel"/>
    <x v="22"/>
    <m/>
    <x v="1"/>
    <n v="12"/>
    <s v="Product Development"/>
    <s v="Calibehr Billable"/>
  </r>
  <r>
    <s v="Hitesh Patel"/>
    <x v="24"/>
    <m/>
    <x v="1"/>
    <n v="4"/>
    <s v="Product Development"/>
    <s v="Calibehr Billable"/>
  </r>
  <r>
    <s v="Jayashree Raj"/>
    <x v="36"/>
    <m/>
    <x v="1"/>
    <n v="2"/>
    <s v="Product Development"/>
    <s v="Calibehr Billable"/>
  </r>
  <r>
    <s v="Jayashree Raj"/>
    <x v="30"/>
    <m/>
    <x v="1"/>
    <n v="2"/>
    <s v="Product Development"/>
    <s v="Calibehr Billable"/>
  </r>
  <r>
    <s v="Jayashree Raj"/>
    <x v="32"/>
    <m/>
    <x v="1"/>
    <n v="1"/>
    <s v="Product Development"/>
    <s v="Calibehr Billable"/>
  </r>
  <r>
    <s v="Jayashree Raj"/>
    <x v="26"/>
    <m/>
    <x v="2"/>
    <n v="1"/>
    <s v="Software Services"/>
    <s v="Calibehr AMC"/>
  </r>
  <r>
    <s v="Jayashree Raj"/>
    <x v="3"/>
    <m/>
    <x v="1"/>
    <n v="2"/>
    <s v="Product Development"/>
    <s v="Calibehr Billable"/>
  </r>
  <r>
    <s v="Jayashree Raj"/>
    <x v="33"/>
    <m/>
    <x v="1"/>
    <n v="2"/>
    <s v="Product Development"/>
    <s v="Calibehr Billable"/>
  </r>
  <r>
    <s v="Jayashree Raj"/>
    <x v="39"/>
    <m/>
    <x v="1"/>
    <n v="2"/>
    <s v="Product Development"/>
    <s v="Calibehr Billable"/>
  </r>
  <r>
    <s v="Jayashree Raj"/>
    <x v="40"/>
    <m/>
    <x v="0"/>
    <n v="6"/>
    <s v="Software Services"/>
    <s v="Calibehr Non Billable"/>
  </r>
  <r>
    <s v="Jayashree Raj"/>
    <x v="0"/>
    <m/>
    <x v="0"/>
    <n v="4"/>
    <s v="Software Services"/>
    <s v="Calibehr Non Billable"/>
  </r>
  <r>
    <s v="Jayashree Raj"/>
    <x v="7"/>
    <m/>
    <x v="1"/>
    <n v="7"/>
    <s v="Product Development"/>
    <s v="Calibehr Billable"/>
  </r>
  <r>
    <s v="Jayashree Raj"/>
    <x v="8"/>
    <m/>
    <x v="1"/>
    <n v="2"/>
    <s v="Product Development"/>
    <s v="Calibehr Billable"/>
  </r>
  <r>
    <s v="Jayashree Raj"/>
    <x v="12"/>
    <m/>
    <x v="1"/>
    <n v="4"/>
    <s v="Product Development"/>
    <s v="Calibehr Billable"/>
  </r>
  <r>
    <s v="Jayashree Raj"/>
    <x v="14"/>
    <m/>
    <x v="1"/>
    <n v="4"/>
    <s v="Product Development"/>
    <s v="Calibehr Billable"/>
  </r>
  <r>
    <s v="Jayashree Raj"/>
    <x v="15"/>
    <m/>
    <x v="1"/>
    <n v="14"/>
    <s v="Product Development"/>
    <s v="Calibehr Billable"/>
  </r>
  <r>
    <s v="Jayashree Raj"/>
    <x v="16"/>
    <m/>
    <x v="1"/>
    <n v="4"/>
    <s v="Product Development"/>
    <s v="Calibehr Billable"/>
  </r>
  <r>
    <s v="Jayashree Raj"/>
    <x v="41"/>
    <m/>
    <x v="1"/>
    <n v="1"/>
    <s v="Product Development"/>
    <s v="Calibehr Billable"/>
  </r>
  <r>
    <s v="Jayashree Raj"/>
    <x v="42"/>
    <m/>
    <x v="1"/>
    <n v="1"/>
    <s v="Product Development"/>
    <s v="Calibehr Billable"/>
  </r>
  <r>
    <s v="Jayashree Raj"/>
    <x v="19"/>
    <m/>
    <x v="1"/>
    <n v="14"/>
    <s v="Product Development"/>
    <s v="Calibehr Billable"/>
  </r>
  <r>
    <s v="Jayashree Raj"/>
    <x v="20"/>
    <m/>
    <x v="1"/>
    <n v="5"/>
    <s v="Product Development"/>
    <s v="Calibehr Billable"/>
  </r>
  <r>
    <s v="Jayashree Raj"/>
    <x v="21"/>
    <m/>
    <x v="1"/>
    <n v="12"/>
    <s v="Product Development"/>
    <s v="Calibehr Billable"/>
  </r>
  <r>
    <s v="Jayashree Raj"/>
    <x v="22"/>
    <m/>
    <x v="1"/>
    <n v="24"/>
    <s v="Product Development"/>
    <s v="Calibehr Billable"/>
  </r>
  <r>
    <s v="Jayashree Raj"/>
    <x v="24"/>
    <m/>
    <x v="1"/>
    <n v="26"/>
    <s v="Product Development"/>
    <s v="Calibehr Billable"/>
  </r>
  <r>
    <s v="Kalpesh Koli"/>
    <x v="43"/>
    <m/>
    <x v="1"/>
    <n v="6"/>
    <s v="Product Development"/>
    <s v="Calibehr Billable"/>
  </r>
  <r>
    <s v="Kalpesh Koli"/>
    <x v="44"/>
    <m/>
    <x v="1"/>
    <n v="14"/>
    <s v="Product Development"/>
    <s v="Calibehr Billable"/>
  </r>
  <r>
    <s v="Kalpesh Koli"/>
    <x v="45"/>
    <m/>
    <x v="1"/>
    <n v="12"/>
    <s v="Product Development"/>
    <s v="Calibehr Billable"/>
  </r>
  <r>
    <s v="Kalpesh Koli"/>
    <x v="46"/>
    <m/>
    <x v="2"/>
    <n v="21"/>
    <s v="Software Services"/>
    <s v="Calibehr AMC"/>
  </r>
  <r>
    <s v="Kalpesh Koli"/>
    <x v="47"/>
    <m/>
    <x v="2"/>
    <n v="20"/>
    <s v="Software Services"/>
    <s v="Calibehr AMC"/>
  </r>
  <r>
    <s v="Kalpesh Koli"/>
    <x v="48"/>
    <m/>
    <x v="2"/>
    <n v="20"/>
    <s v="Software Services"/>
    <s v="Calibehr AMC"/>
  </r>
  <r>
    <s v="Kalpesh Koli"/>
    <x v="2"/>
    <m/>
    <x v="1"/>
    <n v="11"/>
    <s v="Product Development"/>
    <s v="Calibehr Billable"/>
  </r>
  <r>
    <s v="Kalpesh Koli"/>
    <x v="49"/>
    <m/>
    <x v="2"/>
    <n v="18"/>
    <s v="Software Services"/>
    <s v="Calibehr AMC"/>
  </r>
  <r>
    <s v="Kalpesh Koli"/>
    <x v="14"/>
    <m/>
    <x v="1"/>
    <n v="10"/>
    <s v="Product Development"/>
    <s v="Calibehr Billable"/>
  </r>
  <r>
    <s v="Kalpesh Koli"/>
    <x v="16"/>
    <m/>
    <x v="1"/>
    <n v="3"/>
    <s v="Product Development"/>
    <s v="Calibehr Billable"/>
  </r>
  <r>
    <s v="Kalpesh Koli"/>
    <x v="24"/>
    <m/>
    <x v="1"/>
    <n v="1"/>
    <s v="Product Development"/>
    <s v="Calibehr Billable"/>
  </r>
  <r>
    <s v="Komal Bagal"/>
    <x v="29"/>
    <m/>
    <x v="1"/>
    <n v="40"/>
    <s v="Product Development"/>
    <s v="Calibehr Billable"/>
  </r>
  <r>
    <s v="Komal Bagal"/>
    <x v="5"/>
    <m/>
    <x v="1"/>
    <n v="29"/>
    <s v="Product Development"/>
    <s v="Calibehr Billable"/>
  </r>
  <r>
    <s v="Komal Bagal"/>
    <x v="14"/>
    <m/>
    <x v="1"/>
    <n v="36"/>
    <s v="Product Development"/>
    <s v="Calibehr Billable"/>
  </r>
  <r>
    <s v="Komal Bagal"/>
    <x v="15"/>
    <m/>
    <x v="1"/>
    <n v="32"/>
    <s v="Product Development"/>
    <s v="Calibehr Billable"/>
  </r>
  <r>
    <s v="Lomharshan Sharma"/>
    <x v="43"/>
    <m/>
    <x v="1"/>
    <n v="17"/>
    <s v="Product Development"/>
    <s v="Calibehr Billable"/>
  </r>
  <r>
    <s v="Lomharshan Sharma"/>
    <x v="47"/>
    <m/>
    <x v="2"/>
    <n v="6"/>
    <s v="Software Services"/>
    <s v="Calibehr AMC"/>
  </r>
  <r>
    <s v="Lomharshan Sharma"/>
    <x v="48"/>
    <m/>
    <x v="2"/>
    <n v="1"/>
    <s v="Software Services"/>
    <s v="Calibehr AMC"/>
  </r>
  <r>
    <s v="Lomharshan Sharma"/>
    <x v="50"/>
    <m/>
    <x v="2"/>
    <n v="1"/>
    <s v="Software Services"/>
    <s v="Calibehr AMC"/>
  </r>
  <r>
    <s v="Lomharshan Sharma"/>
    <x v="51"/>
    <m/>
    <x v="1"/>
    <n v="1"/>
    <s v="Product Development"/>
    <s v="Calibehr Billable"/>
  </r>
  <r>
    <s v="Lomharshan Sharma"/>
    <x v="31"/>
    <m/>
    <x v="2"/>
    <n v="7"/>
    <s v="Software Services"/>
    <s v="Calibehr AMC"/>
  </r>
  <r>
    <s v="Lomharshan Sharma"/>
    <x v="49"/>
    <m/>
    <x v="2"/>
    <n v="3"/>
    <s v="Software Services"/>
    <s v="Calibehr AMC"/>
  </r>
  <r>
    <s v="Lomharshan Sharma"/>
    <x v="26"/>
    <m/>
    <x v="2"/>
    <n v="13"/>
    <s v="Software Services"/>
    <s v="Calibehr AMC"/>
  </r>
  <r>
    <s v="Lomharshan Sharma"/>
    <x v="52"/>
    <m/>
    <x v="2"/>
    <n v="10"/>
    <s v="Software Services"/>
    <s v="Calibehr AMC"/>
  </r>
  <r>
    <s v="Lomharshan Sharma"/>
    <x v="53"/>
    <m/>
    <x v="1"/>
    <n v="4"/>
    <s v="Product Development"/>
    <s v="Calibehr Billable"/>
  </r>
  <r>
    <s v="Lomharshan Sharma"/>
    <x v="39"/>
    <m/>
    <x v="1"/>
    <n v="1"/>
    <s v="Product Development"/>
    <s v="Calibehr Billable"/>
  </r>
  <r>
    <s v="Lomharshan Sharma"/>
    <x v="40"/>
    <m/>
    <x v="0"/>
    <n v="34"/>
    <s v="Software Services"/>
    <s v="Calibehr Non Billable"/>
  </r>
  <r>
    <s v="Lomharshan Sharma"/>
    <x v="37"/>
    <m/>
    <x v="1"/>
    <n v="8"/>
    <s v="Product Development"/>
    <s v="Calibehr Billable"/>
  </r>
  <r>
    <s v="Lomharshan Sharma"/>
    <x v="35"/>
    <m/>
    <x v="1"/>
    <n v="7"/>
    <s v="Product Development"/>
    <s v="Calibehr Billable"/>
  </r>
  <r>
    <s v="Lomharshan Sharma"/>
    <x v="54"/>
    <m/>
    <x v="1"/>
    <n v="4"/>
    <s v="Product Development"/>
    <s v="Calibehr Billable"/>
  </r>
  <r>
    <s v="Lomharshan Sharma"/>
    <x v="55"/>
    <m/>
    <x v="1"/>
    <n v="1"/>
    <s v="Product Development"/>
    <s v="Calibehr Billable"/>
  </r>
  <r>
    <s v="Lomharshan Sharma"/>
    <x v="15"/>
    <m/>
    <x v="1"/>
    <n v="3"/>
    <s v="Product Development"/>
    <s v="Calibehr Billable"/>
  </r>
  <r>
    <s v="Lomharshan Sharma"/>
    <x v="56"/>
    <m/>
    <x v="1"/>
    <n v="1"/>
    <s v="Product Development"/>
    <s v="Calibehr Billable"/>
  </r>
  <r>
    <s v="Lomharshan Sharma"/>
    <x v="42"/>
    <m/>
    <x v="1"/>
    <n v="2"/>
    <s v="Product Development"/>
    <s v="Calibehr Billable"/>
  </r>
  <r>
    <s v="Lomharshan Sharma"/>
    <x v="19"/>
    <m/>
    <x v="1"/>
    <n v="9"/>
    <s v="Product Development"/>
    <s v="Calibehr Billable"/>
  </r>
  <r>
    <s v="Lomharshan Sharma"/>
    <x v="20"/>
    <m/>
    <x v="1"/>
    <n v="1"/>
    <s v="Product Development"/>
    <s v="Calibehr Billable"/>
  </r>
  <r>
    <s v="Lomharshan Sharma"/>
    <x v="21"/>
    <m/>
    <x v="1"/>
    <n v="2"/>
    <s v="Product Development"/>
    <s v="Calibehr Billable"/>
  </r>
  <r>
    <s v="Mohit Yadav"/>
    <x v="6"/>
    <m/>
    <x v="1"/>
    <n v="10"/>
    <s v="Product Development"/>
    <s v="Calibehr Billable"/>
  </r>
  <r>
    <s v="Mohit Yadav"/>
    <x v="7"/>
    <m/>
    <x v="1"/>
    <n v="10"/>
    <s v="Product Development"/>
    <s v="Calibehr Billable"/>
  </r>
  <r>
    <s v="Mohit Yadav"/>
    <x v="8"/>
    <m/>
    <x v="1"/>
    <n v="40"/>
    <s v="Product Development"/>
    <s v="Calibehr Billable"/>
  </r>
  <r>
    <s v="Mohit Yadav"/>
    <x v="9"/>
    <m/>
    <x v="1"/>
    <n v="24"/>
    <s v="Product Development"/>
    <s v="Calibehr Billable"/>
  </r>
  <r>
    <s v="Mohit Yadav"/>
    <x v="18"/>
    <m/>
    <x v="1"/>
    <n v="30"/>
    <s v="Product Development"/>
    <s v="Calibehr Billable"/>
  </r>
  <r>
    <s v="Mohit Yadav"/>
    <x v="38"/>
    <m/>
    <x v="1"/>
    <n v="30"/>
    <s v="Product Development"/>
    <s v="Calibehr Billable"/>
  </r>
  <r>
    <s v="Mr Shadab Mohd Rafiq Shaikh"/>
    <x v="57"/>
    <m/>
    <x v="2"/>
    <n v="6"/>
    <s v="Software Services"/>
    <s v="Calibehr AMC"/>
  </r>
  <r>
    <s v="Mr Shadab Mohd Rafiq Shaikh"/>
    <x v="58"/>
    <m/>
    <x v="1"/>
    <n v="8"/>
    <s v="Product Development"/>
    <s v="Calibehr Billable"/>
  </r>
  <r>
    <s v="Mr Shadab Mohd Rafiq Shaikh"/>
    <x v="29"/>
    <m/>
    <x v="1"/>
    <n v="31"/>
    <s v="Product Development"/>
    <s v="Calibehr Billable"/>
  </r>
  <r>
    <s v="Mr Shadab Mohd Rafiq Shaikh"/>
    <x v="5"/>
    <m/>
    <x v="1"/>
    <n v="19"/>
    <s v="Product Development"/>
    <s v="Calibehr Billable"/>
  </r>
  <r>
    <s v="Mr Shadab Mohd Rafiq Shaikh"/>
    <x v="39"/>
    <m/>
    <x v="1"/>
    <n v="7"/>
    <s v="Product Development"/>
    <s v="Calibehr Billable"/>
  </r>
  <r>
    <s v="Mr Shadab Mohd Rafiq Shaikh"/>
    <x v="14"/>
    <m/>
    <x v="1"/>
    <n v="15.5"/>
    <s v="Product Development"/>
    <s v="Calibehr Billable"/>
  </r>
  <r>
    <s v="Mr Shadab Mohd Rafiq Shaikh"/>
    <x v="15"/>
    <m/>
    <x v="1"/>
    <n v="24"/>
    <s v="Product Development"/>
    <s v="Calibehr Billable"/>
  </r>
  <r>
    <s v="Mr Shadab Mohd Rafiq Shaikh"/>
    <x v="41"/>
    <m/>
    <x v="1"/>
    <n v="4"/>
    <s v="Product Development"/>
    <s v="Calibehr Billable"/>
  </r>
  <r>
    <s v="Mr Shadab Mohd Rafiq Shaikh"/>
    <x v="20"/>
    <m/>
    <x v="1"/>
    <n v="2"/>
    <s v="Product Development"/>
    <s v="Calibehr Billable"/>
  </r>
  <r>
    <s v="Mr Shadab Mohd Rafiq Shaikh"/>
    <x v="59"/>
    <m/>
    <x v="1"/>
    <n v="8"/>
    <s v="Product Development"/>
    <s v="Calibehr Billable"/>
  </r>
  <r>
    <s v="Mr Shadab Mohd Rafiq Shaikh"/>
    <x v="60"/>
    <m/>
    <x v="1"/>
    <n v="17.5"/>
    <s v="Product Development"/>
    <s v="Calibehr Billable"/>
  </r>
  <r>
    <s v="Mr Shadab Mohd Rafiq Shaikh"/>
    <x v="24"/>
    <m/>
    <x v="1"/>
    <n v="2"/>
    <s v="Product Development"/>
    <s v="Calibehr Billable"/>
  </r>
  <r>
    <s v="Pooja Bhalerao"/>
    <x v="4"/>
    <m/>
    <x v="1"/>
    <n v="24"/>
    <s v="Product Development"/>
    <s v="Calibehr Billable"/>
  </r>
  <r>
    <s v="Pooja Bhalerao"/>
    <x v="33"/>
    <m/>
    <x v="1"/>
    <n v="8"/>
    <s v="Product Development"/>
    <s v="Calibehr Billable"/>
  </r>
  <r>
    <s v="Pooja Bhalerao"/>
    <x v="0"/>
    <m/>
    <x v="0"/>
    <n v="8"/>
    <s v="Software Services"/>
    <s v="Calibehr Non Billable"/>
  </r>
  <r>
    <s v="Pooja Bhalerao"/>
    <x v="15"/>
    <m/>
    <x v="1"/>
    <n v="48"/>
    <s v="Product Development"/>
    <s v="Calibehr Billable"/>
  </r>
  <r>
    <s v="Pooja Bhalerao"/>
    <x v="16"/>
    <m/>
    <x v="1"/>
    <n v="32"/>
    <s v="Product Development"/>
    <s v="Calibehr Billable"/>
  </r>
  <r>
    <s v="Prajakta Mahale"/>
    <x v="26"/>
    <m/>
    <x v="2"/>
    <n v="48"/>
    <s v="Software Services"/>
    <s v="Calibehr AMC"/>
  </r>
  <r>
    <s v="Prajakta Mahale"/>
    <x v="3"/>
    <m/>
    <x v="1"/>
    <n v="32"/>
    <s v="Product Development"/>
    <s v="Calibehr Billable"/>
  </r>
  <r>
    <s v="Prajakta Mahale"/>
    <x v="22"/>
    <m/>
    <x v="1"/>
    <n v="56"/>
    <s v="Product Development"/>
    <s v="Calibehr Billable"/>
  </r>
  <r>
    <s v="Prajakta Mahale"/>
    <x v="24"/>
    <m/>
    <x v="1"/>
    <n v="8"/>
    <s v="Product Development"/>
    <s v="Calibehr Billable"/>
  </r>
  <r>
    <s v="Prajwal Hegishte"/>
    <x v="0"/>
    <m/>
    <x v="0"/>
    <n v="16"/>
    <s v="Software Services"/>
    <s v="Calibehr Non Billable"/>
  </r>
  <r>
    <s v="Prathamesh Jadhav"/>
    <x v="40"/>
    <m/>
    <x v="0"/>
    <n v="8"/>
    <s v="Software Services"/>
    <s v="Calibehr Non Billable"/>
  </r>
  <r>
    <s v="Prathamesh Jadhav"/>
    <x v="10"/>
    <m/>
    <x v="1"/>
    <n v="40"/>
    <s v="Product Development"/>
    <s v="Calibehr Billable"/>
  </r>
  <r>
    <s v="Prathamesh Jadhav"/>
    <x v="11"/>
    <m/>
    <x v="1"/>
    <n v="40"/>
    <s v="Product Development"/>
    <s v="Calibehr Billable"/>
  </r>
  <r>
    <s v="Prathamesh Jadhav"/>
    <x v="12"/>
    <m/>
    <x v="1"/>
    <n v="40"/>
    <s v="Product Development"/>
    <s v="Calibehr Billable"/>
  </r>
  <r>
    <s v="Prathamesh Jadhav"/>
    <x v="13"/>
    <m/>
    <x v="1"/>
    <n v="17.5"/>
    <s v="Product Development"/>
    <s v="Calibehr Billable"/>
  </r>
  <r>
    <s v="Pushpendra Gaharwar"/>
    <x v="5"/>
    <m/>
    <x v="1"/>
    <n v="8"/>
    <s v="Product Development"/>
    <s v="Calibehr Billable"/>
  </r>
  <r>
    <s v="Pushpendra Gaharwar"/>
    <x v="0"/>
    <m/>
    <x v="0"/>
    <n v="40"/>
    <s v="Software Services"/>
    <s v="Calibehr Non Billable"/>
  </r>
  <r>
    <s v="Pushpendra Gaharwar"/>
    <x v="24"/>
    <m/>
    <x v="1"/>
    <n v="1"/>
    <s v="Product Development"/>
    <s v="Calibehr Billable"/>
  </r>
  <r>
    <s v="Rajshree Gaikwad"/>
    <x v="36"/>
    <m/>
    <x v="1"/>
    <n v="1"/>
    <s v="Product Development"/>
    <s v="Calibehr Billable"/>
  </r>
  <r>
    <s v="Rajshree Gaikwad"/>
    <x v="61"/>
    <m/>
    <x v="1"/>
    <n v="8"/>
    <s v="Product Development"/>
    <s v="Calibehr Billable"/>
  </r>
  <r>
    <s v="Rajshree Gaikwad"/>
    <x v="6"/>
    <m/>
    <x v="1"/>
    <n v="14"/>
    <s v="Product Development"/>
    <s v="Calibehr Billable"/>
  </r>
  <r>
    <s v="Rajshree Gaikwad"/>
    <x v="7"/>
    <m/>
    <x v="1"/>
    <n v="24"/>
    <s v="Product Development"/>
    <s v="Calibehr Billable"/>
  </r>
  <r>
    <s v="Rajshree Gaikwad"/>
    <x v="8"/>
    <m/>
    <x v="1"/>
    <n v="18.5"/>
    <s v="Product Development"/>
    <s v="Calibehr Billable"/>
  </r>
  <r>
    <s v="Rajshree Gaikwad"/>
    <x v="9"/>
    <m/>
    <x v="1"/>
    <n v="31.5"/>
    <s v="Product Development"/>
    <s v="Calibehr Billable"/>
  </r>
  <r>
    <s v="Rajshree Gaikwad"/>
    <x v="10"/>
    <m/>
    <x v="1"/>
    <n v="23"/>
    <s v="Product Development"/>
    <s v="Calibehr Billable"/>
  </r>
  <r>
    <s v="Shruti Kanade"/>
    <x v="4"/>
    <m/>
    <x v="1"/>
    <n v="61"/>
    <s v="Product Development"/>
    <s v="Calibehr Billable"/>
  </r>
  <r>
    <s v="Shruti Kanade"/>
    <x v="0"/>
    <m/>
    <x v="0"/>
    <n v="3"/>
    <s v="Software Services"/>
    <s v="Calibehr Non Billable"/>
  </r>
  <r>
    <s v="Shyam Barnwal"/>
    <x v="0"/>
    <m/>
    <x v="0"/>
    <n v="24"/>
    <s v="Software Services"/>
    <s v="Calibehr Non Billable"/>
  </r>
  <r>
    <s v="Shyam Barnwal"/>
    <x v="23"/>
    <m/>
    <x v="1"/>
    <n v="56"/>
    <s v="Product Development"/>
    <s v="Calibehr Billable"/>
  </r>
  <r>
    <s v="Siddhesh Kadam"/>
    <x v="6"/>
    <m/>
    <x v="1"/>
    <n v="40"/>
    <s v="Product Development"/>
    <s v="Calibehr Billable"/>
  </r>
  <r>
    <s v="Siddhesh Kadam"/>
    <x v="7"/>
    <m/>
    <x v="1"/>
    <n v="94"/>
    <s v="Product Development"/>
    <s v="Calibehr Billable"/>
  </r>
  <r>
    <s v="Siddhesh Kadam"/>
    <x v="8"/>
    <m/>
    <x v="1"/>
    <n v="2"/>
    <s v="Product Development"/>
    <s v="Calibehr Billable"/>
  </r>
  <r>
    <s v="Siddhesh Kadam"/>
    <x v="9"/>
    <m/>
    <x v="1"/>
    <n v="16"/>
    <s v="Product Development"/>
    <s v="Calibehr Billable"/>
  </r>
  <r>
    <s v="Viju"/>
    <x v="58"/>
    <m/>
    <x v="1"/>
    <n v="40"/>
    <s v="Product Development"/>
    <s v="Calibehr Billable"/>
  </r>
  <r>
    <s v="Viju"/>
    <x v="29"/>
    <m/>
    <x v="1"/>
    <n v="28"/>
    <s v="Product Development"/>
    <s v="Calibehr Billable"/>
  </r>
  <r>
    <s v="Viju"/>
    <x v="5"/>
    <m/>
    <x v="1"/>
    <n v="32"/>
    <s v="Product Development"/>
    <s v="Calibehr Billable"/>
  </r>
  <r>
    <s v="Viju"/>
    <x v="15"/>
    <m/>
    <x v="1"/>
    <n v="32"/>
    <s v="Product Development"/>
    <s v="Calibehr Billable"/>
  </r>
  <r>
    <s v="Viju"/>
    <x v="16"/>
    <m/>
    <x v="1"/>
    <n v="12"/>
    <s v="Product Development"/>
    <s v="Calibehr Bil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4" firstHeaderRow="1" firstDataRow="1" firstDataCol="1" rowPageCount="1" colPageCount="1"/>
  <pivotFields count="7">
    <pivotField showAll="0"/>
    <pivotField axis="axisRow" showAll="0">
      <items count="63">
        <item x="25"/>
        <item x="0"/>
        <item x="57"/>
        <item x="40"/>
        <item x="54"/>
        <item x="11"/>
        <item x="12"/>
        <item x="13"/>
        <item x="34"/>
        <item x="10"/>
        <item x="35"/>
        <item x="1"/>
        <item x="36"/>
        <item x="43"/>
        <item x="30"/>
        <item x="44"/>
        <item x="45"/>
        <item x="46"/>
        <item x="47"/>
        <item x="48"/>
        <item x="58"/>
        <item x="2"/>
        <item x="49"/>
        <item x="20"/>
        <item x="52"/>
        <item x="23"/>
        <item x="29"/>
        <item x="5"/>
        <item x="19"/>
        <item x="28"/>
        <item x="21"/>
        <item x="22"/>
        <item x="24"/>
        <item x="55"/>
        <item x="15"/>
        <item x="16"/>
        <item x="17"/>
        <item x="14"/>
        <item x="53"/>
        <item x="50"/>
        <item x="41"/>
        <item x="51"/>
        <item x="31"/>
        <item x="32"/>
        <item x="3"/>
        <item x="33"/>
        <item x="27"/>
        <item x="18"/>
        <item x="38"/>
        <item x="26"/>
        <item x="4"/>
        <item x="42"/>
        <item x="39"/>
        <item x="56"/>
        <item x="7"/>
        <item x="8"/>
        <item x="61"/>
        <item x="9"/>
        <item x="6"/>
        <item x="37"/>
        <item x="59"/>
        <item x="60"/>
        <item t="default"/>
      </items>
    </pivotField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5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pageFields count="1">
    <pageField fld="3" hier="-1"/>
  </pageFields>
  <dataFields count="1">
    <dataField name="Sum of H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36" activePane="bottomLeft" state="frozen"/>
      <selection activeCell="A22" sqref="A22"/>
      <selection pane="bottomLeft" activeCell="B54" sqref="B54"/>
    </sheetView>
  </sheetViews>
  <sheetFormatPr defaultRowHeight="15" x14ac:dyDescent="0.25"/>
  <cols>
    <col min="1" max="1" width="27.7109375" bestFit="1" customWidth="1"/>
    <col min="2" max="2" width="47.140625" bestFit="1" customWidth="1"/>
    <col min="3" max="3" width="11.7109375" bestFit="1" customWidth="1"/>
    <col min="4" max="4" width="26.85546875" bestFit="1" customWidth="1"/>
    <col min="5" max="5" width="6" bestFit="1" customWidth="1"/>
    <col min="6" max="6" width="20.7109375" bestFit="1" customWidth="1"/>
    <col min="7" max="7" width="20" bestFit="1" customWidth="1"/>
    <col min="8" max="8" width="9" bestFit="1" customWidth="1"/>
    <col min="9" max="9" width="4.42578125" bestFit="1" customWidth="1"/>
    <col min="10" max="10" width="4.140625" bestFit="1" customWidth="1"/>
    <col min="11" max="11" width="10.7109375" bestFit="1" customWidth="1"/>
  </cols>
  <sheetData>
    <row r="1" spans="1:11" ht="25.5" x14ac:dyDescent="0.25">
      <c r="A1" s="1" t="s">
        <v>0</v>
      </c>
      <c r="B1" s="2" t="s">
        <v>1</v>
      </c>
      <c r="C1" s="2" t="s">
        <v>2</v>
      </c>
      <c r="D1" s="3" t="s">
        <v>51</v>
      </c>
      <c r="E1" s="2" t="s">
        <v>3</v>
      </c>
      <c r="F1" s="2" t="s">
        <v>23</v>
      </c>
      <c r="G1" s="2" t="s">
        <v>53</v>
      </c>
      <c r="H1" s="7" t="s">
        <v>54</v>
      </c>
      <c r="I1" s="7" t="s">
        <v>55</v>
      </c>
      <c r="J1" s="7" t="s">
        <v>56</v>
      </c>
      <c r="K1" s="7" t="s">
        <v>57</v>
      </c>
    </row>
    <row r="2" spans="1:11" x14ac:dyDescent="0.25">
      <c r="A2" t="s">
        <v>29</v>
      </c>
      <c r="B2" t="s">
        <v>9</v>
      </c>
      <c r="D2" t="s">
        <v>38</v>
      </c>
      <c r="E2">
        <v>13</v>
      </c>
      <c r="F2" t="s">
        <v>24</v>
      </c>
      <c r="G2" t="s">
        <v>26</v>
      </c>
    </row>
    <row r="3" spans="1:11" x14ac:dyDescent="0.25">
      <c r="A3" t="s">
        <v>29</v>
      </c>
      <c r="B3" t="s">
        <v>15</v>
      </c>
      <c r="D3" t="s">
        <v>38</v>
      </c>
      <c r="E3">
        <v>78</v>
      </c>
      <c r="F3" t="s">
        <v>24</v>
      </c>
      <c r="G3" t="s">
        <v>26</v>
      </c>
    </row>
    <row r="4" spans="1:11" x14ac:dyDescent="0.25">
      <c r="A4" t="s">
        <v>29</v>
      </c>
      <c r="B4" t="s">
        <v>33</v>
      </c>
      <c r="D4" t="s">
        <v>21</v>
      </c>
      <c r="E4">
        <v>10</v>
      </c>
      <c r="F4" t="s">
        <v>24</v>
      </c>
      <c r="G4" t="s">
        <v>25</v>
      </c>
    </row>
    <row r="5" spans="1:11" s="5" customFormat="1" x14ac:dyDescent="0.25">
      <c r="A5" s="5" t="s">
        <v>29</v>
      </c>
      <c r="B5" s="5" t="s">
        <v>8</v>
      </c>
      <c r="D5" s="5" t="s">
        <v>22</v>
      </c>
      <c r="E5" s="5">
        <v>34.5</v>
      </c>
      <c r="F5" s="6" t="s">
        <v>24</v>
      </c>
      <c r="G5" s="5" t="s">
        <v>26</v>
      </c>
    </row>
    <row r="6" spans="1:11" s="8" customFormat="1" x14ac:dyDescent="0.25">
      <c r="A6" s="8" t="s">
        <v>29</v>
      </c>
      <c r="B6" s="8" t="s">
        <v>44</v>
      </c>
      <c r="D6" s="8" t="s">
        <v>21</v>
      </c>
      <c r="E6" s="8">
        <v>2</v>
      </c>
      <c r="F6" s="8" t="s">
        <v>24</v>
      </c>
      <c r="G6" s="8" t="s">
        <v>25</v>
      </c>
    </row>
    <row r="7" spans="1:11" x14ac:dyDescent="0.25">
      <c r="A7" t="s">
        <v>16</v>
      </c>
      <c r="B7" t="s">
        <v>14</v>
      </c>
      <c r="D7" t="s">
        <v>21</v>
      </c>
      <c r="E7">
        <v>96.5</v>
      </c>
      <c r="F7" t="s">
        <v>24</v>
      </c>
      <c r="G7" t="s">
        <v>27</v>
      </c>
    </row>
    <row r="8" spans="1:11" x14ac:dyDescent="0.25">
      <c r="A8" t="s">
        <v>16</v>
      </c>
      <c r="B8" t="s">
        <v>36</v>
      </c>
      <c r="D8" t="s">
        <v>22</v>
      </c>
      <c r="E8">
        <v>36</v>
      </c>
      <c r="F8" s="4" t="s">
        <v>24</v>
      </c>
      <c r="G8" t="s">
        <v>27</v>
      </c>
    </row>
    <row r="9" spans="1:11" x14ac:dyDescent="0.25">
      <c r="A9" t="s">
        <v>16</v>
      </c>
      <c r="B9" t="s">
        <v>9</v>
      </c>
      <c r="D9" t="s">
        <v>38</v>
      </c>
      <c r="E9">
        <v>11</v>
      </c>
      <c r="F9" t="s">
        <v>24</v>
      </c>
      <c r="G9" t="s">
        <v>26</v>
      </c>
    </row>
    <row r="10" spans="1:11" x14ac:dyDescent="0.25">
      <c r="A10" t="s">
        <v>16</v>
      </c>
      <c r="B10" t="s">
        <v>33</v>
      </c>
      <c r="D10" t="s">
        <v>21</v>
      </c>
      <c r="E10">
        <v>10</v>
      </c>
      <c r="F10" t="s">
        <v>24</v>
      </c>
      <c r="G10" t="s">
        <v>25</v>
      </c>
    </row>
    <row r="11" spans="1:11" s="5" customFormat="1" x14ac:dyDescent="0.25">
      <c r="A11" s="5" t="s">
        <v>16</v>
      </c>
      <c r="B11" s="5" t="s">
        <v>8</v>
      </c>
      <c r="D11" s="5" t="s">
        <v>22</v>
      </c>
      <c r="E11" s="5">
        <v>3</v>
      </c>
      <c r="F11" s="6" t="s">
        <v>24</v>
      </c>
      <c r="G11" s="5" t="s">
        <v>26</v>
      </c>
    </row>
    <row r="12" spans="1:11" x14ac:dyDescent="0.25">
      <c r="A12" t="s">
        <v>16</v>
      </c>
      <c r="B12" t="s">
        <v>44</v>
      </c>
      <c r="D12" t="s">
        <v>21</v>
      </c>
      <c r="E12">
        <v>10.5</v>
      </c>
      <c r="F12" t="s">
        <v>24</v>
      </c>
      <c r="G12" t="s">
        <v>25</v>
      </c>
    </row>
    <row r="13" spans="1:11" x14ac:dyDescent="0.25">
      <c r="A13" t="s">
        <v>17</v>
      </c>
      <c r="B13" t="s">
        <v>14</v>
      </c>
      <c r="D13" t="s">
        <v>21</v>
      </c>
      <c r="E13">
        <v>41</v>
      </c>
      <c r="F13" t="s">
        <v>24</v>
      </c>
      <c r="G13" t="s">
        <v>27</v>
      </c>
    </row>
    <row r="14" spans="1:11" x14ac:dyDescent="0.25">
      <c r="A14" t="s">
        <v>17</v>
      </c>
      <c r="B14" t="s">
        <v>34</v>
      </c>
      <c r="D14" t="s">
        <v>22</v>
      </c>
      <c r="E14">
        <v>6</v>
      </c>
      <c r="F14" s="4" t="s">
        <v>39</v>
      </c>
      <c r="G14" t="s">
        <v>27</v>
      </c>
    </row>
    <row r="15" spans="1:11" x14ac:dyDescent="0.25">
      <c r="A15" t="s">
        <v>17</v>
      </c>
      <c r="B15" t="s">
        <v>9</v>
      </c>
      <c r="D15" t="s">
        <v>38</v>
      </c>
      <c r="E15">
        <v>55.5</v>
      </c>
      <c r="F15" t="s">
        <v>24</v>
      </c>
      <c r="G15" t="s">
        <v>26</v>
      </c>
    </row>
    <row r="16" spans="1:11" x14ac:dyDescent="0.25">
      <c r="A16" t="s">
        <v>17</v>
      </c>
      <c r="B16" t="s">
        <v>15</v>
      </c>
      <c r="D16" t="s">
        <v>38</v>
      </c>
      <c r="E16">
        <v>7</v>
      </c>
      <c r="F16" t="s">
        <v>24</v>
      </c>
      <c r="G16" t="s">
        <v>26</v>
      </c>
    </row>
    <row r="17" spans="1:7" x14ac:dyDescent="0.25">
      <c r="A17" t="s">
        <v>17</v>
      </c>
      <c r="B17" t="s">
        <v>41</v>
      </c>
      <c r="D17" t="s">
        <v>22</v>
      </c>
      <c r="E17">
        <v>2.5</v>
      </c>
      <c r="F17" t="s">
        <v>39</v>
      </c>
      <c r="G17" t="s">
        <v>27</v>
      </c>
    </row>
    <row r="18" spans="1:7" x14ac:dyDescent="0.25">
      <c r="A18" t="s">
        <v>17</v>
      </c>
      <c r="B18" t="s">
        <v>45</v>
      </c>
      <c r="D18" t="s">
        <v>38</v>
      </c>
      <c r="E18">
        <v>9</v>
      </c>
      <c r="F18" t="s">
        <v>24</v>
      </c>
      <c r="G18" t="s">
        <v>26</v>
      </c>
    </row>
    <row r="19" spans="1:7" x14ac:dyDescent="0.25">
      <c r="A19" t="s">
        <v>17</v>
      </c>
      <c r="B19" t="s">
        <v>50</v>
      </c>
      <c r="D19" t="s">
        <v>52</v>
      </c>
      <c r="E19">
        <v>28</v>
      </c>
      <c r="F19" t="s">
        <v>24</v>
      </c>
      <c r="G19" t="s">
        <v>27</v>
      </c>
    </row>
    <row r="20" spans="1:7" x14ac:dyDescent="0.25">
      <c r="A20" t="s">
        <v>17</v>
      </c>
      <c r="B20" t="s">
        <v>59</v>
      </c>
      <c r="D20" t="s">
        <v>52</v>
      </c>
      <c r="E20">
        <v>1.5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>
        <v>3.5</v>
      </c>
      <c r="F21" t="s">
        <v>24</v>
      </c>
      <c r="G21" t="s">
        <v>25</v>
      </c>
    </row>
    <row r="22" spans="1:7" x14ac:dyDescent="0.25">
      <c r="A22" t="s">
        <v>17</v>
      </c>
      <c r="B22" t="s">
        <v>63</v>
      </c>
      <c r="D22" t="s">
        <v>38</v>
      </c>
      <c r="E22">
        <v>2</v>
      </c>
      <c r="F22" t="s">
        <v>24</v>
      </c>
      <c r="G22" t="s">
        <v>26</v>
      </c>
    </row>
    <row r="23" spans="1:7" x14ac:dyDescent="0.25">
      <c r="A23" t="s">
        <v>18</v>
      </c>
      <c r="B23" t="s">
        <v>28</v>
      </c>
      <c r="D23" t="s">
        <v>52</v>
      </c>
      <c r="E23">
        <v>1</v>
      </c>
      <c r="F23" s="4" t="s">
        <v>24</v>
      </c>
      <c r="G23" t="s">
        <v>27</v>
      </c>
    </row>
    <row r="24" spans="1:7" x14ac:dyDescent="0.25">
      <c r="A24" t="s">
        <v>18</v>
      </c>
      <c r="B24" t="s">
        <v>33</v>
      </c>
      <c r="D24" t="s">
        <v>21</v>
      </c>
      <c r="E24">
        <v>1</v>
      </c>
      <c r="F24" t="s">
        <v>24</v>
      </c>
      <c r="G24" t="s">
        <v>25</v>
      </c>
    </row>
    <row r="25" spans="1:7" x14ac:dyDescent="0.25">
      <c r="A25" t="s">
        <v>18</v>
      </c>
      <c r="B25" t="s">
        <v>14</v>
      </c>
      <c r="D25" t="s">
        <v>21</v>
      </c>
      <c r="E25">
        <v>21.75</v>
      </c>
      <c r="F25" t="s">
        <v>24</v>
      </c>
      <c r="G25" t="s">
        <v>27</v>
      </c>
    </row>
    <row r="26" spans="1:7" x14ac:dyDescent="0.25">
      <c r="A26" t="s">
        <v>18</v>
      </c>
      <c r="B26" t="s">
        <v>34</v>
      </c>
      <c r="D26" t="s">
        <v>22</v>
      </c>
      <c r="E26">
        <v>1.75</v>
      </c>
      <c r="F26" s="4" t="s">
        <v>39</v>
      </c>
      <c r="G26" t="s">
        <v>27</v>
      </c>
    </row>
    <row r="27" spans="1:7" x14ac:dyDescent="0.25">
      <c r="A27" t="s">
        <v>18</v>
      </c>
      <c r="B27" t="s">
        <v>36</v>
      </c>
      <c r="D27" t="s">
        <v>22</v>
      </c>
      <c r="E27">
        <v>4.5</v>
      </c>
      <c r="F27" s="4" t="s">
        <v>24</v>
      </c>
      <c r="G27" t="s">
        <v>27</v>
      </c>
    </row>
    <row r="28" spans="1:7" x14ac:dyDescent="0.25">
      <c r="A28" t="s">
        <v>18</v>
      </c>
      <c r="B28" t="s">
        <v>37</v>
      </c>
      <c r="D28" t="s">
        <v>21</v>
      </c>
      <c r="E28">
        <v>5.5</v>
      </c>
      <c r="F28" t="s">
        <v>24</v>
      </c>
      <c r="G28" t="s">
        <v>25</v>
      </c>
    </row>
    <row r="29" spans="1:7" x14ac:dyDescent="0.25">
      <c r="A29" t="s">
        <v>18</v>
      </c>
      <c r="B29" t="s">
        <v>9</v>
      </c>
      <c r="D29" t="s">
        <v>38</v>
      </c>
      <c r="E29">
        <v>35.75</v>
      </c>
      <c r="F29" t="s">
        <v>24</v>
      </c>
      <c r="G29" t="s">
        <v>26</v>
      </c>
    </row>
    <row r="30" spans="1:7" x14ac:dyDescent="0.25">
      <c r="A30" t="s">
        <v>18</v>
      </c>
      <c r="B30" t="s">
        <v>5</v>
      </c>
      <c r="D30" t="s">
        <v>38</v>
      </c>
      <c r="E30">
        <v>3</v>
      </c>
      <c r="F30" s="4" t="s">
        <v>24</v>
      </c>
      <c r="G30" t="s">
        <v>26</v>
      </c>
    </row>
    <row r="31" spans="1:7" x14ac:dyDescent="0.25">
      <c r="A31" t="s">
        <v>18</v>
      </c>
      <c r="B31" t="s">
        <v>40</v>
      </c>
      <c r="D31" t="s">
        <v>21</v>
      </c>
      <c r="E31">
        <v>1</v>
      </c>
      <c r="F31" t="s">
        <v>24</v>
      </c>
      <c r="G31" t="s">
        <v>25</v>
      </c>
    </row>
    <row r="32" spans="1:7" x14ac:dyDescent="0.25">
      <c r="A32" t="s">
        <v>18</v>
      </c>
      <c r="B32" t="s">
        <v>7</v>
      </c>
      <c r="D32" t="s">
        <v>52</v>
      </c>
      <c r="E32">
        <v>1</v>
      </c>
      <c r="F32" t="s">
        <v>24</v>
      </c>
      <c r="G32" t="s">
        <v>27</v>
      </c>
    </row>
    <row r="33" spans="1:11" x14ac:dyDescent="0.25">
      <c r="A33" t="s">
        <v>18</v>
      </c>
      <c r="B33" t="s">
        <v>41</v>
      </c>
      <c r="D33" t="s">
        <v>22</v>
      </c>
      <c r="E33">
        <v>1</v>
      </c>
      <c r="F33" t="s">
        <v>39</v>
      </c>
      <c r="G33" t="s">
        <v>27</v>
      </c>
    </row>
    <row r="34" spans="1:11" x14ac:dyDescent="0.25">
      <c r="A34" t="s">
        <v>18</v>
      </c>
      <c r="B34" t="s">
        <v>42</v>
      </c>
      <c r="D34" t="s">
        <v>21</v>
      </c>
      <c r="E34">
        <v>1</v>
      </c>
      <c r="F34" t="s">
        <v>24</v>
      </c>
      <c r="G34" t="s">
        <v>25</v>
      </c>
    </row>
    <row r="35" spans="1:11" s="5" customFormat="1" x14ac:dyDescent="0.25">
      <c r="A35" s="5" t="s">
        <v>18</v>
      </c>
      <c r="B35" s="5" t="s">
        <v>8</v>
      </c>
      <c r="D35" s="5" t="s">
        <v>22</v>
      </c>
      <c r="E35" s="5">
        <v>0.5</v>
      </c>
      <c r="F35" s="6" t="s">
        <v>24</v>
      </c>
      <c r="G35" s="5" t="s">
        <v>26</v>
      </c>
    </row>
    <row r="36" spans="1:11" x14ac:dyDescent="0.25">
      <c r="A36" t="s">
        <v>18</v>
      </c>
      <c r="B36" t="s">
        <v>44</v>
      </c>
      <c r="D36" t="s">
        <v>21</v>
      </c>
      <c r="E36">
        <v>3.75</v>
      </c>
      <c r="F36" t="s">
        <v>24</v>
      </c>
      <c r="G36" t="s">
        <v>25</v>
      </c>
    </row>
    <row r="37" spans="1:11" x14ac:dyDescent="0.25">
      <c r="A37" t="s">
        <v>18</v>
      </c>
      <c r="B37" t="s">
        <v>49</v>
      </c>
      <c r="D37" t="s">
        <v>52</v>
      </c>
      <c r="E37">
        <v>9</v>
      </c>
      <c r="F37" t="s">
        <v>24</v>
      </c>
      <c r="G37" t="s">
        <v>27</v>
      </c>
    </row>
    <row r="38" spans="1:11" x14ac:dyDescent="0.25">
      <c r="A38" t="s">
        <v>18</v>
      </c>
      <c r="B38" t="s">
        <v>58</v>
      </c>
      <c r="D38" t="s">
        <v>22</v>
      </c>
      <c r="E38">
        <v>1.25</v>
      </c>
      <c r="F38" s="4" t="s">
        <v>24</v>
      </c>
      <c r="G38" t="s">
        <v>26</v>
      </c>
    </row>
    <row r="39" spans="1:11" x14ac:dyDescent="0.25">
      <c r="A39" t="s">
        <v>19</v>
      </c>
      <c r="B39" t="s">
        <v>28</v>
      </c>
      <c r="D39" t="s">
        <v>52</v>
      </c>
      <c r="E39">
        <v>4.5</v>
      </c>
      <c r="F39" s="4" t="s">
        <v>24</v>
      </c>
      <c r="G39" t="s">
        <v>27</v>
      </c>
    </row>
    <row r="40" spans="1:11" x14ac:dyDescent="0.25">
      <c r="A40" t="s">
        <v>19</v>
      </c>
      <c r="B40" t="s">
        <v>14</v>
      </c>
      <c r="D40" t="s">
        <v>21</v>
      </c>
      <c r="E40">
        <v>26</v>
      </c>
      <c r="F40" t="s">
        <v>24</v>
      </c>
      <c r="G40" t="s">
        <v>27</v>
      </c>
    </row>
    <row r="41" spans="1:11" x14ac:dyDescent="0.25">
      <c r="A41" t="s">
        <v>19</v>
      </c>
      <c r="B41" t="s">
        <v>35</v>
      </c>
      <c r="D41" t="s">
        <v>22</v>
      </c>
      <c r="E41">
        <v>3</v>
      </c>
      <c r="F41" s="4" t="s">
        <v>24</v>
      </c>
      <c r="G41" s="4" t="s">
        <v>26</v>
      </c>
    </row>
    <row r="42" spans="1:11" x14ac:dyDescent="0.25">
      <c r="A42" t="s">
        <v>19</v>
      </c>
      <c r="B42" t="s">
        <v>9</v>
      </c>
      <c r="D42" t="s">
        <v>38</v>
      </c>
      <c r="E42">
        <v>7.5</v>
      </c>
      <c r="F42" t="s">
        <v>24</v>
      </c>
      <c r="G42" t="s">
        <v>26</v>
      </c>
    </row>
    <row r="43" spans="1:11" x14ac:dyDescent="0.25">
      <c r="A43" t="s">
        <v>19</v>
      </c>
      <c r="B43" t="s">
        <v>37</v>
      </c>
      <c r="D43" t="s">
        <v>21</v>
      </c>
      <c r="E43">
        <v>5</v>
      </c>
      <c r="F43" t="s">
        <v>24</v>
      </c>
      <c r="G43" t="s">
        <v>25</v>
      </c>
    </row>
    <row r="44" spans="1:11" x14ac:dyDescent="0.25">
      <c r="A44" t="s">
        <v>19</v>
      </c>
      <c r="B44" t="s">
        <v>47</v>
      </c>
      <c r="D44" t="s">
        <v>21</v>
      </c>
      <c r="E44">
        <v>4</v>
      </c>
      <c r="F44" s="4" t="s">
        <v>24</v>
      </c>
      <c r="G44" t="s">
        <v>25</v>
      </c>
      <c r="H44">
        <v>113.76</v>
      </c>
      <c r="I44">
        <v>76</v>
      </c>
      <c r="J44">
        <v>32</v>
      </c>
      <c r="K44">
        <f>I44+J44</f>
        <v>108</v>
      </c>
    </row>
    <row r="45" spans="1:11" x14ac:dyDescent="0.25">
      <c r="A45" t="s">
        <v>19</v>
      </c>
      <c r="B45" t="s">
        <v>58</v>
      </c>
      <c r="D45" t="s">
        <v>22</v>
      </c>
      <c r="E45">
        <v>6</v>
      </c>
      <c r="F45" s="4" t="s">
        <v>24</v>
      </c>
      <c r="G45" t="s">
        <v>26</v>
      </c>
    </row>
    <row r="46" spans="1:11" x14ac:dyDescent="0.25">
      <c r="A46" t="s">
        <v>19</v>
      </c>
      <c r="B46" t="s">
        <v>63</v>
      </c>
      <c r="D46" t="s">
        <v>38</v>
      </c>
      <c r="E46">
        <v>17</v>
      </c>
      <c r="F46" s="4" t="s">
        <v>24</v>
      </c>
      <c r="G46" t="s">
        <v>26</v>
      </c>
    </row>
    <row r="47" spans="1:11" x14ac:dyDescent="0.25">
      <c r="A47" t="s">
        <v>30</v>
      </c>
      <c r="B47" t="s">
        <v>9</v>
      </c>
      <c r="D47" t="s">
        <v>38</v>
      </c>
      <c r="E47">
        <v>6</v>
      </c>
      <c r="F47" t="s">
        <v>24</v>
      </c>
      <c r="G47" t="s">
        <v>26</v>
      </c>
    </row>
    <row r="48" spans="1:11" x14ac:dyDescent="0.25">
      <c r="A48" t="s">
        <v>30</v>
      </c>
      <c r="B48" t="s">
        <v>15</v>
      </c>
      <c r="D48" t="s">
        <v>38</v>
      </c>
      <c r="E48">
        <v>144</v>
      </c>
      <c r="F48" t="s">
        <v>24</v>
      </c>
      <c r="G48" t="s">
        <v>26</v>
      </c>
    </row>
    <row r="49" spans="1:7" x14ac:dyDescent="0.25">
      <c r="A49" t="s">
        <v>20</v>
      </c>
      <c r="B49" t="s">
        <v>14</v>
      </c>
      <c r="D49" t="s">
        <v>21</v>
      </c>
      <c r="E49">
        <v>23</v>
      </c>
      <c r="F49" t="s">
        <v>24</v>
      </c>
      <c r="G49" t="s">
        <v>27</v>
      </c>
    </row>
    <row r="50" spans="1:7" x14ac:dyDescent="0.25">
      <c r="A50" t="s">
        <v>20</v>
      </c>
      <c r="B50" t="s">
        <v>37</v>
      </c>
      <c r="D50" t="s">
        <v>21</v>
      </c>
      <c r="E50">
        <v>24</v>
      </c>
      <c r="F50" t="s">
        <v>24</v>
      </c>
      <c r="G50" t="s">
        <v>25</v>
      </c>
    </row>
    <row r="51" spans="1:7" x14ac:dyDescent="0.25">
      <c r="A51" t="s">
        <v>20</v>
      </c>
      <c r="B51" t="s">
        <v>42</v>
      </c>
      <c r="D51" t="s">
        <v>21</v>
      </c>
      <c r="E51">
        <v>8</v>
      </c>
      <c r="F51" t="s">
        <v>24</v>
      </c>
      <c r="G51" t="s">
        <v>25</v>
      </c>
    </row>
    <row r="52" spans="1:7" x14ac:dyDescent="0.25">
      <c r="A52" t="s">
        <v>20</v>
      </c>
      <c r="B52" t="s">
        <v>9</v>
      </c>
      <c r="D52" t="s">
        <v>38</v>
      </c>
      <c r="E52">
        <v>3.75</v>
      </c>
      <c r="F52" t="s">
        <v>24</v>
      </c>
      <c r="G52" t="s">
        <v>26</v>
      </c>
    </row>
    <row r="53" spans="1:7" x14ac:dyDescent="0.25">
      <c r="A53" t="s">
        <v>20</v>
      </c>
      <c r="B53" t="s">
        <v>46</v>
      </c>
      <c r="D53" t="s">
        <v>38</v>
      </c>
      <c r="E53">
        <v>8</v>
      </c>
      <c r="F53" t="s">
        <v>24</v>
      </c>
      <c r="G53" t="s">
        <v>26</v>
      </c>
    </row>
    <row r="54" spans="1:7" x14ac:dyDescent="0.25">
      <c r="A54" t="s">
        <v>20</v>
      </c>
      <c r="B54" t="s">
        <v>63</v>
      </c>
      <c r="D54" t="s">
        <v>38</v>
      </c>
      <c r="E54">
        <v>21</v>
      </c>
      <c r="F54" t="s">
        <v>24</v>
      </c>
      <c r="G54" t="s">
        <v>26</v>
      </c>
    </row>
    <row r="55" spans="1:7" x14ac:dyDescent="0.25">
      <c r="A55" t="s">
        <v>31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7" x14ac:dyDescent="0.25">
      <c r="A56" t="s">
        <v>31</v>
      </c>
      <c r="B56" t="s">
        <v>15</v>
      </c>
      <c r="D56" t="s">
        <v>38</v>
      </c>
      <c r="E56">
        <v>146</v>
      </c>
      <c r="F56" t="s">
        <v>24</v>
      </c>
      <c r="G56" t="s">
        <v>26</v>
      </c>
    </row>
    <row r="57" spans="1:7" x14ac:dyDescent="0.25">
      <c r="A57" t="s">
        <v>4</v>
      </c>
      <c r="B57" t="s">
        <v>5</v>
      </c>
      <c r="D57" t="s">
        <v>38</v>
      </c>
      <c r="E57">
        <v>14</v>
      </c>
      <c r="F57" s="4" t="s">
        <v>24</v>
      </c>
      <c r="G57" t="s">
        <v>26</v>
      </c>
    </row>
    <row r="58" spans="1:7" x14ac:dyDescent="0.25">
      <c r="A58" t="s">
        <v>4</v>
      </c>
      <c r="B58" t="s">
        <v>32</v>
      </c>
      <c r="D58" t="s">
        <v>38</v>
      </c>
      <c r="E58">
        <v>9</v>
      </c>
      <c r="F58" s="4" t="s">
        <v>24</v>
      </c>
      <c r="G58" t="s">
        <v>26</v>
      </c>
    </row>
    <row r="59" spans="1:7" s="5" customFormat="1" x14ac:dyDescent="0.25">
      <c r="A59" s="5" t="s">
        <v>4</v>
      </c>
      <c r="B59" s="5" t="s">
        <v>8</v>
      </c>
      <c r="D59" s="5" t="s">
        <v>22</v>
      </c>
      <c r="E59" s="5">
        <v>2</v>
      </c>
      <c r="F59" s="6" t="s">
        <v>24</v>
      </c>
      <c r="G59" s="5" t="s">
        <v>26</v>
      </c>
    </row>
    <row r="60" spans="1:7" x14ac:dyDescent="0.25">
      <c r="A60" t="s">
        <v>4</v>
      </c>
      <c r="B60" t="s">
        <v>37</v>
      </c>
      <c r="D60" t="s">
        <v>21</v>
      </c>
      <c r="E60">
        <v>11</v>
      </c>
      <c r="F60" t="s">
        <v>24</v>
      </c>
      <c r="G60" t="s">
        <v>25</v>
      </c>
    </row>
    <row r="61" spans="1:7" x14ac:dyDescent="0.25">
      <c r="A61" t="s">
        <v>4</v>
      </c>
      <c r="B61" t="s">
        <v>9</v>
      </c>
      <c r="D61" t="s">
        <v>38</v>
      </c>
      <c r="E61">
        <v>17.5</v>
      </c>
      <c r="F61" t="s">
        <v>24</v>
      </c>
      <c r="G61" t="s">
        <v>26</v>
      </c>
    </row>
    <row r="62" spans="1:7" x14ac:dyDescent="0.25">
      <c r="A62" t="s">
        <v>4</v>
      </c>
      <c r="B62" t="s">
        <v>15</v>
      </c>
      <c r="D62" t="s">
        <v>38</v>
      </c>
      <c r="E62">
        <v>12</v>
      </c>
      <c r="F62" t="s">
        <v>24</v>
      </c>
      <c r="G62" t="s">
        <v>26</v>
      </c>
    </row>
    <row r="63" spans="1:7" x14ac:dyDescent="0.25">
      <c r="A63" t="s">
        <v>4</v>
      </c>
      <c r="B63" t="s">
        <v>28</v>
      </c>
      <c r="D63" t="s">
        <v>52</v>
      </c>
      <c r="E63">
        <v>12.5</v>
      </c>
      <c r="F63" s="4" t="s">
        <v>24</v>
      </c>
      <c r="G63" t="s">
        <v>27</v>
      </c>
    </row>
    <row r="64" spans="1:7" x14ac:dyDescent="0.25">
      <c r="A64" t="s">
        <v>4</v>
      </c>
      <c r="B64" t="s">
        <v>6</v>
      </c>
      <c r="D64" t="s">
        <v>52</v>
      </c>
      <c r="E64">
        <v>3.5</v>
      </c>
      <c r="F64" t="s">
        <v>24</v>
      </c>
      <c r="G64" t="s">
        <v>27</v>
      </c>
    </row>
    <row r="65" spans="1:7" x14ac:dyDescent="0.25">
      <c r="A65" t="s">
        <v>4</v>
      </c>
      <c r="B65" t="s">
        <v>40</v>
      </c>
      <c r="D65" t="s">
        <v>21</v>
      </c>
      <c r="E65">
        <v>7.5</v>
      </c>
      <c r="F65" t="s">
        <v>24</v>
      </c>
      <c r="G65" t="s">
        <v>25</v>
      </c>
    </row>
    <row r="66" spans="1:7" x14ac:dyDescent="0.25">
      <c r="A66" t="s">
        <v>4</v>
      </c>
      <c r="B66" t="s">
        <v>7</v>
      </c>
      <c r="D66" t="s">
        <v>52</v>
      </c>
      <c r="E66">
        <v>35.5</v>
      </c>
      <c r="F66" t="s">
        <v>24</v>
      </c>
      <c r="G66" t="s">
        <v>27</v>
      </c>
    </row>
    <row r="67" spans="1:7" x14ac:dyDescent="0.25">
      <c r="A67" t="s">
        <v>4</v>
      </c>
      <c r="B67" t="s">
        <v>13</v>
      </c>
      <c r="D67" t="s">
        <v>22</v>
      </c>
      <c r="E67">
        <v>1.5</v>
      </c>
      <c r="F67" t="s">
        <v>24</v>
      </c>
      <c r="G67" t="s">
        <v>26</v>
      </c>
    </row>
    <row r="68" spans="1:7" x14ac:dyDescent="0.25">
      <c r="A68" t="s">
        <v>4</v>
      </c>
      <c r="B68" t="s">
        <v>43</v>
      </c>
      <c r="D68" t="s">
        <v>21</v>
      </c>
      <c r="E68">
        <v>4</v>
      </c>
      <c r="F68" t="s">
        <v>24</v>
      </c>
      <c r="G68" t="s">
        <v>25</v>
      </c>
    </row>
    <row r="69" spans="1:7" x14ac:dyDescent="0.25">
      <c r="A69" t="s">
        <v>4</v>
      </c>
      <c r="B69" t="s">
        <v>33</v>
      </c>
      <c r="D69" t="s">
        <v>21</v>
      </c>
      <c r="E69">
        <v>6</v>
      </c>
      <c r="F69" t="s">
        <v>24</v>
      </c>
      <c r="G69" t="s">
        <v>25</v>
      </c>
    </row>
    <row r="70" spans="1:7" x14ac:dyDescent="0.25">
      <c r="A70" t="s">
        <v>4</v>
      </c>
      <c r="B70" t="s">
        <v>49</v>
      </c>
      <c r="D70" t="s">
        <v>52</v>
      </c>
      <c r="E70">
        <v>1</v>
      </c>
      <c r="F70" t="s">
        <v>24</v>
      </c>
      <c r="G70" t="s">
        <v>27</v>
      </c>
    </row>
    <row r="71" spans="1:7" x14ac:dyDescent="0.25">
      <c r="A71" t="s">
        <v>62</v>
      </c>
      <c r="B71" t="s">
        <v>49</v>
      </c>
      <c r="D71" t="s">
        <v>52</v>
      </c>
      <c r="E71">
        <v>4</v>
      </c>
      <c r="F71" t="s">
        <v>24</v>
      </c>
      <c r="G71" t="s">
        <v>27</v>
      </c>
    </row>
    <row r="72" spans="1:7" x14ac:dyDescent="0.25">
      <c r="A72" t="s">
        <v>62</v>
      </c>
      <c r="B72" t="s">
        <v>8</v>
      </c>
      <c r="D72" s="5" t="s">
        <v>22</v>
      </c>
      <c r="E72">
        <v>4</v>
      </c>
      <c r="F72" s="6" t="s">
        <v>24</v>
      </c>
      <c r="G72" s="5" t="s">
        <v>26</v>
      </c>
    </row>
    <row r="73" spans="1:7" x14ac:dyDescent="0.25">
      <c r="A73" t="s">
        <v>62</v>
      </c>
      <c r="B73" t="s">
        <v>44</v>
      </c>
      <c r="D73" t="s">
        <v>21</v>
      </c>
      <c r="E73">
        <v>7</v>
      </c>
      <c r="F73" t="s">
        <v>24</v>
      </c>
      <c r="G73" t="s">
        <v>25</v>
      </c>
    </row>
    <row r="74" spans="1:7" x14ac:dyDescent="0.25">
      <c r="A74" t="s">
        <v>62</v>
      </c>
      <c r="B74" t="s">
        <v>45</v>
      </c>
      <c r="D74" t="s">
        <v>38</v>
      </c>
      <c r="E74">
        <v>4</v>
      </c>
      <c r="F74" t="s">
        <v>24</v>
      </c>
      <c r="G74" t="s">
        <v>26</v>
      </c>
    </row>
    <row r="75" spans="1:7" x14ac:dyDescent="0.25">
      <c r="A75" t="s">
        <v>62</v>
      </c>
      <c r="B75" t="s">
        <v>60</v>
      </c>
      <c r="D75" t="s">
        <v>22</v>
      </c>
      <c r="E75">
        <v>3</v>
      </c>
      <c r="F75" t="s">
        <v>24</v>
      </c>
      <c r="G75" t="s">
        <v>27</v>
      </c>
    </row>
    <row r="76" spans="1:7" x14ac:dyDescent="0.25">
      <c r="A76" t="s">
        <v>62</v>
      </c>
      <c r="B76" t="s">
        <v>61</v>
      </c>
      <c r="D76" t="s">
        <v>38</v>
      </c>
      <c r="E76">
        <v>4</v>
      </c>
      <c r="F76" t="s">
        <v>24</v>
      </c>
      <c r="G76" t="s">
        <v>26</v>
      </c>
    </row>
    <row r="77" spans="1:7" x14ac:dyDescent="0.25">
      <c r="A77" t="s">
        <v>62</v>
      </c>
      <c r="B77" t="s">
        <v>9</v>
      </c>
      <c r="D77" t="s">
        <v>38</v>
      </c>
      <c r="E77">
        <v>3</v>
      </c>
      <c r="F77" t="s">
        <v>24</v>
      </c>
      <c r="G77" t="s">
        <v>26</v>
      </c>
    </row>
    <row r="78" spans="1:7" x14ac:dyDescent="0.25">
      <c r="A78" t="s">
        <v>62</v>
      </c>
      <c r="B78" t="s">
        <v>15</v>
      </c>
      <c r="D78" t="s">
        <v>38</v>
      </c>
      <c r="E78">
        <v>65</v>
      </c>
      <c r="F78" t="s">
        <v>24</v>
      </c>
      <c r="G78" t="s">
        <v>26</v>
      </c>
    </row>
    <row r="79" spans="1:7" x14ac:dyDescent="0.25">
      <c r="A79" t="s">
        <v>62</v>
      </c>
      <c r="B79" t="s">
        <v>46</v>
      </c>
      <c r="D79" t="s">
        <v>38</v>
      </c>
      <c r="E79">
        <v>8</v>
      </c>
      <c r="F79" t="s">
        <v>24</v>
      </c>
      <c r="G79" t="s">
        <v>26</v>
      </c>
    </row>
  </sheetData>
  <autoFilter ref="A1:K7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64" workbookViewId="0">
      <selection activeCell="B75" sqref="B75"/>
    </sheetView>
  </sheetViews>
  <sheetFormatPr defaultRowHeight="15" x14ac:dyDescent="0.25"/>
  <cols>
    <col min="1" max="1" width="27.7109375" bestFit="1" customWidth="1"/>
    <col min="2" max="2" width="52.5703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x14ac:dyDescent="0.25">
      <c r="A2" s="18" t="s">
        <v>129</v>
      </c>
      <c r="B2" s="18" t="s">
        <v>156</v>
      </c>
      <c r="C2" s="18"/>
      <c r="D2" s="18" t="s">
        <v>52</v>
      </c>
      <c r="E2" s="18">
        <v>4</v>
      </c>
      <c r="F2" s="18" t="s">
        <v>70</v>
      </c>
      <c r="G2" s="18" t="s">
        <v>27</v>
      </c>
    </row>
    <row r="3" spans="1:7" x14ac:dyDescent="0.25">
      <c r="A3" s="18" t="s">
        <v>129</v>
      </c>
      <c r="B3" s="18" t="s">
        <v>157</v>
      </c>
      <c r="C3" s="18"/>
      <c r="D3" s="18" t="s">
        <v>52</v>
      </c>
      <c r="E3" s="18">
        <v>1</v>
      </c>
      <c r="F3" s="18" t="s">
        <v>70</v>
      </c>
      <c r="G3" s="18" t="s">
        <v>27</v>
      </c>
    </row>
    <row r="4" spans="1:7" x14ac:dyDescent="0.25">
      <c r="A4" s="18" t="s">
        <v>129</v>
      </c>
      <c r="B4" s="18" t="s">
        <v>184</v>
      </c>
      <c r="C4" s="18"/>
      <c r="D4" s="18" t="s">
        <v>52</v>
      </c>
      <c r="E4" s="18">
        <v>58</v>
      </c>
      <c r="F4" s="18" t="s">
        <v>70</v>
      </c>
      <c r="G4" s="18" t="s">
        <v>27</v>
      </c>
    </row>
    <row r="5" spans="1:7" x14ac:dyDescent="0.25">
      <c r="A5" s="18" t="s">
        <v>129</v>
      </c>
      <c r="B5" s="18" t="s">
        <v>185</v>
      </c>
      <c r="C5" s="18"/>
      <c r="D5" s="18" t="s">
        <v>52</v>
      </c>
      <c r="E5" s="18">
        <v>58</v>
      </c>
      <c r="F5" s="18" t="s">
        <v>70</v>
      </c>
      <c r="G5" s="18" t="s">
        <v>27</v>
      </c>
    </row>
    <row r="6" spans="1:7" x14ac:dyDescent="0.25">
      <c r="A6" s="18" t="s">
        <v>129</v>
      </c>
      <c r="B6" s="18" t="s">
        <v>186</v>
      </c>
      <c r="C6" s="18"/>
      <c r="D6" s="18" t="s">
        <v>52</v>
      </c>
      <c r="E6" s="18">
        <v>12</v>
      </c>
      <c r="F6" s="18" t="s">
        <v>70</v>
      </c>
      <c r="G6" s="18" t="s">
        <v>27</v>
      </c>
    </row>
    <row r="7" spans="1:7" x14ac:dyDescent="0.25">
      <c r="A7" s="18" t="s">
        <v>129</v>
      </c>
      <c r="B7" s="18" t="s">
        <v>9</v>
      </c>
      <c r="C7" s="18"/>
      <c r="D7" s="18" t="s">
        <v>38</v>
      </c>
      <c r="E7" s="18">
        <v>11</v>
      </c>
      <c r="F7" s="18" t="s">
        <v>24</v>
      </c>
      <c r="G7" s="18" t="s">
        <v>26</v>
      </c>
    </row>
    <row r="8" spans="1:7" x14ac:dyDescent="0.25">
      <c r="A8" s="18" t="s">
        <v>129</v>
      </c>
      <c r="B8" s="18" t="s">
        <v>40</v>
      </c>
      <c r="C8" s="18"/>
      <c r="D8" s="18" t="s">
        <v>21</v>
      </c>
      <c r="E8" s="18">
        <v>2</v>
      </c>
      <c r="F8" s="18" t="s">
        <v>24</v>
      </c>
      <c r="G8" s="18" t="s">
        <v>25</v>
      </c>
    </row>
    <row r="9" spans="1:7" x14ac:dyDescent="0.25">
      <c r="A9" s="18" t="s">
        <v>129</v>
      </c>
      <c r="B9" s="18" t="s">
        <v>207</v>
      </c>
      <c r="C9" s="18"/>
      <c r="D9" s="18" t="s">
        <v>52</v>
      </c>
      <c r="E9" s="18">
        <v>14</v>
      </c>
      <c r="F9" s="18" t="s">
        <v>70</v>
      </c>
      <c r="G9" s="18" t="s">
        <v>27</v>
      </c>
    </row>
    <row r="10" spans="1:7" x14ac:dyDescent="0.25">
      <c r="A10" s="18" t="s">
        <v>173</v>
      </c>
      <c r="B10" s="18" t="s">
        <v>9</v>
      </c>
      <c r="C10" s="18"/>
      <c r="D10" s="18" t="s">
        <v>38</v>
      </c>
      <c r="E10" s="18">
        <v>13</v>
      </c>
      <c r="F10" s="18" t="s">
        <v>24</v>
      </c>
      <c r="G10" s="18" t="s">
        <v>26</v>
      </c>
    </row>
    <row r="11" spans="1:7" x14ac:dyDescent="0.25">
      <c r="A11" s="18" t="s">
        <v>173</v>
      </c>
      <c r="B11" s="18" t="s">
        <v>178</v>
      </c>
      <c r="C11" s="18"/>
      <c r="D11" s="18" t="s">
        <v>52</v>
      </c>
      <c r="E11" s="18">
        <v>41</v>
      </c>
      <c r="F11" s="18" t="s">
        <v>70</v>
      </c>
      <c r="G11" s="18" t="s">
        <v>27</v>
      </c>
    </row>
    <row r="12" spans="1:7" x14ac:dyDescent="0.25">
      <c r="A12" s="18" t="s">
        <v>173</v>
      </c>
      <c r="B12" s="18" t="s">
        <v>193</v>
      </c>
      <c r="C12" s="18"/>
      <c r="D12" s="18" t="s">
        <v>52</v>
      </c>
      <c r="E12" s="18">
        <v>24.5</v>
      </c>
      <c r="F12" s="18" t="s">
        <v>70</v>
      </c>
      <c r="G12" s="18" t="s">
        <v>27</v>
      </c>
    </row>
    <row r="13" spans="1:7" x14ac:dyDescent="0.25">
      <c r="A13" s="18" t="s">
        <v>173</v>
      </c>
      <c r="B13" s="18" t="s">
        <v>194</v>
      </c>
      <c r="C13" s="18"/>
      <c r="D13" s="18" t="s">
        <v>52</v>
      </c>
      <c r="E13" s="18">
        <v>46.5</v>
      </c>
      <c r="F13" s="18" t="s">
        <v>70</v>
      </c>
      <c r="G13" s="18" t="s">
        <v>27</v>
      </c>
    </row>
    <row r="14" spans="1:7" x14ac:dyDescent="0.25">
      <c r="A14" s="18" t="s">
        <v>173</v>
      </c>
      <c r="B14" s="18" t="s">
        <v>195</v>
      </c>
      <c r="C14" s="18"/>
      <c r="D14" s="18" t="s">
        <v>52</v>
      </c>
      <c r="E14" s="18">
        <v>32</v>
      </c>
      <c r="F14" s="18" t="s">
        <v>70</v>
      </c>
      <c r="G14" s="18" t="s">
        <v>27</v>
      </c>
    </row>
    <row r="15" spans="1:7" x14ac:dyDescent="0.25">
      <c r="A15" s="18" t="s">
        <v>173</v>
      </c>
      <c r="B15" s="18" t="s">
        <v>196</v>
      </c>
      <c r="C15" s="18"/>
      <c r="D15" s="18" t="s">
        <v>52</v>
      </c>
      <c r="E15" s="18">
        <v>11</v>
      </c>
      <c r="F15" s="18" t="s">
        <v>70</v>
      </c>
      <c r="G15" s="18" t="s">
        <v>27</v>
      </c>
    </row>
    <row r="16" spans="1:7" x14ac:dyDescent="0.25">
      <c r="A16" s="26" t="s">
        <v>29</v>
      </c>
      <c r="B16" s="18" t="s">
        <v>157</v>
      </c>
      <c r="C16" s="18"/>
      <c r="D16" s="18" t="s">
        <v>52</v>
      </c>
      <c r="E16" s="18">
        <v>24</v>
      </c>
      <c r="F16" s="18" t="s">
        <v>70</v>
      </c>
      <c r="G16" s="18" t="s">
        <v>27</v>
      </c>
    </row>
    <row r="17" spans="1:7" x14ac:dyDescent="0.25">
      <c r="A17" s="26" t="s">
        <v>29</v>
      </c>
      <c r="B17" s="18" t="s">
        <v>186</v>
      </c>
      <c r="C17" s="18"/>
      <c r="D17" s="18" t="s">
        <v>52</v>
      </c>
      <c r="E17" s="18">
        <v>16</v>
      </c>
      <c r="F17" s="18" t="s">
        <v>70</v>
      </c>
      <c r="G17" s="18" t="s">
        <v>27</v>
      </c>
    </row>
    <row r="18" spans="1:7" x14ac:dyDescent="0.25">
      <c r="A18" s="26" t="s">
        <v>29</v>
      </c>
      <c r="B18" s="18" t="s">
        <v>187</v>
      </c>
      <c r="C18" s="18"/>
      <c r="D18" s="18" t="s">
        <v>52</v>
      </c>
      <c r="E18" s="18">
        <v>12</v>
      </c>
      <c r="F18" s="18" t="s">
        <v>70</v>
      </c>
      <c r="G18" s="18" t="s">
        <v>27</v>
      </c>
    </row>
    <row r="19" spans="1:7" x14ac:dyDescent="0.25">
      <c r="A19" s="26" t="s">
        <v>29</v>
      </c>
      <c r="B19" s="18" t="s">
        <v>188</v>
      </c>
      <c r="C19" s="18"/>
      <c r="D19" s="18" t="s">
        <v>52</v>
      </c>
      <c r="E19" s="18">
        <v>4</v>
      </c>
      <c r="F19" s="18" t="s">
        <v>70</v>
      </c>
      <c r="G19" s="18" t="s">
        <v>27</v>
      </c>
    </row>
    <row r="20" spans="1:7" x14ac:dyDescent="0.25">
      <c r="A20" s="26" t="s">
        <v>29</v>
      </c>
      <c r="B20" s="18" t="s">
        <v>190</v>
      </c>
      <c r="C20" s="18"/>
      <c r="D20" s="18" t="s">
        <v>52</v>
      </c>
      <c r="E20" s="18">
        <v>16</v>
      </c>
      <c r="F20" s="18" t="s">
        <v>70</v>
      </c>
      <c r="G20" s="18" t="s">
        <v>27</v>
      </c>
    </row>
    <row r="21" spans="1:7" x14ac:dyDescent="0.25">
      <c r="A21" s="26" t="s">
        <v>29</v>
      </c>
      <c r="B21" s="18" t="s">
        <v>191</v>
      </c>
      <c r="C21" s="18"/>
      <c r="D21" s="18" t="s">
        <v>52</v>
      </c>
      <c r="E21" s="18">
        <v>4</v>
      </c>
      <c r="F21" s="18" t="s">
        <v>70</v>
      </c>
      <c r="G21" s="18" t="s">
        <v>27</v>
      </c>
    </row>
    <row r="22" spans="1:7" x14ac:dyDescent="0.25">
      <c r="A22" s="26" t="s">
        <v>29</v>
      </c>
      <c r="B22" s="18" t="s">
        <v>159</v>
      </c>
      <c r="C22" s="18"/>
      <c r="D22" s="18" t="s">
        <v>52</v>
      </c>
      <c r="E22" s="18">
        <v>24</v>
      </c>
      <c r="F22" s="18" t="s">
        <v>70</v>
      </c>
      <c r="G22" s="18" t="s">
        <v>27</v>
      </c>
    </row>
    <row r="23" spans="1:7" x14ac:dyDescent="0.25">
      <c r="A23" s="26" t="s">
        <v>62</v>
      </c>
      <c r="B23" s="18" t="s">
        <v>76</v>
      </c>
      <c r="C23" s="18"/>
      <c r="D23" s="18" t="s">
        <v>52</v>
      </c>
      <c r="E23" s="18">
        <v>48</v>
      </c>
      <c r="F23" s="18" t="s">
        <v>70</v>
      </c>
      <c r="G23" s="18" t="s">
        <v>27</v>
      </c>
    </row>
    <row r="24" spans="1:7" x14ac:dyDescent="0.25">
      <c r="A24" s="26" t="s">
        <v>62</v>
      </c>
      <c r="B24" s="18" t="s">
        <v>182</v>
      </c>
      <c r="C24" s="18"/>
      <c r="D24" s="18" t="s">
        <v>52</v>
      </c>
      <c r="E24" s="18">
        <v>9.5</v>
      </c>
      <c r="F24" s="18" t="s">
        <v>70</v>
      </c>
      <c r="G24" s="18" t="s">
        <v>27</v>
      </c>
    </row>
    <row r="25" spans="1:7" x14ac:dyDescent="0.25">
      <c r="A25" s="26" t="s">
        <v>62</v>
      </c>
      <c r="B25" s="18" t="s">
        <v>9</v>
      </c>
      <c r="C25" s="18"/>
      <c r="D25" s="18" t="s">
        <v>38</v>
      </c>
      <c r="E25" s="18">
        <v>8.5</v>
      </c>
      <c r="F25" s="18" t="s">
        <v>24</v>
      </c>
      <c r="G25" s="18" t="s">
        <v>26</v>
      </c>
    </row>
    <row r="26" spans="1:7" x14ac:dyDescent="0.25">
      <c r="A26" s="26" t="s">
        <v>62</v>
      </c>
      <c r="B26" s="18" t="s">
        <v>197</v>
      </c>
      <c r="C26" s="18"/>
      <c r="D26" s="18" t="s">
        <v>52</v>
      </c>
      <c r="E26" s="18">
        <v>16.5</v>
      </c>
      <c r="F26" s="18" t="s">
        <v>70</v>
      </c>
      <c r="G26" s="18" t="s">
        <v>27</v>
      </c>
    </row>
    <row r="27" spans="1:7" x14ac:dyDescent="0.25">
      <c r="A27" s="26" t="s">
        <v>62</v>
      </c>
      <c r="B27" s="18" t="s">
        <v>198</v>
      </c>
      <c r="C27" s="18"/>
      <c r="D27" s="18" t="s">
        <v>52</v>
      </c>
      <c r="E27" s="18">
        <v>10</v>
      </c>
      <c r="F27" s="18" t="s">
        <v>70</v>
      </c>
      <c r="G27" s="18" t="s">
        <v>27</v>
      </c>
    </row>
    <row r="28" spans="1:7" x14ac:dyDescent="0.25">
      <c r="A28" s="26" t="s">
        <v>62</v>
      </c>
      <c r="B28" s="18" t="s">
        <v>199</v>
      </c>
      <c r="C28" s="18"/>
      <c r="D28" s="18" t="s">
        <v>52</v>
      </c>
      <c r="E28" s="18">
        <v>18.5</v>
      </c>
      <c r="F28" s="18" t="s">
        <v>70</v>
      </c>
      <c r="G28" s="18" t="s">
        <v>27</v>
      </c>
    </row>
    <row r="29" spans="1:7" x14ac:dyDescent="0.25">
      <c r="A29" s="26" t="s">
        <v>62</v>
      </c>
      <c r="B29" s="18" t="s">
        <v>200</v>
      </c>
      <c r="C29" s="18"/>
      <c r="D29" s="18" t="s">
        <v>52</v>
      </c>
      <c r="E29" s="18">
        <v>2</v>
      </c>
      <c r="F29" s="18" t="s">
        <v>70</v>
      </c>
      <c r="G29" s="18" t="s">
        <v>27</v>
      </c>
    </row>
    <row r="30" spans="1:7" x14ac:dyDescent="0.25">
      <c r="A30" s="26" t="s">
        <v>62</v>
      </c>
      <c r="B30" s="18" t="s">
        <v>202</v>
      </c>
      <c r="C30" s="18"/>
      <c r="D30" s="18" t="s">
        <v>52</v>
      </c>
      <c r="E30" s="18">
        <v>14</v>
      </c>
      <c r="F30" s="18" t="s">
        <v>70</v>
      </c>
      <c r="G30" s="18" t="s">
        <v>27</v>
      </c>
    </row>
    <row r="31" spans="1:7" x14ac:dyDescent="0.25">
      <c r="A31" s="26" t="s">
        <v>62</v>
      </c>
      <c r="B31" s="18" t="s">
        <v>203</v>
      </c>
      <c r="C31" s="18"/>
      <c r="D31" s="18" t="s">
        <v>52</v>
      </c>
      <c r="E31" s="18">
        <v>5.5</v>
      </c>
      <c r="F31" s="18" t="s">
        <v>70</v>
      </c>
      <c r="G31" s="18" t="s">
        <v>27</v>
      </c>
    </row>
    <row r="32" spans="1:7" x14ac:dyDescent="0.25">
      <c r="A32" s="26" t="s">
        <v>62</v>
      </c>
      <c r="B32" s="18" t="s">
        <v>204</v>
      </c>
      <c r="C32" s="18"/>
      <c r="D32" s="18" t="s">
        <v>52</v>
      </c>
      <c r="E32" s="18">
        <v>6</v>
      </c>
      <c r="F32" s="18" t="s">
        <v>70</v>
      </c>
      <c r="G32" s="18" t="s">
        <v>27</v>
      </c>
    </row>
    <row r="33" spans="1:7" x14ac:dyDescent="0.25">
      <c r="A33" s="26" t="s">
        <v>62</v>
      </c>
      <c r="B33" s="18" t="s">
        <v>205</v>
      </c>
      <c r="C33" s="18"/>
      <c r="D33" s="18" t="s">
        <v>52</v>
      </c>
      <c r="E33" s="18">
        <v>15.5</v>
      </c>
      <c r="F33" s="18" t="s">
        <v>70</v>
      </c>
      <c r="G33" s="18" t="s">
        <v>27</v>
      </c>
    </row>
    <row r="34" spans="1:7" x14ac:dyDescent="0.25">
      <c r="A34" s="26" t="s">
        <v>62</v>
      </c>
      <c r="B34" s="18" t="s">
        <v>206</v>
      </c>
      <c r="C34" s="18"/>
      <c r="D34" s="18" t="s">
        <v>52</v>
      </c>
      <c r="E34" s="18">
        <v>6</v>
      </c>
      <c r="F34" s="18" t="s">
        <v>70</v>
      </c>
      <c r="G34" s="18" t="s">
        <v>27</v>
      </c>
    </row>
    <row r="35" spans="1:7" x14ac:dyDescent="0.25">
      <c r="A35" s="26" t="s">
        <v>152</v>
      </c>
      <c r="B35" s="18" t="s">
        <v>41</v>
      </c>
      <c r="C35" s="18"/>
      <c r="D35" s="18" t="s">
        <v>52</v>
      </c>
      <c r="E35" s="18">
        <v>29</v>
      </c>
      <c r="F35" s="18" t="s">
        <v>70</v>
      </c>
      <c r="G35" s="18" t="s">
        <v>27</v>
      </c>
    </row>
    <row r="36" spans="1:7" x14ac:dyDescent="0.25">
      <c r="A36" s="26" t="s">
        <v>152</v>
      </c>
      <c r="B36" s="18" t="s">
        <v>9</v>
      </c>
      <c r="C36" s="18"/>
      <c r="D36" s="18" t="s">
        <v>38</v>
      </c>
      <c r="E36" s="18">
        <v>15</v>
      </c>
      <c r="F36" s="18" t="s">
        <v>24</v>
      </c>
      <c r="G36" s="18" t="s">
        <v>26</v>
      </c>
    </row>
    <row r="37" spans="1:7" x14ac:dyDescent="0.25">
      <c r="A37" s="26" t="s">
        <v>152</v>
      </c>
      <c r="B37" s="18" t="s">
        <v>194</v>
      </c>
      <c r="C37" s="18"/>
      <c r="D37" s="18" t="s">
        <v>52</v>
      </c>
      <c r="E37" s="18">
        <v>16</v>
      </c>
      <c r="F37" s="18" t="s">
        <v>70</v>
      </c>
      <c r="G37" s="18" t="s">
        <v>27</v>
      </c>
    </row>
    <row r="38" spans="1:7" x14ac:dyDescent="0.25">
      <c r="A38" s="26" t="s">
        <v>152</v>
      </c>
      <c r="B38" s="18" t="s">
        <v>195</v>
      </c>
      <c r="C38" s="18"/>
      <c r="D38" s="18" t="s">
        <v>52</v>
      </c>
      <c r="E38" s="18">
        <v>5</v>
      </c>
      <c r="F38" s="18" t="s">
        <v>70</v>
      </c>
      <c r="G38" s="18" t="s">
        <v>27</v>
      </c>
    </row>
    <row r="39" spans="1:7" x14ac:dyDescent="0.25">
      <c r="A39" s="26" t="s">
        <v>152</v>
      </c>
      <c r="B39" s="18" t="s">
        <v>201</v>
      </c>
      <c r="C39" s="18"/>
      <c r="D39" s="18" t="s">
        <v>52</v>
      </c>
      <c r="E39" s="18">
        <v>101</v>
      </c>
      <c r="F39" s="18" t="s">
        <v>70</v>
      </c>
      <c r="G39" s="18" t="s">
        <v>27</v>
      </c>
    </row>
    <row r="40" spans="1:7" x14ac:dyDescent="0.25">
      <c r="A40" s="26" t="s">
        <v>89</v>
      </c>
      <c r="B40" s="18" t="s">
        <v>76</v>
      </c>
      <c r="C40" s="18"/>
      <c r="D40" s="18" t="s">
        <v>52</v>
      </c>
      <c r="E40" s="18">
        <v>21</v>
      </c>
      <c r="F40" s="18" t="s">
        <v>70</v>
      </c>
      <c r="G40" s="18" t="s">
        <v>27</v>
      </c>
    </row>
    <row r="41" spans="1:7" x14ac:dyDescent="0.25">
      <c r="A41" s="26" t="s">
        <v>89</v>
      </c>
      <c r="B41" s="18" t="s">
        <v>41</v>
      </c>
      <c r="C41" s="18"/>
      <c r="D41" s="18" t="s">
        <v>52</v>
      </c>
      <c r="E41" s="18">
        <v>6</v>
      </c>
      <c r="F41" s="18" t="s">
        <v>70</v>
      </c>
      <c r="G41" s="18" t="s">
        <v>27</v>
      </c>
    </row>
    <row r="42" spans="1:7" x14ac:dyDescent="0.25">
      <c r="A42" s="26" t="s">
        <v>89</v>
      </c>
      <c r="B42" s="18" t="s">
        <v>8</v>
      </c>
      <c r="C42" s="18"/>
      <c r="D42" s="18" t="s">
        <v>21</v>
      </c>
      <c r="E42" s="18">
        <v>1</v>
      </c>
      <c r="F42" s="18" t="s">
        <v>24</v>
      </c>
      <c r="G42" s="18" t="s">
        <v>25</v>
      </c>
    </row>
    <row r="43" spans="1:7" x14ac:dyDescent="0.25">
      <c r="A43" s="26" t="s">
        <v>89</v>
      </c>
      <c r="B43" s="18" t="s">
        <v>44</v>
      </c>
      <c r="C43" s="18"/>
      <c r="D43" s="18" t="s">
        <v>21</v>
      </c>
      <c r="E43" s="18">
        <v>1</v>
      </c>
      <c r="F43" s="18" t="s">
        <v>24</v>
      </c>
      <c r="G43" s="18" t="s">
        <v>25</v>
      </c>
    </row>
    <row r="44" spans="1:7" x14ac:dyDescent="0.25">
      <c r="A44" s="26" t="s">
        <v>89</v>
      </c>
      <c r="B44" s="18" t="s">
        <v>37</v>
      </c>
      <c r="C44" s="18"/>
      <c r="D44" s="18" t="s">
        <v>21</v>
      </c>
      <c r="E44" s="18">
        <v>1</v>
      </c>
      <c r="F44" s="18" t="s">
        <v>24</v>
      </c>
      <c r="G44" s="18" t="s">
        <v>25</v>
      </c>
    </row>
    <row r="45" spans="1:7" x14ac:dyDescent="0.25">
      <c r="A45" s="26" t="s">
        <v>89</v>
      </c>
      <c r="B45" s="18" t="s">
        <v>49</v>
      </c>
      <c r="C45" s="18"/>
      <c r="D45" s="18" t="s">
        <v>52</v>
      </c>
      <c r="E45" s="18">
        <v>5</v>
      </c>
      <c r="F45" s="18" t="s">
        <v>70</v>
      </c>
      <c r="G45" s="18" t="s">
        <v>27</v>
      </c>
    </row>
    <row r="46" spans="1:7" x14ac:dyDescent="0.25">
      <c r="A46" s="26" t="s">
        <v>89</v>
      </c>
      <c r="B46" s="18" t="s">
        <v>186</v>
      </c>
      <c r="C46" s="18"/>
      <c r="D46" s="18" t="s">
        <v>52</v>
      </c>
      <c r="E46" s="18">
        <v>3</v>
      </c>
      <c r="F46" s="18" t="s">
        <v>70</v>
      </c>
      <c r="G46" s="18" t="s">
        <v>27</v>
      </c>
    </row>
    <row r="47" spans="1:7" x14ac:dyDescent="0.25">
      <c r="A47" s="26" t="s">
        <v>89</v>
      </c>
      <c r="B47" s="18" t="s">
        <v>187</v>
      </c>
      <c r="C47" s="18"/>
      <c r="D47" s="18" t="s">
        <v>52</v>
      </c>
      <c r="E47" s="18">
        <v>4</v>
      </c>
      <c r="F47" s="18" t="s">
        <v>70</v>
      </c>
      <c r="G47" s="18" t="s">
        <v>27</v>
      </c>
    </row>
    <row r="48" spans="1:7" x14ac:dyDescent="0.25">
      <c r="A48" s="26" t="s">
        <v>89</v>
      </c>
      <c r="B48" s="18" t="s">
        <v>220</v>
      </c>
      <c r="C48" s="18"/>
      <c r="D48" s="18" t="s">
        <v>52</v>
      </c>
      <c r="E48" s="18">
        <v>5</v>
      </c>
      <c r="F48" s="18" t="s">
        <v>70</v>
      </c>
      <c r="G48" s="18" t="s">
        <v>27</v>
      </c>
    </row>
    <row r="49" spans="1:7" x14ac:dyDescent="0.25">
      <c r="A49" s="26" t="s">
        <v>89</v>
      </c>
      <c r="B49" s="18" t="s">
        <v>191</v>
      </c>
      <c r="C49" s="18"/>
      <c r="D49" s="18" t="s">
        <v>52</v>
      </c>
      <c r="E49" s="18">
        <v>2</v>
      </c>
      <c r="F49" s="18" t="s">
        <v>70</v>
      </c>
      <c r="G49" s="18" t="s">
        <v>27</v>
      </c>
    </row>
    <row r="50" spans="1:7" x14ac:dyDescent="0.25">
      <c r="A50" s="26" t="s">
        <v>89</v>
      </c>
      <c r="B50" s="18" t="s">
        <v>9</v>
      </c>
      <c r="C50" s="18"/>
      <c r="D50" s="18" t="s">
        <v>38</v>
      </c>
      <c r="E50" s="18">
        <v>31.5</v>
      </c>
      <c r="F50" s="18" t="s">
        <v>24</v>
      </c>
      <c r="G50" s="18" t="s">
        <v>26</v>
      </c>
    </row>
    <row r="51" spans="1:7" x14ac:dyDescent="0.25">
      <c r="A51" s="26" t="s">
        <v>89</v>
      </c>
      <c r="B51" s="18" t="s">
        <v>221</v>
      </c>
      <c r="C51" s="18"/>
      <c r="D51" s="18" t="s">
        <v>52</v>
      </c>
      <c r="E51" s="18">
        <v>6</v>
      </c>
      <c r="F51" s="18" t="s">
        <v>70</v>
      </c>
      <c r="G51" s="18" t="s">
        <v>27</v>
      </c>
    </row>
    <row r="52" spans="1:7" x14ac:dyDescent="0.25">
      <c r="A52" s="26" t="s">
        <v>89</v>
      </c>
      <c r="B52" s="18" t="s">
        <v>178</v>
      </c>
      <c r="C52" s="18"/>
      <c r="D52" s="18" t="s">
        <v>52</v>
      </c>
      <c r="E52" s="18">
        <v>5</v>
      </c>
      <c r="F52" s="18" t="s">
        <v>70</v>
      </c>
      <c r="G52" s="18" t="s">
        <v>27</v>
      </c>
    </row>
    <row r="53" spans="1:7" x14ac:dyDescent="0.25">
      <c r="A53" s="26" t="s">
        <v>89</v>
      </c>
      <c r="B53" s="18" t="s">
        <v>194</v>
      </c>
      <c r="C53" s="18"/>
      <c r="D53" s="18" t="s">
        <v>52</v>
      </c>
      <c r="E53" s="18">
        <v>6</v>
      </c>
      <c r="F53" s="18" t="s">
        <v>70</v>
      </c>
      <c r="G53" s="18" t="s">
        <v>27</v>
      </c>
    </row>
    <row r="54" spans="1:7" x14ac:dyDescent="0.25">
      <c r="A54" s="26" t="s">
        <v>89</v>
      </c>
      <c r="B54" s="18" t="s">
        <v>195</v>
      </c>
      <c r="C54" s="18"/>
      <c r="D54" s="18" t="s">
        <v>52</v>
      </c>
      <c r="E54" s="18">
        <v>3</v>
      </c>
      <c r="F54" s="18" t="s">
        <v>70</v>
      </c>
      <c r="G54" s="18" t="s">
        <v>27</v>
      </c>
    </row>
    <row r="55" spans="1:7" x14ac:dyDescent="0.25">
      <c r="A55" s="26" t="s">
        <v>89</v>
      </c>
      <c r="B55" s="18" t="s">
        <v>196</v>
      </c>
      <c r="C55" s="18"/>
      <c r="D55" s="18" t="s">
        <v>52</v>
      </c>
      <c r="E55" s="18">
        <v>1</v>
      </c>
      <c r="F55" s="18" t="s">
        <v>70</v>
      </c>
      <c r="G55" s="18" t="s">
        <v>27</v>
      </c>
    </row>
    <row r="56" spans="1:7" x14ac:dyDescent="0.25">
      <c r="A56" s="26" t="s">
        <v>89</v>
      </c>
      <c r="B56" s="18" t="s">
        <v>197</v>
      </c>
      <c r="C56" s="18"/>
      <c r="D56" s="18" t="s">
        <v>52</v>
      </c>
      <c r="E56" s="18">
        <v>8</v>
      </c>
      <c r="F56" s="18" t="s">
        <v>70</v>
      </c>
      <c r="G56" s="18" t="s">
        <v>27</v>
      </c>
    </row>
    <row r="57" spans="1:7" x14ac:dyDescent="0.25">
      <c r="A57" s="26" t="s">
        <v>89</v>
      </c>
      <c r="B57" s="18" t="s">
        <v>199</v>
      </c>
      <c r="C57" s="18"/>
      <c r="D57" s="18" t="s">
        <v>52</v>
      </c>
      <c r="E57" s="18">
        <v>3</v>
      </c>
      <c r="F57" s="18" t="s">
        <v>70</v>
      </c>
      <c r="G57" s="18" t="s">
        <v>27</v>
      </c>
    </row>
    <row r="58" spans="1:7" x14ac:dyDescent="0.25">
      <c r="A58" s="26" t="s">
        <v>89</v>
      </c>
      <c r="B58" s="18" t="s">
        <v>203</v>
      </c>
      <c r="C58" s="18"/>
      <c r="D58" s="18" t="s">
        <v>52</v>
      </c>
      <c r="E58" s="18">
        <v>2.5</v>
      </c>
      <c r="F58" s="18" t="s">
        <v>70</v>
      </c>
      <c r="G58" s="18" t="s">
        <v>27</v>
      </c>
    </row>
    <row r="59" spans="1:7" x14ac:dyDescent="0.25">
      <c r="A59" s="26" t="s">
        <v>89</v>
      </c>
      <c r="B59" s="18" t="s">
        <v>204</v>
      </c>
      <c r="C59" s="18"/>
      <c r="D59" s="18" t="s">
        <v>52</v>
      </c>
      <c r="E59" s="18">
        <v>1</v>
      </c>
      <c r="F59" s="18" t="s">
        <v>70</v>
      </c>
      <c r="G59" s="18" t="s">
        <v>27</v>
      </c>
    </row>
    <row r="60" spans="1:7" x14ac:dyDescent="0.25">
      <c r="A60" s="26" t="s">
        <v>130</v>
      </c>
      <c r="B60" s="18" t="s">
        <v>182</v>
      </c>
      <c r="C60" s="18"/>
      <c r="D60" s="18" t="s">
        <v>52</v>
      </c>
      <c r="E60" s="18">
        <v>1.5</v>
      </c>
      <c r="F60" s="18" t="s">
        <v>70</v>
      </c>
      <c r="G60" s="18" t="s">
        <v>27</v>
      </c>
    </row>
    <row r="61" spans="1:7" x14ac:dyDescent="0.25">
      <c r="A61" s="26" t="s">
        <v>130</v>
      </c>
      <c r="B61" s="18" t="s">
        <v>183</v>
      </c>
      <c r="C61" s="18"/>
      <c r="D61" s="18" t="s">
        <v>52</v>
      </c>
      <c r="E61" s="18">
        <v>48</v>
      </c>
      <c r="F61" s="18" t="s">
        <v>70</v>
      </c>
      <c r="G61" s="18" t="s">
        <v>27</v>
      </c>
    </row>
    <row r="62" spans="1:7" x14ac:dyDescent="0.25">
      <c r="A62" s="26" t="s">
        <v>130</v>
      </c>
      <c r="B62" s="18" t="s">
        <v>197</v>
      </c>
      <c r="C62" s="18"/>
      <c r="D62" s="18" t="s">
        <v>52</v>
      </c>
      <c r="E62" s="18">
        <v>38.5</v>
      </c>
      <c r="F62" s="18" t="s">
        <v>70</v>
      </c>
      <c r="G62" s="18" t="s">
        <v>27</v>
      </c>
    </row>
    <row r="63" spans="1:7" x14ac:dyDescent="0.25">
      <c r="A63" s="26" t="s">
        <v>130</v>
      </c>
      <c r="B63" s="18" t="s">
        <v>198</v>
      </c>
      <c r="C63" s="18"/>
      <c r="D63" s="18" t="s">
        <v>52</v>
      </c>
      <c r="E63" s="18">
        <v>40</v>
      </c>
      <c r="F63" s="18" t="s">
        <v>70</v>
      </c>
      <c r="G63" s="18" t="s">
        <v>27</v>
      </c>
    </row>
    <row r="64" spans="1:7" x14ac:dyDescent="0.25">
      <c r="A64" s="26" t="s">
        <v>130</v>
      </c>
      <c r="B64" s="18" t="s">
        <v>199</v>
      </c>
      <c r="C64" s="18"/>
      <c r="D64" s="18" t="s">
        <v>52</v>
      </c>
      <c r="E64" s="18">
        <v>24</v>
      </c>
      <c r="F64" s="18" t="s">
        <v>70</v>
      </c>
      <c r="G64" s="18" t="s">
        <v>27</v>
      </c>
    </row>
    <row r="65" spans="1:7" x14ac:dyDescent="0.25">
      <c r="A65" s="18" t="s">
        <v>17</v>
      </c>
      <c r="B65" s="18" t="s">
        <v>41</v>
      </c>
      <c r="C65" s="18"/>
      <c r="D65" s="18" t="s">
        <v>52</v>
      </c>
      <c r="E65" s="18">
        <v>52</v>
      </c>
      <c r="F65" s="18" t="s">
        <v>70</v>
      </c>
      <c r="G65" s="18" t="s">
        <v>27</v>
      </c>
    </row>
    <row r="66" spans="1:7" x14ac:dyDescent="0.25">
      <c r="A66" s="18" t="s">
        <v>17</v>
      </c>
      <c r="B66" s="18" t="s">
        <v>181</v>
      </c>
      <c r="C66" s="18"/>
      <c r="D66" s="18" t="s">
        <v>21</v>
      </c>
      <c r="E66" s="18">
        <v>1</v>
      </c>
      <c r="F66" s="18" t="s">
        <v>24</v>
      </c>
      <c r="G66" s="18" t="s">
        <v>25</v>
      </c>
    </row>
    <row r="67" spans="1:7" x14ac:dyDescent="0.25">
      <c r="A67" s="18" t="s">
        <v>17</v>
      </c>
      <c r="B67" s="18" t="s">
        <v>61</v>
      </c>
      <c r="C67" s="18"/>
      <c r="D67" s="18" t="s">
        <v>52</v>
      </c>
      <c r="E67" s="18">
        <v>9</v>
      </c>
      <c r="F67" s="18" t="s">
        <v>70</v>
      </c>
      <c r="G67" s="18" t="s">
        <v>70</v>
      </c>
    </row>
    <row r="68" spans="1:7" x14ac:dyDescent="0.25">
      <c r="A68" s="18" t="s">
        <v>17</v>
      </c>
      <c r="B68" s="18" t="s">
        <v>9</v>
      </c>
      <c r="C68" s="18"/>
      <c r="D68" s="18" t="s">
        <v>38</v>
      </c>
      <c r="E68" s="18">
        <v>12</v>
      </c>
      <c r="F68" s="18" t="s">
        <v>24</v>
      </c>
      <c r="G68" s="18" t="s">
        <v>26</v>
      </c>
    </row>
    <row r="69" spans="1:7" x14ac:dyDescent="0.25">
      <c r="A69" s="18" t="s">
        <v>17</v>
      </c>
      <c r="B69" s="18" t="s">
        <v>66</v>
      </c>
      <c r="C69" s="18"/>
      <c r="D69" s="18" t="s">
        <v>21</v>
      </c>
      <c r="E69" s="18">
        <v>1</v>
      </c>
      <c r="F69" s="18" t="s">
        <v>24</v>
      </c>
      <c r="G69" s="18" t="s">
        <v>25</v>
      </c>
    </row>
    <row r="70" spans="1:7" x14ac:dyDescent="0.25">
      <c r="A70" s="18" t="s">
        <v>17</v>
      </c>
      <c r="B70" s="18" t="s">
        <v>178</v>
      </c>
      <c r="C70" s="18"/>
      <c r="D70" s="18" t="s">
        <v>52</v>
      </c>
      <c r="E70" s="18">
        <v>25.5</v>
      </c>
      <c r="F70" s="18" t="s">
        <v>70</v>
      </c>
      <c r="G70" s="18" t="s">
        <v>27</v>
      </c>
    </row>
    <row r="71" spans="1:7" x14ac:dyDescent="0.25">
      <c r="A71" s="18" t="s">
        <v>17</v>
      </c>
      <c r="B71" s="18" t="s">
        <v>193</v>
      </c>
      <c r="C71" s="18"/>
      <c r="D71" s="18" t="s">
        <v>52</v>
      </c>
      <c r="E71" s="18">
        <v>12</v>
      </c>
      <c r="F71" s="18" t="s">
        <v>70</v>
      </c>
      <c r="G71" s="18" t="s">
        <v>27</v>
      </c>
    </row>
    <row r="72" spans="1:7" x14ac:dyDescent="0.25">
      <c r="A72" s="18" t="s">
        <v>17</v>
      </c>
      <c r="B72" s="18" t="s">
        <v>194</v>
      </c>
      <c r="C72" s="18"/>
      <c r="D72" s="18" t="s">
        <v>52</v>
      </c>
      <c r="E72" s="18">
        <v>20</v>
      </c>
      <c r="F72" s="18" t="s">
        <v>70</v>
      </c>
      <c r="G72" s="18" t="s">
        <v>27</v>
      </c>
    </row>
    <row r="73" spans="1:7" x14ac:dyDescent="0.25">
      <c r="A73" s="18" t="s">
        <v>17</v>
      </c>
      <c r="B73" s="18" t="s">
        <v>195</v>
      </c>
      <c r="C73" s="18"/>
      <c r="D73" s="18" t="s">
        <v>52</v>
      </c>
      <c r="E73" s="18">
        <v>11</v>
      </c>
      <c r="F73" s="18" t="s">
        <v>70</v>
      </c>
      <c r="G73" s="18" t="s">
        <v>27</v>
      </c>
    </row>
    <row r="74" spans="1:7" x14ac:dyDescent="0.25">
      <c r="A74" s="18" t="s">
        <v>17</v>
      </c>
      <c r="B74" s="18" t="s">
        <v>196</v>
      </c>
      <c r="C74" s="18"/>
      <c r="D74" s="18" t="s">
        <v>52</v>
      </c>
      <c r="E74" s="18">
        <v>3.5</v>
      </c>
      <c r="F74" s="18" t="s">
        <v>70</v>
      </c>
      <c r="G74" s="18" t="s">
        <v>27</v>
      </c>
    </row>
    <row r="75" spans="1:7" x14ac:dyDescent="0.25">
      <c r="A75" s="18" t="s">
        <v>17</v>
      </c>
      <c r="B75" s="18" t="s">
        <v>201</v>
      </c>
      <c r="C75" s="18"/>
      <c r="D75" s="18" t="s">
        <v>52</v>
      </c>
      <c r="E75" s="18">
        <v>2.5</v>
      </c>
      <c r="F75" s="18" t="s">
        <v>70</v>
      </c>
      <c r="G75" s="18" t="s">
        <v>27</v>
      </c>
    </row>
    <row r="76" spans="1:7" x14ac:dyDescent="0.25">
      <c r="A76" s="18" t="s">
        <v>19</v>
      </c>
      <c r="B76" s="18" t="s">
        <v>9</v>
      </c>
      <c r="C76" s="18"/>
      <c r="D76" s="18" t="s">
        <v>38</v>
      </c>
      <c r="E76" s="18">
        <v>2</v>
      </c>
      <c r="F76" s="18" t="s">
        <v>24</v>
      </c>
      <c r="G76" s="18" t="s">
        <v>26</v>
      </c>
    </row>
    <row r="77" spans="1:7" x14ac:dyDescent="0.25">
      <c r="A77" s="18" t="s">
        <v>19</v>
      </c>
      <c r="B77" s="18" t="s">
        <v>178</v>
      </c>
      <c r="C77" s="18"/>
      <c r="D77" s="18" t="s">
        <v>52</v>
      </c>
      <c r="E77" s="18">
        <v>35</v>
      </c>
      <c r="F77" s="18" t="s">
        <v>70</v>
      </c>
      <c r="G77" s="18" t="s">
        <v>27</v>
      </c>
    </row>
    <row r="78" spans="1:7" x14ac:dyDescent="0.25">
      <c r="A78" s="18" t="s">
        <v>19</v>
      </c>
      <c r="B78" s="18" t="s">
        <v>193</v>
      </c>
      <c r="C78" s="18"/>
      <c r="D78" s="18" t="s">
        <v>52</v>
      </c>
      <c r="E78" s="18">
        <v>17</v>
      </c>
      <c r="F78" s="18" t="s">
        <v>70</v>
      </c>
      <c r="G78" s="18" t="s">
        <v>27</v>
      </c>
    </row>
    <row r="79" spans="1:7" x14ac:dyDescent="0.25">
      <c r="A79" s="18" t="s">
        <v>19</v>
      </c>
      <c r="B79" s="18" t="s">
        <v>194</v>
      </c>
      <c r="C79" s="18"/>
      <c r="D79" s="18" t="s">
        <v>52</v>
      </c>
      <c r="E79" s="18">
        <v>20</v>
      </c>
      <c r="F79" s="18" t="s">
        <v>70</v>
      </c>
      <c r="G79" s="18" t="s">
        <v>27</v>
      </c>
    </row>
    <row r="80" spans="1:7" x14ac:dyDescent="0.25">
      <c r="A80" s="18" t="s">
        <v>19</v>
      </c>
      <c r="B80" s="18" t="s">
        <v>195</v>
      </c>
      <c r="C80" s="18"/>
      <c r="D80" s="18" t="s">
        <v>52</v>
      </c>
      <c r="E80" s="18">
        <v>24</v>
      </c>
      <c r="F80" s="18" t="s">
        <v>70</v>
      </c>
      <c r="G80" s="18" t="s">
        <v>27</v>
      </c>
    </row>
    <row r="81" spans="1:7" x14ac:dyDescent="0.25">
      <c r="A81" s="18" t="s">
        <v>19</v>
      </c>
      <c r="B81" s="18" t="s">
        <v>196</v>
      </c>
      <c r="C81" s="18"/>
      <c r="D81" s="18" t="s">
        <v>52</v>
      </c>
      <c r="E81" s="18">
        <v>7</v>
      </c>
      <c r="F81" s="18" t="s">
        <v>70</v>
      </c>
      <c r="G81" s="18" t="s">
        <v>27</v>
      </c>
    </row>
    <row r="82" spans="1:7" x14ac:dyDescent="0.25">
      <c r="A82" s="18" t="s">
        <v>30</v>
      </c>
      <c r="B82" s="18" t="s">
        <v>9</v>
      </c>
      <c r="C82" s="18"/>
      <c r="D82" s="18" t="s">
        <v>38</v>
      </c>
      <c r="E82" s="18">
        <v>9.5</v>
      </c>
      <c r="F82" s="18" t="s">
        <v>24</v>
      </c>
      <c r="G82" s="18" t="s">
        <v>26</v>
      </c>
    </row>
    <row r="83" spans="1:7" x14ac:dyDescent="0.25">
      <c r="A83" s="18" t="s">
        <v>30</v>
      </c>
      <c r="B83" s="18" t="s">
        <v>192</v>
      </c>
      <c r="C83" s="18"/>
      <c r="D83" s="18" t="s">
        <v>52</v>
      </c>
      <c r="E83" s="18">
        <v>30</v>
      </c>
      <c r="F83" s="18" t="s">
        <v>70</v>
      </c>
      <c r="G83" s="18" t="s">
        <v>27</v>
      </c>
    </row>
    <row r="84" spans="1:7" x14ac:dyDescent="0.25">
      <c r="A84" s="18" t="s">
        <v>30</v>
      </c>
      <c r="B84" s="18" t="s">
        <v>197</v>
      </c>
      <c r="C84" s="18"/>
      <c r="D84" s="18" t="s">
        <v>52</v>
      </c>
      <c r="E84" s="18">
        <v>52.5</v>
      </c>
      <c r="F84" s="18" t="s">
        <v>70</v>
      </c>
      <c r="G84" s="18" t="s">
        <v>27</v>
      </c>
    </row>
    <row r="85" spans="1:7" x14ac:dyDescent="0.25">
      <c r="A85" s="18" t="s">
        <v>30</v>
      </c>
      <c r="B85" s="18" t="s">
        <v>198</v>
      </c>
      <c r="C85" s="18"/>
      <c r="D85" s="18" t="s">
        <v>52</v>
      </c>
      <c r="E85" s="18">
        <v>30</v>
      </c>
      <c r="F85" s="18" t="s">
        <v>70</v>
      </c>
      <c r="G85" s="18" t="s">
        <v>27</v>
      </c>
    </row>
    <row r="86" spans="1:7" x14ac:dyDescent="0.25">
      <c r="A86" s="18" t="s">
        <v>30</v>
      </c>
      <c r="B86" s="18" t="s">
        <v>199</v>
      </c>
      <c r="C86" s="18"/>
      <c r="D86" s="18" t="s">
        <v>52</v>
      </c>
      <c r="E86" s="18">
        <v>23</v>
      </c>
      <c r="F86" s="18" t="s">
        <v>70</v>
      </c>
      <c r="G86" s="18" t="s">
        <v>27</v>
      </c>
    </row>
    <row r="87" spans="1:7" x14ac:dyDescent="0.25">
      <c r="A87" s="18" t="s">
        <v>30</v>
      </c>
      <c r="B87" s="18" t="s">
        <v>200</v>
      </c>
      <c r="C87" s="18"/>
      <c r="D87" s="18" t="s">
        <v>52</v>
      </c>
      <c r="E87" s="18">
        <v>23</v>
      </c>
      <c r="F87" s="18" t="s">
        <v>70</v>
      </c>
      <c r="G87" s="18" t="s">
        <v>27</v>
      </c>
    </row>
    <row r="88" spans="1:7" x14ac:dyDescent="0.25">
      <c r="A88" s="18" t="s">
        <v>131</v>
      </c>
      <c r="B88" s="18" t="s">
        <v>64</v>
      </c>
      <c r="C88" s="18"/>
      <c r="D88" s="18" t="s">
        <v>21</v>
      </c>
      <c r="E88" s="18">
        <v>7</v>
      </c>
      <c r="F88" s="18" t="s">
        <v>24</v>
      </c>
      <c r="G88" s="18" t="s">
        <v>25</v>
      </c>
    </row>
    <row r="89" spans="1:7" x14ac:dyDescent="0.25">
      <c r="A89" s="18" t="s">
        <v>131</v>
      </c>
      <c r="B89" s="18" t="s">
        <v>8</v>
      </c>
      <c r="C89" s="18"/>
      <c r="D89" s="18" t="s">
        <v>21</v>
      </c>
      <c r="E89" s="18">
        <v>10</v>
      </c>
      <c r="F89" s="18" t="s">
        <v>24</v>
      </c>
      <c r="G89" s="18" t="s">
        <v>25</v>
      </c>
    </row>
    <row r="90" spans="1:7" x14ac:dyDescent="0.25">
      <c r="A90" s="18" t="s">
        <v>131</v>
      </c>
      <c r="B90" s="18" t="s">
        <v>43</v>
      </c>
      <c r="C90" s="18"/>
      <c r="D90" s="18" t="s">
        <v>21</v>
      </c>
      <c r="E90" s="18">
        <v>1</v>
      </c>
      <c r="F90" s="18" t="s">
        <v>24</v>
      </c>
      <c r="G90" s="18" t="s">
        <v>25</v>
      </c>
    </row>
    <row r="91" spans="1:7" x14ac:dyDescent="0.25">
      <c r="A91" s="18" t="s">
        <v>131</v>
      </c>
      <c r="B91" s="18" t="s">
        <v>44</v>
      </c>
      <c r="C91" s="18"/>
      <c r="D91" s="18" t="s">
        <v>21</v>
      </c>
      <c r="E91" s="18">
        <v>2</v>
      </c>
      <c r="F91" s="18" t="s">
        <v>24</v>
      </c>
      <c r="G91" s="18" t="s">
        <v>25</v>
      </c>
    </row>
    <row r="92" spans="1:7" x14ac:dyDescent="0.25">
      <c r="A92" s="18" t="s">
        <v>131</v>
      </c>
      <c r="B92" s="18" t="s">
        <v>143</v>
      </c>
      <c r="C92" s="18"/>
      <c r="D92" s="18" t="s">
        <v>52</v>
      </c>
      <c r="E92" s="18">
        <v>1</v>
      </c>
      <c r="F92" s="18" t="s">
        <v>70</v>
      </c>
      <c r="G92" s="18" t="s">
        <v>27</v>
      </c>
    </row>
    <row r="93" spans="1:7" x14ac:dyDescent="0.25">
      <c r="A93" s="18" t="s">
        <v>131</v>
      </c>
      <c r="B93" s="18" t="s">
        <v>184</v>
      </c>
      <c r="C93" s="18"/>
      <c r="D93" s="18" t="s">
        <v>52</v>
      </c>
      <c r="E93" s="18">
        <v>23</v>
      </c>
      <c r="F93" s="18" t="s">
        <v>70</v>
      </c>
      <c r="G93" s="18" t="s">
        <v>27</v>
      </c>
    </row>
    <row r="94" spans="1:7" x14ac:dyDescent="0.25">
      <c r="A94" s="18" t="s">
        <v>131</v>
      </c>
      <c r="B94" s="18" t="s">
        <v>186</v>
      </c>
      <c r="C94" s="18"/>
      <c r="D94" s="18" t="s">
        <v>52</v>
      </c>
      <c r="E94" s="18">
        <v>3</v>
      </c>
      <c r="F94" s="18" t="s">
        <v>70</v>
      </c>
      <c r="G94" s="18" t="s">
        <v>27</v>
      </c>
    </row>
    <row r="95" spans="1:7" x14ac:dyDescent="0.25">
      <c r="A95" s="18" t="s">
        <v>131</v>
      </c>
      <c r="B95" s="18" t="s">
        <v>187</v>
      </c>
      <c r="C95" s="18"/>
      <c r="D95" s="18" t="s">
        <v>52</v>
      </c>
      <c r="E95" s="18">
        <v>6</v>
      </c>
      <c r="F95" s="18" t="s">
        <v>70</v>
      </c>
      <c r="G95" s="18" t="s">
        <v>27</v>
      </c>
    </row>
    <row r="96" spans="1:7" x14ac:dyDescent="0.25">
      <c r="A96" s="18" t="s">
        <v>131</v>
      </c>
      <c r="B96" s="18" t="s">
        <v>189</v>
      </c>
      <c r="C96" s="18"/>
      <c r="D96" s="18" t="s">
        <v>52</v>
      </c>
      <c r="E96" s="18">
        <v>54</v>
      </c>
      <c r="F96" s="18" t="s">
        <v>70</v>
      </c>
      <c r="G96" s="18" t="s">
        <v>27</v>
      </c>
    </row>
    <row r="97" spans="1:7" x14ac:dyDescent="0.25">
      <c r="A97" s="18" t="s">
        <v>131</v>
      </c>
      <c r="B97" s="18" t="s">
        <v>190</v>
      </c>
      <c r="C97" s="18"/>
      <c r="D97" s="18" t="s">
        <v>52</v>
      </c>
      <c r="E97" s="18">
        <v>8</v>
      </c>
      <c r="F97" s="18" t="s">
        <v>70</v>
      </c>
      <c r="G97" s="18" t="s">
        <v>27</v>
      </c>
    </row>
    <row r="98" spans="1:7" x14ac:dyDescent="0.25">
      <c r="A98" s="18" t="s">
        <v>131</v>
      </c>
      <c r="B98" s="18" t="s">
        <v>9</v>
      </c>
      <c r="C98" s="18"/>
      <c r="D98" s="18" t="s">
        <v>38</v>
      </c>
      <c r="E98" s="18">
        <v>11</v>
      </c>
      <c r="F98" s="18" t="s">
        <v>24</v>
      </c>
      <c r="G98" s="18" t="s">
        <v>26</v>
      </c>
    </row>
    <row r="99" spans="1:7" x14ac:dyDescent="0.25">
      <c r="A99" s="18" t="s">
        <v>131</v>
      </c>
      <c r="B99" s="18" t="s">
        <v>40</v>
      </c>
      <c r="C99" s="18"/>
      <c r="D99" s="18" t="s">
        <v>21</v>
      </c>
      <c r="E99" s="18">
        <v>1</v>
      </c>
      <c r="F99" s="18" t="s">
        <v>24</v>
      </c>
      <c r="G99" s="18" t="s">
        <v>25</v>
      </c>
    </row>
    <row r="100" spans="1:7" x14ac:dyDescent="0.25">
      <c r="A100" s="18" t="s">
        <v>131</v>
      </c>
      <c r="B100" s="18" t="s">
        <v>170</v>
      </c>
      <c r="C100" s="18"/>
      <c r="D100" s="18" t="s">
        <v>52</v>
      </c>
      <c r="E100" s="18">
        <v>15</v>
      </c>
      <c r="F100" s="18" t="s">
        <v>70</v>
      </c>
      <c r="G100" s="18" t="s">
        <v>27</v>
      </c>
    </row>
    <row r="101" spans="1:7" x14ac:dyDescent="0.25">
      <c r="A101" s="18" t="s">
        <v>131</v>
      </c>
      <c r="B101" s="18" t="s">
        <v>207</v>
      </c>
      <c r="C101" s="18"/>
      <c r="D101" s="18" t="s">
        <v>52</v>
      </c>
      <c r="E101" s="18">
        <v>26</v>
      </c>
      <c r="F101" s="18" t="s">
        <v>70</v>
      </c>
      <c r="G101" s="18" t="s">
        <v>27</v>
      </c>
    </row>
    <row r="102" spans="1:7" x14ac:dyDescent="0.25">
      <c r="A102" s="18" t="s">
        <v>88</v>
      </c>
      <c r="B102" s="18" t="s">
        <v>80</v>
      </c>
      <c r="C102" s="18"/>
      <c r="D102" s="18" t="s">
        <v>52</v>
      </c>
      <c r="E102" s="18">
        <v>8</v>
      </c>
      <c r="F102" s="18" t="s">
        <v>70</v>
      </c>
      <c r="G102" s="18" t="s">
        <v>27</v>
      </c>
    </row>
    <row r="103" spans="1:7" x14ac:dyDescent="0.25">
      <c r="A103" s="18" t="s">
        <v>88</v>
      </c>
      <c r="B103" s="18" t="s">
        <v>9</v>
      </c>
      <c r="C103" s="18"/>
      <c r="D103" s="18" t="s">
        <v>38</v>
      </c>
      <c r="E103" s="18">
        <v>11</v>
      </c>
      <c r="F103" s="18" t="s">
        <v>24</v>
      </c>
      <c r="G103" s="18" t="s">
        <v>26</v>
      </c>
    </row>
    <row r="104" spans="1:7" x14ac:dyDescent="0.25">
      <c r="A104" s="18" t="s">
        <v>88</v>
      </c>
      <c r="B104" s="18" t="s">
        <v>49</v>
      </c>
      <c r="C104" s="18"/>
      <c r="D104" s="18" t="s">
        <v>52</v>
      </c>
      <c r="E104" s="18">
        <v>104.5</v>
      </c>
      <c r="F104" s="18" t="s">
        <v>70</v>
      </c>
      <c r="G104" s="18" t="s">
        <v>27</v>
      </c>
    </row>
    <row r="105" spans="1:7" x14ac:dyDescent="0.25">
      <c r="A105" s="26" t="s">
        <v>177</v>
      </c>
      <c r="B105" s="18" t="s">
        <v>41</v>
      </c>
      <c r="C105" s="18"/>
      <c r="D105" s="18" t="s">
        <v>52</v>
      </c>
      <c r="E105" s="18">
        <v>13</v>
      </c>
      <c r="F105" s="18" t="s">
        <v>70</v>
      </c>
      <c r="G105" s="18" t="s">
        <v>27</v>
      </c>
    </row>
    <row r="106" spans="1:7" x14ac:dyDescent="0.25">
      <c r="A106" s="26" t="s">
        <v>177</v>
      </c>
      <c r="B106" s="18" t="s">
        <v>9</v>
      </c>
      <c r="C106" s="18"/>
      <c r="D106" s="18" t="s">
        <v>38</v>
      </c>
      <c r="E106" s="18">
        <v>19</v>
      </c>
      <c r="F106" s="18" t="s">
        <v>24</v>
      </c>
      <c r="G106" s="18" t="s">
        <v>26</v>
      </c>
    </row>
    <row r="107" spans="1:7" x14ac:dyDescent="0.25">
      <c r="A107" s="26" t="s">
        <v>177</v>
      </c>
      <c r="B107" s="18" t="s">
        <v>178</v>
      </c>
      <c r="C107" s="18"/>
      <c r="D107" s="18" t="s">
        <v>52</v>
      </c>
      <c r="E107" s="18">
        <v>40</v>
      </c>
      <c r="F107" s="18" t="s">
        <v>70</v>
      </c>
      <c r="G107" s="18" t="s">
        <v>27</v>
      </c>
    </row>
    <row r="108" spans="1:7" x14ac:dyDescent="0.25">
      <c r="A108" s="26" t="s">
        <v>177</v>
      </c>
      <c r="B108" s="18" t="s">
        <v>193</v>
      </c>
      <c r="C108" s="18"/>
      <c r="D108" s="18" t="s">
        <v>52</v>
      </c>
      <c r="E108" s="18">
        <v>27</v>
      </c>
      <c r="F108" s="18" t="s">
        <v>70</v>
      </c>
      <c r="G108" s="18" t="s">
        <v>27</v>
      </c>
    </row>
    <row r="109" spans="1:7" x14ac:dyDescent="0.25">
      <c r="A109" s="26" t="s">
        <v>177</v>
      </c>
      <c r="B109" s="18" t="s">
        <v>194</v>
      </c>
      <c r="C109" s="18"/>
      <c r="D109" s="18" t="s">
        <v>52</v>
      </c>
      <c r="E109" s="18">
        <v>35</v>
      </c>
      <c r="F109" s="18" t="s">
        <v>70</v>
      </c>
      <c r="G109" s="18" t="s">
        <v>27</v>
      </c>
    </row>
    <row r="110" spans="1:7" x14ac:dyDescent="0.25">
      <c r="A110" s="26" t="s">
        <v>177</v>
      </c>
      <c r="B110" s="18" t="s">
        <v>195</v>
      </c>
      <c r="C110" s="18"/>
      <c r="D110" s="18" t="s">
        <v>52</v>
      </c>
      <c r="E110" s="18">
        <v>34</v>
      </c>
      <c r="F110" s="18" t="s">
        <v>70</v>
      </c>
      <c r="G110" s="18" t="s">
        <v>27</v>
      </c>
    </row>
    <row r="111" spans="1:7" x14ac:dyDescent="0.25">
      <c r="A111" s="25" t="s">
        <v>219</v>
      </c>
      <c r="B111" s="25" t="s">
        <v>72</v>
      </c>
      <c r="D111" s="25" t="s">
        <v>38</v>
      </c>
      <c r="E111" s="25">
        <v>32</v>
      </c>
      <c r="F111" s="18" t="s">
        <v>24</v>
      </c>
      <c r="G111" s="18" t="s">
        <v>26</v>
      </c>
    </row>
    <row r="112" spans="1:7" x14ac:dyDescent="0.25">
      <c r="A112" s="25" t="s">
        <v>219</v>
      </c>
      <c r="B112" s="25" t="s">
        <v>49</v>
      </c>
      <c r="D112" s="18" t="s">
        <v>52</v>
      </c>
      <c r="E112" s="18">
        <v>48</v>
      </c>
      <c r="F112" s="18" t="s">
        <v>70</v>
      </c>
      <c r="G112" s="18" t="s">
        <v>27</v>
      </c>
    </row>
  </sheetData>
  <autoFilter ref="A1:G11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9"/>
  <sheetViews>
    <sheetView topLeftCell="A57" workbookViewId="0">
      <selection activeCell="F68" sqref="F68"/>
    </sheetView>
  </sheetViews>
  <sheetFormatPr defaultRowHeight="15" x14ac:dyDescent="0.25"/>
  <cols>
    <col min="1" max="1" width="26" bestFit="1" customWidth="1"/>
    <col min="2" max="2" width="60.7109375" bestFit="1" customWidth="1"/>
    <col min="3" max="3" width="11.7109375" bestFit="1" customWidth="1"/>
    <col min="4" max="4" width="33" bestFit="1" customWidth="1"/>
    <col min="5" max="5" width="11.140625" customWidth="1"/>
    <col min="6" max="6" width="19.5703125" bestFit="1" customWidth="1"/>
    <col min="7" max="7" width="20" bestFit="1" customWidth="1"/>
  </cols>
  <sheetData>
    <row r="2" spans="1:7" x14ac:dyDescent="0.25">
      <c r="A2" s="38" t="s">
        <v>10</v>
      </c>
      <c r="B2" s="39" t="s">
        <v>11</v>
      </c>
      <c r="C2" s="38" t="s">
        <v>2</v>
      </c>
      <c r="D2" s="40" t="s">
        <v>51</v>
      </c>
      <c r="E2" s="48" t="s">
        <v>3</v>
      </c>
      <c r="F2" s="39" t="s">
        <v>23</v>
      </c>
      <c r="G2" s="38" t="s">
        <v>53</v>
      </c>
    </row>
    <row r="3" spans="1:7" x14ac:dyDescent="0.25">
      <c r="A3" s="41" t="s">
        <v>246</v>
      </c>
      <c r="B3" s="42" t="s">
        <v>224</v>
      </c>
      <c r="C3" s="18"/>
      <c r="D3" s="18" t="s">
        <v>52</v>
      </c>
      <c r="E3" s="34">
        <v>15.5</v>
      </c>
      <c r="F3" s="18" t="s">
        <v>70</v>
      </c>
      <c r="G3" s="18" t="s">
        <v>27</v>
      </c>
    </row>
    <row r="4" spans="1:7" x14ac:dyDescent="0.25">
      <c r="A4" s="41" t="s">
        <v>246</v>
      </c>
      <c r="B4" s="42" t="s">
        <v>227</v>
      </c>
      <c r="C4" s="18"/>
      <c r="D4" s="18" t="s">
        <v>52</v>
      </c>
      <c r="E4" s="34">
        <v>8</v>
      </c>
      <c r="F4" s="18" t="s">
        <v>70</v>
      </c>
      <c r="G4" s="18" t="s">
        <v>27</v>
      </c>
    </row>
    <row r="5" spans="1:7" x14ac:dyDescent="0.25">
      <c r="A5" s="41" t="s">
        <v>246</v>
      </c>
      <c r="B5" s="42" t="s">
        <v>228</v>
      </c>
      <c r="C5" s="18"/>
      <c r="D5" s="18" t="s">
        <v>52</v>
      </c>
      <c r="E5" s="34">
        <v>6</v>
      </c>
      <c r="F5" s="18" t="s">
        <v>70</v>
      </c>
      <c r="G5" s="18" t="s">
        <v>27</v>
      </c>
    </row>
    <row r="6" spans="1:7" x14ac:dyDescent="0.25">
      <c r="A6" s="41" t="s">
        <v>246</v>
      </c>
      <c r="B6" s="42" t="s">
        <v>72</v>
      </c>
      <c r="C6" s="18"/>
      <c r="D6" s="26" t="s">
        <v>38</v>
      </c>
      <c r="E6" s="34">
        <v>72</v>
      </c>
      <c r="F6" s="18" t="s">
        <v>24</v>
      </c>
      <c r="G6" s="18" t="s">
        <v>26</v>
      </c>
    </row>
    <row r="7" spans="1:7" x14ac:dyDescent="0.25">
      <c r="A7" s="41" t="s">
        <v>246</v>
      </c>
      <c r="B7" s="42" t="s">
        <v>230</v>
      </c>
      <c r="C7" s="18"/>
      <c r="D7" s="26" t="s">
        <v>52</v>
      </c>
      <c r="E7" s="34">
        <v>7</v>
      </c>
      <c r="F7" s="26" t="s">
        <v>70</v>
      </c>
      <c r="G7" s="18" t="s">
        <v>27</v>
      </c>
    </row>
    <row r="8" spans="1:7" x14ac:dyDescent="0.25">
      <c r="A8" s="41" t="s">
        <v>246</v>
      </c>
      <c r="B8" s="42" t="s">
        <v>231</v>
      </c>
      <c r="C8" s="18"/>
      <c r="D8" s="26" t="s">
        <v>52</v>
      </c>
      <c r="E8" s="34">
        <v>15</v>
      </c>
      <c r="F8" s="26" t="s">
        <v>70</v>
      </c>
      <c r="G8" s="18" t="s">
        <v>27</v>
      </c>
    </row>
    <row r="9" spans="1:7" x14ac:dyDescent="0.25">
      <c r="A9" s="41" t="s">
        <v>246</v>
      </c>
      <c r="B9" s="42" t="s">
        <v>233</v>
      </c>
      <c r="C9" s="18"/>
      <c r="D9" s="26" t="s">
        <v>52</v>
      </c>
      <c r="E9" s="34">
        <v>17</v>
      </c>
      <c r="F9" s="26" t="s">
        <v>70</v>
      </c>
      <c r="G9" s="18" t="s">
        <v>27</v>
      </c>
    </row>
    <row r="10" spans="1:7" x14ac:dyDescent="0.25">
      <c r="A10" s="41" t="s">
        <v>246</v>
      </c>
      <c r="B10" s="42" t="s">
        <v>235</v>
      </c>
      <c r="C10" s="18"/>
      <c r="D10" s="26" t="s">
        <v>52</v>
      </c>
      <c r="E10" s="34">
        <v>14</v>
      </c>
      <c r="F10" s="26" t="s">
        <v>70</v>
      </c>
      <c r="G10" s="18" t="s">
        <v>27</v>
      </c>
    </row>
    <row r="11" spans="1:7" ht="15.75" thickBot="1" x14ac:dyDescent="0.3">
      <c r="A11" s="41" t="s">
        <v>246</v>
      </c>
      <c r="B11" s="42" t="s">
        <v>240</v>
      </c>
      <c r="C11" s="18"/>
      <c r="D11" s="26" t="s">
        <v>52</v>
      </c>
      <c r="E11" s="34">
        <v>18.149999999999999</v>
      </c>
      <c r="F11" s="26" t="s">
        <v>70</v>
      </c>
      <c r="G11" s="18" t="s">
        <v>27</v>
      </c>
    </row>
    <row r="12" spans="1:7" ht="15.75" thickBot="1" x14ac:dyDescent="0.3">
      <c r="A12" s="41" t="s">
        <v>246</v>
      </c>
      <c r="B12" s="46" t="s">
        <v>245</v>
      </c>
      <c r="C12" s="18"/>
      <c r="D12" s="26" t="s">
        <v>52</v>
      </c>
      <c r="E12" s="34">
        <v>4</v>
      </c>
      <c r="F12" s="26" t="s">
        <v>70</v>
      </c>
      <c r="G12" s="18" t="s">
        <v>27</v>
      </c>
    </row>
    <row r="13" spans="1:7" x14ac:dyDescent="0.25">
      <c r="A13" s="41" t="s">
        <v>129</v>
      </c>
      <c r="B13" s="32" t="s">
        <v>44</v>
      </c>
      <c r="C13" s="18"/>
      <c r="D13" s="18" t="s">
        <v>21</v>
      </c>
      <c r="E13" s="34">
        <v>44</v>
      </c>
      <c r="F13" s="18" t="s">
        <v>24</v>
      </c>
      <c r="G13" s="18" t="s">
        <v>25</v>
      </c>
    </row>
    <row r="14" spans="1:7" x14ac:dyDescent="0.25">
      <c r="A14" s="41" t="s">
        <v>129</v>
      </c>
      <c r="B14" s="32" t="s">
        <v>157</v>
      </c>
      <c r="C14" s="18"/>
      <c r="D14" s="26" t="s">
        <v>52</v>
      </c>
      <c r="E14" s="34">
        <v>3</v>
      </c>
      <c r="F14" s="26" t="s">
        <v>70</v>
      </c>
      <c r="G14" s="26" t="s">
        <v>27</v>
      </c>
    </row>
    <row r="15" spans="1:7" x14ac:dyDescent="0.25">
      <c r="A15" s="41" t="s">
        <v>129</v>
      </c>
      <c r="B15" s="32" t="s">
        <v>184</v>
      </c>
      <c r="C15" s="18"/>
      <c r="D15" s="26" t="s">
        <v>52</v>
      </c>
      <c r="E15" s="34">
        <v>21</v>
      </c>
      <c r="F15" s="26" t="s">
        <v>70</v>
      </c>
      <c r="G15" s="26" t="s">
        <v>27</v>
      </c>
    </row>
    <row r="16" spans="1:7" x14ac:dyDescent="0.25">
      <c r="A16" s="41" t="s">
        <v>129</v>
      </c>
      <c r="B16" s="32" t="s">
        <v>185</v>
      </c>
      <c r="C16" s="18"/>
      <c r="D16" s="26" t="s">
        <v>52</v>
      </c>
      <c r="E16" s="34">
        <v>15</v>
      </c>
      <c r="F16" s="26" t="s">
        <v>70</v>
      </c>
      <c r="G16" s="26" t="s">
        <v>27</v>
      </c>
    </row>
    <row r="17" spans="1:7" x14ac:dyDescent="0.25">
      <c r="A17" s="41" t="s">
        <v>129</v>
      </c>
      <c r="B17" s="32" t="s">
        <v>186</v>
      </c>
      <c r="C17" s="18"/>
      <c r="D17" s="26" t="s">
        <v>52</v>
      </c>
      <c r="E17" s="34">
        <v>7</v>
      </c>
      <c r="F17" s="26" t="s">
        <v>70</v>
      </c>
      <c r="G17" s="26" t="s">
        <v>27</v>
      </c>
    </row>
    <row r="18" spans="1:7" x14ac:dyDescent="0.25">
      <c r="A18" s="41" t="s">
        <v>129</v>
      </c>
      <c r="B18" s="32" t="s">
        <v>9</v>
      </c>
      <c r="C18" s="18"/>
      <c r="D18" s="26" t="s">
        <v>38</v>
      </c>
      <c r="E18" s="34">
        <v>5</v>
      </c>
      <c r="F18" s="26" t="s">
        <v>24</v>
      </c>
      <c r="G18" s="26" t="s">
        <v>26</v>
      </c>
    </row>
    <row r="19" spans="1:7" x14ac:dyDescent="0.25">
      <c r="A19" s="41" t="s">
        <v>129</v>
      </c>
      <c r="B19" s="32" t="s">
        <v>40</v>
      </c>
      <c r="C19" s="18"/>
      <c r="D19" s="26" t="s">
        <v>21</v>
      </c>
      <c r="E19" s="34">
        <v>1</v>
      </c>
      <c r="F19" s="26" t="s">
        <v>24</v>
      </c>
      <c r="G19" s="26" t="s">
        <v>25</v>
      </c>
    </row>
    <row r="20" spans="1:7" x14ac:dyDescent="0.25">
      <c r="A20" s="41" t="s">
        <v>129</v>
      </c>
      <c r="B20" s="32" t="s">
        <v>207</v>
      </c>
      <c r="C20" s="18"/>
      <c r="D20" s="26" t="s">
        <v>52</v>
      </c>
      <c r="E20" s="34">
        <v>72</v>
      </c>
      <c r="F20" s="26" t="s">
        <v>70</v>
      </c>
      <c r="G20" s="26" t="s">
        <v>27</v>
      </c>
    </row>
    <row r="21" spans="1:7" x14ac:dyDescent="0.25">
      <c r="A21" s="41" t="s">
        <v>249</v>
      </c>
      <c r="B21" s="32" t="s">
        <v>72</v>
      </c>
      <c r="C21" s="18"/>
      <c r="D21" s="26" t="s">
        <v>38</v>
      </c>
      <c r="E21" s="34">
        <v>56</v>
      </c>
      <c r="F21" s="26" t="s">
        <v>24</v>
      </c>
      <c r="G21" s="26" t="s">
        <v>26</v>
      </c>
    </row>
    <row r="22" spans="1:7" x14ac:dyDescent="0.25">
      <c r="A22" s="41" t="s">
        <v>173</v>
      </c>
      <c r="B22" s="32" t="s">
        <v>9</v>
      </c>
      <c r="C22" s="18"/>
      <c r="D22" s="26" t="s">
        <v>38</v>
      </c>
      <c r="E22" s="34">
        <v>6</v>
      </c>
      <c r="F22" s="26" t="s">
        <v>24</v>
      </c>
      <c r="G22" s="26" t="s">
        <v>26</v>
      </c>
    </row>
    <row r="23" spans="1:7" x14ac:dyDescent="0.25">
      <c r="A23" s="41" t="s">
        <v>173</v>
      </c>
      <c r="B23" s="32" t="s">
        <v>196</v>
      </c>
      <c r="C23" s="18"/>
      <c r="D23" s="26" t="s">
        <v>52</v>
      </c>
      <c r="E23" s="34">
        <v>36</v>
      </c>
      <c r="F23" s="26" t="s">
        <v>70</v>
      </c>
      <c r="G23" s="26" t="s">
        <v>27</v>
      </c>
    </row>
    <row r="24" spans="1:7" x14ac:dyDescent="0.25">
      <c r="A24" s="41" t="s">
        <v>173</v>
      </c>
      <c r="B24" s="32" t="s">
        <v>235</v>
      </c>
      <c r="C24" s="18"/>
      <c r="D24" s="26" t="s">
        <v>52</v>
      </c>
      <c r="E24" s="34">
        <v>66</v>
      </c>
      <c r="F24" s="26" t="s">
        <v>70</v>
      </c>
      <c r="G24" s="26" t="s">
        <v>27</v>
      </c>
    </row>
    <row r="25" spans="1:7" x14ac:dyDescent="0.25">
      <c r="A25" s="41" t="s">
        <v>173</v>
      </c>
      <c r="B25" s="32" t="s">
        <v>236</v>
      </c>
      <c r="C25" s="18"/>
      <c r="D25" s="26" t="s">
        <v>52</v>
      </c>
      <c r="E25" s="34">
        <v>32</v>
      </c>
      <c r="F25" s="26" t="s">
        <v>70</v>
      </c>
      <c r="G25" s="26" t="s">
        <v>27</v>
      </c>
    </row>
    <row r="26" spans="1:7" x14ac:dyDescent="0.25">
      <c r="A26" s="41" t="s">
        <v>173</v>
      </c>
      <c r="B26" s="32" t="s">
        <v>238</v>
      </c>
      <c r="C26" s="18"/>
      <c r="D26" s="26" t="s">
        <v>52</v>
      </c>
      <c r="E26" s="34">
        <v>32</v>
      </c>
      <c r="F26" s="26" t="s">
        <v>70</v>
      </c>
      <c r="G26" s="26" t="s">
        <v>27</v>
      </c>
    </row>
    <row r="27" spans="1:7" x14ac:dyDescent="0.25">
      <c r="A27" s="41" t="s">
        <v>29</v>
      </c>
      <c r="B27" s="43" t="s">
        <v>64</v>
      </c>
      <c r="C27" s="18"/>
      <c r="D27" s="26" t="s">
        <v>21</v>
      </c>
      <c r="E27" s="34">
        <v>1</v>
      </c>
      <c r="F27" s="26" t="s">
        <v>24</v>
      </c>
      <c r="G27" s="26" t="s">
        <v>25</v>
      </c>
    </row>
    <row r="28" spans="1:7" x14ac:dyDescent="0.25">
      <c r="A28" s="41" t="s">
        <v>29</v>
      </c>
      <c r="B28" s="43" t="s">
        <v>8</v>
      </c>
      <c r="C28" s="18"/>
      <c r="D28" s="26" t="s">
        <v>21</v>
      </c>
      <c r="E28" s="34">
        <v>5</v>
      </c>
      <c r="F28" s="26" t="s">
        <v>24</v>
      </c>
      <c r="G28" s="26" t="s">
        <v>25</v>
      </c>
    </row>
    <row r="29" spans="1:7" x14ac:dyDescent="0.25">
      <c r="A29" s="41" t="s">
        <v>29</v>
      </c>
      <c r="B29" s="43" t="s">
        <v>188</v>
      </c>
      <c r="C29" s="18"/>
      <c r="D29" s="26" t="s">
        <v>52</v>
      </c>
      <c r="E29" s="34">
        <v>134</v>
      </c>
      <c r="F29" s="26" t="s">
        <v>70</v>
      </c>
      <c r="G29" s="26" t="s">
        <v>27</v>
      </c>
    </row>
    <row r="30" spans="1:7" x14ac:dyDescent="0.25">
      <c r="A30" s="41" t="s">
        <v>29</v>
      </c>
      <c r="B30" s="43" t="s">
        <v>232</v>
      </c>
      <c r="C30" s="18"/>
      <c r="D30" s="26" t="s">
        <v>52</v>
      </c>
      <c r="E30" s="34">
        <v>16</v>
      </c>
      <c r="F30" s="26" t="s">
        <v>70</v>
      </c>
      <c r="G30" s="26" t="s">
        <v>27</v>
      </c>
    </row>
    <row r="31" spans="1:7" x14ac:dyDescent="0.25">
      <c r="A31" s="41" t="s">
        <v>62</v>
      </c>
      <c r="B31" s="32" t="s">
        <v>224</v>
      </c>
      <c r="C31" s="18"/>
      <c r="D31" s="26" t="s">
        <v>52</v>
      </c>
      <c r="E31" s="34">
        <v>9</v>
      </c>
      <c r="F31" s="26" t="s">
        <v>70</v>
      </c>
      <c r="G31" s="26" t="s">
        <v>27</v>
      </c>
    </row>
    <row r="32" spans="1:7" x14ac:dyDescent="0.25">
      <c r="A32" s="41" t="s">
        <v>62</v>
      </c>
      <c r="B32" s="32" t="s">
        <v>225</v>
      </c>
      <c r="C32" s="18"/>
      <c r="D32" s="26" t="s">
        <v>52</v>
      </c>
      <c r="E32" s="34">
        <v>8</v>
      </c>
      <c r="F32" s="26" t="s">
        <v>70</v>
      </c>
      <c r="G32" s="26" t="s">
        <v>27</v>
      </c>
    </row>
    <row r="33" spans="1:7" x14ac:dyDescent="0.25">
      <c r="A33" s="41" t="s">
        <v>62</v>
      </c>
      <c r="B33" s="43" t="s">
        <v>97</v>
      </c>
      <c r="C33" s="18"/>
      <c r="D33" s="26" t="s">
        <v>52</v>
      </c>
      <c r="E33" s="34">
        <v>2</v>
      </c>
      <c r="F33" s="26" t="s">
        <v>70</v>
      </c>
      <c r="G33" s="26" t="s">
        <v>27</v>
      </c>
    </row>
    <row r="34" spans="1:7" x14ac:dyDescent="0.25">
      <c r="A34" s="41" t="s">
        <v>62</v>
      </c>
      <c r="B34" s="43" t="s">
        <v>183</v>
      </c>
      <c r="C34" s="18"/>
      <c r="D34" s="26" t="s">
        <v>52</v>
      </c>
      <c r="E34" s="34">
        <v>2</v>
      </c>
      <c r="F34" s="26" t="s">
        <v>70</v>
      </c>
      <c r="G34" s="26" t="s">
        <v>27</v>
      </c>
    </row>
    <row r="35" spans="1:7" x14ac:dyDescent="0.25">
      <c r="A35" s="41" t="s">
        <v>62</v>
      </c>
      <c r="B35" s="44" t="s">
        <v>128</v>
      </c>
      <c r="C35" s="18"/>
      <c r="D35" s="26" t="s">
        <v>52</v>
      </c>
      <c r="E35" s="34">
        <v>4</v>
      </c>
      <c r="F35" s="26" t="s">
        <v>70</v>
      </c>
      <c r="G35" s="26" t="s">
        <v>27</v>
      </c>
    </row>
    <row r="36" spans="1:7" x14ac:dyDescent="0.25">
      <c r="A36" s="41" t="s">
        <v>62</v>
      </c>
      <c r="B36" s="32" t="s">
        <v>9</v>
      </c>
      <c r="C36" s="18"/>
      <c r="D36" s="26" t="s">
        <v>38</v>
      </c>
      <c r="E36" s="34">
        <v>4</v>
      </c>
      <c r="F36" s="26" t="s">
        <v>24</v>
      </c>
      <c r="G36" s="26" t="s">
        <v>26</v>
      </c>
    </row>
    <row r="37" spans="1:7" x14ac:dyDescent="0.25">
      <c r="A37" s="41" t="s">
        <v>62</v>
      </c>
      <c r="B37" s="43" t="s">
        <v>111</v>
      </c>
      <c r="C37" s="18"/>
      <c r="D37" s="26" t="s">
        <v>52</v>
      </c>
      <c r="E37" s="34">
        <v>4</v>
      </c>
      <c r="F37" s="26" t="s">
        <v>70</v>
      </c>
      <c r="G37" s="26" t="s">
        <v>27</v>
      </c>
    </row>
    <row r="38" spans="1:7" x14ac:dyDescent="0.25">
      <c r="A38" s="41" t="s">
        <v>62</v>
      </c>
      <c r="B38" s="32" t="s">
        <v>192</v>
      </c>
      <c r="C38" s="18"/>
      <c r="D38" s="26" t="s">
        <v>52</v>
      </c>
      <c r="E38" s="34">
        <v>5.5</v>
      </c>
      <c r="F38" s="26" t="s">
        <v>70</v>
      </c>
      <c r="G38" s="26" t="s">
        <v>27</v>
      </c>
    </row>
    <row r="39" spans="1:7" x14ac:dyDescent="0.25">
      <c r="A39" s="41" t="s">
        <v>62</v>
      </c>
      <c r="B39" s="32" t="s">
        <v>229</v>
      </c>
      <c r="C39" s="18"/>
      <c r="D39" s="26" t="s">
        <v>52</v>
      </c>
      <c r="E39" s="34">
        <v>6</v>
      </c>
      <c r="F39" s="26" t="s">
        <v>70</v>
      </c>
      <c r="G39" s="26" t="s">
        <v>27</v>
      </c>
    </row>
    <row r="40" spans="1:7" x14ac:dyDescent="0.25">
      <c r="A40" s="41" t="s">
        <v>62</v>
      </c>
      <c r="B40" s="32" t="s">
        <v>230</v>
      </c>
      <c r="C40" s="18"/>
      <c r="D40" s="26" t="s">
        <v>52</v>
      </c>
      <c r="E40" s="34">
        <v>10</v>
      </c>
      <c r="F40" s="26" t="s">
        <v>70</v>
      </c>
      <c r="G40" s="26" t="s">
        <v>27</v>
      </c>
    </row>
    <row r="41" spans="1:7" x14ac:dyDescent="0.25">
      <c r="A41" s="41" t="s">
        <v>62</v>
      </c>
      <c r="B41" s="32" t="s">
        <v>231</v>
      </c>
      <c r="C41" s="18"/>
      <c r="D41" s="26" t="s">
        <v>52</v>
      </c>
      <c r="E41" s="34">
        <v>16</v>
      </c>
      <c r="F41" s="26" t="s">
        <v>70</v>
      </c>
      <c r="G41" s="26" t="s">
        <v>27</v>
      </c>
    </row>
    <row r="42" spans="1:7" x14ac:dyDescent="0.25">
      <c r="A42" s="41" t="s">
        <v>62</v>
      </c>
      <c r="B42" s="43" t="s">
        <v>164</v>
      </c>
      <c r="C42" s="18"/>
      <c r="D42" s="26" t="s">
        <v>52</v>
      </c>
      <c r="E42" s="34">
        <v>4</v>
      </c>
      <c r="F42" s="26" t="s">
        <v>70</v>
      </c>
      <c r="G42" s="26" t="s">
        <v>27</v>
      </c>
    </row>
    <row r="43" spans="1:7" x14ac:dyDescent="0.25">
      <c r="A43" s="41" t="s">
        <v>62</v>
      </c>
      <c r="B43" s="32" t="s">
        <v>200</v>
      </c>
      <c r="C43" s="18"/>
      <c r="D43" s="26" t="s">
        <v>52</v>
      </c>
      <c r="E43" s="34">
        <v>13</v>
      </c>
      <c r="F43" s="26" t="s">
        <v>70</v>
      </c>
      <c r="G43" s="26" t="s">
        <v>27</v>
      </c>
    </row>
    <row r="44" spans="1:7" x14ac:dyDescent="0.25">
      <c r="A44" s="41" t="s">
        <v>62</v>
      </c>
      <c r="B44" s="32" t="s">
        <v>239</v>
      </c>
      <c r="C44" s="18"/>
      <c r="D44" s="26" t="s">
        <v>52</v>
      </c>
      <c r="E44" s="34">
        <v>18</v>
      </c>
      <c r="F44" s="26" t="s">
        <v>70</v>
      </c>
      <c r="G44" s="26" t="s">
        <v>27</v>
      </c>
    </row>
    <row r="45" spans="1:7" x14ac:dyDescent="0.25">
      <c r="A45" s="41" t="s">
        <v>62</v>
      </c>
      <c r="B45" s="32" t="s">
        <v>240</v>
      </c>
      <c r="C45" s="18"/>
      <c r="D45" s="26" t="s">
        <v>52</v>
      </c>
      <c r="E45" s="34">
        <v>10</v>
      </c>
      <c r="F45" s="26" t="s">
        <v>70</v>
      </c>
      <c r="G45" s="26" t="s">
        <v>27</v>
      </c>
    </row>
    <row r="46" spans="1:7" x14ac:dyDescent="0.25">
      <c r="A46" s="41" t="s">
        <v>62</v>
      </c>
      <c r="B46" s="32" t="s">
        <v>204</v>
      </c>
      <c r="C46" s="18"/>
      <c r="D46" s="26" t="s">
        <v>52</v>
      </c>
      <c r="E46" s="34">
        <v>17.5</v>
      </c>
      <c r="F46" s="26" t="s">
        <v>70</v>
      </c>
      <c r="G46" s="26" t="s">
        <v>27</v>
      </c>
    </row>
    <row r="47" spans="1:7" x14ac:dyDescent="0.25">
      <c r="A47" s="41" t="s">
        <v>62</v>
      </c>
      <c r="B47" s="32" t="s">
        <v>242</v>
      </c>
      <c r="C47" s="18"/>
      <c r="D47" s="26" t="s">
        <v>52</v>
      </c>
      <c r="E47" s="34">
        <v>4</v>
      </c>
      <c r="F47" s="26" t="s">
        <v>70</v>
      </c>
      <c r="G47" s="26" t="s">
        <v>27</v>
      </c>
    </row>
    <row r="48" spans="1:7" x14ac:dyDescent="0.25">
      <c r="A48" s="41" t="s">
        <v>255</v>
      </c>
      <c r="B48" s="32" t="s">
        <v>72</v>
      </c>
      <c r="C48" s="18"/>
      <c r="D48" s="26" t="s">
        <v>38</v>
      </c>
      <c r="E48" s="34">
        <v>16</v>
      </c>
      <c r="F48" s="26" t="s">
        <v>24</v>
      </c>
      <c r="G48" s="26" t="s">
        <v>26</v>
      </c>
    </row>
    <row r="49" spans="1:7" x14ac:dyDescent="0.25">
      <c r="A49" s="41" t="s">
        <v>256</v>
      </c>
      <c r="B49" s="32" t="s">
        <v>225</v>
      </c>
      <c r="C49" s="18"/>
      <c r="D49" s="26" t="s">
        <v>52</v>
      </c>
      <c r="E49" s="34">
        <v>32</v>
      </c>
      <c r="F49" s="26" t="s">
        <v>70</v>
      </c>
      <c r="G49" s="26" t="s">
        <v>27</v>
      </c>
    </row>
    <row r="50" spans="1:7" x14ac:dyDescent="0.25">
      <c r="A50" s="41" t="s">
        <v>256</v>
      </c>
      <c r="B50" s="32" t="s">
        <v>9</v>
      </c>
      <c r="C50" s="18"/>
      <c r="D50" s="26" t="s">
        <v>38</v>
      </c>
      <c r="E50" s="34">
        <v>2</v>
      </c>
      <c r="F50" s="26" t="s">
        <v>24</v>
      </c>
      <c r="G50" s="26" t="s">
        <v>26</v>
      </c>
    </row>
    <row r="51" spans="1:7" x14ac:dyDescent="0.25">
      <c r="A51" s="41" t="s">
        <v>256</v>
      </c>
      <c r="B51" s="32" t="s">
        <v>72</v>
      </c>
      <c r="C51" s="18"/>
      <c r="D51" s="26" t="s">
        <v>38</v>
      </c>
      <c r="E51" s="34">
        <v>110</v>
      </c>
      <c r="F51" s="26" t="s">
        <v>24</v>
      </c>
      <c r="G51" s="26" t="s">
        <v>26</v>
      </c>
    </row>
    <row r="52" spans="1:7" x14ac:dyDescent="0.25">
      <c r="A52" s="41" t="s">
        <v>152</v>
      </c>
      <c r="B52" s="32" t="s">
        <v>9</v>
      </c>
      <c r="C52" s="18"/>
      <c r="D52" s="26" t="s">
        <v>38</v>
      </c>
      <c r="E52" s="34">
        <v>5</v>
      </c>
      <c r="F52" s="26" t="s">
        <v>24</v>
      </c>
      <c r="G52" s="26" t="s">
        <v>26</v>
      </c>
    </row>
    <row r="53" spans="1:7" x14ac:dyDescent="0.25">
      <c r="A53" s="41" t="s">
        <v>152</v>
      </c>
      <c r="B53" s="32" t="s">
        <v>235</v>
      </c>
      <c r="C53" s="18"/>
      <c r="D53" s="26" t="s">
        <v>52</v>
      </c>
      <c r="E53" s="34">
        <v>30</v>
      </c>
      <c r="F53" s="26" t="s">
        <v>70</v>
      </c>
      <c r="G53" s="26" t="s">
        <v>27</v>
      </c>
    </row>
    <row r="54" spans="1:7" x14ac:dyDescent="0.25">
      <c r="A54" s="41" t="s">
        <v>152</v>
      </c>
      <c r="B54" s="32" t="s">
        <v>237</v>
      </c>
      <c r="C54" s="18"/>
      <c r="D54" s="26" t="s">
        <v>52</v>
      </c>
      <c r="E54" s="34">
        <v>2</v>
      </c>
      <c r="F54" s="26" t="s">
        <v>70</v>
      </c>
      <c r="G54" s="26" t="s">
        <v>27</v>
      </c>
    </row>
    <row r="55" spans="1:7" x14ac:dyDescent="0.25">
      <c r="A55" s="41" t="s">
        <v>152</v>
      </c>
      <c r="B55" s="32" t="s">
        <v>201</v>
      </c>
      <c r="C55" s="18"/>
      <c r="D55" s="26" t="s">
        <v>52</v>
      </c>
      <c r="E55" s="34">
        <v>99</v>
      </c>
      <c r="F55" s="26" t="s">
        <v>70</v>
      </c>
      <c r="G55" s="26" t="s">
        <v>27</v>
      </c>
    </row>
    <row r="56" spans="1:7" x14ac:dyDescent="0.25">
      <c r="A56" s="41" t="s">
        <v>152</v>
      </c>
      <c r="B56" s="32" t="s">
        <v>243</v>
      </c>
      <c r="C56" s="18"/>
      <c r="D56" s="26" t="s">
        <v>52</v>
      </c>
      <c r="E56" s="34">
        <v>40</v>
      </c>
      <c r="F56" s="26" t="s">
        <v>70</v>
      </c>
      <c r="G56" s="26" t="s">
        <v>27</v>
      </c>
    </row>
    <row r="57" spans="1:7" x14ac:dyDescent="0.25">
      <c r="A57" s="41" t="s">
        <v>89</v>
      </c>
      <c r="B57" s="43" t="s">
        <v>76</v>
      </c>
      <c r="C57" s="18"/>
      <c r="D57" s="26" t="s">
        <v>52</v>
      </c>
      <c r="E57" s="34">
        <v>23</v>
      </c>
      <c r="F57" s="26" t="s">
        <v>70</v>
      </c>
      <c r="G57" s="26" t="s">
        <v>27</v>
      </c>
    </row>
    <row r="58" spans="1:7" x14ac:dyDescent="0.25">
      <c r="A58" s="41" t="s">
        <v>89</v>
      </c>
      <c r="B58" s="43" t="s">
        <v>41</v>
      </c>
      <c r="C58" s="18"/>
      <c r="D58" s="26" t="s">
        <v>52</v>
      </c>
      <c r="E58" s="34">
        <v>3</v>
      </c>
      <c r="F58" s="26" t="s">
        <v>70</v>
      </c>
      <c r="G58" s="26" t="s">
        <v>27</v>
      </c>
    </row>
    <row r="59" spans="1:7" x14ac:dyDescent="0.25">
      <c r="A59" s="41" t="s">
        <v>89</v>
      </c>
      <c r="B59" s="43" t="s">
        <v>33</v>
      </c>
      <c r="C59" s="18"/>
      <c r="D59" s="26" t="s">
        <v>21</v>
      </c>
      <c r="E59" s="34">
        <v>1</v>
      </c>
      <c r="F59" s="26" t="s">
        <v>24</v>
      </c>
      <c r="G59" s="26" t="s">
        <v>25</v>
      </c>
    </row>
    <row r="60" spans="1:7" x14ac:dyDescent="0.25">
      <c r="A60" s="41" t="s">
        <v>89</v>
      </c>
      <c r="B60" s="43" t="s">
        <v>64</v>
      </c>
      <c r="C60" s="18"/>
      <c r="D60" s="26" t="s">
        <v>21</v>
      </c>
      <c r="E60" s="34">
        <v>2</v>
      </c>
      <c r="F60" s="26" t="s">
        <v>24</v>
      </c>
      <c r="G60" s="26" t="s">
        <v>25</v>
      </c>
    </row>
    <row r="61" spans="1:7" x14ac:dyDescent="0.25">
      <c r="A61" s="41" t="s">
        <v>89</v>
      </c>
      <c r="B61" s="43" t="s">
        <v>42</v>
      </c>
      <c r="C61" s="18"/>
      <c r="D61" s="26" t="s">
        <v>21</v>
      </c>
      <c r="E61" s="34">
        <v>1</v>
      </c>
      <c r="F61" s="26" t="s">
        <v>24</v>
      </c>
      <c r="G61" s="26" t="s">
        <v>25</v>
      </c>
    </row>
    <row r="62" spans="1:7" x14ac:dyDescent="0.25">
      <c r="A62" s="41" t="s">
        <v>89</v>
      </c>
      <c r="B62" s="43" t="s">
        <v>182</v>
      </c>
      <c r="C62" s="18"/>
      <c r="D62" s="26" t="s">
        <v>52</v>
      </c>
      <c r="E62" s="34">
        <v>8</v>
      </c>
      <c r="F62" s="26" t="s">
        <v>70</v>
      </c>
      <c r="G62" s="26" t="s">
        <v>27</v>
      </c>
    </row>
    <row r="63" spans="1:7" x14ac:dyDescent="0.25">
      <c r="A63" s="41" t="s">
        <v>89</v>
      </c>
      <c r="B63" s="43" t="s">
        <v>8</v>
      </c>
      <c r="C63" s="18"/>
      <c r="D63" s="26" t="s">
        <v>21</v>
      </c>
      <c r="E63" s="34">
        <v>6</v>
      </c>
      <c r="F63" s="26" t="s">
        <v>24</v>
      </c>
      <c r="G63" s="26" t="s">
        <v>25</v>
      </c>
    </row>
    <row r="64" spans="1:7" x14ac:dyDescent="0.25">
      <c r="A64" s="41" t="s">
        <v>89</v>
      </c>
      <c r="B64" s="43" t="s">
        <v>43</v>
      </c>
      <c r="C64" s="18"/>
      <c r="D64" s="26" t="s">
        <v>21</v>
      </c>
      <c r="E64" s="34">
        <v>3</v>
      </c>
      <c r="F64" s="26" t="s">
        <v>24</v>
      </c>
      <c r="G64" s="26" t="s">
        <v>25</v>
      </c>
    </row>
    <row r="65" spans="1:7" x14ac:dyDescent="0.25">
      <c r="A65" s="41" t="s">
        <v>89</v>
      </c>
      <c r="B65" s="43" t="s">
        <v>44</v>
      </c>
      <c r="C65" s="18"/>
      <c r="D65" s="26" t="s">
        <v>21</v>
      </c>
      <c r="E65" s="34">
        <v>18</v>
      </c>
      <c r="F65" s="26" t="s">
        <v>24</v>
      </c>
      <c r="G65" s="26" t="s">
        <v>25</v>
      </c>
    </row>
    <row r="66" spans="1:7" x14ac:dyDescent="0.25">
      <c r="A66" s="41" t="s">
        <v>89</v>
      </c>
      <c r="B66" s="43" t="s">
        <v>188</v>
      </c>
      <c r="C66" s="18"/>
      <c r="D66" s="26" t="s">
        <v>52</v>
      </c>
      <c r="E66" s="34">
        <v>6</v>
      </c>
      <c r="F66" s="26" t="s">
        <v>70</v>
      </c>
      <c r="G66" s="26" t="s">
        <v>27</v>
      </c>
    </row>
    <row r="67" spans="1:7" x14ac:dyDescent="0.25">
      <c r="A67" s="41" t="s">
        <v>89</v>
      </c>
      <c r="B67" s="43" t="s">
        <v>37</v>
      </c>
      <c r="C67" s="18"/>
      <c r="D67" s="26" t="s">
        <v>21</v>
      </c>
      <c r="E67" s="34">
        <v>22</v>
      </c>
      <c r="F67" s="26" t="s">
        <v>24</v>
      </c>
      <c r="G67" s="26" t="s">
        <v>25</v>
      </c>
    </row>
    <row r="68" spans="1:7" x14ac:dyDescent="0.25">
      <c r="A68" s="41" t="s">
        <v>89</v>
      </c>
      <c r="B68" s="45" t="s">
        <v>45</v>
      </c>
      <c r="C68" s="18"/>
      <c r="D68" s="26" t="s">
        <v>52</v>
      </c>
      <c r="E68" s="34">
        <v>11</v>
      </c>
      <c r="F68" s="26" t="s">
        <v>70</v>
      </c>
      <c r="G68" s="26" t="s">
        <v>27</v>
      </c>
    </row>
    <row r="69" spans="1:7" x14ac:dyDescent="0.25">
      <c r="A69" s="41" t="s">
        <v>89</v>
      </c>
      <c r="B69" s="43" t="s">
        <v>9</v>
      </c>
      <c r="C69" s="18"/>
      <c r="D69" s="26" t="s">
        <v>38</v>
      </c>
      <c r="E69" s="34">
        <v>13</v>
      </c>
      <c r="F69" s="26" t="s">
        <v>24</v>
      </c>
      <c r="G69" s="26" t="s">
        <v>26</v>
      </c>
    </row>
    <row r="70" spans="1:7" x14ac:dyDescent="0.25">
      <c r="A70" s="41" t="s">
        <v>89</v>
      </c>
      <c r="B70" s="45" t="s">
        <v>63</v>
      </c>
      <c r="C70" s="18"/>
      <c r="D70" s="26" t="s">
        <v>52</v>
      </c>
      <c r="E70" s="34">
        <v>1</v>
      </c>
      <c r="F70" s="26" t="s">
        <v>70</v>
      </c>
      <c r="G70" s="26" t="s">
        <v>27</v>
      </c>
    </row>
    <row r="71" spans="1:7" x14ac:dyDescent="0.25">
      <c r="A71" s="41" t="s">
        <v>89</v>
      </c>
      <c r="B71" s="43" t="s">
        <v>105</v>
      </c>
      <c r="C71" s="18"/>
      <c r="D71" s="26" t="s">
        <v>52</v>
      </c>
      <c r="E71" s="34">
        <v>4</v>
      </c>
      <c r="F71" s="26" t="s">
        <v>70</v>
      </c>
      <c r="G71" s="26" t="s">
        <v>27</v>
      </c>
    </row>
    <row r="72" spans="1:7" x14ac:dyDescent="0.25">
      <c r="A72" s="41" t="s">
        <v>89</v>
      </c>
      <c r="B72" s="43" t="s">
        <v>49</v>
      </c>
      <c r="C72" s="18"/>
      <c r="D72" s="26" t="s">
        <v>52</v>
      </c>
      <c r="E72" s="34">
        <v>11</v>
      </c>
      <c r="F72" s="26" t="s">
        <v>70</v>
      </c>
      <c r="G72" s="26" t="s">
        <v>27</v>
      </c>
    </row>
    <row r="73" spans="1:7" ht="21" x14ac:dyDescent="0.25">
      <c r="A73" s="41" t="s">
        <v>89</v>
      </c>
      <c r="B73" s="43" t="s">
        <v>221</v>
      </c>
      <c r="C73" s="18"/>
      <c r="D73" s="26" t="s">
        <v>52</v>
      </c>
      <c r="E73" s="34">
        <v>2</v>
      </c>
      <c r="F73" s="26" t="s">
        <v>70</v>
      </c>
      <c r="G73" s="26" t="s">
        <v>27</v>
      </c>
    </row>
    <row r="74" spans="1:7" x14ac:dyDescent="0.25">
      <c r="A74" s="41" t="s">
        <v>89</v>
      </c>
      <c r="B74" s="43" t="s">
        <v>178</v>
      </c>
      <c r="C74" s="18"/>
      <c r="D74" s="26" t="s">
        <v>52</v>
      </c>
      <c r="E74" s="34">
        <v>5</v>
      </c>
      <c r="F74" s="26" t="s">
        <v>70</v>
      </c>
      <c r="G74" s="26" t="s">
        <v>27</v>
      </c>
    </row>
    <row r="75" spans="1:7" x14ac:dyDescent="0.25">
      <c r="A75" s="41" t="s">
        <v>89</v>
      </c>
      <c r="B75" s="43" t="s">
        <v>196</v>
      </c>
      <c r="C75" s="18"/>
      <c r="D75" s="26" t="s">
        <v>52</v>
      </c>
      <c r="E75" s="34">
        <v>11</v>
      </c>
      <c r="F75" s="26" t="s">
        <v>70</v>
      </c>
      <c r="G75" s="26" t="s">
        <v>27</v>
      </c>
    </row>
    <row r="76" spans="1:7" x14ac:dyDescent="0.25">
      <c r="A76" s="41" t="s">
        <v>89</v>
      </c>
      <c r="B76" s="43" t="s">
        <v>199</v>
      </c>
      <c r="C76" s="18"/>
      <c r="D76" s="26" t="s">
        <v>52</v>
      </c>
      <c r="E76" s="34">
        <v>1</v>
      </c>
      <c r="F76" s="26" t="s">
        <v>70</v>
      </c>
      <c r="G76" s="26" t="s">
        <v>27</v>
      </c>
    </row>
    <row r="77" spans="1:7" x14ac:dyDescent="0.25">
      <c r="A77" s="41" t="s">
        <v>89</v>
      </c>
      <c r="B77" s="43" t="s">
        <v>203</v>
      </c>
      <c r="C77" s="18"/>
      <c r="D77" s="26" t="s">
        <v>52</v>
      </c>
      <c r="E77" s="34">
        <v>1</v>
      </c>
      <c r="F77" s="26" t="s">
        <v>70</v>
      </c>
      <c r="G77" s="26" t="s">
        <v>27</v>
      </c>
    </row>
    <row r="78" spans="1:7" x14ac:dyDescent="0.25">
      <c r="A78" s="41" t="s">
        <v>89</v>
      </c>
      <c r="B78" s="43" t="s">
        <v>204</v>
      </c>
      <c r="C78" s="18"/>
      <c r="D78" s="26" t="s">
        <v>52</v>
      </c>
      <c r="E78" s="34">
        <v>2</v>
      </c>
      <c r="F78" s="26" t="s">
        <v>70</v>
      </c>
      <c r="G78" s="26" t="s">
        <v>27</v>
      </c>
    </row>
    <row r="79" spans="1:7" x14ac:dyDescent="0.25">
      <c r="A79" s="41" t="s">
        <v>89</v>
      </c>
      <c r="B79" s="43" t="s">
        <v>306</v>
      </c>
      <c r="C79" s="18"/>
      <c r="D79" s="26" t="s">
        <v>52</v>
      </c>
      <c r="E79" s="34">
        <v>2</v>
      </c>
      <c r="F79" s="26" t="s">
        <v>70</v>
      </c>
      <c r="G79" s="26" t="s">
        <v>27</v>
      </c>
    </row>
    <row r="80" spans="1:7" x14ac:dyDescent="0.25">
      <c r="A80" s="41" t="s">
        <v>89</v>
      </c>
      <c r="B80" s="43" t="s">
        <v>245</v>
      </c>
      <c r="C80" s="18"/>
      <c r="D80" s="26" t="s">
        <v>52</v>
      </c>
      <c r="E80" s="34">
        <v>3</v>
      </c>
      <c r="F80" s="26" t="s">
        <v>70</v>
      </c>
      <c r="G80" s="26" t="s">
        <v>27</v>
      </c>
    </row>
    <row r="81" spans="1:7" x14ac:dyDescent="0.25">
      <c r="A81" s="41" t="s">
        <v>130</v>
      </c>
      <c r="B81" s="32" t="s">
        <v>200</v>
      </c>
      <c r="C81" s="18"/>
      <c r="D81" s="26" t="s">
        <v>52</v>
      </c>
      <c r="E81" s="34">
        <v>40</v>
      </c>
      <c r="F81" s="26" t="s">
        <v>70</v>
      </c>
      <c r="G81" s="26" t="s">
        <v>27</v>
      </c>
    </row>
    <row r="82" spans="1:7" x14ac:dyDescent="0.25">
      <c r="A82" s="41" t="s">
        <v>130</v>
      </c>
      <c r="B82" s="32" t="s">
        <v>239</v>
      </c>
      <c r="C82" s="18"/>
      <c r="D82" s="26" t="s">
        <v>52</v>
      </c>
      <c r="E82" s="34">
        <v>40</v>
      </c>
      <c r="F82" s="26" t="s">
        <v>70</v>
      </c>
      <c r="G82" s="26" t="s">
        <v>27</v>
      </c>
    </row>
    <row r="83" spans="1:7" x14ac:dyDescent="0.25">
      <c r="A83" s="41" t="s">
        <v>130</v>
      </c>
      <c r="B83" s="32" t="s">
        <v>240</v>
      </c>
      <c r="C83" s="18"/>
      <c r="D83" s="26" t="s">
        <v>52</v>
      </c>
      <c r="E83" s="34">
        <v>32</v>
      </c>
      <c r="F83" s="26" t="s">
        <v>70</v>
      </c>
      <c r="G83" s="26" t="s">
        <v>27</v>
      </c>
    </row>
    <row r="84" spans="1:7" x14ac:dyDescent="0.25">
      <c r="A84" s="41" t="s">
        <v>130</v>
      </c>
      <c r="B84" s="32" t="s">
        <v>291</v>
      </c>
      <c r="C84" s="18"/>
      <c r="D84" s="26" t="s">
        <v>52</v>
      </c>
      <c r="E84" s="34">
        <v>32</v>
      </c>
      <c r="F84" s="26" t="s">
        <v>70</v>
      </c>
      <c r="G84" s="26" t="s">
        <v>27</v>
      </c>
    </row>
    <row r="85" spans="1:7" x14ac:dyDescent="0.25">
      <c r="A85" s="41" t="s">
        <v>130</v>
      </c>
      <c r="B85" s="32" t="s">
        <v>241</v>
      </c>
      <c r="C85" s="18"/>
      <c r="D85" s="26" t="s">
        <v>52</v>
      </c>
      <c r="E85" s="34">
        <v>24</v>
      </c>
      <c r="F85" s="26" t="s">
        <v>70</v>
      </c>
      <c r="G85" s="26" t="s">
        <v>27</v>
      </c>
    </row>
    <row r="86" spans="1:7" x14ac:dyDescent="0.25">
      <c r="A86" s="41" t="s">
        <v>304</v>
      </c>
      <c r="B86" s="32" t="s">
        <v>41</v>
      </c>
      <c r="C86" s="18"/>
      <c r="D86" s="26" t="s">
        <v>52</v>
      </c>
      <c r="E86" s="34">
        <v>7</v>
      </c>
      <c r="F86" s="26" t="s">
        <v>70</v>
      </c>
      <c r="G86" s="26" t="s">
        <v>27</v>
      </c>
    </row>
    <row r="87" spans="1:7" x14ac:dyDescent="0.25">
      <c r="A87" s="41" t="s">
        <v>304</v>
      </c>
      <c r="B87" s="32" t="s">
        <v>48</v>
      </c>
      <c r="C87" s="18"/>
      <c r="D87" s="26" t="s">
        <v>21</v>
      </c>
      <c r="E87" s="34">
        <v>1</v>
      </c>
      <c r="F87" s="26" t="s">
        <v>24</v>
      </c>
      <c r="G87" s="26" t="s">
        <v>25</v>
      </c>
    </row>
    <row r="88" spans="1:7" x14ac:dyDescent="0.25">
      <c r="A88" s="41" t="s">
        <v>304</v>
      </c>
      <c r="B88" s="32" t="s">
        <v>42</v>
      </c>
      <c r="C88" s="18"/>
      <c r="D88" s="26" t="s">
        <v>21</v>
      </c>
      <c r="E88" s="34">
        <v>1</v>
      </c>
      <c r="F88" s="26" t="s">
        <v>24</v>
      </c>
      <c r="G88" s="26" t="s">
        <v>25</v>
      </c>
    </row>
    <row r="89" spans="1:7" x14ac:dyDescent="0.25">
      <c r="A89" s="41" t="s">
        <v>304</v>
      </c>
      <c r="B89" s="32" t="s">
        <v>34</v>
      </c>
      <c r="C89" s="18"/>
      <c r="D89" s="26" t="s">
        <v>52</v>
      </c>
      <c r="E89" s="34">
        <v>19.5</v>
      </c>
      <c r="F89" s="26" t="s">
        <v>70</v>
      </c>
      <c r="G89" s="26" t="s">
        <v>27</v>
      </c>
    </row>
    <row r="90" spans="1:7" x14ac:dyDescent="0.25">
      <c r="A90" s="41" t="s">
        <v>304</v>
      </c>
      <c r="B90" s="32" t="s">
        <v>61</v>
      </c>
      <c r="C90" s="18"/>
      <c r="D90" s="26" t="s">
        <v>52</v>
      </c>
      <c r="E90" s="34">
        <v>10</v>
      </c>
      <c r="F90" s="26" t="s">
        <v>70</v>
      </c>
      <c r="G90" s="26" t="s">
        <v>27</v>
      </c>
    </row>
    <row r="91" spans="1:7" x14ac:dyDescent="0.25">
      <c r="A91" s="41" t="s">
        <v>304</v>
      </c>
      <c r="B91" s="32" t="s">
        <v>9</v>
      </c>
      <c r="C91" s="18"/>
      <c r="D91" s="26" t="s">
        <v>38</v>
      </c>
      <c r="E91" s="34">
        <v>9.5</v>
      </c>
      <c r="F91" s="26" t="s">
        <v>24</v>
      </c>
      <c r="G91" s="26" t="s">
        <v>26</v>
      </c>
    </row>
    <row r="92" spans="1:7" x14ac:dyDescent="0.25">
      <c r="A92" s="41" t="s">
        <v>304</v>
      </c>
      <c r="B92" s="32" t="s">
        <v>196</v>
      </c>
      <c r="C92" s="18"/>
      <c r="D92" s="26" t="s">
        <v>52</v>
      </c>
      <c r="E92" s="34">
        <v>18.5</v>
      </c>
      <c r="F92" s="26" t="s">
        <v>70</v>
      </c>
      <c r="G92" s="26" t="s">
        <v>27</v>
      </c>
    </row>
    <row r="93" spans="1:7" x14ac:dyDescent="0.25">
      <c r="A93" s="41" t="s">
        <v>304</v>
      </c>
      <c r="B93" s="32" t="s">
        <v>235</v>
      </c>
      <c r="C93" s="18"/>
      <c r="D93" s="26" t="s">
        <v>52</v>
      </c>
      <c r="E93" s="34">
        <v>14</v>
      </c>
      <c r="F93" s="26" t="s">
        <v>70</v>
      </c>
      <c r="G93" s="26" t="s">
        <v>27</v>
      </c>
    </row>
    <row r="94" spans="1:7" x14ac:dyDescent="0.25">
      <c r="A94" s="41" t="s">
        <v>304</v>
      </c>
      <c r="B94" s="32" t="s">
        <v>236</v>
      </c>
      <c r="C94" s="18"/>
      <c r="D94" s="26" t="s">
        <v>52</v>
      </c>
      <c r="E94" s="34">
        <v>17.5</v>
      </c>
      <c r="F94" s="26" t="s">
        <v>70</v>
      </c>
      <c r="G94" s="26" t="s">
        <v>27</v>
      </c>
    </row>
    <row r="95" spans="1:7" x14ac:dyDescent="0.25">
      <c r="A95" s="41" t="s">
        <v>304</v>
      </c>
      <c r="B95" s="32" t="s">
        <v>201</v>
      </c>
      <c r="C95" s="18"/>
      <c r="D95" s="26" t="s">
        <v>52</v>
      </c>
      <c r="E95" s="34">
        <v>6.5</v>
      </c>
      <c r="F95" s="26" t="s">
        <v>70</v>
      </c>
      <c r="G95" s="26" t="s">
        <v>27</v>
      </c>
    </row>
    <row r="96" spans="1:7" x14ac:dyDescent="0.25">
      <c r="A96" s="41" t="s">
        <v>304</v>
      </c>
      <c r="B96" s="32" t="s">
        <v>243</v>
      </c>
      <c r="C96" s="18"/>
      <c r="D96" s="26" t="s">
        <v>52</v>
      </c>
      <c r="E96" s="34">
        <v>19</v>
      </c>
      <c r="F96" s="26" t="s">
        <v>70</v>
      </c>
      <c r="G96" s="26" t="s">
        <v>27</v>
      </c>
    </row>
    <row r="97" spans="1:7" x14ac:dyDescent="0.25">
      <c r="A97" s="41" t="s">
        <v>304</v>
      </c>
      <c r="B97" s="32" t="s">
        <v>244</v>
      </c>
      <c r="C97" s="18"/>
      <c r="D97" s="26" t="s">
        <v>52</v>
      </c>
      <c r="E97" s="34">
        <v>19.5</v>
      </c>
      <c r="F97" s="26" t="s">
        <v>70</v>
      </c>
      <c r="G97" s="26" t="s">
        <v>27</v>
      </c>
    </row>
    <row r="98" spans="1:7" x14ac:dyDescent="0.25">
      <c r="A98" s="41" t="s">
        <v>265</v>
      </c>
      <c r="B98" s="32" t="s">
        <v>72</v>
      </c>
      <c r="C98" s="18"/>
      <c r="D98" s="26" t="s">
        <v>38</v>
      </c>
      <c r="E98" s="34">
        <v>32</v>
      </c>
      <c r="F98" s="26" t="s">
        <v>24</v>
      </c>
      <c r="G98" s="26" t="s">
        <v>26</v>
      </c>
    </row>
    <row r="99" spans="1:7" x14ac:dyDescent="0.25">
      <c r="A99" s="41" t="s">
        <v>19</v>
      </c>
      <c r="B99" s="32" t="s">
        <v>9</v>
      </c>
      <c r="C99" s="18"/>
      <c r="D99" s="26" t="s">
        <v>38</v>
      </c>
      <c r="E99" s="34">
        <v>15</v>
      </c>
      <c r="F99" s="26" t="s">
        <v>24</v>
      </c>
      <c r="G99" s="26" t="s">
        <v>26</v>
      </c>
    </row>
    <row r="100" spans="1:7" x14ac:dyDescent="0.25">
      <c r="A100" s="41" t="s">
        <v>19</v>
      </c>
      <c r="B100" s="32" t="s">
        <v>196</v>
      </c>
      <c r="C100" s="18"/>
      <c r="D100" s="26" t="s">
        <v>52</v>
      </c>
      <c r="E100" s="34">
        <v>42</v>
      </c>
      <c r="F100" s="26" t="s">
        <v>70</v>
      </c>
      <c r="G100" s="26" t="s">
        <v>27</v>
      </c>
    </row>
    <row r="101" spans="1:7" x14ac:dyDescent="0.25">
      <c r="A101" s="41" t="s">
        <v>19</v>
      </c>
      <c r="B101" s="32" t="s">
        <v>40</v>
      </c>
      <c r="C101" s="18"/>
      <c r="D101" s="26" t="s">
        <v>21</v>
      </c>
      <c r="E101" s="34">
        <v>8</v>
      </c>
      <c r="F101" s="26" t="s">
        <v>24</v>
      </c>
      <c r="G101" s="26" t="s">
        <v>25</v>
      </c>
    </row>
    <row r="102" spans="1:7" x14ac:dyDescent="0.25">
      <c r="A102" s="41" t="s">
        <v>268</v>
      </c>
      <c r="B102" s="32" t="s">
        <v>72</v>
      </c>
      <c r="C102" s="18"/>
      <c r="D102" s="26" t="s">
        <v>38</v>
      </c>
      <c r="E102" s="34">
        <v>80</v>
      </c>
      <c r="F102" s="26" t="s">
        <v>24</v>
      </c>
      <c r="G102" s="26" t="s">
        <v>26</v>
      </c>
    </row>
    <row r="103" spans="1:7" x14ac:dyDescent="0.25">
      <c r="A103" s="41" t="s">
        <v>268</v>
      </c>
      <c r="B103" s="32" t="s">
        <v>244</v>
      </c>
      <c r="C103" s="18"/>
      <c r="D103" s="26" t="s">
        <v>52</v>
      </c>
      <c r="E103" s="34">
        <v>40</v>
      </c>
      <c r="F103" s="26" t="s">
        <v>70</v>
      </c>
      <c r="G103" s="26" t="s">
        <v>27</v>
      </c>
    </row>
    <row r="104" spans="1:7" x14ac:dyDescent="0.25">
      <c r="A104" s="41" t="s">
        <v>268</v>
      </c>
      <c r="B104" s="32" t="s">
        <v>323</v>
      </c>
      <c r="C104" s="18"/>
      <c r="D104" s="26" t="s">
        <v>52</v>
      </c>
      <c r="E104" s="34">
        <v>8</v>
      </c>
      <c r="F104" s="26" t="s">
        <v>70</v>
      </c>
      <c r="G104" s="26" t="s">
        <v>27</v>
      </c>
    </row>
    <row r="105" spans="1:7" x14ac:dyDescent="0.25">
      <c r="A105" s="41" t="s">
        <v>219</v>
      </c>
      <c r="B105" s="32" t="s">
        <v>72</v>
      </c>
      <c r="C105" s="18"/>
      <c r="D105" s="26" t="s">
        <v>38</v>
      </c>
      <c r="E105" s="34">
        <v>16</v>
      </c>
      <c r="F105" s="26" t="s">
        <v>24</v>
      </c>
      <c r="G105" s="26" t="s">
        <v>26</v>
      </c>
    </row>
    <row r="106" spans="1:7" x14ac:dyDescent="0.25">
      <c r="A106" s="41" t="s">
        <v>219</v>
      </c>
      <c r="B106" s="32" t="s">
        <v>49</v>
      </c>
      <c r="C106" s="18"/>
      <c r="D106" s="26" t="s">
        <v>52</v>
      </c>
      <c r="E106" s="34">
        <v>32</v>
      </c>
      <c r="F106" s="26" t="s">
        <v>70</v>
      </c>
      <c r="G106" s="26" t="s">
        <v>27</v>
      </c>
    </row>
    <row r="107" spans="1:7" x14ac:dyDescent="0.25">
      <c r="A107" s="41" t="s">
        <v>219</v>
      </c>
      <c r="B107" s="32" t="s">
        <v>232</v>
      </c>
      <c r="C107" s="18"/>
      <c r="D107" s="26" t="s">
        <v>52</v>
      </c>
      <c r="E107" s="34">
        <v>16</v>
      </c>
      <c r="F107" s="26" t="s">
        <v>70</v>
      </c>
      <c r="G107" s="26" t="s">
        <v>27</v>
      </c>
    </row>
    <row r="108" spans="1:7" x14ac:dyDescent="0.25">
      <c r="A108" s="41" t="s">
        <v>219</v>
      </c>
      <c r="B108" s="32" t="s">
        <v>233</v>
      </c>
      <c r="C108" s="18"/>
      <c r="D108" s="26" t="s">
        <v>52</v>
      </c>
      <c r="E108" s="34">
        <v>32</v>
      </c>
      <c r="F108" s="26" t="s">
        <v>70</v>
      </c>
      <c r="G108" s="26" t="s">
        <v>27</v>
      </c>
    </row>
    <row r="109" spans="1:7" x14ac:dyDescent="0.25">
      <c r="A109" s="41" t="s">
        <v>219</v>
      </c>
      <c r="B109" s="32" t="s">
        <v>234</v>
      </c>
      <c r="C109" s="18"/>
      <c r="D109" s="26" t="s">
        <v>52</v>
      </c>
      <c r="E109" s="34">
        <v>76</v>
      </c>
      <c r="F109" s="26" t="s">
        <v>70</v>
      </c>
      <c r="G109" s="26" t="s">
        <v>27</v>
      </c>
    </row>
    <row r="110" spans="1:7" x14ac:dyDescent="0.25">
      <c r="A110" s="41" t="s">
        <v>270</v>
      </c>
      <c r="B110" s="32" t="s">
        <v>224</v>
      </c>
      <c r="C110" s="18"/>
      <c r="D110" s="26" t="s">
        <v>52</v>
      </c>
      <c r="E110" s="34">
        <v>32</v>
      </c>
      <c r="F110" s="26" t="s">
        <v>70</v>
      </c>
      <c r="G110" s="26" t="s">
        <v>27</v>
      </c>
    </row>
    <row r="111" spans="1:7" x14ac:dyDescent="0.25">
      <c r="A111" s="41" t="s">
        <v>270</v>
      </c>
      <c r="B111" s="32" t="s">
        <v>242</v>
      </c>
      <c r="C111" s="18"/>
      <c r="D111" s="26" t="s">
        <v>52</v>
      </c>
      <c r="E111" s="34">
        <v>64</v>
      </c>
      <c r="F111" s="26" t="s">
        <v>70</v>
      </c>
      <c r="G111" s="26" t="s">
        <v>27</v>
      </c>
    </row>
    <row r="112" spans="1:7" x14ac:dyDescent="0.25">
      <c r="A112" s="41" t="s">
        <v>30</v>
      </c>
      <c r="B112" s="32" t="s">
        <v>9</v>
      </c>
      <c r="C112" s="18"/>
      <c r="D112" s="26" t="s">
        <v>38</v>
      </c>
      <c r="E112" s="34">
        <v>4.5</v>
      </c>
      <c r="F112" s="26" t="s">
        <v>24</v>
      </c>
      <c r="G112" s="26" t="s">
        <v>26</v>
      </c>
    </row>
    <row r="113" spans="1:7" x14ac:dyDescent="0.25">
      <c r="A113" s="41" t="s">
        <v>30</v>
      </c>
      <c r="B113" s="32" t="s">
        <v>192</v>
      </c>
      <c r="C113" s="18"/>
      <c r="D113" s="26" t="s">
        <v>52</v>
      </c>
      <c r="E113" s="34">
        <v>10</v>
      </c>
      <c r="F113" s="26" t="s">
        <v>70</v>
      </c>
      <c r="G113" s="26" t="s">
        <v>27</v>
      </c>
    </row>
    <row r="114" spans="1:7" x14ac:dyDescent="0.25">
      <c r="A114" s="41" t="s">
        <v>30</v>
      </c>
      <c r="B114" s="32" t="s">
        <v>229</v>
      </c>
      <c r="C114" s="18"/>
      <c r="D114" s="26" t="s">
        <v>52</v>
      </c>
      <c r="E114" s="34">
        <v>40</v>
      </c>
      <c r="F114" s="26" t="s">
        <v>70</v>
      </c>
      <c r="G114" s="26" t="s">
        <v>27</v>
      </c>
    </row>
    <row r="115" spans="1:7" x14ac:dyDescent="0.25">
      <c r="A115" s="41" t="s">
        <v>30</v>
      </c>
      <c r="B115" s="32" t="s">
        <v>230</v>
      </c>
      <c r="C115" s="18"/>
      <c r="D115" s="26" t="s">
        <v>52</v>
      </c>
      <c r="E115" s="34">
        <v>65.5</v>
      </c>
      <c r="F115" s="26" t="s">
        <v>70</v>
      </c>
      <c r="G115" s="26" t="s">
        <v>27</v>
      </c>
    </row>
    <row r="116" spans="1:7" x14ac:dyDescent="0.25">
      <c r="A116" s="41" t="s">
        <v>30</v>
      </c>
      <c r="B116" s="32" t="s">
        <v>231</v>
      </c>
      <c r="C116" s="18"/>
      <c r="D116" s="26" t="s">
        <v>52</v>
      </c>
      <c r="E116" s="34">
        <v>28</v>
      </c>
      <c r="F116" s="26" t="s">
        <v>70</v>
      </c>
      <c r="G116" s="26" t="s">
        <v>27</v>
      </c>
    </row>
    <row r="117" spans="1:7" x14ac:dyDescent="0.25">
      <c r="A117" s="41" t="s">
        <v>30</v>
      </c>
      <c r="B117" s="32" t="s">
        <v>200</v>
      </c>
      <c r="C117" s="18"/>
      <c r="D117" s="26" t="s">
        <v>52</v>
      </c>
      <c r="E117" s="34">
        <v>28</v>
      </c>
      <c r="F117" s="26" t="s">
        <v>70</v>
      </c>
      <c r="G117" s="26" t="s">
        <v>27</v>
      </c>
    </row>
    <row r="118" spans="1:7" x14ac:dyDescent="0.25">
      <c r="A118" s="41" t="s">
        <v>276</v>
      </c>
      <c r="B118" s="32" t="s">
        <v>72</v>
      </c>
      <c r="C118" s="18"/>
      <c r="D118" s="26" t="s">
        <v>38</v>
      </c>
      <c r="E118" s="34">
        <v>136</v>
      </c>
      <c r="F118" s="26" t="s">
        <v>24</v>
      </c>
      <c r="G118" s="26" t="s">
        <v>26</v>
      </c>
    </row>
    <row r="119" spans="1:7" x14ac:dyDescent="0.25">
      <c r="A119" s="41" t="s">
        <v>131</v>
      </c>
      <c r="B119" s="43" t="s">
        <v>47</v>
      </c>
      <c r="C119" s="18"/>
      <c r="D119" s="26" t="s">
        <v>21</v>
      </c>
      <c r="E119" s="34">
        <v>2</v>
      </c>
      <c r="F119" s="26" t="s">
        <v>24</v>
      </c>
      <c r="G119" s="26" t="s">
        <v>25</v>
      </c>
    </row>
    <row r="120" spans="1:7" x14ac:dyDescent="0.25">
      <c r="A120" s="41" t="s">
        <v>131</v>
      </c>
      <c r="B120" s="43" t="s">
        <v>67</v>
      </c>
      <c r="C120" s="18"/>
      <c r="D120" s="26" t="s">
        <v>21</v>
      </c>
      <c r="E120" s="34">
        <v>1</v>
      </c>
      <c r="F120" s="26" t="s">
        <v>24</v>
      </c>
      <c r="G120" s="26" t="s">
        <v>25</v>
      </c>
    </row>
    <row r="121" spans="1:7" x14ac:dyDescent="0.25">
      <c r="A121" s="41" t="s">
        <v>131</v>
      </c>
      <c r="B121" s="43" t="s">
        <v>64</v>
      </c>
      <c r="C121" s="18"/>
      <c r="D121" s="26" t="s">
        <v>21</v>
      </c>
      <c r="E121" s="34">
        <v>2</v>
      </c>
      <c r="F121" s="26" t="s">
        <v>24</v>
      </c>
      <c r="G121" s="26" t="s">
        <v>25</v>
      </c>
    </row>
    <row r="122" spans="1:7" x14ac:dyDescent="0.25">
      <c r="A122" s="41" t="s">
        <v>131</v>
      </c>
      <c r="B122" s="43" t="s">
        <v>8</v>
      </c>
      <c r="C122" s="18"/>
      <c r="D122" s="26" t="s">
        <v>21</v>
      </c>
      <c r="E122" s="34">
        <v>5</v>
      </c>
      <c r="F122" s="26" t="s">
        <v>24</v>
      </c>
      <c r="G122" s="26" t="s">
        <v>25</v>
      </c>
    </row>
    <row r="123" spans="1:7" x14ac:dyDescent="0.25">
      <c r="A123" s="41" t="s">
        <v>131</v>
      </c>
      <c r="B123" s="43" t="s">
        <v>44</v>
      </c>
      <c r="C123" s="18"/>
      <c r="D123" s="26" t="s">
        <v>21</v>
      </c>
      <c r="E123" s="34">
        <v>35</v>
      </c>
      <c r="F123" s="26" t="s">
        <v>24</v>
      </c>
      <c r="G123" s="26" t="s">
        <v>25</v>
      </c>
    </row>
    <row r="124" spans="1:7" x14ac:dyDescent="0.25">
      <c r="A124" s="41" t="s">
        <v>131</v>
      </c>
      <c r="B124" s="43" t="s">
        <v>184</v>
      </c>
      <c r="C124" s="18"/>
      <c r="D124" s="26" t="s">
        <v>52</v>
      </c>
      <c r="E124" s="34">
        <v>2</v>
      </c>
      <c r="F124" s="26" t="s">
        <v>70</v>
      </c>
      <c r="G124" s="26" t="s">
        <v>27</v>
      </c>
    </row>
    <row r="125" spans="1:7" x14ac:dyDescent="0.25">
      <c r="A125" s="41" t="s">
        <v>131</v>
      </c>
      <c r="B125" s="43" t="s">
        <v>187</v>
      </c>
      <c r="C125" s="18"/>
      <c r="D125" s="26" t="s">
        <v>52</v>
      </c>
      <c r="E125" s="34">
        <v>4</v>
      </c>
      <c r="F125" s="26" t="s">
        <v>70</v>
      </c>
      <c r="G125" s="26" t="s">
        <v>27</v>
      </c>
    </row>
    <row r="126" spans="1:7" x14ac:dyDescent="0.25">
      <c r="A126" s="41" t="s">
        <v>131</v>
      </c>
      <c r="B126" s="43" t="s">
        <v>188</v>
      </c>
      <c r="C126" s="18"/>
      <c r="D126" s="26" t="s">
        <v>52</v>
      </c>
      <c r="E126" s="34">
        <v>13</v>
      </c>
      <c r="F126" s="26" t="s">
        <v>70</v>
      </c>
      <c r="G126" s="26" t="s">
        <v>27</v>
      </c>
    </row>
    <row r="127" spans="1:7" x14ac:dyDescent="0.25">
      <c r="A127" s="41" t="s">
        <v>131</v>
      </c>
      <c r="B127" s="43" t="s">
        <v>37</v>
      </c>
      <c r="C127" s="18"/>
      <c r="D127" s="26" t="s">
        <v>21</v>
      </c>
      <c r="E127" s="34">
        <v>6</v>
      </c>
      <c r="F127" s="26" t="s">
        <v>24</v>
      </c>
      <c r="G127" s="26" t="s">
        <v>25</v>
      </c>
    </row>
    <row r="128" spans="1:7" x14ac:dyDescent="0.25">
      <c r="A128" s="41" t="s">
        <v>131</v>
      </c>
      <c r="B128" s="43" t="s">
        <v>9</v>
      </c>
      <c r="C128" s="18"/>
      <c r="D128" s="26" t="s">
        <v>38</v>
      </c>
      <c r="E128" s="34">
        <v>5</v>
      </c>
      <c r="F128" s="26" t="s">
        <v>24</v>
      </c>
      <c r="G128" s="26" t="s">
        <v>26</v>
      </c>
    </row>
    <row r="129" spans="1:7" x14ac:dyDescent="0.25">
      <c r="A129" s="41" t="s">
        <v>131</v>
      </c>
      <c r="B129" s="43" t="s">
        <v>207</v>
      </c>
      <c r="C129" s="18"/>
      <c r="D129" s="26" t="s">
        <v>52</v>
      </c>
      <c r="E129" s="34">
        <v>72</v>
      </c>
      <c r="F129" s="26" t="s">
        <v>70</v>
      </c>
      <c r="G129" s="26" t="s">
        <v>27</v>
      </c>
    </row>
    <row r="130" spans="1:7" x14ac:dyDescent="0.25">
      <c r="A130" s="41" t="s">
        <v>305</v>
      </c>
      <c r="B130" s="32" t="s">
        <v>80</v>
      </c>
      <c r="C130" s="18"/>
      <c r="D130" s="26" t="s">
        <v>52</v>
      </c>
      <c r="E130" s="34">
        <v>8.5</v>
      </c>
      <c r="F130" s="26" t="s">
        <v>70</v>
      </c>
      <c r="G130" s="26" t="s">
        <v>27</v>
      </c>
    </row>
    <row r="131" spans="1:7" x14ac:dyDescent="0.25">
      <c r="A131" s="41" t="s">
        <v>305</v>
      </c>
      <c r="B131" s="32" t="s">
        <v>9</v>
      </c>
      <c r="C131" s="18"/>
      <c r="D131" s="26" t="s">
        <v>38</v>
      </c>
      <c r="E131" s="34">
        <v>8.5</v>
      </c>
      <c r="F131" s="26" t="s">
        <v>24</v>
      </c>
      <c r="G131" s="26" t="s">
        <v>26</v>
      </c>
    </row>
    <row r="132" spans="1:7" x14ac:dyDescent="0.25">
      <c r="A132" s="41" t="s">
        <v>305</v>
      </c>
      <c r="B132" s="32" t="s">
        <v>49</v>
      </c>
      <c r="C132" s="18"/>
      <c r="D132" s="26" t="s">
        <v>52</v>
      </c>
      <c r="E132" s="34">
        <v>119</v>
      </c>
      <c r="F132" s="26" t="s">
        <v>70</v>
      </c>
      <c r="G132" s="26" t="s">
        <v>27</v>
      </c>
    </row>
    <row r="133" spans="1:7" x14ac:dyDescent="0.25">
      <c r="A133" s="41" t="s">
        <v>177</v>
      </c>
      <c r="B133" s="32" t="s">
        <v>226</v>
      </c>
      <c r="C133" s="18"/>
      <c r="D133" s="26" t="s">
        <v>52</v>
      </c>
      <c r="E133" s="34">
        <v>25</v>
      </c>
      <c r="F133" s="26" t="s">
        <v>70</v>
      </c>
      <c r="G133" s="26" t="s">
        <v>27</v>
      </c>
    </row>
    <row r="134" spans="1:7" x14ac:dyDescent="0.25">
      <c r="A134" s="41" t="s">
        <v>177</v>
      </c>
      <c r="B134" s="32" t="s">
        <v>227</v>
      </c>
      <c r="C134" s="18"/>
      <c r="D134" s="26" t="s">
        <v>52</v>
      </c>
      <c r="E134" s="34">
        <v>40</v>
      </c>
      <c r="F134" s="26" t="s">
        <v>70</v>
      </c>
      <c r="G134" s="26" t="s">
        <v>27</v>
      </c>
    </row>
    <row r="135" spans="1:7" x14ac:dyDescent="0.25">
      <c r="A135" s="41" t="s">
        <v>177</v>
      </c>
      <c r="B135" s="32" t="s">
        <v>228</v>
      </c>
      <c r="C135" s="18"/>
      <c r="D135" s="26" t="s">
        <v>52</v>
      </c>
      <c r="E135" s="34">
        <v>16</v>
      </c>
      <c r="F135" s="26" t="s">
        <v>70</v>
      </c>
      <c r="G135" s="26" t="s">
        <v>27</v>
      </c>
    </row>
    <row r="136" spans="1:7" x14ac:dyDescent="0.25">
      <c r="A136" s="41" t="s">
        <v>177</v>
      </c>
      <c r="B136" s="32" t="s">
        <v>9</v>
      </c>
      <c r="C136" s="18"/>
      <c r="D136" s="26" t="s">
        <v>38</v>
      </c>
      <c r="E136" s="34">
        <v>3</v>
      </c>
      <c r="F136" s="26" t="s">
        <v>24</v>
      </c>
      <c r="G136" s="26" t="s">
        <v>26</v>
      </c>
    </row>
    <row r="137" spans="1:7" x14ac:dyDescent="0.25">
      <c r="A137" s="41" t="s">
        <v>177</v>
      </c>
      <c r="B137" s="32" t="s">
        <v>196</v>
      </c>
      <c r="C137" s="18"/>
      <c r="D137" s="18" t="s">
        <v>52</v>
      </c>
      <c r="E137" s="34">
        <v>32</v>
      </c>
      <c r="F137" s="26" t="s">
        <v>70</v>
      </c>
      <c r="G137" s="26" t="s">
        <v>27</v>
      </c>
    </row>
    <row r="138" spans="1:7" x14ac:dyDescent="0.25">
      <c r="A138" s="41" t="s">
        <v>177</v>
      </c>
      <c r="B138" s="32" t="s">
        <v>244</v>
      </c>
      <c r="C138" s="18"/>
      <c r="D138" s="18" t="s">
        <v>52</v>
      </c>
      <c r="E138" s="34">
        <v>56</v>
      </c>
      <c r="F138" s="26" t="s">
        <v>70</v>
      </c>
      <c r="G138" s="26" t="s">
        <v>27</v>
      </c>
    </row>
    <row r="139" spans="1:7" x14ac:dyDescent="0.25">
      <c r="E139" s="47">
        <f>SUM(E3:E138)</f>
        <v>2932.65</v>
      </c>
    </row>
  </sheetData>
  <autoFilter ref="A2:G13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27"/>
  <sheetViews>
    <sheetView topLeftCell="AY13" workbookViewId="0">
      <selection activeCell="BR27" sqref="BR27"/>
    </sheetView>
  </sheetViews>
  <sheetFormatPr defaultRowHeight="15" x14ac:dyDescent="0.25"/>
  <cols>
    <col min="1" max="1" width="17.28515625" customWidth="1"/>
    <col min="2" max="69" width="9.140625" customWidth="1"/>
    <col min="70" max="70" width="13.140625" customWidth="1"/>
  </cols>
  <sheetData>
    <row r="3" spans="1:70" ht="15.75" thickBot="1" x14ac:dyDescent="0.3"/>
    <row r="4" spans="1:70" ht="15.75" thickBot="1" x14ac:dyDescent="0.3">
      <c r="A4" s="57" t="s">
        <v>10</v>
      </c>
      <c r="B4" s="59" t="s">
        <v>11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1"/>
      <c r="BR4" s="57" t="s">
        <v>12</v>
      </c>
    </row>
    <row r="5" spans="1:70" ht="105.75" thickBot="1" x14ac:dyDescent="0.3">
      <c r="A5" s="58"/>
      <c r="B5" s="35" t="s">
        <v>76</v>
      </c>
      <c r="C5" s="35" t="s">
        <v>224</v>
      </c>
      <c r="D5" s="35" t="s">
        <v>225</v>
      </c>
      <c r="E5" s="35" t="s">
        <v>47</v>
      </c>
      <c r="F5" s="35" t="s">
        <v>41</v>
      </c>
      <c r="G5" s="35" t="s">
        <v>48</v>
      </c>
      <c r="H5" s="35" t="s">
        <v>67</v>
      </c>
      <c r="I5" s="35" t="s">
        <v>33</v>
      </c>
      <c r="J5" s="35" t="s">
        <v>64</v>
      </c>
      <c r="K5" s="35" t="s">
        <v>42</v>
      </c>
      <c r="L5" s="35" t="s">
        <v>80</v>
      </c>
      <c r="M5" s="35" t="s">
        <v>97</v>
      </c>
      <c r="N5" s="35" t="s">
        <v>182</v>
      </c>
      <c r="O5" s="35" t="s">
        <v>183</v>
      </c>
      <c r="P5" s="35" t="s">
        <v>8</v>
      </c>
      <c r="Q5" s="35" t="s">
        <v>226</v>
      </c>
      <c r="R5" s="35" t="s">
        <v>227</v>
      </c>
      <c r="S5" s="35" t="s">
        <v>228</v>
      </c>
      <c r="T5" s="35" t="s">
        <v>43</v>
      </c>
      <c r="U5" s="35" t="s">
        <v>128</v>
      </c>
      <c r="V5" s="35" t="s">
        <v>34</v>
      </c>
      <c r="W5" s="35" t="s">
        <v>44</v>
      </c>
      <c r="X5" s="35" t="s">
        <v>157</v>
      </c>
      <c r="Y5" s="35" t="s">
        <v>184</v>
      </c>
      <c r="Z5" s="35" t="s">
        <v>185</v>
      </c>
      <c r="AA5" s="35" t="s">
        <v>186</v>
      </c>
      <c r="AB5" s="35" t="s">
        <v>187</v>
      </c>
      <c r="AC5" s="35" t="s">
        <v>188</v>
      </c>
      <c r="AD5" s="35" t="s">
        <v>37</v>
      </c>
      <c r="AE5" s="35" t="s">
        <v>45</v>
      </c>
      <c r="AF5" s="35" t="s">
        <v>61</v>
      </c>
      <c r="AG5" s="35" t="s">
        <v>9</v>
      </c>
      <c r="AH5" s="35" t="s">
        <v>72</v>
      </c>
      <c r="AI5" s="35" t="s">
        <v>63</v>
      </c>
      <c r="AJ5" s="35" t="s">
        <v>105</v>
      </c>
      <c r="AK5" s="35" t="s">
        <v>111</v>
      </c>
      <c r="AL5" s="35" t="s">
        <v>192</v>
      </c>
      <c r="AM5" s="35" t="s">
        <v>229</v>
      </c>
      <c r="AN5" s="35" t="s">
        <v>230</v>
      </c>
      <c r="AO5" s="35" t="s">
        <v>231</v>
      </c>
      <c r="AP5" s="35" t="s">
        <v>49</v>
      </c>
      <c r="AQ5" s="35" t="s">
        <v>221</v>
      </c>
      <c r="AR5" s="35" t="s">
        <v>232</v>
      </c>
      <c r="AS5" s="35" t="s">
        <v>233</v>
      </c>
      <c r="AT5" s="35" t="s">
        <v>234</v>
      </c>
      <c r="AU5" s="35" t="s">
        <v>178</v>
      </c>
      <c r="AV5" s="35" t="s">
        <v>196</v>
      </c>
      <c r="AW5" s="35" t="s">
        <v>235</v>
      </c>
      <c r="AX5" s="35" t="s">
        <v>236</v>
      </c>
      <c r="AY5" s="35" t="s">
        <v>237</v>
      </c>
      <c r="AZ5" s="35" t="s">
        <v>238</v>
      </c>
      <c r="BA5" s="35" t="s">
        <v>40</v>
      </c>
      <c r="BB5" s="35" t="s">
        <v>164</v>
      </c>
      <c r="BC5" s="35" t="s">
        <v>199</v>
      </c>
      <c r="BD5" s="35" t="s">
        <v>200</v>
      </c>
      <c r="BE5" s="35" t="s">
        <v>239</v>
      </c>
      <c r="BF5" s="35" t="s">
        <v>240</v>
      </c>
      <c r="BG5" s="35" t="s">
        <v>291</v>
      </c>
      <c r="BH5" s="35" t="s">
        <v>201</v>
      </c>
      <c r="BI5" s="35" t="s">
        <v>203</v>
      </c>
      <c r="BJ5" s="35" t="s">
        <v>204</v>
      </c>
      <c r="BK5" s="35" t="s">
        <v>241</v>
      </c>
      <c r="BL5" s="35" t="s">
        <v>306</v>
      </c>
      <c r="BM5" s="35" t="s">
        <v>242</v>
      </c>
      <c r="BN5" s="35" t="s">
        <v>207</v>
      </c>
      <c r="BO5" s="35" t="s">
        <v>243</v>
      </c>
      <c r="BP5" s="35" t="s">
        <v>244</v>
      </c>
      <c r="BQ5" s="35" t="s">
        <v>245</v>
      </c>
      <c r="BR5" s="58"/>
    </row>
    <row r="6" spans="1:70" ht="15.75" thickBot="1" x14ac:dyDescent="0.3">
      <c r="A6" s="36" t="s">
        <v>246</v>
      </c>
      <c r="B6" s="27"/>
      <c r="C6" s="27" t="s">
        <v>307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 t="s">
        <v>110</v>
      </c>
      <c r="S6" s="27" t="s">
        <v>123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 t="s">
        <v>247</v>
      </c>
      <c r="AI6" s="27"/>
      <c r="AJ6" s="27"/>
      <c r="AK6" s="27"/>
      <c r="AL6" s="27"/>
      <c r="AM6" s="27"/>
      <c r="AN6" s="27" t="s">
        <v>127</v>
      </c>
      <c r="AO6" s="27" t="s">
        <v>133</v>
      </c>
      <c r="AP6" s="27"/>
      <c r="AQ6" s="27"/>
      <c r="AR6" s="27"/>
      <c r="AS6" s="27" t="s">
        <v>180</v>
      </c>
      <c r="AT6" s="27"/>
      <c r="AU6" s="27"/>
      <c r="AV6" s="27"/>
      <c r="AW6" s="27" t="s">
        <v>126</v>
      </c>
      <c r="AX6" s="27"/>
      <c r="AY6" s="27"/>
      <c r="AZ6" s="27"/>
      <c r="BA6" s="27"/>
      <c r="BB6" s="27"/>
      <c r="BC6" s="27"/>
      <c r="BD6" s="27"/>
      <c r="BE6" s="27"/>
      <c r="BF6" s="27" t="s">
        <v>308</v>
      </c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 t="s">
        <v>132</v>
      </c>
      <c r="BR6" s="35" t="s">
        <v>309</v>
      </c>
    </row>
    <row r="7" spans="1:70" ht="30" customHeight="1" thickBot="1" x14ac:dyDescent="0.3">
      <c r="A7" s="36" t="s">
        <v>129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 t="s">
        <v>248</v>
      </c>
      <c r="X7" s="27" t="s">
        <v>93</v>
      </c>
      <c r="Y7" s="27" t="s">
        <v>222</v>
      </c>
      <c r="Z7" s="27" t="s">
        <v>133</v>
      </c>
      <c r="AA7" s="27" t="s">
        <v>127</v>
      </c>
      <c r="AB7" s="27"/>
      <c r="AC7" s="27"/>
      <c r="AD7" s="27"/>
      <c r="AE7" s="27"/>
      <c r="AF7" s="27"/>
      <c r="AG7" s="27" t="s">
        <v>124</v>
      </c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 t="s">
        <v>91</v>
      </c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 t="s">
        <v>247</v>
      </c>
      <c r="BO7" s="27"/>
      <c r="BP7" s="27"/>
      <c r="BQ7" s="27"/>
      <c r="BR7" s="35" t="s">
        <v>209</v>
      </c>
    </row>
    <row r="8" spans="1:70" ht="15.75" thickBot="1" x14ac:dyDescent="0.3">
      <c r="A8" s="36" t="s">
        <v>249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 t="s">
        <v>279</v>
      </c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35" t="s">
        <v>279</v>
      </c>
    </row>
    <row r="9" spans="1:70" ht="18.75" customHeight="1" thickBot="1" x14ac:dyDescent="0.3">
      <c r="A9" s="36" t="s">
        <v>173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 t="s">
        <v>123</v>
      </c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 t="s">
        <v>250</v>
      </c>
      <c r="AW9" s="27" t="s">
        <v>251</v>
      </c>
      <c r="AX9" s="27" t="s">
        <v>172</v>
      </c>
      <c r="AY9" s="27"/>
      <c r="AZ9" s="27" t="s">
        <v>172</v>
      </c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35" t="s">
        <v>252</v>
      </c>
    </row>
    <row r="10" spans="1:70" ht="24.75" customHeight="1" thickBot="1" x14ac:dyDescent="0.3">
      <c r="A10" s="36" t="s">
        <v>29</v>
      </c>
      <c r="B10" s="27"/>
      <c r="C10" s="27"/>
      <c r="D10" s="27"/>
      <c r="E10" s="27"/>
      <c r="F10" s="27"/>
      <c r="G10" s="27"/>
      <c r="H10" s="27"/>
      <c r="I10" s="27"/>
      <c r="J10" s="27" t="s">
        <v>91</v>
      </c>
      <c r="K10" s="27"/>
      <c r="L10" s="27"/>
      <c r="M10" s="27"/>
      <c r="N10" s="27"/>
      <c r="O10" s="27"/>
      <c r="P10" s="27" t="s">
        <v>124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 t="s">
        <v>253</v>
      </c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 t="s">
        <v>171</v>
      </c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5" t="s">
        <v>254</v>
      </c>
    </row>
    <row r="11" spans="1:70" ht="27" customHeight="1" thickBot="1" x14ac:dyDescent="0.3">
      <c r="A11" s="36" t="s">
        <v>62</v>
      </c>
      <c r="B11" s="27"/>
      <c r="C11" s="27" t="s">
        <v>122</v>
      </c>
      <c r="D11" s="27" t="s">
        <v>110</v>
      </c>
      <c r="E11" s="27"/>
      <c r="F11" s="27"/>
      <c r="G11" s="27"/>
      <c r="H11" s="27"/>
      <c r="I11" s="27"/>
      <c r="J11" s="27"/>
      <c r="K11" s="27"/>
      <c r="L11" s="27"/>
      <c r="M11" s="27" t="s">
        <v>114</v>
      </c>
      <c r="N11" s="27"/>
      <c r="O11" s="27" t="s">
        <v>114</v>
      </c>
      <c r="P11" s="27"/>
      <c r="Q11" s="27"/>
      <c r="R11" s="27"/>
      <c r="S11" s="27"/>
      <c r="T11" s="27"/>
      <c r="U11" s="27" t="s">
        <v>132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 t="s">
        <v>132</v>
      </c>
      <c r="AH11" s="27"/>
      <c r="AI11" s="27"/>
      <c r="AJ11" s="27"/>
      <c r="AK11" s="27" t="s">
        <v>132</v>
      </c>
      <c r="AL11" s="27" t="s">
        <v>214</v>
      </c>
      <c r="AM11" s="27" t="s">
        <v>123</v>
      </c>
      <c r="AN11" s="27" t="s">
        <v>153</v>
      </c>
      <c r="AO11" s="27" t="s">
        <v>171</v>
      </c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 t="s">
        <v>132</v>
      </c>
      <c r="BC11" s="27"/>
      <c r="BD11" s="27" t="s">
        <v>139</v>
      </c>
      <c r="BE11" s="27" t="s">
        <v>293</v>
      </c>
      <c r="BF11" s="27" t="s">
        <v>153</v>
      </c>
      <c r="BG11" s="27"/>
      <c r="BH11" s="27"/>
      <c r="BI11" s="27"/>
      <c r="BJ11" s="27" t="s">
        <v>294</v>
      </c>
      <c r="BK11" s="27"/>
      <c r="BL11" s="27"/>
      <c r="BM11" s="27" t="s">
        <v>132</v>
      </c>
      <c r="BN11" s="27"/>
      <c r="BO11" s="27"/>
      <c r="BP11" s="27"/>
      <c r="BQ11" s="27"/>
      <c r="BR11" s="35" t="s">
        <v>310</v>
      </c>
    </row>
    <row r="12" spans="1:70" ht="24" customHeight="1" thickBot="1" x14ac:dyDescent="0.3">
      <c r="A12" s="36" t="s">
        <v>255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 t="s">
        <v>171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35" t="s">
        <v>171</v>
      </c>
    </row>
    <row r="13" spans="1:70" ht="26.25" customHeight="1" thickBot="1" x14ac:dyDescent="0.3">
      <c r="A13" s="36" t="s">
        <v>256</v>
      </c>
      <c r="B13" s="27"/>
      <c r="C13" s="27"/>
      <c r="D13" s="27" t="s">
        <v>172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 t="s">
        <v>114</v>
      </c>
      <c r="AH13" s="27" t="s">
        <v>311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35" t="s">
        <v>290</v>
      </c>
    </row>
    <row r="14" spans="1:70" ht="27.75" customHeight="1" thickBot="1" x14ac:dyDescent="0.3">
      <c r="A14" s="36" t="s">
        <v>152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 t="s">
        <v>124</v>
      </c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 t="s">
        <v>215</v>
      </c>
      <c r="AX14" s="27"/>
      <c r="AY14" s="27" t="s">
        <v>114</v>
      </c>
      <c r="AZ14" s="27"/>
      <c r="BA14" s="27"/>
      <c r="BB14" s="27"/>
      <c r="BC14" s="27"/>
      <c r="BD14" s="27"/>
      <c r="BE14" s="27"/>
      <c r="BF14" s="27"/>
      <c r="BG14" s="27"/>
      <c r="BH14" s="27" t="s">
        <v>259</v>
      </c>
      <c r="BI14" s="27"/>
      <c r="BJ14" s="27"/>
      <c r="BK14" s="27"/>
      <c r="BL14" s="27"/>
      <c r="BM14" s="27"/>
      <c r="BN14" s="27"/>
      <c r="BO14" s="27" t="s">
        <v>140</v>
      </c>
      <c r="BP14" s="27"/>
      <c r="BQ14" s="27"/>
      <c r="BR14" s="35" t="s">
        <v>260</v>
      </c>
    </row>
    <row r="15" spans="1:70" ht="29.25" customHeight="1" thickBot="1" x14ac:dyDescent="0.3">
      <c r="A15" s="36" t="s">
        <v>89</v>
      </c>
      <c r="B15" s="27" t="s">
        <v>179</v>
      </c>
      <c r="C15" s="27"/>
      <c r="D15" s="27"/>
      <c r="E15" s="27"/>
      <c r="F15" s="27" t="s">
        <v>93</v>
      </c>
      <c r="G15" s="27"/>
      <c r="H15" s="27"/>
      <c r="I15" s="27" t="s">
        <v>91</v>
      </c>
      <c r="J15" s="27" t="s">
        <v>114</v>
      </c>
      <c r="K15" s="27" t="s">
        <v>91</v>
      </c>
      <c r="L15" s="27"/>
      <c r="M15" s="27"/>
      <c r="N15" s="27" t="s">
        <v>110</v>
      </c>
      <c r="O15" s="27"/>
      <c r="P15" s="27" t="s">
        <v>123</v>
      </c>
      <c r="Q15" s="27"/>
      <c r="R15" s="27"/>
      <c r="S15" s="27"/>
      <c r="T15" s="27" t="s">
        <v>93</v>
      </c>
      <c r="U15" s="27"/>
      <c r="V15" s="27"/>
      <c r="W15" s="27" t="s">
        <v>293</v>
      </c>
      <c r="X15" s="27"/>
      <c r="Y15" s="27"/>
      <c r="Z15" s="27"/>
      <c r="AA15" s="27"/>
      <c r="AB15" s="27"/>
      <c r="AC15" s="27" t="s">
        <v>123</v>
      </c>
      <c r="AD15" s="27" t="s">
        <v>223</v>
      </c>
      <c r="AE15" s="27" t="s">
        <v>117</v>
      </c>
      <c r="AF15" s="27"/>
      <c r="AG15" s="27" t="s">
        <v>139</v>
      </c>
      <c r="AH15" s="27"/>
      <c r="AI15" s="27" t="s">
        <v>91</v>
      </c>
      <c r="AJ15" s="27" t="s">
        <v>132</v>
      </c>
      <c r="AK15" s="27"/>
      <c r="AL15" s="27"/>
      <c r="AM15" s="27"/>
      <c r="AN15" s="27"/>
      <c r="AO15" s="27"/>
      <c r="AP15" s="27" t="s">
        <v>117</v>
      </c>
      <c r="AQ15" s="27" t="s">
        <v>114</v>
      </c>
      <c r="AR15" s="27"/>
      <c r="AS15" s="27"/>
      <c r="AT15" s="27"/>
      <c r="AU15" s="27" t="s">
        <v>124</v>
      </c>
      <c r="AV15" s="27" t="s">
        <v>117</v>
      </c>
      <c r="AW15" s="27"/>
      <c r="AX15" s="27"/>
      <c r="AY15" s="27"/>
      <c r="AZ15" s="27"/>
      <c r="BA15" s="27"/>
      <c r="BB15" s="27"/>
      <c r="BC15" s="27" t="s">
        <v>91</v>
      </c>
      <c r="BD15" s="27"/>
      <c r="BE15" s="27"/>
      <c r="BF15" s="27"/>
      <c r="BG15" s="27"/>
      <c r="BH15" s="27"/>
      <c r="BI15" s="27" t="s">
        <v>91</v>
      </c>
      <c r="BJ15" s="27" t="s">
        <v>114</v>
      </c>
      <c r="BK15" s="27"/>
      <c r="BL15" s="27" t="s">
        <v>114</v>
      </c>
      <c r="BM15" s="27"/>
      <c r="BN15" s="27"/>
      <c r="BO15" s="27"/>
      <c r="BP15" s="27"/>
      <c r="BQ15" s="27" t="s">
        <v>93</v>
      </c>
      <c r="BR15" s="35" t="s">
        <v>176</v>
      </c>
    </row>
    <row r="16" spans="1:70" ht="24.75" customHeight="1" thickBot="1" x14ac:dyDescent="0.3">
      <c r="A16" s="36" t="s">
        <v>130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 t="s">
        <v>140</v>
      </c>
      <c r="BE16" s="27" t="s">
        <v>140</v>
      </c>
      <c r="BF16" s="27" t="s">
        <v>172</v>
      </c>
      <c r="BG16" s="27" t="s">
        <v>172</v>
      </c>
      <c r="BH16" s="27"/>
      <c r="BI16" s="27"/>
      <c r="BJ16" s="27"/>
      <c r="BK16" s="27" t="s">
        <v>210</v>
      </c>
      <c r="BL16" s="27"/>
      <c r="BM16" s="27"/>
      <c r="BN16" s="27"/>
      <c r="BO16" s="27"/>
      <c r="BP16" s="27"/>
      <c r="BQ16" s="27"/>
      <c r="BR16" s="35" t="s">
        <v>209</v>
      </c>
    </row>
    <row r="17" spans="1:70" ht="33" customHeight="1" thickBot="1" x14ac:dyDescent="0.3">
      <c r="A17" s="36" t="s">
        <v>17</v>
      </c>
      <c r="B17" s="27"/>
      <c r="C17" s="27"/>
      <c r="D17" s="27"/>
      <c r="E17" s="27"/>
      <c r="F17" s="27" t="s">
        <v>127</v>
      </c>
      <c r="G17" s="27" t="s">
        <v>91</v>
      </c>
      <c r="H17" s="27"/>
      <c r="I17" s="27"/>
      <c r="J17" s="27"/>
      <c r="K17" s="27" t="s">
        <v>91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 t="s">
        <v>262</v>
      </c>
      <c r="W17" s="27"/>
      <c r="X17" s="27"/>
      <c r="Y17" s="27"/>
      <c r="Z17" s="27"/>
      <c r="AA17" s="27"/>
      <c r="AB17" s="27"/>
      <c r="AC17" s="27"/>
      <c r="AD17" s="27"/>
      <c r="AE17" s="27"/>
      <c r="AF17" s="27" t="s">
        <v>153</v>
      </c>
      <c r="AG17" s="27" t="s">
        <v>211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 t="s">
        <v>213</v>
      </c>
      <c r="AW17" s="27" t="s">
        <v>126</v>
      </c>
      <c r="AX17" s="27" t="s">
        <v>294</v>
      </c>
      <c r="AY17" s="27"/>
      <c r="AZ17" s="27"/>
      <c r="BA17" s="27"/>
      <c r="BB17" s="27"/>
      <c r="BC17" s="27"/>
      <c r="BD17" s="27"/>
      <c r="BE17" s="27"/>
      <c r="BF17" s="27"/>
      <c r="BG17" s="27"/>
      <c r="BH17" s="27" t="s">
        <v>263</v>
      </c>
      <c r="BI17" s="27"/>
      <c r="BJ17" s="27"/>
      <c r="BK17" s="27"/>
      <c r="BL17" s="27"/>
      <c r="BM17" s="27"/>
      <c r="BN17" s="27"/>
      <c r="BO17" s="27" t="s">
        <v>174</v>
      </c>
      <c r="BP17" s="27" t="s">
        <v>262</v>
      </c>
      <c r="BQ17" s="27"/>
      <c r="BR17" s="35" t="s">
        <v>296</v>
      </c>
    </row>
    <row r="18" spans="1:70" ht="27.75" customHeight="1" thickBot="1" x14ac:dyDescent="0.3">
      <c r="A18" s="36" t="s">
        <v>265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 t="s">
        <v>172</v>
      </c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35" t="s">
        <v>172</v>
      </c>
    </row>
    <row r="19" spans="1:70" ht="23.25" customHeight="1" thickBot="1" x14ac:dyDescent="0.3">
      <c r="A19" s="36" t="s">
        <v>19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 t="s">
        <v>133</v>
      </c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 t="s">
        <v>266</v>
      </c>
      <c r="AW19" s="27"/>
      <c r="AX19" s="27"/>
      <c r="AY19" s="27"/>
      <c r="AZ19" s="27"/>
      <c r="BA19" s="27" t="s">
        <v>110</v>
      </c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35" t="s">
        <v>267</v>
      </c>
    </row>
    <row r="20" spans="1:70" ht="15.75" thickBot="1" x14ac:dyDescent="0.3">
      <c r="A20" s="36" t="s">
        <v>268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 t="s">
        <v>172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35" t="s">
        <v>172</v>
      </c>
    </row>
    <row r="21" spans="1:70" ht="24.75" customHeight="1" thickBot="1" x14ac:dyDescent="0.3">
      <c r="A21" s="36" t="s">
        <v>219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 t="s">
        <v>171</v>
      </c>
      <c r="AI21" s="27"/>
      <c r="AJ21" s="27"/>
      <c r="AK21" s="27"/>
      <c r="AL21" s="27"/>
      <c r="AM21" s="27"/>
      <c r="AN21" s="27"/>
      <c r="AO21" s="27"/>
      <c r="AP21" s="27" t="s">
        <v>172</v>
      </c>
      <c r="AQ21" s="27"/>
      <c r="AR21" s="27" t="s">
        <v>171</v>
      </c>
      <c r="AS21" s="27" t="s">
        <v>172</v>
      </c>
      <c r="AT21" s="27" t="s">
        <v>269</v>
      </c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35" t="s">
        <v>252</v>
      </c>
    </row>
    <row r="22" spans="1:70" ht="26.25" customHeight="1" thickBot="1" x14ac:dyDescent="0.3">
      <c r="A22" s="36" t="s">
        <v>270</v>
      </c>
      <c r="B22" s="27"/>
      <c r="C22" s="27" t="s">
        <v>172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 t="s">
        <v>271</v>
      </c>
      <c r="BN22" s="27"/>
      <c r="BO22" s="27"/>
      <c r="BP22" s="27"/>
      <c r="BQ22" s="27"/>
      <c r="BR22" s="35" t="s">
        <v>272</v>
      </c>
    </row>
    <row r="23" spans="1:70" ht="15.75" thickBot="1" x14ac:dyDescent="0.3">
      <c r="A23" s="36" t="s">
        <v>30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 t="s">
        <v>273</v>
      </c>
      <c r="AH23" s="27"/>
      <c r="AI23" s="27"/>
      <c r="AJ23" s="27"/>
      <c r="AK23" s="27"/>
      <c r="AL23" s="27" t="s">
        <v>153</v>
      </c>
      <c r="AM23" s="27" t="s">
        <v>140</v>
      </c>
      <c r="AN23" s="27" t="s">
        <v>274</v>
      </c>
      <c r="AO23" s="27" t="s">
        <v>275</v>
      </c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 t="s">
        <v>275</v>
      </c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35" t="s">
        <v>260</v>
      </c>
    </row>
    <row r="24" spans="1:70" ht="15.75" thickBot="1" x14ac:dyDescent="0.3">
      <c r="A24" s="36" t="s">
        <v>276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 t="s">
        <v>258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35" t="s">
        <v>258</v>
      </c>
    </row>
    <row r="25" spans="1:70" ht="15.75" thickBot="1" x14ac:dyDescent="0.3">
      <c r="A25" s="36" t="s">
        <v>88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 t="s">
        <v>212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 t="s">
        <v>212</v>
      </c>
      <c r="AH25" s="27"/>
      <c r="AI25" s="27"/>
      <c r="AJ25" s="27"/>
      <c r="AK25" s="27"/>
      <c r="AL25" s="27"/>
      <c r="AM25" s="27"/>
      <c r="AN25" s="27"/>
      <c r="AO25" s="27"/>
      <c r="AP25" s="27" t="s">
        <v>278</v>
      </c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35" t="s">
        <v>258</v>
      </c>
    </row>
    <row r="26" spans="1:70" ht="15.75" thickBot="1" x14ac:dyDescent="0.3">
      <c r="A26" s="36" t="s">
        <v>177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 t="s">
        <v>216</v>
      </c>
      <c r="R26" s="27" t="s">
        <v>140</v>
      </c>
      <c r="S26" s="27" t="s">
        <v>171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 t="s">
        <v>93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 t="s">
        <v>172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 t="s">
        <v>279</v>
      </c>
      <c r="BQ26" s="27"/>
      <c r="BR26" s="35" t="s">
        <v>252</v>
      </c>
    </row>
    <row r="27" spans="1:70" ht="15.75" thickBot="1" x14ac:dyDescent="0.3">
      <c r="A27" s="37" t="s">
        <v>12</v>
      </c>
      <c r="B27" s="35" t="s">
        <v>179</v>
      </c>
      <c r="C27" s="35" t="s">
        <v>312</v>
      </c>
      <c r="D27" s="35" t="s">
        <v>140</v>
      </c>
      <c r="E27" s="35" t="s">
        <v>114</v>
      </c>
      <c r="F27" s="35" t="s">
        <v>153</v>
      </c>
      <c r="G27" s="35" t="s">
        <v>91</v>
      </c>
      <c r="H27" s="35" t="s">
        <v>91</v>
      </c>
      <c r="I27" s="35" t="s">
        <v>91</v>
      </c>
      <c r="J27" s="35" t="s">
        <v>124</v>
      </c>
      <c r="K27" s="35" t="s">
        <v>114</v>
      </c>
      <c r="L27" s="35" t="s">
        <v>212</v>
      </c>
      <c r="M27" s="35" t="s">
        <v>114</v>
      </c>
      <c r="N27" s="35" t="s">
        <v>110</v>
      </c>
      <c r="O27" s="35" t="s">
        <v>114</v>
      </c>
      <c r="P27" s="35" t="s">
        <v>171</v>
      </c>
      <c r="Q27" s="35" t="s">
        <v>216</v>
      </c>
      <c r="R27" s="35" t="s">
        <v>138</v>
      </c>
      <c r="S27" s="35" t="s">
        <v>223</v>
      </c>
      <c r="T27" s="35" t="s">
        <v>93</v>
      </c>
      <c r="U27" s="35" t="s">
        <v>132</v>
      </c>
      <c r="V27" s="35" t="s">
        <v>262</v>
      </c>
      <c r="W27" s="35" t="s">
        <v>313</v>
      </c>
      <c r="X27" s="35" t="s">
        <v>93</v>
      </c>
      <c r="Y27" s="35" t="s">
        <v>179</v>
      </c>
      <c r="Z27" s="35" t="s">
        <v>133</v>
      </c>
      <c r="AA27" s="35" t="s">
        <v>127</v>
      </c>
      <c r="AB27" s="35" t="s">
        <v>132</v>
      </c>
      <c r="AC27" s="35" t="s">
        <v>283</v>
      </c>
      <c r="AD27" s="35" t="s">
        <v>275</v>
      </c>
      <c r="AE27" s="35" t="s">
        <v>117</v>
      </c>
      <c r="AF27" s="35" t="s">
        <v>153</v>
      </c>
      <c r="AG27" s="35" t="s">
        <v>218</v>
      </c>
      <c r="AH27" s="35" t="s">
        <v>314</v>
      </c>
      <c r="AI27" s="35" t="s">
        <v>91</v>
      </c>
      <c r="AJ27" s="35" t="s">
        <v>132</v>
      </c>
      <c r="AK27" s="35" t="s">
        <v>132</v>
      </c>
      <c r="AL27" s="35" t="s">
        <v>175</v>
      </c>
      <c r="AM27" s="35" t="s">
        <v>285</v>
      </c>
      <c r="AN27" s="35" t="s">
        <v>315</v>
      </c>
      <c r="AO27" s="35" t="s">
        <v>302</v>
      </c>
      <c r="AP27" s="35" t="s">
        <v>316</v>
      </c>
      <c r="AQ27" s="35" t="s">
        <v>114</v>
      </c>
      <c r="AR27" s="35" t="s">
        <v>172</v>
      </c>
      <c r="AS27" s="35" t="s">
        <v>317</v>
      </c>
      <c r="AT27" s="35" t="s">
        <v>269</v>
      </c>
      <c r="AU27" s="35" t="s">
        <v>124</v>
      </c>
      <c r="AV27" s="35" t="s">
        <v>318</v>
      </c>
      <c r="AW27" s="35" t="s">
        <v>319</v>
      </c>
      <c r="AX27" s="35" t="s">
        <v>301</v>
      </c>
      <c r="AY27" s="35" t="s">
        <v>114</v>
      </c>
      <c r="AZ27" s="35" t="s">
        <v>172</v>
      </c>
      <c r="BA27" s="35" t="s">
        <v>122</v>
      </c>
      <c r="BB27" s="35" t="s">
        <v>132</v>
      </c>
      <c r="BC27" s="35" t="s">
        <v>91</v>
      </c>
      <c r="BD27" s="35" t="s">
        <v>217</v>
      </c>
      <c r="BE27" s="35" t="s">
        <v>208</v>
      </c>
      <c r="BF27" s="35" t="s">
        <v>320</v>
      </c>
      <c r="BG27" s="35" t="s">
        <v>172</v>
      </c>
      <c r="BH27" s="35" t="s">
        <v>289</v>
      </c>
      <c r="BI27" s="35" t="s">
        <v>91</v>
      </c>
      <c r="BJ27" s="35" t="s">
        <v>262</v>
      </c>
      <c r="BK27" s="35" t="s">
        <v>210</v>
      </c>
      <c r="BL27" s="35" t="s">
        <v>114</v>
      </c>
      <c r="BM27" s="35" t="s">
        <v>321</v>
      </c>
      <c r="BN27" s="35" t="s">
        <v>290</v>
      </c>
      <c r="BO27" s="35" t="s">
        <v>302</v>
      </c>
      <c r="BP27" s="35" t="s">
        <v>286</v>
      </c>
      <c r="BQ27" s="35" t="s">
        <v>127</v>
      </c>
      <c r="BR27" s="37" t="s">
        <v>322</v>
      </c>
    </row>
  </sheetData>
  <mergeCells count="3">
    <mergeCell ref="A4:A5"/>
    <mergeCell ref="B4:BQ4"/>
    <mergeCell ref="BR4:BR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" workbookViewId="0">
      <selection activeCell="B4" sqref="B4"/>
    </sheetView>
  </sheetViews>
  <sheetFormatPr defaultRowHeight="15" x14ac:dyDescent="0.25"/>
  <cols>
    <col min="1" max="1" width="66.42578125" bestFit="1" customWidth="1"/>
    <col min="2" max="2" width="10" bestFit="1" customWidth="1"/>
    <col min="4" max="4" width="66.42578125" bestFit="1" customWidth="1"/>
  </cols>
  <sheetData>
    <row r="1" spans="1:5" x14ac:dyDescent="0.25">
      <c r="A1" s="52" t="s">
        <v>363</v>
      </c>
      <c r="B1" t="s">
        <v>52</v>
      </c>
    </row>
    <row r="3" spans="1:5" x14ac:dyDescent="0.25">
      <c r="A3" s="52" t="s">
        <v>369</v>
      </c>
      <c r="B3" t="s">
        <v>371</v>
      </c>
    </row>
    <row r="4" spans="1:5" x14ac:dyDescent="0.25">
      <c r="A4" s="4" t="s">
        <v>221</v>
      </c>
      <c r="B4" s="53">
        <v>4</v>
      </c>
      <c r="D4" t="s">
        <v>221</v>
      </c>
      <c r="E4">
        <v>4</v>
      </c>
    </row>
    <row r="5" spans="1:5" x14ac:dyDescent="0.25">
      <c r="A5" s="4" t="s">
        <v>339</v>
      </c>
      <c r="B5" s="53">
        <v>118.5</v>
      </c>
      <c r="D5" t="s">
        <v>339</v>
      </c>
      <c r="E5">
        <v>118.5</v>
      </c>
    </row>
    <row r="6" spans="1:5" x14ac:dyDescent="0.25">
      <c r="A6" s="4" t="s">
        <v>340</v>
      </c>
      <c r="B6" s="53">
        <v>49</v>
      </c>
      <c r="D6" t="s">
        <v>340</v>
      </c>
      <c r="E6">
        <v>49</v>
      </c>
    </row>
    <row r="7" spans="1:5" x14ac:dyDescent="0.25">
      <c r="A7" s="4" t="s">
        <v>341</v>
      </c>
      <c r="B7" s="53">
        <v>55.5</v>
      </c>
      <c r="D7" t="s">
        <v>341</v>
      </c>
      <c r="E7">
        <v>55.5</v>
      </c>
    </row>
    <row r="8" spans="1:5" x14ac:dyDescent="0.25">
      <c r="A8" s="4" t="s">
        <v>232</v>
      </c>
      <c r="B8" s="53">
        <v>8</v>
      </c>
      <c r="D8" t="s">
        <v>232</v>
      </c>
      <c r="E8">
        <v>8</v>
      </c>
    </row>
    <row r="9" spans="1:5" x14ac:dyDescent="0.25">
      <c r="A9" s="4" t="s">
        <v>338</v>
      </c>
      <c r="B9" s="53">
        <v>85</v>
      </c>
      <c r="D9" t="s">
        <v>338</v>
      </c>
      <c r="E9">
        <v>85</v>
      </c>
    </row>
    <row r="10" spans="1:5" x14ac:dyDescent="0.25">
      <c r="A10" s="4" t="s">
        <v>49</v>
      </c>
      <c r="B10" s="53">
        <v>21</v>
      </c>
      <c r="D10" t="s">
        <v>49</v>
      </c>
      <c r="E10">
        <v>21</v>
      </c>
    </row>
    <row r="11" spans="1:5" x14ac:dyDescent="0.25">
      <c r="A11" s="4" t="s">
        <v>224</v>
      </c>
      <c r="B11" s="53">
        <v>0.3</v>
      </c>
      <c r="D11" t="s">
        <v>224</v>
      </c>
      <c r="E11">
        <v>0.3</v>
      </c>
    </row>
    <row r="12" spans="1:5" x14ac:dyDescent="0.25">
      <c r="A12" s="4" t="s">
        <v>324</v>
      </c>
      <c r="B12" s="53">
        <v>9</v>
      </c>
      <c r="D12" t="s">
        <v>324</v>
      </c>
      <c r="E12">
        <v>9</v>
      </c>
    </row>
    <row r="13" spans="1:5" x14ac:dyDescent="0.25">
      <c r="A13" s="4" t="s">
        <v>76</v>
      </c>
      <c r="B13" s="53">
        <v>23</v>
      </c>
      <c r="D13" t="s">
        <v>76</v>
      </c>
      <c r="E13">
        <v>23</v>
      </c>
    </row>
    <row r="14" spans="1:5" x14ac:dyDescent="0.25">
      <c r="A14" s="4" t="s">
        <v>326</v>
      </c>
      <c r="B14" s="53">
        <v>12</v>
      </c>
      <c r="D14" t="s">
        <v>326</v>
      </c>
      <c r="E14">
        <v>12</v>
      </c>
    </row>
    <row r="15" spans="1:5" x14ac:dyDescent="0.25">
      <c r="A15" s="4" t="s">
        <v>225</v>
      </c>
      <c r="B15" s="53">
        <v>14</v>
      </c>
      <c r="D15" t="s">
        <v>225</v>
      </c>
      <c r="E15">
        <v>14</v>
      </c>
    </row>
    <row r="16" spans="1:5" x14ac:dyDescent="0.25">
      <c r="A16" s="4" t="s">
        <v>325</v>
      </c>
      <c r="B16" s="53">
        <v>12</v>
      </c>
      <c r="D16" t="s">
        <v>325</v>
      </c>
      <c r="E16">
        <v>12</v>
      </c>
    </row>
    <row r="17" spans="1:5" x14ac:dyDescent="0.25">
      <c r="A17" s="4" t="s">
        <v>328</v>
      </c>
      <c r="B17" s="53">
        <v>48</v>
      </c>
      <c r="D17" t="s">
        <v>328</v>
      </c>
      <c r="E17">
        <v>48</v>
      </c>
    </row>
    <row r="18" spans="1:5" x14ac:dyDescent="0.25">
      <c r="A18" s="4" t="s">
        <v>329</v>
      </c>
      <c r="B18" s="53">
        <v>16</v>
      </c>
      <c r="D18" t="s">
        <v>329</v>
      </c>
      <c r="E18">
        <v>16</v>
      </c>
    </row>
    <row r="19" spans="1:5" x14ac:dyDescent="0.25">
      <c r="A19" s="4" t="s">
        <v>347</v>
      </c>
      <c r="B19" s="53">
        <v>9</v>
      </c>
      <c r="D19" t="s">
        <v>347</v>
      </c>
      <c r="E19">
        <v>9</v>
      </c>
    </row>
    <row r="20" spans="1:5" x14ac:dyDescent="0.25">
      <c r="A20" s="4" t="s">
        <v>352</v>
      </c>
      <c r="B20" s="53">
        <v>61</v>
      </c>
      <c r="D20" t="s">
        <v>352</v>
      </c>
      <c r="E20">
        <v>61</v>
      </c>
    </row>
    <row r="21" spans="1:5" x14ac:dyDescent="0.25">
      <c r="A21" s="4" t="s">
        <v>332</v>
      </c>
      <c r="B21" s="53">
        <v>172</v>
      </c>
      <c r="D21" t="s">
        <v>332</v>
      </c>
      <c r="E21">
        <v>172</v>
      </c>
    </row>
    <row r="22" spans="1:5" x14ac:dyDescent="0.25">
      <c r="A22" s="4" t="s">
        <v>333</v>
      </c>
      <c r="B22" s="53">
        <v>124</v>
      </c>
      <c r="D22" t="s">
        <v>333</v>
      </c>
      <c r="E22">
        <v>124</v>
      </c>
    </row>
    <row r="23" spans="1:5" x14ac:dyDescent="0.25">
      <c r="A23" s="4" t="s">
        <v>245</v>
      </c>
      <c r="B23" s="53">
        <v>32</v>
      </c>
      <c r="D23" t="s">
        <v>245</v>
      </c>
      <c r="E23">
        <v>32</v>
      </c>
    </row>
    <row r="24" spans="1:5" x14ac:dyDescent="0.25">
      <c r="A24" s="4" t="s">
        <v>354</v>
      </c>
      <c r="B24" s="53">
        <v>8</v>
      </c>
      <c r="D24" t="s">
        <v>354</v>
      </c>
      <c r="E24">
        <v>8</v>
      </c>
    </row>
    <row r="25" spans="1:5" x14ac:dyDescent="0.25">
      <c r="A25" s="4" t="s">
        <v>350</v>
      </c>
      <c r="B25" s="53">
        <v>91</v>
      </c>
      <c r="D25" t="s">
        <v>350</v>
      </c>
      <c r="E25">
        <v>91</v>
      </c>
    </row>
    <row r="26" spans="1:5" x14ac:dyDescent="0.25">
      <c r="A26" s="4" t="s">
        <v>351</v>
      </c>
      <c r="B26" s="53">
        <v>186</v>
      </c>
      <c r="D26" t="s">
        <v>351</v>
      </c>
      <c r="E26">
        <v>186</v>
      </c>
    </row>
    <row r="27" spans="1:5" x14ac:dyDescent="0.25">
      <c r="A27" s="4" t="s">
        <v>353</v>
      </c>
      <c r="B27" s="53">
        <v>84</v>
      </c>
      <c r="D27" t="s">
        <v>353</v>
      </c>
      <c r="E27">
        <v>84</v>
      </c>
    </row>
    <row r="28" spans="1:5" x14ac:dyDescent="0.25">
      <c r="A28" s="4" t="s">
        <v>178</v>
      </c>
      <c r="B28" s="53">
        <v>1</v>
      </c>
      <c r="D28" t="s">
        <v>178</v>
      </c>
      <c r="E28">
        <v>1</v>
      </c>
    </row>
    <row r="29" spans="1:5" x14ac:dyDescent="0.25">
      <c r="A29" s="4" t="s">
        <v>342</v>
      </c>
      <c r="B29" s="53">
        <v>197</v>
      </c>
      <c r="D29" t="s">
        <v>342</v>
      </c>
      <c r="E29">
        <v>197</v>
      </c>
    </row>
    <row r="30" spans="1:5" x14ac:dyDescent="0.25">
      <c r="A30" s="4" t="s">
        <v>343</v>
      </c>
      <c r="B30" s="53">
        <v>79</v>
      </c>
      <c r="D30" t="s">
        <v>343</v>
      </c>
      <c r="E30">
        <v>79</v>
      </c>
    </row>
    <row r="31" spans="1:5" x14ac:dyDescent="0.25">
      <c r="A31" s="4" t="s">
        <v>344</v>
      </c>
      <c r="B31" s="53">
        <v>18</v>
      </c>
      <c r="D31" t="s">
        <v>344</v>
      </c>
      <c r="E31">
        <v>18</v>
      </c>
    </row>
    <row r="32" spans="1:5" x14ac:dyDescent="0.25">
      <c r="A32" s="4" t="s">
        <v>237</v>
      </c>
      <c r="B32" s="53">
        <v>160.5</v>
      </c>
      <c r="D32" t="s">
        <v>237</v>
      </c>
      <c r="E32">
        <v>160.5</v>
      </c>
    </row>
    <row r="33" spans="1:5" x14ac:dyDescent="0.25">
      <c r="A33" s="4" t="s">
        <v>45</v>
      </c>
      <c r="B33" s="53">
        <v>4</v>
      </c>
      <c r="D33" t="s">
        <v>45</v>
      </c>
      <c r="E33">
        <v>4</v>
      </c>
    </row>
    <row r="34" spans="1:5" x14ac:dyDescent="0.25">
      <c r="A34" s="4" t="s">
        <v>201</v>
      </c>
      <c r="B34" s="53">
        <v>5</v>
      </c>
      <c r="D34" t="s">
        <v>201</v>
      </c>
      <c r="E34">
        <v>5</v>
      </c>
    </row>
    <row r="35" spans="1:5" x14ac:dyDescent="0.25">
      <c r="A35" s="4" t="s">
        <v>183</v>
      </c>
      <c r="B35" s="53">
        <v>1</v>
      </c>
      <c r="D35" t="s">
        <v>183</v>
      </c>
      <c r="E35">
        <v>1</v>
      </c>
    </row>
    <row r="36" spans="1:5" x14ac:dyDescent="0.25">
      <c r="A36" s="4" t="s">
        <v>327</v>
      </c>
      <c r="B36" s="53">
        <v>24</v>
      </c>
      <c r="D36" t="s">
        <v>327</v>
      </c>
      <c r="E36">
        <v>24</v>
      </c>
    </row>
    <row r="37" spans="1:5" x14ac:dyDescent="0.25">
      <c r="A37" s="4" t="s">
        <v>323</v>
      </c>
      <c r="B37" s="53">
        <v>99</v>
      </c>
      <c r="D37" t="s">
        <v>323</v>
      </c>
      <c r="E37">
        <v>99</v>
      </c>
    </row>
    <row r="38" spans="1:5" x14ac:dyDescent="0.25">
      <c r="A38" s="4" t="s">
        <v>331</v>
      </c>
      <c r="B38" s="53">
        <v>47</v>
      </c>
      <c r="D38" t="s">
        <v>331</v>
      </c>
      <c r="E38">
        <v>47</v>
      </c>
    </row>
    <row r="39" spans="1:5" x14ac:dyDescent="0.25">
      <c r="A39" s="4" t="s">
        <v>157</v>
      </c>
      <c r="B39" s="53">
        <v>3</v>
      </c>
      <c r="D39" t="s">
        <v>157</v>
      </c>
      <c r="E39">
        <v>3</v>
      </c>
    </row>
    <row r="40" spans="1:5" x14ac:dyDescent="0.25">
      <c r="A40" s="4" t="s">
        <v>345</v>
      </c>
      <c r="B40" s="53">
        <v>41</v>
      </c>
      <c r="D40" t="s">
        <v>345</v>
      </c>
      <c r="E40">
        <v>41</v>
      </c>
    </row>
    <row r="41" spans="1:5" x14ac:dyDescent="0.25">
      <c r="A41" s="4" t="s">
        <v>346</v>
      </c>
      <c r="B41" s="53">
        <v>37</v>
      </c>
      <c r="D41" t="s">
        <v>346</v>
      </c>
      <c r="E41">
        <v>37</v>
      </c>
    </row>
    <row r="42" spans="1:5" x14ac:dyDescent="0.25">
      <c r="A42" s="4" t="s">
        <v>330</v>
      </c>
      <c r="B42" s="53">
        <v>104</v>
      </c>
      <c r="D42" t="s">
        <v>330</v>
      </c>
      <c r="E42">
        <v>104</v>
      </c>
    </row>
    <row r="43" spans="1:5" x14ac:dyDescent="0.25">
      <c r="A43" s="4" t="s">
        <v>306</v>
      </c>
      <c r="B43" s="53">
        <v>3</v>
      </c>
      <c r="D43" t="s">
        <v>306</v>
      </c>
      <c r="E43">
        <v>3</v>
      </c>
    </row>
    <row r="44" spans="1:5" x14ac:dyDescent="0.25">
      <c r="A44" s="4" t="s">
        <v>61</v>
      </c>
      <c r="B44" s="53">
        <v>10</v>
      </c>
      <c r="D44" t="s">
        <v>61</v>
      </c>
      <c r="E44">
        <v>10</v>
      </c>
    </row>
    <row r="45" spans="1:5" x14ac:dyDescent="0.25">
      <c r="A45" s="4" t="s">
        <v>121</v>
      </c>
      <c r="B45" s="53">
        <v>1</v>
      </c>
      <c r="D45" t="s">
        <v>121</v>
      </c>
      <c r="E45">
        <v>1</v>
      </c>
    </row>
    <row r="46" spans="1:5" x14ac:dyDescent="0.25">
      <c r="A46" s="4" t="s">
        <v>335</v>
      </c>
      <c r="B46" s="53">
        <v>150</v>
      </c>
      <c r="D46" t="s">
        <v>335</v>
      </c>
      <c r="E46">
        <v>150</v>
      </c>
    </row>
    <row r="47" spans="1:5" x14ac:dyDescent="0.25">
      <c r="A47" s="4" t="s">
        <v>336</v>
      </c>
      <c r="B47" s="53">
        <v>68.5</v>
      </c>
      <c r="D47" t="s">
        <v>336</v>
      </c>
      <c r="E47">
        <v>68.5</v>
      </c>
    </row>
    <row r="48" spans="1:5" x14ac:dyDescent="0.25">
      <c r="A48" s="4" t="s">
        <v>231</v>
      </c>
      <c r="B48" s="53">
        <v>8</v>
      </c>
      <c r="D48" t="s">
        <v>231</v>
      </c>
      <c r="E48">
        <v>8</v>
      </c>
    </row>
    <row r="49" spans="1:5" x14ac:dyDescent="0.25">
      <c r="A49" s="4" t="s">
        <v>337</v>
      </c>
      <c r="B49" s="53">
        <v>82.5</v>
      </c>
      <c r="D49" t="s">
        <v>337</v>
      </c>
      <c r="E49">
        <v>82.5</v>
      </c>
    </row>
    <row r="50" spans="1:5" x14ac:dyDescent="0.25">
      <c r="A50" s="4" t="s">
        <v>334</v>
      </c>
      <c r="B50" s="53">
        <v>77</v>
      </c>
      <c r="D50" t="s">
        <v>334</v>
      </c>
      <c r="E50">
        <v>77</v>
      </c>
    </row>
    <row r="51" spans="1:5" x14ac:dyDescent="0.25">
      <c r="A51" s="4" t="s">
        <v>105</v>
      </c>
      <c r="B51" s="53">
        <v>10</v>
      </c>
      <c r="D51" t="s">
        <v>105</v>
      </c>
      <c r="E51">
        <v>10</v>
      </c>
    </row>
    <row r="52" spans="1:5" x14ac:dyDescent="0.25">
      <c r="A52" s="4" t="s">
        <v>348</v>
      </c>
      <c r="B52" s="53">
        <v>8</v>
      </c>
      <c r="D52" t="s">
        <v>348</v>
      </c>
      <c r="E52">
        <v>8</v>
      </c>
    </row>
    <row r="53" spans="1:5" x14ac:dyDescent="0.25">
      <c r="A53" s="4" t="s">
        <v>349</v>
      </c>
      <c r="B53" s="53">
        <v>17.5</v>
      </c>
      <c r="D53" t="s">
        <v>349</v>
      </c>
      <c r="E53">
        <v>17.5</v>
      </c>
    </row>
    <row r="54" spans="1:5" x14ac:dyDescent="0.25">
      <c r="A54" s="4" t="s">
        <v>370</v>
      </c>
      <c r="B54" s="53">
        <v>2498.3000000000002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"/>
  <sheetViews>
    <sheetView topLeftCell="B1" workbookViewId="0">
      <selection activeCell="B110" sqref="B110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7.42578125" bestFit="1" customWidth="1"/>
    <col min="5" max="5" width="5" bestFit="1" customWidth="1"/>
    <col min="6" max="6" width="20.7109375" bestFit="1" customWidth="1"/>
    <col min="7" max="7" width="20" bestFit="1" customWidth="1"/>
  </cols>
  <sheetData>
    <row r="1" spans="1:7" x14ac:dyDescent="0.25">
      <c r="A1" s="50" t="s">
        <v>10</v>
      </c>
      <c r="B1" s="50" t="s">
        <v>11</v>
      </c>
      <c r="C1" s="50" t="s">
        <v>2</v>
      </c>
      <c r="D1" s="50" t="s">
        <v>363</v>
      </c>
      <c r="E1" s="50" t="s">
        <v>364</v>
      </c>
      <c r="F1" s="50" t="s">
        <v>23</v>
      </c>
      <c r="G1" s="50" t="s">
        <v>53</v>
      </c>
    </row>
    <row r="2" spans="1:7" hidden="1" x14ac:dyDescent="0.25">
      <c r="A2" s="51" t="s">
        <v>355</v>
      </c>
      <c r="B2" s="51" t="s">
        <v>72</v>
      </c>
      <c r="C2" s="51"/>
      <c r="D2" s="51" t="s">
        <v>38</v>
      </c>
      <c r="E2" s="51">
        <v>68</v>
      </c>
      <c r="F2" s="51" t="s">
        <v>24</v>
      </c>
      <c r="G2" s="51" t="s">
        <v>26</v>
      </c>
    </row>
    <row r="3" spans="1:7" hidden="1" x14ac:dyDescent="0.25">
      <c r="A3" s="51" t="s">
        <v>246</v>
      </c>
      <c r="B3" s="51" t="s">
        <v>224</v>
      </c>
      <c r="C3" s="51"/>
      <c r="D3" s="51" t="s">
        <v>52</v>
      </c>
      <c r="E3" s="51">
        <v>0.3</v>
      </c>
      <c r="F3" s="51" t="s">
        <v>365</v>
      </c>
      <c r="G3" s="51" t="s">
        <v>27</v>
      </c>
    </row>
    <row r="4" spans="1:7" hidden="1" x14ac:dyDescent="0.25">
      <c r="A4" s="51" t="s">
        <v>246</v>
      </c>
      <c r="B4" s="51" t="s">
        <v>329</v>
      </c>
      <c r="C4" s="51"/>
      <c r="D4" s="51" t="s">
        <v>52</v>
      </c>
      <c r="E4" s="51">
        <v>5</v>
      </c>
      <c r="F4" s="51" t="s">
        <v>365</v>
      </c>
      <c r="G4" s="51" t="s">
        <v>27</v>
      </c>
    </row>
    <row r="5" spans="1:7" hidden="1" x14ac:dyDescent="0.25">
      <c r="A5" s="51" t="s">
        <v>246</v>
      </c>
      <c r="B5" s="51" t="s">
        <v>323</v>
      </c>
      <c r="C5" s="51"/>
      <c r="D5" s="51" t="s">
        <v>52</v>
      </c>
      <c r="E5" s="51">
        <v>9</v>
      </c>
      <c r="F5" s="51" t="s">
        <v>365</v>
      </c>
      <c r="G5" s="51" t="s">
        <v>27</v>
      </c>
    </row>
    <row r="6" spans="1:7" hidden="1" x14ac:dyDescent="0.25">
      <c r="A6" s="51" t="s">
        <v>246</v>
      </c>
      <c r="B6" s="51" t="s">
        <v>330</v>
      </c>
      <c r="C6" s="51"/>
      <c r="D6" s="51" t="s">
        <v>52</v>
      </c>
      <c r="E6" s="51">
        <v>6</v>
      </c>
      <c r="F6" s="51" t="s">
        <v>365</v>
      </c>
      <c r="G6" s="51" t="s">
        <v>27</v>
      </c>
    </row>
    <row r="7" spans="1:7" hidden="1" x14ac:dyDescent="0.25">
      <c r="A7" s="51" t="s">
        <v>246</v>
      </c>
      <c r="B7" s="51" t="s">
        <v>333</v>
      </c>
      <c r="C7" s="51"/>
      <c r="D7" s="51" t="s">
        <v>52</v>
      </c>
      <c r="E7" s="51">
        <v>4</v>
      </c>
      <c r="F7" s="51" t="s">
        <v>365</v>
      </c>
      <c r="G7" s="51" t="s">
        <v>27</v>
      </c>
    </row>
    <row r="8" spans="1:7" hidden="1" x14ac:dyDescent="0.25">
      <c r="A8" s="51" t="s">
        <v>246</v>
      </c>
      <c r="B8" s="51" t="s">
        <v>334</v>
      </c>
      <c r="C8" s="51"/>
      <c r="D8" s="51" t="s">
        <v>52</v>
      </c>
      <c r="E8" s="51">
        <v>7</v>
      </c>
      <c r="F8" s="51" t="s">
        <v>365</v>
      </c>
      <c r="G8" s="51" t="s">
        <v>27</v>
      </c>
    </row>
    <row r="9" spans="1:7" hidden="1" x14ac:dyDescent="0.25">
      <c r="A9" s="51" t="s">
        <v>246</v>
      </c>
      <c r="B9" s="51" t="s">
        <v>335</v>
      </c>
      <c r="C9" s="51"/>
      <c r="D9" s="51" t="s">
        <v>52</v>
      </c>
      <c r="E9" s="51">
        <v>9</v>
      </c>
      <c r="F9" s="51" t="s">
        <v>365</v>
      </c>
      <c r="G9" s="51" t="s">
        <v>27</v>
      </c>
    </row>
    <row r="10" spans="1:7" hidden="1" x14ac:dyDescent="0.25">
      <c r="A10" s="51" t="s">
        <v>246</v>
      </c>
      <c r="B10" s="51" t="s">
        <v>336</v>
      </c>
      <c r="C10" s="51"/>
      <c r="D10" s="51" t="s">
        <v>52</v>
      </c>
      <c r="E10" s="51">
        <v>6</v>
      </c>
      <c r="F10" s="51" t="s">
        <v>365</v>
      </c>
      <c r="G10" s="51" t="s">
        <v>27</v>
      </c>
    </row>
    <row r="11" spans="1:7" hidden="1" x14ac:dyDescent="0.25">
      <c r="A11" s="51" t="s">
        <v>246</v>
      </c>
      <c r="B11" s="51" t="s">
        <v>337</v>
      </c>
      <c r="C11" s="51"/>
      <c r="D11" s="51" t="s">
        <v>52</v>
      </c>
      <c r="E11" s="51">
        <v>5</v>
      </c>
      <c r="F11" s="51" t="s">
        <v>365</v>
      </c>
      <c r="G11" s="51" t="s">
        <v>27</v>
      </c>
    </row>
    <row r="12" spans="1:7" hidden="1" x14ac:dyDescent="0.25">
      <c r="A12" s="51" t="s">
        <v>246</v>
      </c>
      <c r="B12" s="51" t="s">
        <v>338</v>
      </c>
      <c r="C12" s="51"/>
      <c r="D12" s="51" t="s">
        <v>52</v>
      </c>
      <c r="E12" s="51">
        <v>9</v>
      </c>
      <c r="F12" s="51" t="s">
        <v>365</v>
      </c>
      <c r="G12" s="51" t="s">
        <v>27</v>
      </c>
    </row>
    <row r="13" spans="1:7" hidden="1" x14ac:dyDescent="0.25">
      <c r="A13" s="51" t="s">
        <v>246</v>
      </c>
      <c r="B13" s="51" t="s">
        <v>339</v>
      </c>
      <c r="C13" s="51"/>
      <c r="D13" s="51" t="s">
        <v>52</v>
      </c>
      <c r="E13" s="51">
        <v>6</v>
      </c>
      <c r="F13" s="51" t="s">
        <v>365</v>
      </c>
      <c r="G13" s="51" t="s">
        <v>27</v>
      </c>
    </row>
    <row r="14" spans="1:7" hidden="1" x14ac:dyDescent="0.25">
      <c r="A14" s="51" t="s">
        <v>246</v>
      </c>
      <c r="B14" s="51" t="s">
        <v>340</v>
      </c>
      <c r="C14" s="51"/>
      <c r="D14" s="51" t="s">
        <v>52</v>
      </c>
      <c r="E14" s="51">
        <v>5</v>
      </c>
      <c r="F14" s="51" t="s">
        <v>365</v>
      </c>
      <c r="G14" s="51" t="s">
        <v>27</v>
      </c>
    </row>
    <row r="15" spans="1:7" hidden="1" x14ac:dyDescent="0.25">
      <c r="A15" s="51" t="s">
        <v>246</v>
      </c>
      <c r="B15" s="51" t="s">
        <v>341</v>
      </c>
      <c r="C15" s="51"/>
      <c r="D15" s="51" t="s">
        <v>52</v>
      </c>
      <c r="E15" s="51">
        <v>6.5</v>
      </c>
      <c r="F15" s="51" t="s">
        <v>365</v>
      </c>
      <c r="G15" s="51" t="s">
        <v>27</v>
      </c>
    </row>
    <row r="16" spans="1:7" hidden="1" x14ac:dyDescent="0.25">
      <c r="A16" s="51" t="s">
        <v>246</v>
      </c>
      <c r="B16" s="51" t="s">
        <v>237</v>
      </c>
      <c r="C16" s="51"/>
      <c r="D16" s="51" t="s">
        <v>52</v>
      </c>
      <c r="E16" s="51">
        <v>10</v>
      </c>
      <c r="F16" s="51" t="s">
        <v>365</v>
      </c>
      <c r="G16" s="51" t="s">
        <v>27</v>
      </c>
    </row>
    <row r="17" spans="1:7" hidden="1" x14ac:dyDescent="0.25">
      <c r="A17" s="51" t="s">
        <v>246</v>
      </c>
      <c r="B17" s="51" t="s">
        <v>342</v>
      </c>
      <c r="C17" s="51"/>
      <c r="D17" s="51" t="s">
        <v>52</v>
      </c>
      <c r="E17" s="51">
        <v>6</v>
      </c>
      <c r="F17" s="51" t="s">
        <v>365</v>
      </c>
      <c r="G17" s="51" t="s">
        <v>27</v>
      </c>
    </row>
    <row r="18" spans="1:7" hidden="1" x14ac:dyDescent="0.25">
      <c r="A18" s="51" t="s">
        <v>246</v>
      </c>
      <c r="B18" s="51" t="s">
        <v>343</v>
      </c>
      <c r="C18" s="51"/>
      <c r="D18" s="51" t="s">
        <v>52</v>
      </c>
      <c r="E18" s="51">
        <v>6</v>
      </c>
      <c r="F18" s="51" t="s">
        <v>365</v>
      </c>
      <c r="G18" s="51" t="s">
        <v>27</v>
      </c>
    </row>
    <row r="19" spans="1:7" hidden="1" x14ac:dyDescent="0.25">
      <c r="A19" s="51" t="s">
        <v>246</v>
      </c>
      <c r="B19" s="51" t="s">
        <v>344</v>
      </c>
      <c r="C19" s="51"/>
      <c r="D19" s="51" t="s">
        <v>52</v>
      </c>
      <c r="E19" s="51">
        <v>5</v>
      </c>
      <c r="F19" s="51" t="s">
        <v>365</v>
      </c>
      <c r="G19" s="51" t="s">
        <v>27</v>
      </c>
    </row>
    <row r="20" spans="1:7" hidden="1" x14ac:dyDescent="0.25">
      <c r="A20" s="51" t="s">
        <v>246</v>
      </c>
      <c r="B20" s="51" t="s">
        <v>345</v>
      </c>
      <c r="C20" s="51"/>
      <c r="D20" s="51" t="s">
        <v>52</v>
      </c>
      <c r="E20" s="51">
        <v>5</v>
      </c>
      <c r="F20" s="51" t="s">
        <v>365</v>
      </c>
      <c r="G20" s="51" t="s">
        <v>27</v>
      </c>
    </row>
    <row r="21" spans="1:7" hidden="1" x14ac:dyDescent="0.25">
      <c r="A21" s="51" t="s">
        <v>246</v>
      </c>
      <c r="B21" s="51" t="s">
        <v>245</v>
      </c>
      <c r="C21" s="51"/>
      <c r="D21" s="51" t="s">
        <v>52</v>
      </c>
      <c r="E21" s="51">
        <v>9</v>
      </c>
      <c r="F21" s="51" t="s">
        <v>365</v>
      </c>
      <c r="G21" s="51" t="s">
        <v>27</v>
      </c>
    </row>
    <row r="22" spans="1:7" hidden="1" x14ac:dyDescent="0.25">
      <c r="A22" s="51" t="s">
        <v>246</v>
      </c>
      <c r="B22" s="51" t="s">
        <v>347</v>
      </c>
      <c r="C22" s="51"/>
      <c r="D22" s="51" t="s">
        <v>52</v>
      </c>
      <c r="E22" s="51">
        <v>1</v>
      </c>
      <c r="F22" s="51" t="s">
        <v>365</v>
      </c>
      <c r="G22" s="51" t="s">
        <v>27</v>
      </c>
    </row>
    <row r="23" spans="1:7" hidden="1" x14ac:dyDescent="0.25">
      <c r="A23" s="51" t="s">
        <v>246</v>
      </c>
      <c r="B23" s="51" t="s">
        <v>350</v>
      </c>
      <c r="C23" s="51"/>
      <c r="D23" s="51" t="s">
        <v>52</v>
      </c>
      <c r="E23" s="51">
        <v>7</v>
      </c>
      <c r="F23" s="51" t="s">
        <v>365</v>
      </c>
      <c r="G23" s="51" t="s">
        <v>27</v>
      </c>
    </row>
    <row r="24" spans="1:7" hidden="1" x14ac:dyDescent="0.25">
      <c r="A24" s="51" t="s">
        <v>246</v>
      </c>
      <c r="B24" s="51" t="s">
        <v>351</v>
      </c>
      <c r="C24" s="51"/>
      <c r="D24" s="51" t="s">
        <v>52</v>
      </c>
      <c r="E24" s="51">
        <v>6</v>
      </c>
      <c r="F24" s="51" t="s">
        <v>365</v>
      </c>
      <c r="G24" s="51" t="s">
        <v>27</v>
      </c>
    </row>
    <row r="25" spans="1:7" hidden="1" x14ac:dyDescent="0.25">
      <c r="A25" s="51" t="s">
        <v>246</v>
      </c>
      <c r="B25" s="51" t="s">
        <v>352</v>
      </c>
      <c r="C25" s="51"/>
      <c r="D25" s="51" t="s">
        <v>52</v>
      </c>
      <c r="E25" s="51">
        <v>5</v>
      </c>
      <c r="F25" s="51" t="s">
        <v>365</v>
      </c>
      <c r="G25" s="51" t="s">
        <v>27</v>
      </c>
    </row>
    <row r="26" spans="1:7" hidden="1" x14ac:dyDescent="0.25">
      <c r="A26" s="51" t="s">
        <v>246</v>
      </c>
      <c r="B26" s="51" t="s">
        <v>353</v>
      </c>
      <c r="C26" s="51"/>
      <c r="D26" s="51" t="s">
        <v>52</v>
      </c>
      <c r="E26" s="51">
        <v>7</v>
      </c>
      <c r="F26" s="51" t="s">
        <v>365</v>
      </c>
      <c r="G26" s="51" t="s">
        <v>27</v>
      </c>
    </row>
    <row r="27" spans="1:7" hidden="1" x14ac:dyDescent="0.25">
      <c r="A27" s="51" t="s">
        <v>129</v>
      </c>
      <c r="B27" s="51" t="s">
        <v>47</v>
      </c>
      <c r="C27" s="51"/>
      <c r="D27" s="51" t="s">
        <v>21</v>
      </c>
      <c r="E27" s="51">
        <v>4</v>
      </c>
      <c r="F27" s="51" t="s">
        <v>24</v>
      </c>
      <c r="G27" s="51" t="s">
        <v>25</v>
      </c>
    </row>
    <row r="28" spans="1:7" hidden="1" x14ac:dyDescent="0.25">
      <c r="A28" s="51" t="s">
        <v>129</v>
      </c>
      <c r="B28" s="51" t="s">
        <v>44</v>
      </c>
      <c r="C28" s="51"/>
      <c r="D28" s="51" t="s">
        <v>21</v>
      </c>
      <c r="E28" s="51">
        <v>82</v>
      </c>
      <c r="F28" s="51" t="s">
        <v>24</v>
      </c>
      <c r="G28" s="51" t="s">
        <v>25</v>
      </c>
    </row>
    <row r="29" spans="1:7" hidden="1" x14ac:dyDescent="0.25">
      <c r="A29" s="51" t="s">
        <v>129</v>
      </c>
      <c r="B29" s="51" t="s">
        <v>157</v>
      </c>
      <c r="C29" s="51"/>
      <c r="D29" s="51" t="s">
        <v>52</v>
      </c>
      <c r="E29" s="51">
        <v>3</v>
      </c>
      <c r="F29" s="51" t="s">
        <v>365</v>
      </c>
      <c r="G29" s="51" t="s">
        <v>27</v>
      </c>
    </row>
    <row r="30" spans="1:7" hidden="1" x14ac:dyDescent="0.25">
      <c r="A30" s="51" t="s">
        <v>129</v>
      </c>
      <c r="B30" s="51" t="s">
        <v>323</v>
      </c>
      <c r="C30" s="51"/>
      <c r="D30" s="51" t="s">
        <v>52</v>
      </c>
      <c r="E30" s="51">
        <v>50</v>
      </c>
      <c r="F30" s="51" t="s">
        <v>365</v>
      </c>
      <c r="G30" s="51" t="s">
        <v>27</v>
      </c>
    </row>
    <row r="31" spans="1:7" hidden="1" x14ac:dyDescent="0.25">
      <c r="A31" s="51" t="s">
        <v>129</v>
      </c>
      <c r="B31" s="51" t="s">
        <v>353</v>
      </c>
      <c r="C31" s="51"/>
      <c r="D31" s="51" t="s">
        <v>52</v>
      </c>
      <c r="E31" s="51">
        <v>1</v>
      </c>
      <c r="F31" s="51" t="s">
        <v>365</v>
      </c>
      <c r="G31" s="51" t="s">
        <v>27</v>
      </c>
    </row>
    <row r="32" spans="1:7" hidden="1" x14ac:dyDescent="0.25">
      <c r="A32" s="51" t="s">
        <v>249</v>
      </c>
      <c r="B32" s="51" t="s">
        <v>72</v>
      </c>
      <c r="C32" s="51"/>
      <c r="D32" s="51" t="s">
        <v>38</v>
      </c>
      <c r="E32" s="51">
        <v>40</v>
      </c>
      <c r="F32" s="51" t="s">
        <v>24</v>
      </c>
      <c r="G32" s="51" t="s">
        <v>26</v>
      </c>
    </row>
    <row r="33" spans="1:7" hidden="1" x14ac:dyDescent="0.25">
      <c r="A33" s="51" t="s">
        <v>249</v>
      </c>
      <c r="B33" s="51" t="s">
        <v>350</v>
      </c>
      <c r="C33" s="51"/>
      <c r="D33" s="51" t="s">
        <v>52</v>
      </c>
      <c r="E33" s="51">
        <v>40</v>
      </c>
      <c r="F33" s="51" t="s">
        <v>365</v>
      </c>
      <c r="G33" s="51" t="s">
        <v>27</v>
      </c>
    </row>
    <row r="34" spans="1:7" hidden="1" x14ac:dyDescent="0.25">
      <c r="A34" s="51" t="s">
        <v>249</v>
      </c>
      <c r="B34" s="51" t="s">
        <v>351</v>
      </c>
      <c r="C34" s="51"/>
      <c r="D34" s="51" t="s">
        <v>52</v>
      </c>
      <c r="E34" s="51">
        <v>40</v>
      </c>
      <c r="F34" s="51" t="s">
        <v>365</v>
      </c>
      <c r="G34" s="51" t="s">
        <v>27</v>
      </c>
    </row>
    <row r="35" spans="1:7" hidden="1" x14ac:dyDescent="0.25">
      <c r="A35" s="51" t="s">
        <v>249</v>
      </c>
      <c r="B35" s="51" t="s">
        <v>353</v>
      </c>
      <c r="C35" s="51"/>
      <c r="D35" s="51" t="s">
        <v>52</v>
      </c>
      <c r="E35" s="51">
        <v>16</v>
      </c>
      <c r="F35" s="51" t="s">
        <v>365</v>
      </c>
      <c r="G35" s="51" t="s">
        <v>27</v>
      </c>
    </row>
    <row r="36" spans="1:7" hidden="1" x14ac:dyDescent="0.25">
      <c r="A36" s="51" t="s">
        <v>356</v>
      </c>
      <c r="B36" s="51" t="s">
        <v>72</v>
      </c>
      <c r="C36" s="51"/>
      <c r="D36" s="51" t="s">
        <v>38</v>
      </c>
      <c r="E36" s="51">
        <v>32</v>
      </c>
      <c r="F36" s="51" t="s">
        <v>24</v>
      </c>
      <c r="G36" s="51" t="s">
        <v>26</v>
      </c>
    </row>
    <row r="37" spans="1:7" hidden="1" x14ac:dyDescent="0.25">
      <c r="A37" s="51" t="s">
        <v>356</v>
      </c>
      <c r="B37" s="51" t="s">
        <v>350</v>
      </c>
      <c r="C37" s="51"/>
      <c r="D37" s="51" t="s">
        <v>52</v>
      </c>
      <c r="E37" s="51">
        <v>24</v>
      </c>
      <c r="F37" s="51" t="s">
        <v>365</v>
      </c>
      <c r="G37" s="51" t="s">
        <v>27</v>
      </c>
    </row>
    <row r="38" spans="1:7" hidden="1" x14ac:dyDescent="0.25">
      <c r="A38" s="51" t="s">
        <v>356</v>
      </c>
      <c r="B38" s="51" t="s">
        <v>351</v>
      </c>
      <c r="C38" s="51"/>
      <c r="D38" s="51" t="s">
        <v>52</v>
      </c>
      <c r="E38" s="51">
        <v>48</v>
      </c>
      <c r="F38" s="51" t="s">
        <v>365</v>
      </c>
      <c r="G38" s="51" t="s">
        <v>27</v>
      </c>
    </row>
    <row r="39" spans="1:7" hidden="1" x14ac:dyDescent="0.25">
      <c r="A39" s="51" t="s">
        <v>356</v>
      </c>
      <c r="B39" s="51" t="s">
        <v>353</v>
      </c>
      <c r="C39" s="51"/>
      <c r="D39" s="51" t="s">
        <v>52</v>
      </c>
      <c r="E39" s="51">
        <v>16</v>
      </c>
      <c r="F39" s="51" t="s">
        <v>365</v>
      </c>
      <c r="G39" s="51" t="s">
        <v>27</v>
      </c>
    </row>
    <row r="40" spans="1:7" hidden="1" x14ac:dyDescent="0.25">
      <c r="A40" s="51" t="s">
        <v>356</v>
      </c>
      <c r="B40" s="51" t="s">
        <v>354</v>
      </c>
      <c r="C40" s="51"/>
      <c r="D40" s="51" t="s">
        <v>52</v>
      </c>
      <c r="E40" s="51">
        <v>8</v>
      </c>
      <c r="F40" s="51" t="s">
        <v>365</v>
      </c>
      <c r="G40" s="51" t="s">
        <v>27</v>
      </c>
    </row>
    <row r="41" spans="1:7" hidden="1" x14ac:dyDescent="0.25">
      <c r="A41" s="51" t="s">
        <v>357</v>
      </c>
      <c r="B41" s="51" t="s">
        <v>332</v>
      </c>
      <c r="C41" s="51"/>
      <c r="D41" s="51" t="s">
        <v>52</v>
      </c>
      <c r="E41" s="51">
        <v>31</v>
      </c>
      <c r="F41" s="51" t="s">
        <v>365</v>
      </c>
      <c r="G41" s="51" t="s">
        <v>27</v>
      </c>
    </row>
    <row r="42" spans="1:7" hidden="1" x14ac:dyDescent="0.25">
      <c r="A42" s="51" t="s">
        <v>357</v>
      </c>
      <c r="B42" s="51" t="s">
        <v>72</v>
      </c>
      <c r="C42" s="51"/>
      <c r="D42" s="51" t="s">
        <v>38</v>
      </c>
      <c r="E42" s="51">
        <v>80</v>
      </c>
      <c r="F42" s="51" t="s">
        <v>24</v>
      </c>
      <c r="G42" s="51" t="s">
        <v>26</v>
      </c>
    </row>
    <row r="43" spans="1:7" hidden="1" x14ac:dyDescent="0.25">
      <c r="A43" s="51" t="s">
        <v>357</v>
      </c>
      <c r="B43" s="51" t="s">
        <v>353</v>
      </c>
      <c r="C43" s="51"/>
      <c r="D43" s="51" t="s">
        <v>52</v>
      </c>
      <c r="E43" s="51">
        <v>1</v>
      </c>
      <c r="F43" s="51" t="s">
        <v>365</v>
      </c>
      <c r="G43" s="51" t="s">
        <v>27</v>
      </c>
    </row>
    <row r="44" spans="1:7" hidden="1" x14ac:dyDescent="0.25">
      <c r="A44" s="51" t="s">
        <v>173</v>
      </c>
      <c r="B44" s="51" t="s">
        <v>332</v>
      </c>
      <c r="C44" s="51"/>
      <c r="D44" s="51" t="s">
        <v>52</v>
      </c>
      <c r="E44" s="51">
        <v>35</v>
      </c>
      <c r="F44" s="51" t="s">
        <v>365</v>
      </c>
      <c r="G44" s="51" t="s">
        <v>27</v>
      </c>
    </row>
    <row r="45" spans="1:7" hidden="1" x14ac:dyDescent="0.25">
      <c r="A45" s="51" t="s">
        <v>173</v>
      </c>
      <c r="B45" s="51" t="s">
        <v>333</v>
      </c>
      <c r="C45" s="51"/>
      <c r="D45" s="51" t="s">
        <v>52</v>
      </c>
      <c r="E45" s="51">
        <v>32</v>
      </c>
      <c r="F45" s="51" t="s">
        <v>365</v>
      </c>
      <c r="G45" s="51" t="s">
        <v>27</v>
      </c>
    </row>
    <row r="46" spans="1:7" hidden="1" x14ac:dyDescent="0.25">
      <c r="A46" s="51" t="s">
        <v>173</v>
      </c>
      <c r="B46" s="51" t="s">
        <v>237</v>
      </c>
      <c r="C46" s="51"/>
      <c r="D46" s="51" t="s">
        <v>52</v>
      </c>
      <c r="E46" s="51">
        <v>48</v>
      </c>
      <c r="F46" s="51" t="s">
        <v>365</v>
      </c>
      <c r="G46" s="51" t="s">
        <v>27</v>
      </c>
    </row>
    <row r="47" spans="1:7" hidden="1" x14ac:dyDescent="0.25">
      <c r="A47" s="51" t="s">
        <v>173</v>
      </c>
      <c r="B47" s="51" t="s">
        <v>342</v>
      </c>
      <c r="C47" s="51"/>
      <c r="D47" s="51" t="s">
        <v>52</v>
      </c>
      <c r="E47" s="51">
        <v>32</v>
      </c>
      <c r="F47" s="51" t="s">
        <v>365</v>
      </c>
      <c r="G47" s="51" t="s">
        <v>27</v>
      </c>
    </row>
    <row r="48" spans="1:7" hidden="1" x14ac:dyDescent="0.25">
      <c r="A48" s="51" t="s">
        <v>173</v>
      </c>
      <c r="B48" s="51" t="s">
        <v>343</v>
      </c>
      <c r="C48" s="51"/>
      <c r="D48" s="51" t="s">
        <v>52</v>
      </c>
      <c r="E48" s="51">
        <v>5</v>
      </c>
      <c r="F48" s="51" t="s">
        <v>365</v>
      </c>
      <c r="G48" s="51" t="s">
        <v>27</v>
      </c>
    </row>
    <row r="49" spans="1:7" hidden="1" x14ac:dyDescent="0.25">
      <c r="A49" s="51" t="s">
        <v>29</v>
      </c>
      <c r="B49" s="51" t="s">
        <v>326</v>
      </c>
      <c r="C49" s="51"/>
      <c r="D49" s="51" t="s">
        <v>52</v>
      </c>
      <c r="E49" s="51">
        <v>1</v>
      </c>
      <c r="F49" s="51" t="s">
        <v>365</v>
      </c>
      <c r="G49" s="51" t="s">
        <v>27</v>
      </c>
    </row>
    <row r="50" spans="1:7" hidden="1" x14ac:dyDescent="0.25">
      <c r="A50" s="51" t="s">
        <v>29</v>
      </c>
      <c r="B50" s="51" t="s">
        <v>8</v>
      </c>
      <c r="C50" s="51"/>
      <c r="D50" s="51" t="s">
        <v>21</v>
      </c>
      <c r="E50" s="51">
        <v>6</v>
      </c>
      <c r="F50" s="51" t="s">
        <v>24</v>
      </c>
      <c r="G50" s="51" t="s">
        <v>25</v>
      </c>
    </row>
    <row r="51" spans="1:7" hidden="1" x14ac:dyDescent="0.25">
      <c r="A51" s="51" t="s">
        <v>29</v>
      </c>
      <c r="B51" s="51" t="s">
        <v>327</v>
      </c>
      <c r="C51" s="51"/>
      <c r="D51" s="51" t="s">
        <v>52</v>
      </c>
      <c r="E51" s="51">
        <v>18</v>
      </c>
      <c r="F51" s="51" t="s">
        <v>365</v>
      </c>
      <c r="G51" s="51" t="s">
        <v>27</v>
      </c>
    </row>
    <row r="52" spans="1:7" hidden="1" x14ac:dyDescent="0.25">
      <c r="A52" s="51" t="s">
        <v>29</v>
      </c>
      <c r="B52" s="51" t="s">
        <v>331</v>
      </c>
      <c r="C52" s="51"/>
      <c r="D52" s="51" t="s">
        <v>52</v>
      </c>
      <c r="E52" s="51">
        <v>24</v>
      </c>
      <c r="F52" s="51" t="s">
        <v>365</v>
      </c>
      <c r="G52" s="51" t="s">
        <v>27</v>
      </c>
    </row>
    <row r="53" spans="1:7" hidden="1" x14ac:dyDescent="0.25">
      <c r="A53" s="51" t="s">
        <v>29</v>
      </c>
      <c r="B53" s="51" t="s">
        <v>232</v>
      </c>
      <c r="C53" s="51"/>
      <c r="D53" s="51" t="s">
        <v>52</v>
      </c>
      <c r="E53" s="51">
        <v>8</v>
      </c>
      <c r="F53" s="51" t="s">
        <v>365</v>
      </c>
      <c r="G53" s="51" t="s">
        <v>27</v>
      </c>
    </row>
    <row r="54" spans="1:7" hidden="1" x14ac:dyDescent="0.25">
      <c r="A54" s="51" t="s">
        <v>29</v>
      </c>
      <c r="B54" s="51" t="s">
        <v>338</v>
      </c>
      <c r="C54" s="51"/>
      <c r="D54" s="51" t="s">
        <v>52</v>
      </c>
      <c r="E54" s="51">
        <v>10</v>
      </c>
      <c r="F54" s="51" t="s">
        <v>365</v>
      </c>
      <c r="G54" s="51" t="s">
        <v>27</v>
      </c>
    </row>
    <row r="55" spans="1:7" hidden="1" x14ac:dyDescent="0.25">
      <c r="A55" s="51" t="s">
        <v>29</v>
      </c>
      <c r="B55" s="51" t="s">
        <v>341</v>
      </c>
      <c r="C55" s="51"/>
      <c r="D55" s="51" t="s">
        <v>52</v>
      </c>
      <c r="E55" s="51">
        <v>30</v>
      </c>
      <c r="F55" s="51" t="s">
        <v>365</v>
      </c>
      <c r="G55" s="51" t="s">
        <v>27</v>
      </c>
    </row>
    <row r="56" spans="1:7" hidden="1" x14ac:dyDescent="0.25">
      <c r="A56" s="51" t="s">
        <v>29</v>
      </c>
      <c r="B56" s="51" t="s">
        <v>237</v>
      </c>
      <c r="C56" s="51"/>
      <c r="D56" s="51" t="s">
        <v>52</v>
      </c>
      <c r="E56" s="51">
        <v>22</v>
      </c>
      <c r="F56" s="51" t="s">
        <v>365</v>
      </c>
      <c r="G56" s="51" t="s">
        <v>27</v>
      </c>
    </row>
    <row r="57" spans="1:7" hidden="1" x14ac:dyDescent="0.25">
      <c r="A57" s="51" t="s">
        <v>29</v>
      </c>
      <c r="B57" s="51" t="s">
        <v>343</v>
      </c>
      <c r="C57" s="51"/>
      <c r="D57" s="51" t="s">
        <v>52</v>
      </c>
      <c r="E57" s="51">
        <v>3</v>
      </c>
      <c r="F57" s="51" t="s">
        <v>365</v>
      </c>
      <c r="G57" s="51" t="s">
        <v>27</v>
      </c>
    </row>
    <row r="58" spans="1:7" hidden="1" x14ac:dyDescent="0.25">
      <c r="A58" s="51" t="s">
        <v>29</v>
      </c>
      <c r="B58" s="51" t="s">
        <v>344</v>
      </c>
      <c r="C58" s="51"/>
      <c r="D58" s="51" t="s">
        <v>52</v>
      </c>
      <c r="E58" s="51">
        <v>13</v>
      </c>
      <c r="F58" s="51" t="s">
        <v>365</v>
      </c>
      <c r="G58" s="51" t="s">
        <v>27</v>
      </c>
    </row>
    <row r="59" spans="1:7" hidden="1" x14ac:dyDescent="0.25">
      <c r="A59" s="51" t="s">
        <v>29</v>
      </c>
      <c r="B59" s="51" t="s">
        <v>353</v>
      </c>
      <c r="C59" s="51"/>
      <c r="D59" s="51" t="s">
        <v>52</v>
      </c>
      <c r="E59" s="51">
        <v>1</v>
      </c>
      <c r="F59" s="51" t="s">
        <v>365</v>
      </c>
      <c r="G59" s="51" t="s">
        <v>27</v>
      </c>
    </row>
    <row r="60" spans="1:7" hidden="1" x14ac:dyDescent="0.25">
      <c r="A60" s="51" t="s">
        <v>358</v>
      </c>
      <c r="B60" s="51" t="s">
        <v>8</v>
      </c>
      <c r="C60" s="51"/>
      <c r="D60" s="51" t="s">
        <v>21</v>
      </c>
      <c r="E60" s="51">
        <v>5</v>
      </c>
      <c r="F60" s="51" t="s">
        <v>24</v>
      </c>
      <c r="G60" s="51" t="s">
        <v>25</v>
      </c>
    </row>
    <row r="61" spans="1:7" hidden="1" x14ac:dyDescent="0.25">
      <c r="A61" s="51" t="s">
        <v>358</v>
      </c>
      <c r="B61" s="51" t="s">
        <v>327</v>
      </c>
      <c r="C61" s="51"/>
      <c r="D61" s="51" t="s">
        <v>52</v>
      </c>
      <c r="E61" s="51">
        <v>5</v>
      </c>
      <c r="F61" s="51" t="s">
        <v>365</v>
      </c>
      <c r="G61" s="51" t="s">
        <v>27</v>
      </c>
    </row>
    <row r="62" spans="1:7" hidden="1" x14ac:dyDescent="0.25">
      <c r="A62" s="51" t="s">
        <v>358</v>
      </c>
      <c r="B62" s="51" t="s">
        <v>72</v>
      </c>
      <c r="C62" s="51"/>
      <c r="D62" s="51" t="s">
        <v>38</v>
      </c>
      <c r="E62" s="51">
        <v>42</v>
      </c>
      <c r="F62" s="51" t="s">
        <v>24</v>
      </c>
      <c r="G62" s="51" t="s">
        <v>26</v>
      </c>
    </row>
    <row r="63" spans="1:7" hidden="1" x14ac:dyDescent="0.25">
      <c r="A63" s="51" t="s">
        <v>358</v>
      </c>
      <c r="B63" s="51" t="s">
        <v>49</v>
      </c>
      <c r="C63" s="51"/>
      <c r="D63" s="51" t="s">
        <v>52</v>
      </c>
      <c r="E63" s="51">
        <v>14</v>
      </c>
      <c r="F63" s="51" t="s">
        <v>365</v>
      </c>
      <c r="G63" s="51" t="s">
        <v>27</v>
      </c>
    </row>
    <row r="64" spans="1:7" hidden="1" x14ac:dyDescent="0.25">
      <c r="A64" s="51" t="s">
        <v>358</v>
      </c>
      <c r="B64" s="51" t="s">
        <v>338</v>
      </c>
      <c r="C64" s="51"/>
      <c r="D64" s="51" t="s">
        <v>52</v>
      </c>
      <c r="E64" s="51">
        <v>3</v>
      </c>
      <c r="F64" s="51" t="s">
        <v>365</v>
      </c>
      <c r="G64" s="51" t="s">
        <v>27</v>
      </c>
    </row>
    <row r="65" spans="1:7" hidden="1" x14ac:dyDescent="0.25">
      <c r="A65" s="51" t="s">
        <v>358</v>
      </c>
      <c r="B65" s="51" t="s">
        <v>339</v>
      </c>
      <c r="C65" s="51"/>
      <c r="D65" s="51" t="s">
        <v>52</v>
      </c>
      <c r="E65" s="51">
        <v>72.5</v>
      </c>
      <c r="F65" s="51" t="s">
        <v>365</v>
      </c>
      <c r="G65" s="51" t="s">
        <v>27</v>
      </c>
    </row>
    <row r="66" spans="1:7" hidden="1" x14ac:dyDescent="0.25">
      <c r="A66" s="51" t="s">
        <v>358</v>
      </c>
      <c r="B66" s="51" t="s">
        <v>341</v>
      </c>
      <c r="C66" s="51"/>
      <c r="D66" s="51" t="s">
        <v>52</v>
      </c>
      <c r="E66" s="51">
        <v>1.5</v>
      </c>
      <c r="F66" s="51" t="s">
        <v>365</v>
      </c>
      <c r="G66" s="51" t="s">
        <v>27</v>
      </c>
    </row>
    <row r="67" spans="1:7" hidden="1" x14ac:dyDescent="0.25">
      <c r="A67" s="51" t="s">
        <v>62</v>
      </c>
      <c r="B67" s="51" t="s">
        <v>324</v>
      </c>
      <c r="C67" s="51"/>
      <c r="D67" s="51" t="s">
        <v>52</v>
      </c>
      <c r="E67" s="51">
        <v>6</v>
      </c>
      <c r="F67" s="51" t="s">
        <v>365</v>
      </c>
      <c r="G67" s="51" t="s">
        <v>27</v>
      </c>
    </row>
    <row r="68" spans="1:7" hidden="1" x14ac:dyDescent="0.25">
      <c r="A68" s="51" t="s">
        <v>62</v>
      </c>
      <c r="B68" s="51" t="s">
        <v>326</v>
      </c>
      <c r="C68" s="51"/>
      <c r="D68" s="51" t="s">
        <v>52</v>
      </c>
      <c r="E68" s="51">
        <v>9</v>
      </c>
      <c r="F68" s="51" t="s">
        <v>365</v>
      </c>
      <c r="G68" s="51" t="s">
        <v>27</v>
      </c>
    </row>
    <row r="69" spans="1:7" hidden="1" x14ac:dyDescent="0.25">
      <c r="A69" s="51" t="s">
        <v>62</v>
      </c>
      <c r="B69" s="51" t="s">
        <v>323</v>
      </c>
      <c r="C69" s="51"/>
      <c r="D69" s="51" t="s">
        <v>52</v>
      </c>
      <c r="E69" s="51">
        <v>6</v>
      </c>
      <c r="F69" s="51" t="s">
        <v>365</v>
      </c>
      <c r="G69" s="51" t="s">
        <v>27</v>
      </c>
    </row>
    <row r="70" spans="1:7" hidden="1" x14ac:dyDescent="0.25">
      <c r="A70" s="51" t="s">
        <v>62</v>
      </c>
      <c r="B70" s="51" t="s">
        <v>330</v>
      </c>
      <c r="C70" s="51"/>
      <c r="D70" s="51" t="s">
        <v>52</v>
      </c>
      <c r="E70" s="51">
        <v>13</v>
      </c>
      <c r="F70" s="51" t="s">
        <v>365</v>
      </c>
      <c r="G70" s="51" t="s">
        <v>27</v>
      </c>
    </row>
    <row r="71" spans="1:7" hidden="1" x14ac:dyDescent="0.25">
      <c r="A71" s="51" t="s">
        <v>62</v>
      </c>
      <c r="B71" s="51" t="s">
        <v>331</v>
      </c>
      <c r="C71" s="51"/>
      <c r="D71" s="51" t="s">
        <v>52</v>
      </c>
      <c r="E71" s="51">
        <v>13</v>
      </c>
      <c r="F71" s="51" t="s">
        <v>365</v>
      </c>
      <c r="G71" s="51" t="s">
        <v>27</v>
      </c>
    </row>
    <row r="72" spans="1:7" hidden="1" x14ac:dyDescent="0.25">
      <c r="A72" s="51" t="s">
        <v>62</v>
      </c>
      <c r="B72" s="51" t="s">
        <v>332</v>
      </c>
      <c r="C72" s="51"/>
      <c r="D72" s="51" t="s">
        <v>52</v>
      </c>
      <c r="E72" s="51">
        <v>7</v>
      </c>
      <c r="F72" s="51" t="s">
        <v>365</v>
      </c>
      <c r="G72" s="51" t="s">
        <v>27</v>
      </c>
    </row>
    <row r="73" spans="1:7" hidden="1" x14ac:dyDescent="0.25">
      <c r="A73" s="51" t="s">
        <v>62</v>
      </c>
      <c r="B73" s="51" t="s">
        <v>105</v>
      </c>
      <c r="C73" s="51"/>
      <c r="D73" s="51" t="s">
        <v>52</v>
      </c>
      <c r="E73" s="51">
        <v>2</v>
      </c>
      <c r="F73" s="51" t="s">
        <v>365</v>
      </c>
      <c r="G73" s="51" t="s">
        <v>27</v>
      </c>
    </row>
    <row r="74" spans="1:7" hidden="1" x14ac:dyDescent="0.25">
      <c r="A74" s="51" t="s">
        <v>62</v>
      </c>
      <c r="B74" s="51" t="s">
        <v>334</v>
      </c>
      <c r="C74" s="51"/>
      <c r="D74" s="51" t="s">
        <v>52</v>
      </c>
      <c r="E74" s="51">
        <v>6</v>
      </c>
      <c r="F74" s="51" t="s">
        <v>365</v>
      </c>
      <c r="G74" s="51" t="s">
        <v>27</v>
      </c>
    </row>
    <row r="75" spans="1:7" hidden="1" x14ac:dyDescent="0.25">
      <c r="A75" s="51" t="s">
        <v>62</v>
      </c>
      <c r="B75" s="51" t="s">
        <v>335</v>
      </c>
      <c r="C75" s="51"/>
      <c r="D75" s="51" t="s">
        <v>52</v>
      </c>
      <c r="E75" s="51">
        <v>6</v>
      </c>
      <c r="F75" s="51" t="s">
        <v>365</v>
      </c>
      <c r="G75" s="51" t="s">
        <v>27</v>
      </c>
    </row>
    <row r="76" spans="1:7" hidden="1" x14ac:dyDescent="0.25">
      <c r="A76" s="51" t="s">
        <v>62</v>
      </c>
      <c r="B76" s="51" t="s">
        <v>337</v>
      </c>
      <c r="C76" s="51"/>
      <c r="D76" s="51" t="s">
        <v>52</v>
      </c>
      <c r="E76" s="51">
        <v>6</v>
      </c>
      <c r="F76" s="51" t="s">
        <v>365</v>
      </c>
      <c r="G76" s="51" t="s">
        <v>27</v>
      </c>
    </row>
    <row r="77" spans="1:7" hidden="1" x14ac:dyDescent="0.25">
      <c r="A77" s="51" t="s">
        <v>62</v>
      </c>
      <c r="B77" s="51" t="s">
        <v>237</v>
      </c>
      <c r="C77" s="51"/>
      <c r="D77" s="51" t="s">
        <v>52</v>
      </c>
      <c r="E77" s="51">
        <v>15</v>
      </c>
      <c r="F77" s="51" t="s">
        <v>365</v>
      </c>
      <c r="G77" s="51" t="s">
        <v>27</v>
      </c>
    </row>
    <row r="78" spans="1:7" hidden="1" x14ac:dyDescent="0.25">
      <c r="A78" s="51" t="s">
        <v>62</v>
      </c>
      <c r="B78" s="51" t="s">
        <v>342</v>
      </c>
      <c r="C78" s="51"/>
      <c r="D78" s="51" t="s">
        <v>52</v>
      </c>
      <c r="E78" s="51">
        <v>6</v>
      </c>
      <c r="F78" s="51" t="s">
        <v>365</v>
      </c>
      <c r="G78" s="51" t="s">
        <v>27</v>
      </c>
    </row>
    <row r="79" spans="1:7" hidden="1" x14ac:dyDescent="0.25">
      <c r="A79" s="51" t="s">
        <v>62</v>
      </c>
      <c r="B79" s="51" t="s">
        <v>343</v>
      </c>
      <c r="C79" s="51"/>
      <c r="D79" s="51" t="s">
        <v>52</v>
      </c>
      <c r="E79" s="51">
        <v>14</v>
      </c>
      <c r="F79" s="51" t="s">
        <v>365</v>
      </c>
      <c r="G79" s="51" t="s">
        <v>27</v>
      </c>
    </row>
    <row r="80" spans="1:7" hidden="1" x14ac:dyDescent="0.25">
      <c r="A80" s="51" t="s">
        <v>62</v>
      </c>
      <c r="B80" s="51" t="s">
        <v>345</v>
      </c>
      <c r="C80" s="51"/>
      <c r="D80" s="51" t="s">
        <v>52</v>
      </c>
      <c r="E80" s="51">
        <v>6</v>
      </c>
      <c r="F80" s="51" t="s">
        <v>365</v>
      </c>
      <c r="G80" s="51" t="s">
        <v>27</v>
      </c>
    </row>
    <row r="81" spans="1:7" hidden="1" x14ac:dyDescent="0.25">
      <c r="A81" s="51" t="s">
        <v>62</v>
      </c>
      <c r="B81" s="51" t="s">
        <v>346</v>
      </c>
      <c r="C81" s="51"/>
      <c r="D81" s="51" t="s">
        <v>52</v>
      </c>
      <c r="E81" s="51">
        <v>7</v>
      </c>
      <c r="F81" s="51" t="s">
        <v>365</v>
      </c>
      <c r="G81" s="51" t="s">
        <v>27</v>
      </c>
    </row>
    <row r="82" spans="1:7" hidden="1" x14ac:dyDescent="0.25">
      <c r="A82" s="51" t="s">
        <v>62</v>
      </c>
      <c r="B82" s="51" t="s">
        <v>350</v>
      </c>
      <c r="C82" s="51"/>
      <c r="D82" s="51" t="s">
        <v>52</v>
      </c>
      <c r="E82" s="51">
        <v>6</v>
      </c>
      <c r="F82" s="51" t="s">
        <v>365</v>
      </c>
      <c r="G82" s="51" t="s">
        <v>27</v>
      </c>
    </row>
    <row r="83" spans="1:7" hidden="1" x14ac:dyDescent="0.25">
      <c r="A83" s="51" t="s">
        <v>62</v>
      </c>
      <c r="B83" s="51" t="s">
        <v>351</v>
      </c>
      <c r="C83" s="51"/>
      <c r="D83" s="51" t="s">
        <v>52</v>
      </c>
      <c r="E83" s="51">
        <v>12</v>
      </c>
      <c r="F83" s="51" t="s">
        <v>365</v>
      </c>
      <c r="G83" s="51" t="s">
        <v>27</v>
      </c>
    </row>
    <row r="84" spans="1:7" hidden="1" x14ac:dyDescent="0.25">
      <c r="A84" s="51" t="s">
        <v>62</v>
      </c>
      <c r="B84" s="51" t="s">
        <v>353</v>
      </c>
      <c r="C84" s="51"/>
      <c r="D84" s="51" t="s">
        <v>52</v>
      </c>
      <c r="E84" s="51">
        <v>4</v>
      </c>
      <c r="F84" s="51" t="s">
        <v>365</v>
      </c>
      <c r="G84" s="51" t="s">
        <v>27</v>
      </c>
    </row>
    <row r="85" spans="1:7" hidden="1" x14ac:dyDescent="0.25">
      <c r="A85" s="51" t="s">
        <v>255</v>
      </c>
      <c r="B85" s="51" t="s">
        <v>324</v>
      </c>
      <c r="C85" s="51"/>
      <c r="D85" s="51" t="s">
        <v>52</v>
      </c>
      <c r="E85" s="51">
        <v>2</v>
      </c>
      <c r="F85" s="51" t="s">
        <v>365</v>
      </c>
      <c r="G85" s="51" t="s">
        <v>27</v>
      </c>
    </row>
    <row r="86" spans="1:7" hidden="1" x14ac:dyDescent="0.25">
      <c r="A86" s="51" t="s">
        <v>255</v>
      </c>
      <c r="B86" s="51" t="s">
        <v>326</v>
      </c>
      <c r="C86" s="51"/>
      <c r="D86" s="51" t="s">
        <v>52</v>
      </c>
      <c r="E86" s="51">
        <v>2</v>
      </c>
      <c r="F86" s="51" t="s">
        <v>365</v>
      </c>
      <c r="G86" s="51" t="s">
        <v>27</v>
      </c>
    </row>
    <row r="87" spans="1:7" hidden="1" x14ac:dyDescent="0.25">
      <c r="A87" s="51" t="s">
        <v>255</v>
      </c>
      <c r="B87" s="51" t="s">
        <v>327</v>
      </c>
      <c r="C87" s="51"/>
      <c r="D87" s="51" t="s">
        <v>52</v>
      </c>
      <c r="E87" s="51">
        <v>1</v>
      </c>
      <c r="F87" s="51" t="s">
        <v>365</v>
      </c>
      <c r="G87" s="51" t="s">
        <v>27</v>
      </c>
    </row>
    <row r="88" spans="1:7" hidden="1" x14ac:dyDescent="0.25">
      <c r="A88" s="51" t="s">
        <v>255</v>
      </c>
      <c r="B88" s="51" t="s">
        <v>44</v>
      </c>
      <c r="C88" s="51"/>
      <c r="D88" s="51" t="s">
        <v>21</v>
      </c>
      <c r="E88" s="51">
        <v>1</v>
      </c>
      <c r="F88" s="51" t="s">
        <v>24</v>
      </c>
      <c r="G88" s="51" t="s">
        <v>25</v>
      </c>
    </row>
    <row r="89" spans="1:7" hidden="1" x14ac:dyDescent="0.25">
      <c r="A89" s="51" t="s">
        <v>255</v>
      </c>
      <c r="B89" s="51" t="s">
        <v>323</v>
      </c>
      <c r="C89" s="51"/>
      <c r="D89" s="51" t="s">
        <v>52</v>
      </c>
      <c r="E89" s="51">
        <v>2</v>
      </c>
      <c r="F89" s="51" t="s">
        <v>365</v>
      </c>
      <c r="G89" s="51" t="s">
        <v>27</v>
      </c>
    </row>
    <row r="90" spans="1:7" hidden="1" x14ac:dyDescent="0.25">
      <c r="A90" s="51" t="s">
        <v>255</v>
      </c>
      <c r="B90" s="51" t="s">
        <v>331</v>
      </c>
      <c r="C90" s="51"/>
      <c r="D90" s="51" t="s">
        <v>52</v>
      </c>
      <c r="E90" s="51">
        <v>2</v>
      </c>
      <c r="F90" s="51" t="s">
        <v>365</v>
      </c>
      <c r="G90" s="51" t="s">
        <v>27</v>
      </c>
    </row>
    <row r="91" spans="1:7" hidden="1" x14ac:dyDescent="0.25">
      <c r="A91" s="51" t="s">
        <v>255</v>
      </c>
      <c r="B91" s="51" t="s">
        <v>61</v>
      </c>
      <c r="C91" s="51"/>
      <c r="D91" s="51" t="s">
        <v>52</v>
      </c>
      <c r="E91" s="51">
        <v>2</v>
      </c>
      <c r="F91" s="51" t="s">
        <v>365</v>
      </c>
      <c r="G91" s="51" t="s">
        <v>27</v>
      </c>
    </row>
    <row r="92" spans="1:7" hidden="1" x14ac:dyDescent="0.25">
      <c r="A92" s="51" t="s">
        <v>255</v>
      </c>
      <c r="B92" s="51" t="s">
        <v>9</v>
      </c>
      <c r="C92" s="51"/>
      <c r="D92" s="51" t="s">
        <v>38</v>
      </c>
      <c r="E92" s="51">
        <v>6</v>
      </c>
      <c r="F92" s="51" t="s">
        <v>24</v>
      </c>
      <c r="G92" s="51" t="s">
        <v>26</v>
      </c>
    </row>
    <row r="93" spans="1:7" hidden="1" x14ac:dyDescent="0.25">
      <c r="A93" s="51" t="s">
        <v>255</v>
      </c>
      <c r="B93" s="51" t="s">
        <v>72</v>
      </c>
      <c r="C93" s="51"/>
      <c r="D93" s="51" t="s">
        <v>38</v>
      </c>
      <c r="E93" s="51">
        <v>4</v>
      </c>
      <c r="F93" s="51" t="s">
        <v>24</v>
      </c>
      <c r="G93" s="51" t="s">
        <v>26</v>
      </c>
    </row>
    <row r="94" spans="1:7" hidden="1" x14ac:dyDescent="0.25">
      <c r="A94" s="51" t="s">
        <v>255</v>
      </c>
      <c r="B94" s="51" t="s">
        <v>335</v>
      </c>
      <c r="C94" s="51"/>
      <c r="D94" s="51" t="s">
        <v>52</v>
      </c>
      <c r="E94" s="51">
        <v>7</v>
      </c>
      <c r="F94" s="51" t="s">
        <v>365</v>
      </c>
      <c r="G94" s="51" t="s">
        <v>27</v>
      </c>
    </row>
    <row r="95" spans="1:7" hidden="1" x14ac:dyDescent="0.25">
      <c r="A95" s="51" t="s">
        <v>255</v>
      </c>
      <c r="B95" s="51" t="s">
        <v>336</v>
      </c>
      <c r="C95" s="51"/>
      <c r="D95" s="51" t="s">
        <v>52</v>
      </c>
      <c r="E95" s="51">
        <v>2</v>
      </c>
      <c r="F95" s="51" t="s">
        <v>365</v>
      </c>
      <c r="G95" s="51" t="s">
        <v>27</v>
      </c>
    </row>
    <row r="96" spans="1:7" hidden="1" x14ac:dyDescent="0.25">
      <c r="A96" s="51" t="s">
        <v>255</v>
      </c>
      <c r="B96" s="51" t="s">
        <v>340</v>
      </c>
      <c r="C96" s="51"/>
      <c r="D96" s="51" t="s">
        <v>52</v>
      </c>
      <c r="E96" s="51">
        <v>4</v>
      </c>
      <c r="F96" s="51" t="s">
        <v>365</v>
      </c>
      <c r="G96" s="51" t="s">
        <v>27</v>
      </c>
    </row>
    <row r="97" spans="1:7" hidden="1" x14ac:dyDescent="0.25">
      <c r="A97" s="51" t="s">
        <v>255</v>
      </c>
      <c r="B97" s="51" t="s">
        <v>237</v>
      </c>
      <c r="C97" s="51"/>
      <c r="D97" s="51" t="s">
        <v>52</v>
      </c>
      <c r="E97" s="51">
        <v>4</v>
      </c>
      <c r="F97" s="51" t="s">
        <v>365</v>
      </c>
      <c r="G97" s="51" t="s">
        <v>27</v>
      </c>
    </row>
    <row r="98" spans="1:7" hidden="1" x14ac:dyDescent="0.25">
      <c r="A98" s="51" t="s">
        <v>255</v>
      </c>
      <c r="B98" s="51" t="s">
        <v>342</v>
      </c>
      <c r="C98" s="51"/>
      <c r="D98" s="51" t="s">
        <v>52</v>
      </c>
      <c r="E98" s="51">
        <v>14</v>
      </c>
      <c r="F98" s="51" t="s">
        <v>365</v>
      </c>
      <c r="G98" s="51" t="s">
        <v>27</v>
      </c>
    </row>
    <row r="99" spans="1:7" hidden="1" x14ac:dyDescent="0.25">
      <c r="A99" s="51" t="s">
        <v>255</v>
      </c>
      <c r="B99" s="51" t="s">
        <v>343</v>
      </c>
      <c r="C99" s="51"/>
      <c r="D99" s="51" t="s">
        <v>52</v>
      </c>
      <c r="E99" s="51">
        <v>4</v>
      </c>
      <c r="F99" s="51" t="s">
        <v>365</v>
      </c>
      <c r="G99" s="51" t="s">
        <v>27</v>
      </c>
    </row>
    <row r="100" spans="1:7" hidden="1" x14ac:dyDescent="0.25">
      <c r="A100" s="51" t="s">
        <v>255</v>
      </c>
      <c r="B100" s="51" t="s">
        <v>201</v>
      </c>
      <c r="C100" s="51"/>
      <c r="D100" s="51" t="s">
        <v>52</v>
      </c>
      <c r="E100" s="51">
        <v>1</v>
      </c>
      <c r="F100" s="51" t="s">
        <v>365</v>
      </c>
      <c r="G100" s="51" t="s">
        <v>27</v>
      </c>
    </row>
    <row r="101" spans="1:7" hidden="1" x14ac:dyDescent="0.25">
      <c r="A101" s="51" t="s">
        <v>255</v>
      </c>
      <c r="B101" s="51" t="s">
        <v>306</v>
      </c>
      <c r="C101" s="51"/>
      <c r="D101" s="51" t="s">
        <v>52</v>
      </c>
      <c r="E101" s="51">
        <v>1</v>
      </c>
      <c r="F101" s="51" t="s">
        <v>365</v>
      </c>
      <c r="G101" s="51" t="s">
        <v>27</v>
      </c>
    </row>
    <row r="102" spans="1:7" hidden="1" x14ac:dyDescent="0.25">
      <c r="A102" s="51" t="s">
        <v>255</v>
      </c>
      <c r="B102" s="51" t="s">
        <v>245</v>
      </c>
      <c r="C102" s="51"/>
      <c r="D102" s="51" t="s">
        <v>52</v>
      </c>
      <c r="E102" s="51">
        <v>14</v>
      </c>
      <c r="F102" s="51" t="s">
        <v>365</v>
      </c>
      <c r="G102" s="51" t="s">
        <v>27</v>
      </c>
    </row>
    <row r="103" spans="1:7" hidden="1" x14ac:dyDescent="0.25">
      <c r="A103" s="51" t="s">
        <v>255</v>
      </c>
      <c r="B103" s="51" t="s">
        <v>347</v>
      </c>
      <c r="C103" s="51"/>
      <c r="D103" s="51" t="s">
        <v>52</v>
      </c>
      <c r="E103" s="51">
        <v>5</v>
      </c>
      <c r="F103" s="51" t="s">
        <v>365</v>
      </c>
      <c r="G103" s="51" t="s">
        <v>27</v>
      </c>
    </row>
    <row r="104" spans="1:7" hidden="1" x14ac:dyDescent="0.25">
      <c r="A104" s="51" t="s">
        <v>255</v>
      </c>
      <c r="B104" s="51" t="s">
        <v>350</v>
      </c>
      <c r="C104" s="51"/>
      <c r="D104" s="51" t="s">
        <v>52</v>
      </c>
      <c r="E104" s="51">
        <v>12</v>
      </c>
      <c r="F104" s="51" t="s">
        <v>365</v>
      </c>
      <c r="G104" s="51" t="s">
        <v>27</v>
      </c>
    </row>
    <row r="105" spans="1:7" hidden="1" x14ac:dyDescent="0.25">
      <c r="A105" s="51" t="s">
        <v>255</v>
      </c>
      <c r="B105" s="51" t="s">
        <v>351</v>
      </c>
      <c r="C105" s="51"/>
      <c r="D105" s="51" t="s">
        <v>52</v>
      </c>
      <c r="E105" s="51">
        <v>24</v>
      </c>
      <c r="F105" s="51" t="s">
        <v>365</v>
      </c>
      <c r="G105" s="51" t="s">
        <v>27</v>
      </c>
    </row>
    <row r="106" spans="1:7" hidden="1" x14ac:dyDescent="0.25">
      <c r="A106" s="51" t="s">
        <v>255</v>
      </c>
      <c r="B106" s="51" t="s">
        <v>353</v>
      </c>
      <c r="C106" s="51"/>
      <c r="D106" s="51" t="s">
        <v>52</v>
      </c>
      <c r="E106" s="51">
        <v>26</v>
      </c>
      <c r="F106" s="51" t="s">
        <v>365</v>
      </c>
      <c r="G106" s="51" t="s">
        <v>27</v>
      </c>
    </row>
    <row r="107" spans="1:7" hidden="1" x14ac:dyDescent="0.25">
      <c r="A107" s="51" t="s">
        <v>256</v>
      </c>
      <c r="B107" s="51" t="s">
        <v>76</v>
      </c>
      <c r="C107" s="51"/>
      <c r="D107" s="51" t="s">
        <v>52</v>
      </c>
      <c r="E107" s="51">
        <v>6</v>
      </c>
      <c r="F107" s="51" t="s">
        <v>365</v>
      </c>
      <c r="G107" s="51" t="s">
        <v>27</v>
      </c>
    </row>
    <row r="108" spans="1:7" hidden="1" x14ac:dyDescent="0.25">
      <c r="A108" s="51" t="s">
        <v>256</v>
      </c>
      <c r="B108" s="51" t="s">
        <v>225</v>
      </c>
      <c r="C108" s="51"/>
      <c r="D108" s="51" t="s">
        <v>52</v>
      </c>
      <c r="E108" s="51">
        <v>14</v>
      </c>
      <c r="F108" s="51" t="s">
        <v>365</v>
      </c>
      <c r="G108" s="51" t="s">
        <v>27</v>
      </c>
    </row>
    <row r="109" spans="1:7" hidden="1" x14ac:dyDescent="0.25">
      <c r="A109" s="51" t="s">
        <v>256</v>
      </c>
      <c r="B109" s="51" t="s">
        <v>325</v>
      </c>
      <c r="C109" s="51"/>
      <c r="D109" s="51" t="s">
        <v>52</v>
      </c>
      <c r="E109" s="51">
        <v>12</v>
      </c>
      <c r="F109" s="51" t="s">
        <v>365</v>
      </c>
      <c r="G109" s="51" t="s">
        <v>27</v>
      </c>
    </row>
    <row r="110" spans="1:7" x14ac:dyDescent="0.25">
      <c r="A110" s="51" t="s">
        <v>256</v>
      </c>
      <c r="B110" s="51" t="s">
        <v>79</v>
      </c>
      <c r="C110" s="51"/>
      <c r="D110" s="51" t="s">
        <v>21</v>
      </c>
      <c r="E110" s="51">
        <v>21</v>
      </c>
      <c r="F110" s="51" t="s">
        <v>24</v>
      </c>
      <c r="G110" s="51" t="s">
        <v>25</v>
      </c>
    </row>
    <row r="111" spans="1:7" hidden="1" x14ac:dyDescent="0.25">
      <c r="A111" s="51" t="s">
        <v>256</v>
      </c>
      <c r="B111" s="51" t="s">
        <v>33</v>
      </c>
      <c r="C111" s="51"/>
      <c r="D111" s="51" t="s">
        <v>21</v>
      </c>
      <c r="E111" s="51">
        <v>20</v>
      </c>
      <c r="F111" s="51" t="s">
        <v>24</v>
      </c>
      <c r="G111" s="51" t="s">
        <v>25</v>
      </c>
    </row>
    <row r="112" spans="1:7" hidden="1" x14ac:dyDescent="0.25">
      <c r="A112" s="51" t="s">
        <v>256</v>
      </c>
      <c r="B112" s="51" t="s">
        <v>64</v>
      </c>
      <c r="C112" s="51"/>
      <c r="D112" s="51" t="s">
        <v>21</v>
      </c>
      <c r="E112" s="51">
        <v>20</v>
      </c>
      <c r="F112" s="51" t="s">
        <v>24</v>
      </c>
      <c r="G112" s="51" t="s">
        <v>25</v>
      </c>
    </row>
    <row r="113" spans="1:7" hidden="1" x14ac:dyDescent="0.25">
      <c r="A113" s="51" t="s">
        <v>256</v>
      </c>
      <c r="B113" s="51" t="s">
        <v>329</v>
      </c>
      <c r="C113" s="51"/>
      <c r="D113" s="51" t="s">
        <v>52</v>
      </c>
      <c r="E113" s="51">
        <v>11</v>
      </c>
      <c r="F113" s="51" t="s">
        <v>365</v>
      </c>
      <c r="G113" s="51" t="s">
        <v>27</v>
      </c>
    </row>
    <row r="114" spans="1:7" hidden="1" x14ac:dyDescent="0.25">
      <c r="A114" s="51" t="s">
        <v>256</v>
      </c>
      <c r="B114" s="51" t="s">
        <v>43</v>
      </c>
      <c r="C114" s="51"/>
      <c r="D114" s="51" t="s">
        <v>21</v>
      </c>
      <c r="E114" s="51">
        <v>18</v>
      </c>
      <c r="F114" s="51" t="s">
        <v>24</v>
      </c>
      <c r="G114" s="51" t="s">
        <v>25</v>
      </c>
    </row>
    <row r="115" spans="1:7" hidden="1" x14ac:dyDescent="0.25">
      <c r="A115" s="51" t="s">
        <v>256</v>
      </c>
      <c r="B115" s="51" t="s">
        <v>237</v>
      </c>
      <c r="C115" s="51"/>
      <c r="D115" s="51" t="s">
        <v>52</v>
      </c>
      <c r="E115" s="51">
        <v>10</v>
      </c>
      <c r="F115" s="51" t="s">
        <v>365</v>
      </c>
      <c r="G115" s="51" t="s">
        <v>27</v>
      </c>
    </row>
    <row r="116" spans="1:7" hidden="1" x14ac:dyDescent="0.25">
      <c r="A116" s="51" t="s">
        <v>256</v>
      </c>
      <c r="B116" s="51" t="s">
        <v>343</v>
      </c>
      <c r="C116" s="51"/>
      <c r="D116" s="51" t="s">
        <v>52</v>
      </c>
      <c r="E116" s="51">
        <v>3</v>
      </c>
      <c r="F116" s="51" t="s">
        <v>365</v>
      </c>
      <c r="G116" s="51" t="s">
        <v>27</v>
      </c>
    </row>
    <row r="117" spans="1:7" hidden="1" x14ac:dyDescent="0.25">
      <c r="A117" s="51" t="s">
        <v>256</v>
      </c>
      <c r="B117" s="51" t="s">
        <v>353</v>
      </c>
      <c r="C117" s="51"/>
      <c r="D117" s="51" t="s">
        <v>52</v>
      </c>
      <c r="E117" s="51">
        <v>1</v>
      </c>
      <c r="F117" s="51" t="s">
        <v>365</v>
      </c>
      <c r="G117" s="51" t="s">
        <v>27</v>
      </c>
    </row>
    <row r="118" spans="1:7" hidden="1" x14ac:dyDescent="0.25">
      <c r="A118" s="51" t="s">
        <v>152</v>
      </c>
      <c r="B118" s="51" t="s">
        <v>332</v>
      </c>
      <c r="C118" s="51"/>
      <c r="D118" s="51" t="s">
        <v>52</v>
      </c>
      <c r="E118" s="51">
        <v>40</v>
      </c>
      <c r="F118" s="51" t="s">
        <v>365</v>
      </c>
      <c r="G118" s="51" t="s">
        <v>27</v>
      </c>
    </row>
    <row r="119" spans="1:7" hidden="1" x14ac:dyDescent="0.25">
      <c r="A119" s="51" t="s">
        <v>152</v>
      </c>
      <c r="B119" s="51" t="s">
        <v>333</v>
      </c>
      <c r="C119" s="51"/>
      <c r="D119" s="51" t="s">
        <v>52</v>
      </c>
      <c r="E119" s="51">
        <v>29</v>
      </c>
      <c r="F119" s="51" t="s">
        <v>365</v>
      </c>
      <c r="G119" s="51" t="s">
        <v>27</v>
      </c>
    </row>
    <row r="120" spans="1:7" hidden="1" x14ac:dyDescent="0.25">
      <c r="A120" s="51" t="s">
        <v>152</v>
      </c>
      <c r="B120" s="51" t="s">
        <v>237</v>
      </c>
      <c r="C120" s="51"/>
      <c r="D120" s="51" t="s">
        <v>52</v>
      </c>
      <c r="E120" s="51">
        <v>36</v>
      </c>
      <c r="F120" s="51" t="s">
        <v>365</v>
      </c>
      <c r="G120" s="51" t="s">
        <v>27</v>
      </c>
    </row>
    <row r="121" spans="1:7" hidden="1" x14ac:dyDescent="0.25">
      <c r="A121" s="51" t="s">
        <v>152</v>
      </c>
      <c r="B121" s="51" t="s">
        <v>342</v>
      </c>
      <c r="C121" s="51"/>
      <c r="D121" s="51" t="s">
        <v>52</v>
      </c>
      <c r="E121" s="51">
        <v>32</v>
      </c>
      <c r="F121" s="51" t="s">
        <v>365</v>
      </c>
      <c r="G121" s="51" t="s">
        <v>27</v>
      </c>
    </row>
    <row r="122" spans="1:7" hidden="1" x14ac:dyDescent="0.25">
      <c r="A122" s="51" t="s">
        <v>89</v>
      </c>
      <c r="B122" s="51" t="s">
        <v>76</v>
      </c>
      <c r="C122" s="51"/>
      <c r="D122" s="51" t="s">
        <v>52</v>
      </c>
      <c r="E122" s="51">
        <v>17</v>
      </c>
      <c r="F122" s="51" t="s">
        <v>365</v>
      </c>
      <c r="G122" s="51" t="s">
        <v>27</v>
      </c>
    </row>
    <row r="123" spans="1:7" hidden="1" x14ac:dyDescent="0.25">
      <c r="A123" s="51" t="s">
        <v>89</v>
      </c>
      <c r="B123" s="51" t="s">
        <v>33</v>
      </c>
      <c r="C123" s="51"/>
      <c r="D123" s="51" t="s">
        <v>21</v>
      </c>
      <c r="E123" s="51">
        <v>6</v>
      </c>
      <c r="F123" s="51" t="s">
        <v>24</v>
      </c>
      <c r="G123" s="51" t="s">
        <v>25</v>
      </c>
    </row>
    <row r="124" spans="1:7" hidden="1" x14ac:dyDescent="0.25">
      <c r="A124" s="51" t="s">
        <v>89</v>
      </c>
      <c r="B124" s="51" t="s">
        <v>64</v>
      </c>
      <c r="C124" s="51"/>
      <c r="D124" s="51" t="s">
        <v>21</v>
      </c>
      <c r="E124" s="51">
        <v>1</v>
      </c>
      <c r="F124" s="51" t="s">
        <v>24</v>
      </c>
      <c r="G124" s="51" t="s">
        <v>25</v>
      </c>
    </row>
    <row r="125" spans="1:7" hidden="1" x14ac:dyDescent="0.25">
      <c r="A125" s="51" t="s">
        <v>89</v>
      </c>
      <c r="B125" s="51" t="s">
        <v>42</v>
      </c>
      <c r="C125" s="51"/>
      <c r="D125" s="51" t="s">
        <v>21</v>
      </c>
      <c r="E125" s="51">
        <v>1</v>
      </c>
      <c r="F125" s="51" t="s">
        <v>24</v>
      </c>
      <c r="G125" s="51" t="s">
        <v>25</v>
      </c>
    </row>
    <row r="126" spans="1:7" hidden="1" x14ac:dyDescent="0.25">
      <c r="A126" s="51" t="s">
        <v>89</v>
      </c>
      <c r="B126" s="51" t="s">
        <v>183</v>
      </c>
      <c r="C126" s="51"/>
      <c r="D126" s="51" t="s">
        <v>52</v>
      </c>
      <c r="E126" s="51">
        <v>1</v>
      </c>
      <c r="F126" s="51" t="s">
        <v>365</v>
      </c>
      <c r="G126" s="51" t="s">
        <v>27</v>
      </c>
    </row>
    <row r="127" spans="1:7" hidden="1" x14ac:dyDescent="0.25">
      <c r="A127" s="51" t="s">
        <v>89</v>
      </c>
      <c r="B127" s="51" t="s">
        <v>8</v>
      </c>
      <c r="C127" s="51"/>
      <c r="D127" s="51" t="s">
        <v>21</v>
      </c>
      <c r="E127" s="51">
        <v>7</v>
      </c>
      <c r="F127" s="51" t="s">
        <v>24</v>
      </c>
      <c r="G127" s="51" t="s">
        <v>25</v>
      </c>
    </row>
    <row r="128" spans="1:7" hidden="1" x14ac:dyDescent="0.25">
      <c r="A128" s="51" t="s">
        <v>89</v>
      </c>
      <c r="B128" s="51" t="s">
        <v>43</v>
      </c>
      <c r="C128" s="51"/>
      <c r="D128" s="51" t="s">
        <v>21</v>
      </c>
      <c r="E128" s="51">
        <v>3</v>
      </c>
      <c r="F128" s="51" t="s">
        <v>24</v>
      </c>
      <c r="G128" s="51" t="s">
        <v>25</v>
      </c>
    </row>
    <row r="129" spans="1:7" hidden="1" x14ac:dyDescent="0.25">
      <c r="A129" s="51" t="s">
        <v>89</v>
      </c>
      <c r="B129" s="51" t="s">
        <v>44</v>
      </c>
      <c r="C129" s="51"/>
      <c r="D129" s="51" t="s">
        <v>21</v>
      </c>
      <c r="E129" s="51">
        <v>13</v>
      </c>
      <c r="F129" s="51" t="s">
        <v>24</v>
      </c>
      <c r="G129" s="51" t="s">
        <v>25</v>
      </c>
    </row>
    <row r="130" spans="1:7" hidden="1" x14ac:dyDescent="0.25">
      <c r="A130" s="51" t="s">
        <v>89</v>
      </c>
      <c r="B130" s="51" t="s">
        <v>37</v>
      </c>
      <c r="C130" s="51"/>
      <c r="D130" s="51" t="s">
        <v>21</v>
      </c>
      <c r="E130" s="51">
        <v>10</v>
      </c>
      <c r="F130" s="51" t="s">
        <v>24</v>
      </c>
      <c r="G130" s="51" t="s">
        <v>25</v>
      </c>
    </row>
    <row r="131" spans="1:7" hidden="1" x14ac:dyDescent="0.25">
      <c r="A131" s="51" t="s">
        <v>89</v>
      </c>
      <c r="B131" s="51" t="s">
        <v>45</v>
      </c>
      <c r="C131" s="51"/>
      <c r="D131" s="51" t="s">
        <v>52</v>
      </c>
      <c r="E131" s="51">
        <v>4</v>
      </c>
      <c r="F131" s="51" t="s">
        <v>365</v>
      </c>
      <c r="G131" s="51" t="s">
        <v>27</v>
      </c>
    </row>
    <row r="132" spans="1:7" hidden="1" x14ac:dyDescent="0.25">
      <c r="A132" s="51" t="s">
        <v>89</v>
      </c>
      <c r="B132" s="51" t="s">
        <v>61</v>
      </c>
      <c r="C132" s="51"/>
      <c r="D132" s="51" t="s">
        <v>52</v>
      </c>
      <c r="E132" s="51">
        <v>1</v>
      </c>
      <c r="F132" s="51" t="s">
        <v>365</v>
      </c>
      <c r="G132" s="51" t="s">
        <v>27</v>
      </c>
    </row>
    <row r="133" spans="1:7" hidden="1" x14ac:dyDescent="0.25">
      <c r="A133" s="51" t="s">
        <v>89</v>
      </c>
      <c r="B133" s="51" t="s">
        <v>9</v>
      </c>
      <c r="C133" s="51"/>
      <c r="D133" s="51" t="s">
        <v>38</v>
      </c>
      <c r="E133" s="51">
        <v>34</v>
      </c>
      <c r="F133" s="51" t="s">
        <v>24</v>
      </c>
      <c r="G133" s="51" t="s">
        <v>26</v>
      </c>
    </row>
    <row r="134" spans="1:7" hidden="1" x14ac:dyDescent="0.25">
      <c r="A134" s="51" t="s">
        <v>89</v>
      </c>
      <c r="B134" s="51" t="s">
        <v>105</v>
      </c>
      <c r="C134" s="51"/>
      <c r="D134" s="51" t="s">
        <v>52</v>
      </c>
      <c r="E134" s="51">
        <v>8</v>
      </c>
      <c r="F134" s="51" t="s">
        <v>365</v>
      </c>
      <c r="G134" s="51" t="s">
        <v>27</v>
      </c>
    </row>
    <row r="135" spans="1:7" hidden="1" x14ac:dyDescent="0.25">
      <c r="A135" s="51" t="s">
        <v>89</v>
      </c>
      <c r="B135" s="51" t="s">
        <v>49</v>
      </c>
      <c r="C135" s="51"/>
      <c r="D135" s="51" t="s">
        <v>52</v>
      </c>
      <c r="E135" s="51">
        <v>7</v>
      </c>
      <c r="F135" s="51" t="s">
        <v>365</v>
      </c>
      <c r="G135" s="51" t="s">
        <v>27</v>
      </c>
    </row>
    <row r="136" spans="1:7" hidden="1" x14ac:dyDescent="0.25">
      <c r="A136" s="51" t="s">
        <v>89</v>
      </c>
      <c r="B136" s="51" t="s">
        <v>221</v>
      </c>
      <c r="C136" s="51"/>
      <c r="D136" s="51" t="s">
        <v>52</v>
      </c>
      <c r="E136" s="51">
        <v>4</v>
      </c>
      <c r="F136" s="51" t="s">
        <v>365</v>
      </c>
      <c r="G136" s="51" t="s">
        <v>27</v>
      </c>
    </row>
    <row r="137" spans="1:7" hidden="1" x14ac:dyDescent="0.25">
      <c r="A137" s="51" t="s">
        <v>89</v>
      </c>
      <c r="B137" s="51" t="s">
        <v>178</v>
      </c>
      <c r="C137" s="51"/>
      <c r="D137" s="51" t="s">
        <v>52</v>
      </c>
      <c r="E137" s="51">
        <v>1</v>
      </c>
      <c r="F137" s="51" t="s">
        <v>365</v>
      </c>
      <c r="G137" s="51" t="s">
        <v>27</v>
      </c>
    </row>
    <row r="138" spans="1:7" hidden="1" x14ac:dyDescent="0.25">
      <c r="A138" s="51" t="s">
        <v>89</v>
      </c>
      <c r="B138" s="51" t="s">
        <v>342</v>
      </c>
      <c r="C138" s="51"/>
      <c r="D138" s="51" t="s">
        <v>52</v>
      </c>
      <c r="E138" s="51">
        <v>3</v>
      </c>
      <c r="F138" s="51" t="s">
        <v>365</v>
      </c>
      <c r="G138" s="51" t="s">
        <v>27</v>
      </c>
    </row>
    <row r="139" spans="1:7" hidden="1" x14ac:dyDescent="0.25">
      <c r="A139" s="51" t="s">
        <v>89</v>
      </c>
      <c r="B139" s="51" t="s">
        <v>121</v>
      </c>
      <c r="C139" s="51"/>
      <c r="D139" s="51" t="s">
        <v>52</v>
      </c>
      <c r="E139" s="51">
        <v>1</v>
      </c>
      <c r="F139" s="51" t="s">
        <v>365</v>
      </c>
      <c r="G139" s="51" t="s">
        <v>27</v>
      </c>
    </row>
    <row r="140" spans="1:7" hidden="1" x14ac:dyDescent="0.25">
      <c r="A140" s="51" t="s">
        <v>89</v>
      </c>
      <c r="B140" s="51" t="s">
        <v>306</v>
      </c>
      <c r="C140" s="51"/>
      <c r="D140" s="51" t="s">
        <v>52</v>
      </c>
      <c r="E140" s="51">
        <v>2</v>
      </c>
      <c r="F140" s="51" t="s">
        <v>365</v>
      </c>
      <c r="G140" s="51" t="s">
        <v>27</v>
      </c>
    </row>
    <row r="141" spans="1:7" hidden="1" x14ac:dyDescent="0.25">
      <c r="A141" s="51" t="s">
        <v>89</v>
      </c>
      <c r="B141" s="51" t="s">
        <v>245</v>
      </c>
      <c r="C141" s="51"/>
      <c r="D141" s="51" t="s">
        <v>52</v>
      </c>
      <c r="E141" s="51">
        <v>9</v>
      </c>
      <c r="F141" s="51" t="s">
        <v>365</v>
      </c>
      <c r="G141" s="51" t="s">
        <v>27</v>
      </c>
    </row>
    <row r="142" spans="1:7" hidden="1" x14ac:dyDescent="0.25">
      <c r="A142" s="51" t="s">
        <v>89</v>
      </c>
      <c r="B142" s="51" t="s">
        <v>347</v>
      </c>
      <c r="C142" s="51"/>
      <c r="D142" s="51" t="s">
        <v>52</v>
      </c>
      <c r="E142" s="51">
        <v>1</v>
      </c>
      <c r="F142" s="51" t="s">
        <v>365</v>
      </c>
      <c r="G142" s="51" t="s">
        <v>27</v>
      </c>
    </row>
    <row r="143" spans="1:7" hidden="1" x14ac:dyDescent="0.25">
      <c r="A143" s="51" t="s">
        <v>89</v>
      </c>
      <c r="B143" s="51" t="s">
        <v>350</v>
      </c>
      <c r="C143" s="51"/>
      <c r="D143" s="51" t="s">
        <v>52</v>
      </c>
      <c r="E143" s="51">
        <v>2</v>
      </c>
      <c r="F143" s="51" t="s">
        <v>365</v>
      </c>
      <c r="G143" s="51" t="s">
        <v>27</v>
      </c>
    </row>
    <row r="144" spans="1:7" hidden="1" x14ac:dyDescent="0.25">
      <c r="A144" s="51" t="s">
        <v>130</v>
      </c>
      <c r="B144" s="51" t="s">
        <v>334</v>
      </c>
      <c r="C144" s="51"/>
      <c r="D144" s="51" t="s">
        <v>52</v>
      </c>
      <c r="E144" s="51">
        <v>10</v>
      </c>
      <c r="F144" s="51" t="s">
        <v>365</v>
      </c>
      <c r="G144" s="51" t="s">
        <v>27</v>
      </c>
    </row>
    <row r="145" spans="1:7" hidden="1" x14ac:dyDescent="0.25">
      <c r="A145" s="51" t="s">
        <v>130</v>
      </c>
      <c r="B145" s="51" t="s">
        <v>335</v>
      </c>
      <c r="C145" s="51"/>
      <c r="D145" s="51" t="s">
        <v>52</v>
      </c>
      <c r="E145" s="51">
        <v>10</v>
      </c>
      <c r="F145" s="51" t="s">
        <v>365</v>
      </c>
      <c r="G145" s="51" t="s">
        <v>27</v>
      </c>
    </row>
    <row r="146" spans="1:7" hidden="1" x14ac:dyDescent="0.25">
      <c r="A146" s="51" t="s">
        <v>130</v>
      </c>
      <c r="B146" s="51" t="s">
        <v>336</v>
      </c>
      <c r="C146" s="51"/>
      <c r="D146" s="51" t="s">
        <v>52</v>
      </c>
      <c r="E146" s="51">
        <v>40</v>
      </c>
      <c r="F146" s="51" t="s">
        <v>365</v>
      </c>
      <c r="G146" s="51" t="s">
        <v>27</v>
      </c>
    </row>
    <row r="147" spans="1:7" hidden="1" x14ac:dyDescent="0.25">
      <c r="A147" s="51" t="s">
        <v>130</v>
      </c>
      <c r="B147" s="51" t="s">
        <v>337</v>
      </c>
      <c r="C147" s="51"/>
      <c r="D147" s="51" t="s">
        <v>52</v>
      </c>
      <c r="E147" s="51">
        <v>24</v>
      </c>
      <c r="F147" s="51" t="s">
        <v>365</v>
      </c>
      <c r="G147" s="51" t="s">
        <v>27</v>
      </c>
    </row>
    <row r="148" spans="1:7" hidden="1" x14ac:dyDescent="0.25">
      <c r="A148" s="51" t="s">
        <v>130</v>
      </c>
      <c r="B148" s="51" t="s">
        <v>345</v>
      </c>
      <c r="C148" s="51"/>
      <c r="D148" s="51" t="s">
        <v>52</v>
      </c>
      <c r="E148" s="51">
        <v>30</v>
      </c>
      <c r="F148" s="51" t="s">
        <v>365</v>
      </c>
      <c r="G148" s="51" t="s">
        <v>27</v>
      </c>
    </row>
    <row r="149" spans="1:7" hidden="1" x14ac:dyDescent="0.25">
      <c r="A149" s="51" t="s">
        <v>130</v>
      </c>
      <c r="B149" s="51" t="s">
        <v>346</v>
      </c>
      <c r="C149" s="51"/>
      <c r="D149" s="51" t="s">
        <v>52</v>
      </c>
      <c r="E149" s="51">
        <v>30</v>
      </c>
      <c r="F149" s="51" t="s">
        <v>365</v>
      </c>
      <c r="G149" s="51" t="s">
        <v>27</v>
      </c>
    </row>
    <row r="150" spans="1:7" hidden="1" x14ac:dyDescent="0.25">
      <c r="A150" s="51" t="s">
        <v>17</v>
      </c>
      <c r="B150" s="51" t="s">
        <v>48</v>
      </c>
      <c r="C150" s="51"/>
      <c r="D150" s="51" t="s">
        <v>21</v>
      </c>
      <c r="E150" s="51">
        <v>6</v>
      </c>
      <c r="F150" s="51" t="s">
        <v>24</v>
      </c>
      <c r="G150" s="51" t="s">
        <v>25</v>
      </c>
    </row>
    <row r="151" spans="1:7" hidden="1" x14ac:dyDescent="0.25">
      <c r="A151" s="51" t="s">
        <v>17</v>
      </c>
      <c r="B151" s="51" t="s">
        <v>328</v>
      </c>
      <c r="C151" s="51"/>
      <c r="D151" s="51" t="s">
        <v>52</v>
      </c>
      <c r="E151" s="51">
        <v>8</v>
      </c>
      <c r="F151" s="51" t="s">
        <v>365</v>
      </c>
      <c r="G151" s="51" t="s">
        <v>27</v>
      </c>
    </row>
    <row r="152" spans="1:7" hidden="1" x14ac:dyDescent="0.25">
      <c r="A152" s="51" t="s">
        <v>17</v>
      </c>
      <c r="B152" s="51" t="s">
        <v>332</v>
      </c>
      <c r="C152" s="51"/>
      <c r="D152" s="51" t="s">
        <v>52</v>
      </c>
      <c r="E152" s="51">
        <v>31</v>
      </c>
      <c r="F152" s="51" t="s">
        <v>365</v>
      </c>
      <c r="G152" s="51" t="s">
        <v>27</v>
      </c>
    </row>
    <row r="153" spans="1:7" hidden="1" x14ac:dyDescent="0.25">
      <c r="A153" s="51" t="s">
        <v>17</v>
      </c>
      <c r="B153" s="51" t="s">
        <v>333</v>
      </c>
      <c r="C153" s="51"/>
      <c r="D153" s="51" t="s">
        <v>52</v>
      </c>
      <c r="E153" s="51">
        <v>19</v>
      </c>
      <c r="F153" s="51" t="s">
        <v>365</v>
      </c>
      <c r="G153" s="51" t="s">
        <v>27</v>
      </c>
    </row>
    <row r="154" spans="1:7" hidden="1" x14ac:dyDescent="0.25">
      <c r="A154" s="51" t="s">
        <v>17</v>
      </c>
      <c r="B154" s="51" t="s">
        <v>61</v>
      </c>
      <c r="C154" s="51"/>
      <c r="D154" s="51" t="s">
        <v>52</v>
      </c>
      <c r="E154" s="51">
        <v>7</v>
      </c>
      <c r="F154" s="51" t="s">
        <v>365</v>
      </c>
      <c r="G154" s="51" t="s">
        <v>27</v>
      </c>
    </row>
    <row r="155" spans="1:7" hidden="1" x14ac:dyDescent="0.25">
      <c r="A155" s="51" t="s">
        <v>17</v>
      </c>
      <c r="B155" s="51" t="s">
        <v>237</v>
      </c>
      <c r="C155" s="51"/>
      <c r="D155" s="51" t="s">
        <v>52</v>
      </c>
      <c r="E155" s="51">
        <v>15.5</v>
      </c>
      <c r="F155" s="51" t="s">
        <v>365</v>
      </c>
      <c r="G155" s="51" t="s">
        <v>27</v>
      </c>
    </row>
    <row r="156" spans="1:7" hidden="1" x14ac:dyDescent="0.25">
      <c r="A156" s="51" t="s">
        <v>17</v>
      </c>
      <c r="B156" s="51" t="s">
        <v>342</v>
      </c>
      <c r="C156" s="51"/>
      <c r="D156" s="51" t="s">
        <v>52</v>
      </c>
      <c r="E156" s="51">
        <v>24</v>
      </c>
      <c r="F156" s="51" t="s">
        <v>365</v>
      </c>
      <c r="G156" s="51" t="s">
        <v>27</v>
      </c>
    </row>
    <row r="157" spans="1:7" hidden="1" x14ac:dyDescent="0.25">
      <c r="A157" s="51" t="s">
        <v>17</v>
      </c>
      <c r="B157" s="51" t="s">
        <v>201</v>
      </c>
      <c r="C157" s="51"/>
      <c r="D157" s="51" t="s">
        <v>52</v>
      </c>
      <c r="E157" s="51">
        <v>4</v>
      </c>
      <c r="F157" s="51" t="s">
        <v>365</v>
      </c>
      <c r="G157" s="51" t="s">
        <v>27</v>
      </c>
    </row>
    <row r="158" spans="1:7" hidden="1" x14ac:dyDescent="0.25">
      <c r="A158" s="51" t="s">
        <v>17</v>
      </c>
      <c r="B158" s="51" t="s">
        <v>347</v>
      </c>
      <c r="C158" s="51"/>
      <c r="D158" s="51" t="s">
        <v>52</v>
      </c>
      <c r="E158" s="51">
        <v>2</v>
      </c>
      <c r="F158" s="51" t="s">
        <v>365</v>
      </c>
      <c r="G158" s="51" t="s">
        <v>27</v>
      </c>
    </row>
    <row r="159" spans="1:7" hidden="1" x14ac:dyDescent="0.25">
      <c r="A159" s="51" t="s">
        <v>17</v>
      </c>
      <c r="B159" s="51" t="s">
        <v>348</v>
      </c>
      <c r="C159" s="51"/>
      <c r="D159" s="51" t="s">
        <v>52</v>
      </c>
      <c r="E159" s="51">
        <v>8</v>
      </c>
      <c r="F159" s="51" t="s">
        <v>365</v>
      </c>
      <c r="G159" s="51" t="s">
        <v>27</v>
      </c>
    </row>
    <row r="160" spans="1:7" hidden="1" x14ac:dyDescent="0.25">
      <c r="A160" s="51" t="s">
        <v>17</v>
      </c>
      <c r="B160" s="51" t="s">
        <v>349</v>
      </c>
      <c r="C160" s="51"/>
      <c r="D160" s="51" t="s">
        <v>52</v>
      </c>
      <c r="E160" s="51">
        <v>17.5</v>
      </c>
      <c r="F160" s="51" t="s">
        <v>365</v>
      </c>
      <c r="G160" s="51" t="s">
        <v>27</v>
      </c>
    </row>
    <row r="161" spans="1:7" hidden="1" x14ac:dyDescent="0.25">
      <c r="A161" s="51" t="s">
        <v>17</v>
      </c>
      <c r="B161" s="51" t="s">
        <v>353</v>
      </c>
      <c r="C161" s="51"/>
      <c r="D161" s="51" t="s">
        <v>52</v>
      </c>
      <c r="E161" s="51">
        <v>2</v>
      </c>
      <c r="F161" s="51" t="s">
        <v>365</v>
      </c>
      <c r="G161" s="51" t="s">
        <v>27</v>
      </c>
    </row>
    <row r="162" spans="1:7" hidden="1" x14ac:dyDescent="0.25">
      <c r="A162" s="51" t="s">
        <v>265</v>
      </c>
      <c r="B162" s="51" t="s">
        <v>330</v>
      </c>
      <c r="C162" s="51"/>
      <c r="D162" s="51" t="s">
        <v>52</v>
      </c>
      <c r="E162" s="51">
        <v>24</v>
      </c>
      <c r="F162" s="51" t="s">
        <v>365</v>
      </c>
      <c r="G162" s="51" t="s">
        <v>27</v>
      </c>
    </row>
    <row r="163" spans="1:7" hidden="1" x14ac:dyDescent="0.25">
      <c r="A163" s="51" t="s">
        <v>265</v>
      </c>
      <c r="B163" s="51" t="s">
        <v>331</v>
      </c>
      <c r="C163" s="51"/>
      <c r="D163" s="51" t="s">
        <v>52</v>
      </c>
      <c r="E163" s="51">
        <v>8</v>
      </c>
      <c r="F163" s="51" t="s">
        <v>365</v>
      </c>
      <c r="G163" s="51" t="s">
        <v>27</v>
      </c>
    </row>
    <row r="164" spans="1:7" hidden="1" x14ac:dyDescent="0.25">
      <c r="A164" s="51" t="s">
        <v>265</v>
      </c>
      <c r="B164" s="51" t="s">
        <v>72</v>
      </c>
      <c r="C164" s="51"/>
      <c r="D164" s="51" t="s">
        <v>38</v>
      </c>
      <c r="E164" s="51">
        <v>8</v>
      </c>
      <c r="F164" s="51" t="s">
        <v>24</v>
      </c>
      <c r="G164" s="51" t="s">
        <v>26</v>
      </c>
    </row>
    <row r="165" spans="1:7" hidden="1" x14ac:dyDescent="0.25">
      <c r="A165" s="51" t="s">
        <v>265</v>
      </c>
      <c r="B165" s="51" t="s">
        <v>342</v>
      </c>
      <c r="C165" s="51"/>
      <c r="D165" s="51" t="s">
        <v>52</v>
      </c>
      <c r="E165" s="51">
        <v>48</v>
      </c>
      <c r="F165" s="51" t="s">
        <v>365</v>
      </c>
      <c r="G165" s="51" t="s">
        <v>27</v>
      </c>
    </row>
    <row r="166" spans="1:7" hidden="1" x14ac:dyDescent="0.25">
      <c r="A166" s="51" t="s">
        <v>265</v>
      </c>
      <c r="B166" s="51" t="s">
        <v>343</v>
      </c>
      <c r="C166" s="51"/>
      <c r="D166" s="51" t="s">
        <v>52</v>
      </c>
      <c r="E166" s="51">
        <v>32</v>
      </c>
      <c r="F166" s="51" t="s">
        <v>365</v>
      </c>
      <c r="G166" s="51" t="s">
        <v>27</v>
      </c>
    </row>
    <row r="167" spans="1:7" hidden="1" x14ac:dyDescent="0.25">
      <c r="A167" s="51" t="s">
        <v>268</v>
      </c>
      <c r="B167" s="51" t="s">
        <v>44</v>
      </c>
      <c r="C167" s="51"/>
      <c r="D167" s="51" t="s">
        <v>21</v>
      </c>
      <c r="E167" s="51">
        <v>48</v>
      </c>
      <c r="F167" s="51" t="s">
        <v>24</v>
      </c>
      <c r="G167" s="51" t="s">
        <v>25</v>
      </c>
    </row>
    <row r="168" spans="1:7" hidden="1" x14ac:dyDescent="0.25">
      <c r="A168" s="51" t="s">
        <v>268</v>
      </c>
      <c r="B168" s="51" t="s">
        <v>323</v>
      </c>
      <c r="C168" s="51"/>
      <c r="D168" s="51" t="s">
        <v>52</v>
      </c>
      <c r="E168" s="51">
        <v>32</v>
      </c>
      <c r="F168" s="51" t="s">
        <v>365</v>
      </c>
      <c r="G168" s="51" t="s">
        <v>27</v>
      </c>
    </row>
    <row r="169" spans="1:7" hidden="1" x14ac:dyDescent="0.25">
      <c r="A169" s="51" t="s">
        <v>268</v>
      </c>
      <c r="B169" s="51" t="s">
        <v>351</v>
      </c>
      <c r="C169" s="51"/>
      <c r="D169" s="51" t="s">
        <v>52</v>
      </c>
      <c r="E169" s="51">
        <v>56</v>
      </c>
      <c r="F169" s="51" t="s">
        <v>365</v>
      </c>
      <c r="G169" s="51" t="s">
        <v>27</v>
      </c>
    </row>
    <row r="170" spans="1:7" hidden="1" x14ac:dyDescent="0.25">
      <c r="A170" s="51" t="s">
        <v>268</v>
      </c>
      <c r="B170" s="51" t="s">
        <v>353</v>
      </c>
      <c r="C170" s="51"/>
      <c r="D170" s="51" t="s">
        <v>52</v>
      </c>
      <c r="E170" s="51">
        <v>8</v>
      </c>
      <c r="F170" s="51" t="s">
        <v>365</v>
      </c>
      <c r="G170" s="51" t="s">
        <v>27</v>
      </c>
    </row>
    <row r="171" spans="1:7" hidden="1" x14ac:dyDescent="0.25">
      <c r="A171" s="51" t="s">
        <v>359</v>
      </c>
      <c r="B171" s="51" t="s">
        <v>72</v>
      </c>
      <c r="C171" s="51"/>
      <c r="D171" s="51" t="s">
        <v>38</v>
      </c>
      <c r="E171" s="51">
        <v>16</v>
      </c>
      <c r="F171" s="51" t="s">
        <v>24</v>
      </c>
      <c r="G171" s="51" t="s">
        <v>26</v>
      </c>
    </row>
    <row r="172" spans="1:7" hidden="1" x14ac:dyDescent="0.25">
      <c r="A172" s="51" t="s">
        <v>219</v>
      </c>
      <c r="B172" s="51" t="s">
        <v>9</v>
      </c>
      <c r="C172" s="51"/>
      <c r="D172" s="51" t="s">
        <v>38</v>
      </c>
      <c r="E172" s="51">
        <v>8</v>
      </c>
      <c r="F172" s="51" t="s">
        <v>24</v>
      </c>
      <c r="G172" s="51" t="s">
        <v>26</v>
      </c>
    </row>
    <row r="173" spans="1:7" hidden="1" x14ac:dyDescent="0.25">
      <c r="A173" s="51" t="s">
        <v>219</v>
      </c>
      <c r="B173" s="51" t="s">
        <v>338</v>
      </c>
      <c r="C173" s="51"/>
      <c r="D173" s="51" t="s">
        <v>52</v>
      </c>
      <c r="E173" s="51">
        <v>40</v>
      </c>
      <c r="F173" s="51" t="s">
        <v>365</v>
      </c>
      <c r="G173" s="51" t="s">
        <v>27</v>
      </c>
    </row>
    <row r="174" spans="1:7" hidden="1" x14ac:dyDescent="0.25">
      <c r="A174" s="51" t="s">
        <v>219</v>
      </c>
      <c r="B174" s="51" t="s">
        <v>339</v>
      </c>
      <c r="C174" s="51"/>
      <c r="D174" s="51" t="s">
        <v>52</v>
      </c>
      <c r="E174" s="51">
        <v>40</v>
      </c>
      <c r="F174" s="51" t="s">
        <v>365</v>
      </c>
      <c r="G174" s="51" t="s">
        <v>27</v>
      </c>
    </row>
    <row r="175" spans="1:7" hidden="1" x14ac:dyDescent="0.25">
      <c r="A175" s="51" t="s">
        <v>219</v>
      </c>
      <c r="B175" s="51" t="s">
        <v>340</v>
      </c>
      <c r="C175" s="51"/>
      <c r="D175" s="51" t="s">
        <v>52</v>
      </c>
      <c r="E175" s="51">
        <v>40</v>
      </c>
      <c r="F175" s="51" t="s">
        <v>365</v>
      </c>
      <c r="G175" s="51" t="s">
        <v>27</v>
      </c>
    </row>
    <row r="176" spans="1:7" hidden="1" x14ac:dyDescent="0.25">
      <c r="A176" s="51" t="s">
        <v>219</v>
      </c>
      <c r="B176" s="51" t="s">
        <v>341</v>
      </c>
      <c r="C176" s="51"/>
      <c r="D176" s="51" t="s">
        <v>52</v>
      </c>
      <c r="E176" s="51">
        <v>17.5</v>
      </c>
      <c r="F176" s="51" t="s">
        <v>365</v>
      </c>
      <c r="G176" s="51" t="s">
        <v>27</v>
      </c>
    </row>
    <row r="177" spans="1:7" hidden="1" x14ac:dyDescent="0.25">
      <c r="A177" s="51" t="s">
        <v>360</v>
      </c>
      <c r="B177" s="51" t="s">
        <v>333</v>
      </c>
      <c r="C177" s="51"/>
      <c r="D177" s="51" t="s">
        <v>52</v>
      </c>
      <c r="E177" s="51">
        <v>8</v>
      </c>
      <c r="F177" s="51" t="s">
        <v>365</v>
      </c>
      <c r="G177" s="51" t="s">
        <v>27</v>
      </c>
    </row>
    <row r="178" spans="1:7" hidden="1" x14ac:dyDescent="0.25">
      <c r="A178" s="51" t="s">
        <v>360</v>
      </c>
      <c r="B178" s="51" t="s">
        <v>72</v>
      </c>
      <c r="C178" s="51"/>
      <c r="D178" s="51" t="s">
        <v>38</v>
      </c>
      <c r="E178" s="51">
        <v>40</v>
      </c>
      <c r="F178" s="51" t="s">
        <v>24</v>
      </c>
      <c r="G178" s="51" t="s">
        <v>26</v>
      </c>
    </row>
    <row r="179" spans="1:7" hidden="1" x14ac:dyDescent="0.25">
      <c r="A179" s="51" t="s">
        <v>360</v>
      </c>
      <c r="B179" s="51" t="s">
        <v>353</v>
      </c>
      <c r="C179" s="51"/>
      <c r="D179" s="51" t="s">
        <v>52</v>
      </c>
      <c r="E179" s="51">
        <v>1</v>
      </c>
      <c r="F179" s="51" t="s">
        <v>365</v>
      </c>
      <c r="G179" s="51" t="s">
        <v>27</v>
      </c>
    </row>
    <row r="180" spans="1:7" hidden="1" x14ac:dyDescent="0.25">
      <c r="A180" s="51" t="s">
        <v>30</v>
      </c>
      <c r="B180" s="51" t="s">
        <v>324</v>
      </c>
      <c r="C180" s="51"/>
      <c r="D180" s="51" t="s">
        <v>52</v>
      </c>
      <c r="E180" s="51">
        <v>1</v>
      </c>
      <c r="F180" s="51" t="s">
        <v>365</v>
      </c>
      <c r="G180" s="51" t="s">
        <v>27</v>
      </c>
    </row>
    <row r="181" spans="1:7" hidden="1" x14ac:dyDescent="0.25">
      <c r="A181" s="51" t="s">
        <v>30</v>
      </c>
      <c r="B181" s="51" t="s">
        <v>231</v>
      </c>
      <c r="C181" s="51"/>
      <c r="D181" s="51" t="s">
        <v>52</v>
      </c>
      <c r="E181" s="51">
        <v>8</v>
      </c>
      <c r="F181" s="51" t="s">
        <v>365</v>
      </c>
      <c r="G181" s="51" t="s">
        <v>27</v>
      </c>
    </row>
    <row r="182" spans="1:7" hidden="1" x14ac:dyDescent="0.25">
      <c r="A182" s="51" t="s">
        <v>30</v>
      </c>
      <c r="B182" s="51" t="s">
        <v>334</v>
      </c>
      <c r="C182" s="51"/>
      <c r="D182" s="51" t="s">
        <v>52</v>
      </c>
      <c r="E182" s="51">
        <v>14</v>
      </c>
      <c r="F182" s="51" t="s">
        <v>365</v>
      </c>
      <c r="G182" s="51" t="s">
        <v>27</v>
      </c>
    </row>
    <row r="183" spans="1:7" hidden="1" x14ac:dyDescent="0.25">
      <c r="A183" s="51" t="s">
        <v>30</v>
      </c>
      <c r="B183" s="51" t="s">
        <v>335</v>
      </c>
      <c r="C183" s="51"/>
      <c r="D183" s="51" t="s">
        <v>52</v>
      </c>
      <c r="E183" s="51">
        <v>24</v>
      </c>
      <c r="F183" s="51" t="s">
        <v>365</v>
      </c>
      <c r="G183" s="51" t="s">
        <v>27</v>
      </c>
    </row>
    <row r="184" spans="1:7" hidden="1" x14ac:dyDescent="0.25">
      <c r="A184" s="51" t="s">
        <v>30</v>
      </c>
      <c r="B184" s="51" t="s">
        <v>336</v>
      </c>
      <c r="C184" s="51"/>
      <c r="D184" s="51" t="s">
        <v>52</v>
      </c>
      <c r="E184" s="51">
        <v>18.5</v>
      </c>
      <c r="F184" s="51" t="s">
        <v>365</v>
      </c>
      <c r="G184" s="51" t="s">
        <v>27</v>
      </c>
    </row>
    <row r="185" spans="1:7" hidden="1" x14ac:dyDescent="0.25">
      <c r="A185" s="51" t="s">
        <v>30</v>
      </c>
      <c r="B185" s="51" t="s">
        <v>337</v>
      </c>
      <c r="C185" s="51"/>
      <c r="D185" s="51" t="s">
        <v>52</v>
      </c>
      <c r="E185" s="51">
        <v>31.5</v>
      </c>
      <c r="F185" s="51" t="s">
        <v>365</v>
      </c>
      <c r="G185" s="51" t="s">
        <v>27</v>
      </c>
    </row>
    <row r="186" spans="1:7" hidden="1" x14ac:dyDescent="0.25">
      <c r="A186" s="51" t="s">
        <v>30</v>
      </c>
      <c r="B186" s="51" t="s">
        <v>338</v>
      </c>
      <c r="C186" s="51"/>
      <c r="D186" s="51" t="s">
        <v>52</v>
      </c>
      <c r="E186" s="51">
        <v>23</v>
      </c>
      <c r="F186" s="51" t="s">
        <v>365</v>
      </c>
      <c r="G186" s="51" t="s">
        <v>27</v>
      </c>
    </row>
    <row r="187" spans="1:7" hidden="1" x14ac:dyDescent="0.25">
      <c r="A187" s="51" t="s">
        <v>361</v>
      </c>
      <c r="B187" s="51" t="s">
        <v>330</v>
      </c>
      <c r="C187" s="51"/>
      <c r="D187" s="51" t="s">
        <v>52</v>
      </c>
      <c r="E187" s="51">
        <v>61</v>
      </c>
      <c r="F187" s="51" t="s">
        <v>365</v>
      </c>
      <c r="G187" s="51" t="s">
        <v>27</v>
      </c>
    </row>
    <row r="188" spans="1:7" hidden="1" x14ac:dyDescent="0.25">
      <c r="A188" s="51" t="s">
        <v>361</v>
      </c>
      <c r="B188" s="51" t="s">
        <v>72</v>
      </c>
      <c r="C188" s="51"/>
      <c r="D188" s="51" t="s">
        <v>38</v>
      </c>
      <c r="E188" s="51">
        <v>3</v>
      </c>
      <c r="F188" s="51" t="s">
        <v>24</v>
      </c>
      <c r="G188" s="51" t="s">
        <v>26</v>
      </c>
    </row>
    <row r="189" spans="1:7" hidden="1" x14ac:dyDescent="0.25">
      <c r="A189" s="51" t="s">
        <v>362</v>
      </c>
      <c r="B189" s="51" t="s">
        <v>72</v>
      </c>
      <c r="C189" s="51"/>
      <c r="D189" s="51" t="s">
        <v>38</v>
      </c>
      <c r="E189" s="51">
        <v>24</v>
      </c>
      <c r="F189" s="51" t="s">
        <v>24</v>
      </c>
      <c r="G189" s="51" t="s">
        <v>26</v>
      </c>
    </row>
    <row r="190" spans="1:7" hidden="1" x14ac:dyDescent="0.25">
      <c r="A190" s="51" t="s">
        <v>362</v>
      </c>
      <c r="B190" s="51" t="s">
        <v>352</v>
      </c>
      <c r="C190" s="51"/>
      <c r="D190" s="51" t="s">
        <v>52</v>
      </c>
      <c r="E190" s="51">
        <v>56</v>
      </c>
      <c r="F190" s="51" t="s">
        <v>365</v>
      </c>
      <c r="G190" s="51" t="s">
        <v>27</v>
      </c>
    </row>
    <row r="191" spans="1:7" hidden="1" x14ac:dyDescent="0.25">
      <c r="A191" s="51" t="s">
        <v>276</v>
      </c>
      <c r="B191" s="51" t="s">
        <v>334</v>
      </c>
      <c r="C191" s="51"/>
      <c r="D191" s="51" t="s">
        <v>52</v>
      </c>
      <c r="E191" s="51">
        <v>40</v>
      </c>
      <c r="F191" s="51" t="s">
        <v>365</v>
      </c>
      <c r="G191" s="51" t="s">
        <v>27</v>
      </c>
    </row>
    <row r="192" spans="1:7" hidden="1" x14ac:dyDescent="0.25">
      <c r="A192" s="51" t="s">
        <v>276</v>
      </c>
      <c r="B192" s="51" t="s">
        <v>335</v>
      </c>
      <c r="C192" s="51"/>
      <c r="D192" s="51" t="s">
        <v>52</v>
      </c>
      <c r="E192" s="51">
        <v>94</v>
      </c>
      <c r="F192" s="51" t="s">
        <v>365</v>
      </c>
      <c r="G192" s="51" t="s">
        <v>27</v>
      </c>
    </row>
    <row r="193" spans="1:7" hidden="1" x14ac:dyDescent="0.25">
      <c r="A193" s="51" t="s">
        <v>276</v>
      </c>
      <c r="B193" s="51" t="s">
        <v>336</v>
      </c>
      <c r="C193" s="51"/>
      <c r="D193" s="51" t="s">
        <v>52</v>
      </c>
      <c r="E193" s="51">
        <v>2</v>
      </c>
      <c r="F193" s="51" t="s">
        <v>365</v>
      </c>
      <c r="G193" s="51" t="s">
        <v>27</v>
      </c>
    </row>
    <row r="194" spans="1:7" hidden="1" x14ac:dyDescent="0.25">
      <c r="A194" s="51" t="s">
        <v>276</v>
      </c>
      <c r="B194" s="51" t="s">
        <v>337</v>
      </c>
      <c r="C194" s="51"/>
      <c r="D194" s="51" t="s">
        <v>52</v>
      </c>
      <c r="E194" s="51">
        <v>16</v>
      </c>
      <c r="F194" s="51" t="s">
        <v>365</v>
      </c>
      <c r="G194" s="51" t="s">
        <v>27</v>
      </c>
    </row>
    <row r="195" spans="1:7" hidden="1" x14ac:dyDescent="0.25">
      <c r="A195" s="51" t="s">
        <v>177</v>
      </c>
      <c r="B195" s="51" t="s">
        <v>328</v>
      </c>
      <c r="C195" s="51"/>
      <c r="D195" s="51" t="s">
        <v>52</v>
      </c>
      <c r="E195" s="51">
        <v>40</v>
      </c>
      <c r="F195" s="51" t="s">
        <v>365</v>
      </c>
      <c r="G195" s="51" t="s">
        <v>27</v>
      </c>
    </row>
    <row r="196" spans="1:7" hidden="1" x14ac:dyDescent="0.25">
      <c r="A196" s="51" t="s">
        <v>177</v>
      </c>
      <c r="B196" s="51" t="s">
        <v>332</v>
      </c>
      <c r="C196" s="51"/>
      <c r="D196" s="51" t="s">
        <v>52</v>
      </c>
      <c r="E196" s="51">
        <v>28</v>
      </c>
      <c r="F196" s="51" t="s">
        <v>365</v>
      </c>
      <c r="G196" s="51" t="s">
        <v>27</v>
      </c>
    </row>
    <row r="197" spans="1:7" hidden="1" x14ac:dyDescent="0.25">
      <c r="A197" s="51" t="s">
        <v>177</v>
      </c>
      <c r="B197" s="51" t="s">
        <v>333</v>
      </c>
      <c r="C197" s="51"/>
      <c r="D197" s="51" t="s">
        <v>52</v>
      </c>
      <c r="E197" s="51">
        <v>32</v>
      </c>
      <c r="F197" s="51" t="s">
        <v>365</v>
      </c>
      <c r="G197" s="51" t="s">
        <v>27</v>
      </c>
    </row>
    <row r="198" spans="1:7" hidden="1" x14ac:dyDescent="0.25">
      <c r="A198" s="51" t="s">
        <v>177</v>
      </c>
      <c r="B198" s="51" t="s">
        <v>342</v>
      </c>
      <c r="C198" s="51"/>
      <c r="D198" s="51" t="s">
        <v>52</v>
      </c>
      <c r="E198" s="51">
        <v>32</v>
      </c>
      <c r="F198" s="51" t="s">
        <v>365</v>
      </c>
      <c r="G198" s="51" t="s">
        <v>27</v>
      </c>
    </row>
    <row r="199" spans="1:7" hidden="1" x14ac:dyDescent="0.25">
      <c r="A199" s="51" t="s">
        <v>177</v>
      </c>
      <c r="B199" s="51" t="s">
        <v>343</v>
      </c>
      <c r="C199" s="51"/>
      <c r="D199" s="51" t="s">
        <v>52</v>
      </c>
      <c r="E199" s="51">
        <v>12</v>
      </c>
      <c r="F199" s="51" t="s">
        <v>365</v>
      </c>
      <c r="G199" s="51" t="s">
        <v>27</v>
      </c>
    </row>
  </sheetData>
  <autoFilter ref="A1:G199">
    <filterColumn colId="1">
      <filters>
        <filter val="Connect - Conference Room Booking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7"/>
  <sheetViews>
    <sheetView workbookViewId="0">
      <selection activeCell="G22" sqref="G22"/>
    </sheetView>
  </sheetViews>
  <sheetFormatPr defaultRowHeight="15" x14ac:dyDescent="0.25"/>
  <cols>
    <col min="5" max="5" width="27.7109375" bestFit="1" customWidth="1"/>
    <col min="6" max="6" width="19" bestFit="1" customWidth="1"/>
  </cols>
  <sheetData>
    <row r="3" spans="5:6" x14ac:dyDescent="0.25">
      <c r="E3" t="s">
        <v>355</v>
      </c>
      <c r="F3" t="s">
        <v>355</v>
      </c>
    </row>
    <row r="4" spans="5:6" x14ac:dyDescent="0.25">
      <c r="E4" t="s">
        <v>246</v>
      </c>
      <c r="F4" t="s">
        <v>246</v>
      </c>
    </row>
    <row r="5" spans="5:6" x14ac:dyDescent="0.25">
      <c r="E5" t="s">
        <v>129</v>
      </c>
      <c r="F5" t="s">
        <v>129</v>
      </c>
    </row>
    <row r="6" spans="5:6" x14ac:dyDescent="0.25">
      <c r="E6" t="s">
        <v>249</v>
      </c>
      <c r="F6" t="s">
        <v>249</v>
      </c>
    </row>
    <row r="7" spans="5:6" x14ac:dyDescent="0.25">
      <c r="E7" t="s">
        <v>357</v>
      </c>
      <c r="F7" t="s">
        <v>357</v>
      </c>
    </row>
    <row r="8" spans="5:6" x14ac:dyDescent="0.25">
      <c r="E8" t="s">
        <v>173</v>
      </c>
      <c r="F8" t="s">
        <v>173</v>
      </c>
    </row>
    <row r="9" spans="5:6" x14ac:dyDescent="0.25">
      <c r="E9" t="s">
        <v>29</v>
      </c>
      <c r="F9" t="s">
        <v>29</v>
      </c>
    </row>
    <row r="10" spans="5:6" x14ac:dyDescent="0.25">
      <c r="E10" t="s">
        <v>366</v>
      </c>
      <c r="F10" t="s">
        <v>366</v>
      </c>
    </row>
    <row r="11" spans="5:6" x14ac:dyDescent="0.25">
      <c r="E11" t="s">
        <v>62</v>
      </c>
      <c r="F11" t="s">
        <v>62</v>
      </c>
    </row>
    <row r="12" spans="5:6" x14ac:dyDescent="0.25">
      <c r="E12" t="s">
        <v>367</v>
      </c>
      <c r="F12" t="s">
        <v>367</v>
      </c>
    </row>
    <row r="13" spans="5:6" x14ac:dyDescent="0.25">
      <c r="E13" t="s">
        <v>256</v>
      </c>
      <c r="F13" t="s">
        <v>256</v>
      </c>
    </row>
    <row r="14" spans="5:6" x14ac:dyDescent="0.25">
      <c r="E14" t="s">
        <v>152</v>
      </c>
      <c r="F14" t="s">
        <v>152</v>
      </c>
    </row>
    <row r="15" spans="5:6" x14ac:dyDescent="0.25">
      <c r="E15" t="s">
        <v>89</v>
      </c>
      <c r="F15" t="s">
        <v>89</v>
      </c>
    </row>
    <row r="16" spans="5:6" x14ac:dyDescent="0.25">
      <c r="E16" t="s">
        <v>130</v>
      </c>
      <c r="F16" t="s">
        <v>130</v>
      </c>
    </row>
    <row r="17" spans="5:6" x14ac:dyDescent="0.25">
      <c r="E17" s="49" t="s">
        <v>368</v>
      </c>
      <c r="F17" t="s">
        <v>368</v>
      </c>
    </row>
    <row r="18" spans="5:6" x14ac:dyDescent="0.25">
      <c r="E18" t="s">
        <v>265</v>
      </c>
      <c r="F18" t="s">
        <v>265</v>
      </c>
    </row>
    <row r="19" spans="5:6" x14ac:dyDescent="0.25">
      <c r="E19" t="s">
        <v>268</v>
      </c>
      <c r="F19" t="s">
        <v>268</v>
      </c>
    </row>
    <row r="20" spans="5:6" x14ac:dyDescent="0.25">
      <c r="E20" t="s">
        <v>359</v>
      </c>
      <c r="F20" t="s">
        <v>359</v>
      </c>
    </row>
    <row r="21" spans="5:6" x14ac:dyDescent="0.25">
      <c r="E21" t="s">
        <v>219</v>
      </c>
      <c r="F21" t="s">
        <v>219</v>
      </c>
    </row>
    <row r="22" spans="5:6" x14ac:dyDescent="0.25">
      <c r="E22" t="s">
        <v>360</v>
      </c>
      <c r="F22" t="s">
        <v>360</v>
      </c>
    </row>
    <row r="23" spans="5:6" x14ac:dyDescent="0.25">
      <c r="E23" t="s">
        <v>30</v>
      </c>
      <c r="F23" t="s">
        <v>30</v>
      </c>
    </row>
    <row r="24" spans="5:6" x14ac:dyDescent="0.25">
      <c r="E24" t="s">
        <v>361</v>
      </c>
      <c r="F24" t="s">
        <v>361</v>
      </c>
    </row>
    <row r="25" spans="5:6" x14ac:dyDescent="0.25">
      <c r="E25" t="s">
        <v>362</v>
      </c>
      <c r="F25" t="e">
        <v>#N/A</v>
      </c>
    </row>
    <row r="26" spans="5:6" x14ac:dyDescent="0.25">
      <c r="E26" t="s">
        <v>276</v>
      </c>
      <c r="F26" t="s">
        <v>276</v>
      </c>
    </row>
    <row r="27" spans="5:6" x14ac:dyDescent="0.25">
      <c r="E27" t="s">
        <v>177</v>
      </c>
      <c r="F27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topLeftCell="B1" workbookViewId="0">
      <selection activeCell="H8" sqref="H8"/>
    </sheetView>
  </sheetViews>
  <sheetFormatPr defaultRowHeight="15" x14ac:dyDescent="0.25"/>
  <cols>
    <col min="1" max="1" width="27.7109375" bestFit="1" customWidth="1"/>
    <col min="2" max="2" width="61.5703125" bestFit="1" customWidth="1"/>
    <col min="3" max="3" width="11.7109375" bestFit="1" customWidth="1"/>
    <col min="4" max="4" width="37.42578125" bestFit="1" customWidth="1"/>
    <col min="5" max="5" width="4" bestFit="1" customWidth="1"/>
    <col min="6" max="6" width="20.7109375" bestFit="1" customWidth="1"/>
    <col min="7" max="7" width="20" bestFit="1" customWidth="1"/>
  </cols>
  <sheetData>
    <row r="1" spans="1:7" x14ac:dyDescent="0.25">
      <c r="A1" s="56" t="s">
        <v>10</v>
      </c>
      <c r="B1" s="56" t="s">
        <v>11</v>
      </c>
      <c r="C1" s="56" t="s">
        <v>2</v>
      </c>
      <c r="D1" s="56" t="s">
        <v>363</v>
      </c>
      <c r="E1" s="56" t="s">
        <v>364</v>
      </c>
      <c r="F1" s="56" t="s">
        <v>23</v>
      </c>
      <c r="G1" s="56" t="s">
        <v>53</v>
      </c>
    </row>
    <row r="2" spans="1:7" x14ac:dyDescent="0.25">
      <c r="A2" s="55" t="s">
        <v>246</v>
      </c>
      <c r="B2" s="55" t="s">
        <v>372</v>
      </c>
      <c r="C2" s="55"/>
      <c r="D2" s="55" t="s">
        <v>52</v>
      </c>
      <c r="E2" s="55">
        <v>5</v>
      </c>
      <c r="F2" s="55" t="s">
        <v>365</v>
      </c>
      <c r="G2" s="55" t="s">
        <v>27</v>
      </c>
    </row>
    <row r="3" spans="1:7" x14ac:dyDescent="0.25">
      <c r="A3" s="55" t="s">
        <v>246</v>
      </c>
      <c r="B3" s="55" t="s">
        <v>380</v>
      </c>
      <c r="C3" s="55"/>
      <c r="D3" s="55" t="s">
        <v>52</v>
      </c>
      <c r="E3" s="55">
        <v>4</v>
      </c>
      <c r="F3" s="55" t="s">
        <v>365</v>
      </c>
      <c r="G3" s="55" t="s">
        <v>27</v>
      </c>
    </row>
    <row r="4" spans="1:7" x14ac:dyDescent="0.25">
      <c r="A4" s="55" t="s">
        <v>246</v>
      </c>
      <c r="B4" s="55" t="s">
        <v>382</v>
      </c>
      <c r="C4" s="55"/>
      <c r="D4" s="55" t="s">
        <v>52</v>
      </c>
      <c r="E4" s="55">
        <v>12</v>
      </c>
      <c r="F4" s="55" t="s">
        <v>365</v>
      </c>
      <c r="G4" s="55" t="s">
        <v>27</v>
      </c>
    </row>
    <row r="5" spans="1:7" x14ac:dyDescent="0.25">
      <c r="A5" s="55" t="s">
        <v>246</v>
      </c>
      <c r="B5" s="55" t="s">
        <v>385</v>
      </c>
      <c r="C5" s="55"/>
      <c r="D5" s="55" t="s">
        <v>52</v>
      </c>
      <c r="E5" s="55">
        <v>5</v>
      </c>
      <c r="F5" s="55" t="s">
        <v>365</v>
      </c>
      <c r="G5" s="55" t="s">
        <v>27</v>
      </c>
    </row>
    <row r="6" spans="1:7" x14ac:dyDescent="0.25">
      <c r="A6" s="55" t="s">
        <v>246</v>
      </c>
      <c r="B6" s="55" t="s">
        <v>392</v>
      </c>
      <c r="C6" s="55"/>
      <c r="D6" s="55" t="s">
        <v>52</v>
      </c>
      <c r="E6" s="55">
        <v>8</v>
      </c>
      <c r="F6" s="55" t="s">
        <v>365</v>
      </c>
      <c r="G6" s="55" t="s">
        <v>27</v>
      </c>
    </row>
    <row r="7" spans="1:7" x14ac:dyDescent="0.25">
      <c r="A7" s="55" t="s">
        <v>246</v>
      </c>
      <c r="B7" s="55" t="s">
        <v>393</v>
      </c>
      <c r="C7" s="55"/>
      <c r="D7" s="55" t="s">
        <v>52</v>
      </c>
      <c r="E7" s="55">
        <v>11</v>
      </c>
      <c r="F7" s="55" t="s">
        <v>365</v>
      </c>
      <c r="G7" s="55" t="s">
        <v>27</v>
      </c>
    </row>
    <row r="8" spans="1:7" x14ac:dyDescent="0.25">
      <c r="A8" s="55" t="s">
        <v>246</v>
      </c>
      <c r="B8" s="55" t="s">
        <v>397</v>
      </c>
      <c r="C8" s="55"/>
      <c r="D8" s="55" t="s">
        <v>52</v>
      </c>
      <c r="E8" s="55">
        <v>4</v>
      </c>
      <c r="F8" s="55" t="s">
        <v>365</v>
      </c>
      <c r="G8" s="55" t="s">
        <v>27</v>
      </c>
    </row>
    <row r="9" spans="1:7" x14ac:dyDescent="0.25">
      <c r="A9" s="55" t="s">
        <v>246</v>
      </c>
      <c r="B9" s="55" t="s">
        <v>398</v>
      </c>
      <c r="C9" s="55"/>
      <c r="D9" s="55" t="s">
        <v>52</v>
      </c>
      <c r="E9" s="55">
        <v>6</v>
      </c>
      <c r="F9" s="55" t="s">
        <v>365</v>
      </c>
      <c r="G9" s="55" t="s">
        <v>27</v>
      </c>
    </row>
    <row r="10" spans="1:7" x14ac:dyDescent="0.25">
      <c r="A10" s="55" t="s">
        <v>246</v>
      </c>
      <c r="B10" s="55" t="s">
        <v>399</v>
      </c>
      <c r="C10" s="55"/>
      <c r="D10" s="55" t="s">
        <v>52</v>
      </c>
      <c r="E10" s="55">
        <v>11</v>
      </c>
      <c r="F10" s="55" t="s">
        <v>365</v>
      </c>
      <c r="G10" s="55" t="s">
        <v>27</v>
      </c>
    </row>
    <row r="11" spans="1:7" x14ac:dyDescent="0.25">
      <c r="A11" s="55" t="s">
        <v>246</v>
      </c>
      <c r="B11" s="55" t="s">
        <v>400</v>
      </c>
      <c r="C11" s="55"/>
      <c r="D11" s="55" t="s">
        <v>52</v>
      </c>
      <c r="E11" s="55">
        <v>8</v>
      </c>
      <c r="F11" s="55" t="s">
        <v>365</v>
      </c>
      <c r="G11" s="55" t="s">
        <v>27</v>
      </c>
    </row>
    <row r="12" spans="1:7" x14ac:dyDescent="0.25">
      <c r="A12" s="55" t="s">
        <v>246</v>
      </c>
      <c r="B12" s="55" t="s">
        <v>401</v>
      </c>
      <c r="C12" s="55"/>
      <c r="D12" s="55" t="s">
        <v>52</v>
      </c>
      <c r="E12" s="55">
        <v>11</v>
      </c>
      <c r="F12" s="55" t="s">
        <v>365</v>
      </c>
      <c r="G12" s="55" t="s">
        <v>27</v>
      </c>
    </row>
    <row r="13" spans="1:7" x14ac:dyDescent="0.25">
      <c r="A13" s="55" t="s">
        <v>246</v>
      </c>
      <c r="B13" s="55" t="s">
        <v>402</v>
      </c>
      <c r="C13" s="55"/>
      <c r="D13" s="55" t="s">
        <v>52</v>
      </c>
      <c r="E13" s="55">
        <v>17</v>
      </c>
      <c r="F13" s="55" t="s">
        <v>365</v>
      </c>
      <c r="G13" s="55" t="s">
        <v>27</v>
      </c>
    </row>
    <row r="14" spans="1:7" x14ac:dyDescent="0.25">
      <c r="A14" s="55" t="s">
        <v>246</v>
      </c>
      <c r="B14" s="55" t="s">
        <v>403</v>
      </c>
      <c r="C14" s="55"/>
      <c r="D14" s="55" t="s">
        <v>52</v>
      </c>
      <c r="E14" s="55">
        <v>5</v>
      </c>
      <c r="F14" s="55" t="s">
        <v>365</v>
      </c>
      <c r="G14" s="55" t="s">
        <v>27</v>
      </c>
    </row>
    <row r="15" spans="1:7" x14ac:dyDescent="0.25">
      <c r="A15" s="55" t="s">
        <v>246</v>
      </c>
      <c r="B15" s="55" t="s">
        <v>354</v>
      </c>
      <c r="C15" s="55"/>
      <c r="D15" s="55" t="s">
        <v>52</v>
      </c>
      <c r="E15" s="55">
        <v>8</v>
      </c>
      <c r="F15" s="55" t="s">
        <v>365</v>
      </c>
      <c r="G15" s="55" t="s">
        <v>27</v>
      </c>
    </row>
    <row r="16" spans="1:7" x14ac:dyDescent="0.25">
      <c r="A16" s="55" t="s">
        <v>246</v>
      </c>
      <c r="B16" s="55" t="s">
        <v>407</v>
      </c>
      <c r="C16" s="55"/>
      <c r="D16" s="55" t="s">
        <v>52</v>
      </c>
      <c r="E16" s="55">
        <v>13</v>
      </c>
      <c r="F16" s="55" t="s">
        <v>365</v>
      </c>
      <c r="G16" s="55" t="s">
        <v>27</v>
      </c>
    </row>
    <row r="17" spans="1:7" x14ac:dyDescent="0.25">
      <c r="A17" s="55" t="s">
        <v>246</v>
      </c>
      <c r="B17" s="55" t="s">
        <v>408</v>
      </c>
      <c r="C17" s="55"/>
      <c r="D17" s="55" t="s">
        <v>52</v>
      </c>
      <c r="E17" s="55">
        <v>11</v>
      </c>
      <c r="F17" s="55" t="s">
        <v>365</v>
      </c>
      <c r="G17" s="55" t="s">
        <v>27</v>
      </c>
    </row>
    <row r="18" spans="1:7" x14ac:dyDescent="0.25">
      <c r="A18" s="55" t="s">
        <v>246</v>
      </c>
      <c r="B18" s="55" t="s">
        <v>409</v>
      </c>
      <c r="C18" s="55"/>
      <c r="D18" s="55" t="s">
        <v>52</v>
      </c>
      <c r="E18" s="55">
        <v>13</v>
      </c>
      <c r="F18" s="55" t="s">
        <v>365</v>
      </c>
      <c r="G18" s="55" t="s">
        <v>27</v>
      </c>
    </row>
    <row r="19" spans="1:7" x14ac:dyDescent="0.25">
      <c r="A19" s="55" t="s">
        <v>411</v>
      </c>
      <c r="B19" s="55" t="s">
        <v>386</v>
      </c>
      <c r="C19" s="55"/>
      <c r="D19" s="55" t="s">
        <v>52</v>
      </c>
      <c r="E19" s="55">
        <v>24</v>
      </c>
      <c r="F19" s="55" t="s">
        <v>365</v>
      </c>
      <c r="G19" s="55" t="s">
        <v>27</v>
      </c>
    </row>
    <row r="20" spans="1:7" x14ac:dyDescent="0.25">
      <c r="A20" s="55" t="s">
        <v>411</v>
      </c>
      <c r="B20" s="55" t="s">
        <v>61</v>
      </c>
      <c r="C20" s="55"/>
      <c r="D20" s="55" t="s">
        <v>52</v>
      </c>
      <c r="E20" s="55">
        <v>24</v>
      </c>
      <c r="F20" s="55" t="s">
        <v>365</v>
      </c>
      <c r="G20" s="55" t="s">
        <v>27</v>
      </c>
    </row>
    <row r="21" spans="1:7" x14ac:dyDescent="0.25">
      <c r="A21" s="55" t="s">
        <v>411</v>
      </c>
      <c r="B21" s="55" t="s">
        <v>72</v>
      </c>
      <c r="C21" s="55"/>
      <c r="D21" s="55" t="s">
        <v>38</v>
      </c>
      <c r="E21" s="55">
        <v>32</v>
      </c>
      <c r="F21" s="55" t="s">
        <v>24</v>
      </c>
      <c r="G21" s="55" t="s">
        <v>26</v>
      </c>
    </row>
    <row r="22" spans="1:7" x14ac:dyDescent="0.25">
      <c r="A22" s="55" t="s">
        <v>411</v>
      </c>
      <c r="B22" s="55" t="s">
        <v>401</v>
      </c>
      <c r="C22" s="55"/>
      <c r="D22" s="55" t="s">
        <v>52</v>
      </c>
      <c r="E22" s="55">
        <v>32</v>
      </c>
      <c r="F22" s="55" t="s">
        <v>365</v>
      </c>
      <c r="G22" s="55" t="s">
        <v>27</v>
      </c>
    </row>
    <row r="23" spans="1:7" x14ac:dyDescent="0.25">
      <c r="A23" s="55" t="s">
        <v>411</v>
      </c>
      <c r="B23" s="55" t="s">
        <v>403</v>
      </c>
      <c r="C23" s="55"/>
      <c r="D23" s="55" t="s">
        <v>52</v>
      </c>
      <c r="E23" s="55">
        <v>8</v>
      </c>
      <c r="F23" s="55" t="s">
        <v>365</v>
      </c>
      <c r="G23" s="55" t="s">
        <v>27</v>
      </c>
    </row>
    <row r="24" spans="1:7" x14ac:dyDescent="0.25">
      <c r="A24" s="55" t="s">
        <v>129</v>
      </c>
      <c r="B24" s="55" t="s">
        <v>44</v>
      </c>
      <c r="C24" s="55"/>
      <c r="D24" s="55" t="s">
        <v>21</v>
      </c>
      <c r="E24" s="55">
        <v>5</v>
      </c>
      <c r="F24" s="55" t="s">
        <v>24</v>
      </c>
      <c r="G24" s="55" t="s">
        <v>25</v>
      </c>
    </row>
    <row r="25" spans="1:7" x14ac:dyDescent="0.25">
      <c r="A25" s="55" t="s">
        <v>129</v>
      </c>
      <c r="B25" s="55" t="s">
        <v>380</v>
      </c>
      <c r="C25" s="55"/>
      <c r="D25" s="55" t="s">
        <v>52</v>
      </c>
      <c r="E25" s="55">
        <v>46</v>
      </c>
      <c r="F25" s="55" t="s">
        <v>365</v>
      </c>
      <c r="G25" s="55" t="s">
        <v>27</v>
      </c>
    </row>
    <row r="26" spans="1:7" x14ac:dyDescent="0.25">
      <c r="A26" s="55" t="s">
        <v>129</v>
      </c>
      <c r="B26" s="55" t="s">
        <v>382</v>
      </c>
      <c r="C26" s="55"/>
      <c r="D26" s="55" t="s">
        <v>52</v>
      </c>
      <c r="E26" s="55">
        <v>4</v>
      </c>
      <c r="F26" s="55" t="s">
        <v>365</v>
      </c>
      <c r="G26" s="55" t="s">
        <v>27</v>
      </c>
    </row>
    <row r="27" spans="1:7" x14ac:dyDescent="0.25">
      <c r="A27" s="55" t="s">
        <v>129</v>
      </c>
      <c r="B27" s="55" t="s">
        <v>383</v>
      </c>
      <c r="C27" s="55"/>
      <c r="D27" s="55" t="s">
        <v>21</v>
      </c>
      <c r="E27" s="55">
        <v>71</v>
      </c>
      <c r="F27" s="55" t="s">
        <v>24</v>
      </c>
      <c r="G27" s="55" t="s">
        <v>25</v>
      </c>
    </row>
    <row r="28" spans="1:7" x14ac:dyDescent="0.25">
      <c r="A28" s="55" t="s">
        <v>129</v>
      </c>
      <c r="B28" s="55" t="s">
        <v>399</v>
      </c>
      <c r="C28" s="55"/>
      <c r="D28" s="55" t="s">
        <v>52</v>
      </c>
      <c r="E28" s="55">
        <v>13</v>
      </c>
      <c r="F28" s="55" t="s">
        <v>365</v>
      </c>
      <c r="G28" s="55" t="s">
        <v>27</v>
      </c>
    </row>
    <row r="29" spans="1:7" x14ac:dyDescent="0.25">
      <c r="A29" s="55" t="s">
        <v>129</v>
      </c>
      <c r="B29" s="55" t="s">
        <v>354</v>
      </c>
      <c r="C29" s="55"/>
      <c r="D29" s="55" t="s">
        <v>52</v>
      </c>
      <c r="E29" s="55">
        <v>25</v>
      </c>
      <c r="F29" s="55" t="s">
        <v>365</v>
      </c>
      <c r="G29" s="55" t="s">
        <v>27</v>
      </c>
    </row>
    <row r="30" spans="1:7" x14ac:dyDescent="0.25">
      <c r="A30" s="55" t="s">
        <v>249</v>
      </c>
      <c r="B30" s="55" t="s">
        <v>380</v>
      </c>
      <c r="C30" s="55"/>
      <c r="D30" s="55" t="s">
        <v>52</v>
      </c>
      <c r="E30" s="55">
        <v>37</v>
      </c>
      <c r="F30" s="55" t="s">
        <v>365</v>
      </c>
      <c r="G30" s="55" t="s">
        <v>27</v>
      </c>
    </row>
    <row r="31" spans="1:7" x14ac:dyDescent="0.25">
      <c r="A31" s="55" t="s">
        <v>249</v>
      </c>
      <c r="B31" s="55" t="s">
        <v>353</v>
      </c>
      <c r="C31" s="55"/>
      <c r="D31" s="55" t="s">
        <v>52</v>
      </c>
      <c r="E31" s="55">
        <v>16</v>
      </c>
      <c r="F31" s="55" t="s">
        <v>365</v>
      </c>
      <c r="G31" s="55" t="s">
        <v>27</v>
      </c>
    </row>
    <row r="32" spans="1:7" x14ac:dyDescent="0.25">
      <c r="A32" s="55" t="s">
        <v>249</v>
      </c>
      <c r="B32" s="55" t="s">
        <v>354</v>
      </c>
      <c r="C32" s="55"/>
      <c r="D32" s="55" t="s">
        <v>52</v>
      </c>
      <c r="E32" s="55">
        <v>27</v>
      </c>
      <c r="F32" s="55" t="s">
        <v>365</v>
      </c>
      <c r="G32" s="55" t="s">
        <v>27</v>
      </c>
    </row>
    <row r="33" spans="1:7" x14ac:dyDescent="0.25">
      <c r="A33" s="55" t="s">
        <v>249</v>
      </c>
      <c r="B33" s="55" t="s">
        <v>408</v>
      </c>
      <c r="C33" s="55"/>
      <c r="D33" s="55" t="s">
        <v>52</v>
      </c>
      <c r="E33" s="55">
        <v>64</v>
      </c>
      <c r="F33" s="55" t="s">
        <v>365</v>
      </c>
      <c r="G33" s="55" t="s">
        <v>27</v>
      </c>
    </row>
    <row r="34" spans="1:7" x14ac:dyDescent="0.25">
      <c r="A34" s="55" t="s">
        <v>356</v>
      </c>
      <c r="B34" s="55" t="s">
        <v>353</v>
      </c>
      <c r="C34" s="55"/>
      <c r="D34" s="55" t="s">
        <v>52</v>
      </c>
      <c r="E34" s="55">
        <v>8</v>
      </c>
      <c r="F34" s="55" t="s">
        <v>365</v>
      </c>
      <c r="G34" s="55" t="s">
        <v>27</v>
      </c>
    </row>
    <row r="35" spans="1:7" x14ac:dyDescent="0.25">
      <c r="A35" s="55" t="s">
        <v>357</v>
      </c>
      <c r="B35" s="55" t="s">
        <v>380</v>
      </c>
      <c r="C35" s="55"/>
      <c r="D35" s="55" t="s">
        <v>52</v>
      </c>
      <c r="E35" s="55">
        <v>40</v>
      </c>
      <c r="F35" s="55" t="s">
        <v>365</v>
      </c>
      <c r="G35" s="55" t="s">
        <v>27</v>
      </c>
    </row>
    <row r="36" spans="1:7" x14ac:dyDescent="0.25">
      <c r="A36" s="55" t="s">
        <v>357</v>
      </c>
      <c r="B36" s="55" t="s">
        <v>381</v>
      </c>
      <c r="C36" s="55"/>
      <c r="D36" s="55" t="s">
        <v>52</v>
      </c>
      <c r="E36" s="55">
        <v>24</v>
      </c>
      <c r="F36" s="55" t="s">
        <v>365</v>
      </c>
      <c r="G36" s="55" t="s">
        <v>27</v>
      </c>
    </row>
    <row r="37" spans="1:7" x14ac:dyDescent="0.25">
      <c r="A37" s="55" t="s">
        <v>357</v>
      </c>
      <c r="B37" s="55" t="s">
        <v>382</v>
      </c>
      <c r="C37" s="55"/>
      <c r="D37" s="55" t="s">
        <v>52</v>
      </c>
      <c r="E37" s="55">
        <v>80</v>
      </c>
      <c r="F37" s="55" t="s">
        <v>365</v>
      </c>
      <c r="G37" s="55" t="s">
        <v>27</v>
      </c>
    </row>
    <row r="38" spans="1:7" x14ac:dyDescent="0.25">
      <c r="A38" s="55" t="s">
        <v>357</v>
      </c>
      <c r="B38" s="55" t="s">
        <v>354</v>
      </c>
      <c r="C38" s="55"/>
      <c r="D38" s="55" t="s">
        <v>52</v>
      </c>
      <c r="E38" s="55">
        <v>24</v>
      </c>
      <c r="F38" s="55" t="s">
        <v>365</v>
      </c>
      <c r="G38" s="55" t="s">
        <v>27</v>
      </c>
    </row>
    <row r="39" spans="1:7" x14ac:dyDescent="0.25">
      <c r="A39" s="55" t="s">
        <v>173</v>
      </c>
      <c r="B39" s="55" t="s">
        <v>384</v>
      </c>
      <c r="C39" s="55"/>
      <c r="D39" s="55" t="s">
        <v>52</v>
      </c>
      <c r="E39" s="55">
        <v>44</v>
      </c>
      <c r="F39" s="55" t="s">
        <v>365</v>
      </c>
      <c r="G39" s="55" t="s">
        <v>27</v>
      </c>
    </row>
    <row r="40" spans="1:7" x14ac:dyDescent="0.25">
      <c r="A40" s="55" t="s">
        <v>173</v>
      </c>
      <c r="B40" s="55" t="s">
        <v>395</v>
      </c>
      <c r="C40" s="55"/>
      <c r="D40" s="55" t="s">
        <v>52</v>
      </c>
      <c r="E40" s="55">
        <v>8</v>
      </c>
      <c r="F40" s="55" t="s">
        <v>365</v>
      </c>
      <c r="G40" s="55" t="s">
        <v>27</v>
      </c>
    </row>
    <row r="41" spans="1:7" x14ac:dyDescent="0.25">
      <c r="A41" s="55" t="s">
        <v>173</v>
      </c>
      <c r="B41" s="55" t="s">
        <v>402</v>
      </c>
      <c r="C41" s="55"/>
      <c r="D41" s="55" t="s">
        <v>52</v>
      </c>
      <c r="E41" s="55">
        <v>32</v>
      </c>
      <c r="F41" s="55" t="s">
        <v>365</v>
      </c>
      <c r="G41" s="55" t="s">
        <v>27</v>
      </c>
    </row>
    <row r="42" spans="1:7" x14ac:dyDescent="0.25">
      <c r="A42" s="55" t="s">
        <v>173</v>
      </c>
      <c r="B42" s="55" t="s">
        <v>404</v>
      </c>
      <c r="C42" s="55"/>
      <c r="D42" s="55" t="s">
        <v>52</v>
      </c>
      <c r="E42" s="55">
        <v>32</v>
      </c>
      <c r="F42" s="55" t="s">
        <v>365</v>
      </c>
      <c r="G42" s="55" t="s">
        <v>27</v>
      </c>
    </row>
    <row r="43" spans="1:7" x14ac:dyDescent="0.25">
      <c r="A43" s="55" t="s">
        <v>173</v>
      </c>
      <c r="B43" s="55" t="s">
        <v>408</v>
      </c>
      <c r="C43" s="55"/>
      <c r="D43" s="55" t="s">
        <v>52</v>
      </c>
      <c r="E43" s="55">
        <v>8</v>
      </c>
      <c r="F43" s="55" t="s">
        <v>365</v>
      </c>
      <c r="G43" s="55" t="s">
        <v>27</v>
      </c>
    </row>
    <row r="44" spans="1:7" x14ac:dyDescent="0.25">
      <c r="A44" s="55" t="s">
        <v>173</v>
      </c>
      <c r="B44" s="55" t="s">
        <v>410</v>
      </c>
      <c r="C44" s="55"/>
      <c r="D44" s="55" t="s">
        <v>52</v>
      </c>
      <c r="E44" s="55">
        <v>40</v>
      </c>
      <c r="F44" s="55" t="s">
        <v>365</v>
      </c>
      <c r="G44" s="55" t="s">
        <v>27</v>
      </c>
    </row>
    <row r="45" spans="1:7" x14ac:dyDescent="0.25">
      <c r="A45" s="55" t="s">
        <v>29</v>
      </c>
      <c r="B45" s="55" t="s">
        <v>47</v>
      </c>
      <c r="C45" s="55"/>
      <c r="D45" s="55" t="s">
        <v>21</v>
      </c>
      <c r="E45" s="55">
        <v>52</v>
      </c>
      <c r="F45" s="55" t="s">
        <v>24</v>
      </c>
      <c r="G45" s="55" t="s">
        <v>25</v>
      </c>
    </row>
    <row r="46" spans="1:7" x14ac:dyDescent="0.25">
      <c r="A46" s="55" t="s">
        <v>29</v>
      </c>
      <c r="B46" s="55" t="s">
        <v>327</v>
      </c>
      <c r="C46" s="55"/>
      <c r="D46" s="55" t="s">
        <v>52</v>
      </c>
      <c r="E46" s="55">
        <v>34</v>
      </c>
      <c r="F46" s="55" t="s">
        <v>365</v>
      </c>
      <c r="G46" s="55" t="s">
        <v>27</v>
      </c>
    </row>
    <row r="47" spans="1:7" x14ac:dyDescent="0.25">
      <c r="A47" s="55" t="s">
        <v>29</v>
      </c>
      <c r="B47" s="55" t="s">
        <v>331</v>
      </c>
      <c r="C47" s="55"/>
      <c r="D47" s="55" t="s">
        <v>52</v>
      </c>
      <c r="E47" s="55">
        <v>54</v>
      </c>
      <c r="F47" s="55" t="s">
        <v>365</v>
      </c>
      <c r="G47" s="55" t="s">
        <v>27</v>
      </c>
    </row>
    <row r="48" spans="1:7" x14ac:dyDescent="0.25">
      <c r="A48" s="55" t="s">
        <v>29</v>
      </c>
      <c r="B48" s="55" t="s">
        <v>341</v>
      </c>
      <c r="C48" s="55"/>
      <c r="D48" s="55" t="s">
        <v>52</v>
      </c>
      <c r="E48" s="55">
        <v>28</v>
      </c>
      <c r="F48" s="55" t="s">
        <v>365</v>
      </c>
      <c r="G48" s="55" t="s">
        <v>27</v>
      </c>
    </row>
    <row r="49" spans="1:7" x14ac:dyDescent="0.25">
      <c r="A49" s="55" t="s">
        <v>358</v>
      </c>
      <c r="B49" s="55" t="s">
        <v>378</v>
      </c>
      <c r="C49" s="55"/>
      <c r="D49" s="55" t="s">
        <v>21</v>
      </c>
      <c r="E49" s="55">
        <v>36</v>
      </c>
      <c r="F49" s="55" t="s">
        <v>24</v>
      </c>
      <c r="G49" s="55" t="s">
        <v>25</v>
      </c>
    </row>
    <row r="50" spans="1:7" x14ac:dyDescent="0.25">
      <c r="A50" s="55" t="s">
        <v>358</v>
      </c>
      <c r="B50" s="55" t="s">
        <v>49</v>
      </c>
      <c r="C50" s="55"/>
      <c r="D50" s="55" t="s">
        <v>52</v>
      </c>
      <c r="E50" s="55">
        <v>121</v>
      </c>
      <c r="F50" s="55" t="s">
        <v>365</v>
      </c>
      <c r="G50" s="55" t="s">
        <v>27</v>
      </c>
    </row>
    <row r="51" spans="1:7" x14ac:dyDescent="0.25">
      <c r="A51" s="55" t="s">
        <v>358</v>
      </c>
      <c r="B51" s="55" t="s">
        <v>393</v>
      </c>
      <c r="C51" s="55"/>
      <c r="D51" s="55" t="s">
        <v>52</v>
      </c>
      <c r="E51" s="55">
        <v>11</v>
      </c>
      <c r="F51" s="55" t="s">
        <v>365</v>
      </c>
      <c r="G51" s="55" t="s">
        <v>27</v>
      </c>
    </row>
    <row r="52" spans="1:7" x14ac:dyDescent="0.25">
      <c r="A52" s="55" t="s">
        <v>62</v>
      </c>
      <c r="B52" s="55" t="s">
        <v>373</v>
      </c>
      <c r="C52" s="55"/>
      <c r="D52" s="55" t="s">
        <v>52</v>
      </c>
      <c r="E52" s="55">
        <v>8</v>
      </c>
      <c r="F52" s="55" t="s">
        <v>365</v>
      </c>
      <c r="G52" s="55" t="s">
        <v>27</v>
      </c>
    </row>
    <row r="53" spans="1:7" x14ac:dyDescent="0.25">
      <c r="A53" s="55" t="s">
        <v>62</v>
      </c>
      <c r="B53" s="55" t="s">
        <v>374</v>
      </c>
      <c r="C53" s="55"/>
      <c r="D53" s="55" t="s">
        <v>21</v>
      </c>
      <c r="E53" s="55">
        <v>4</v>
      </c>
      <c r="F53" s="55" t="s">
        <v>24</v>
      </c>
      <c r="G53" s="55" t="s">
        <v>25</v>
      </c>
    </row>
    <row r="54" spans="1:7" x14ac:dyDescent="0.25">
      <c r="A54" s="55" t="s">
        <v>62</v>
      </c>
      <c r="B54" s="55" t="s">
        <v>377</v>
      </c>
      <c r="C54" s="55"/>
      <c r="D54" s="55" t="s">
        <v>21</v>
      </c>
      <c r="E54" s="55">
        <v>3</v>
      </c>
      <c r="F54" s="55" t="s">
        <v>24</v>
      </c>
      <c r="G54" s="55" t="s">
        <v>25</v>
      </c>
    </row>
    <row r="55" spans="1:7" x14ac:dyDescent="0.25">
      <c r="A55" s="55" t="s">
        <v>62</v>
      </c>
      <c r="B55" s="55" t="s">
        <v>380</v>
      </c>
      <c r="C55" s="55"/>
      <c r="D55" s="55" t="s">
        <v>52</v>
      </c>
      <c r="E55" s="55">
        <v>17</v>
      </c>
      <c r="F55" s="55" t="s">
        <v>365</v>
      </c>
      <c r="G55" s="55" t="s">
        <v>27</v>
      </c>
    </row>
    <row r="56" spans="1:7" x14ac:dyDescent="0.25">
      <c r="A56" s="55" t="s">
        <v>62</v>
      </c>
      <c r="B56" s="55" t="s">
        <v>381</v>
      </c>
      <c r="C56" s="55"/>
      <c r="D56" s="55" t="s">
        <v>52</v>
      </c>
      <c r="E56" s="55">
        <v>12</v>
      </c>
      <c r="F56" s="55" t="s">
        <v>365</v>
      </c>
      <c r="G56" s="55" t="s">
        <v>27</v>
      </c>
    </row>
    <row r="57" spans="1:7" x14ac:dyDescent="0.25">
      <c r="A57" s="55" t="s">
        <v>62</v>
      </c>
      <c r="B57" s="55" t="s">
        <v>382</v>
      </c>
      <c r="C57" s="55"/>
      <c r="D57" s="55" t="s">
        <v>52</v>
      </c>
      <c r="E57" s="55">
        <v>18</v>
      </c>
      <c r="F57" s="55" t="s">
        <v>365</v>
      </c>
      <c r="G57" s="55" t="s">
        <v>27</v>
      </c>
    </row>
    <row r="58" spans="1:7" x14ac:dyDescent="0.25">
      <c r="A58" s="55" t="s">
        <v>62</v>
      </c>
      <c r="B58" s="55" t="s">
        <v>394</v>
      </c>
      <c r="C58" s="55"/>
      <c r="D58" s="55" t="s">
        <v>52</v>
      </c>
      <c r="E58" s="55">
        <v>8</v>
      </c>
      <c r="F58" s="55" t="s">
        <v>365</v>
      </c>
      <c r="G58" s="55" t="s">
        <v>27</v>
      </c>
    </row>
    <row r="59" spans="1:7" x14ac:dyDescent="0.25">
      <c r="A59" s="55" t="s">
        <v>62</v>
      </c>
      <c r="B59" s="55" t="s">
        <v>354</v>
      </c>
      <c r="C59" s="55"/>
      <c r="D59" s="55" t="s">
        <v>52</v>
      </c>
      <c r="E59" s="55">
        <v>15</v>
      </c>
      <c r="F59" s="55" t="s">
        <v>365</v>
      </c>
      <c r="G59" s="55" t="s">
        <v>27</v>
      </c>
    </row>
    <row r="60" spans="1:7" x14ac:dyDescent="0.25">
      <c r="A60" s="55" t="s">
        <v>62</v>
      </c>
      <c r="B60" s="55" t="s">
        <v>407</v>
      </c>
      <c r="C60" s="55"/>
      <c r="D60" s="55" t="s">
        <v>52</v>
      </c>
      <c r="E60" s="55">
        <v>28</v>
      </c>
      <c r="F60" s="55" t="s">
        <v>365</v>
      </c>
      <c r="G60" s="55" t="s">
        <v>27</v>
      </c>
    </row>
    <row r="61" spans="1:7" x14ac:dyDescent="0.25">
      <c r="A61" s="55" t="s">
        <v>62</v>
      </c>
      <c r="B61" s="55" t="s">
        <v>408</v>
      </c>
      <c r="C61" s="55"/>
      <c r="D61" s="55" t="s">
        <v>52</v>
      </c>
      <c r="E61" s="55">
        <v>19</v>
      </c>
      <c r="F61" s="55" t="s">
        <v>365</v>
      </c>
      <c r="G61" s="55" t="s">
        <v>27</v>
      </c>
    </row>
    <row r="62" spans="1:7" x14ac:dyDescent="0.25">
      <c r="A62" s="55" t="s">
        <v>62</v>
      </c>
      <c r="B62" s="55" t="s">
        <v>409</v>
      </c>
      <c r="C62" s="55"/>
      <c r="D62" s="55" t="s">
        <v>52</v>
      </c>
      <c r="E62" s="55">
        <v>28</v>
      </c>
      <c r="F62" s="55" t="s">
        <v>365</v>
      </c>
      <c r="G62" s="55" t="s">
        <v>27</v>
      </c>
    </row>
    <row r="63" spans="1:7" x14ac:dyDescent="0.25">
      <c r="A63" s="55" t="s">
        <v>255</v>
      </c>
      <c r="B63" s="55" t="s">
        <v>372</v>
      </c>
      <c r="C63" s="55"/>
      <c r="D63" s="55" t="s">
        <v>52</v>
      </c>
      <c r="E63" s="55">
        <v>4</v>
      </c>
      <c r="F63" s="55" t="s">
        <v>365</v>
      </c>
      <c r="G63" s="55" t="s">
        <v>27</v>
      </c>
    </row>
    <row r="64" spans="1:7" x14ac:dyDescent="0.25">
      <c r="A64" s="55" t="s">
        <v>255</v>
      </c>
      <c r="B64" s="55" t="s">
        <v>373</v>
      </c>
      <c r="C64" s="55"/>
      <c r="D64" s="55" t="s">
        <v>52</v>
      </c>
      <c r="E64" s="55">
        <v>1</v>
      </c>
      <c r="F64" s="55" t="s">
        <v>365</v>
      </c>
      <c r="G64" s="55" t="s">
        <v>27</v>
      </c>
    </row>
    <row r="65" spans="1:7" x14ac:dyDescent="0.25">
      <c r="A65" s="55" t="s">
        <v>255</v>
      </c>
      <c r="B65" s="55" t="s">
        <v>381</v>
      </c>
      <c r="C65" s="55"/>
      <c r="D65" s="55" t="s">
        <v>52</v>
      </c>
      <c r="E65" s="55">
        <v>2</v>
      </c>
      <c r="F65" s="55" t="s">
        <v>365</v>
      </c>
      <c r="G65" s="55" t="s">
        <v>27</v>
      </c>
    </row>
    <row r="66" spans="1:7" x14ac:dyDescent="0.25">
      <c r="A66" s="55" t="s">
        <v>255</v>
      </c>
      <c r="B66" s="55" t="s">
        <v>382</v>
      </c>
      <c r="C66" s="55"/>
      <c r="D66" s="55" t="s">
        <v>52</v>
      </c>
      <c r="E66" s="55">
        <v>8</v>
      </c>
      <c r="F66" s="55" t="s">
        <v>365</v>
      </c>
      <c r="G66" s="55" t="s">
        <v>27</v>
      </c>
    </row>
    <row r="67" spans="1:7" x14ac:dyDescent="0.25">
      <c r="A67" s="55" t="s">
        <v>255</v>
      </c>
      <c r="B67" s="55" t="s">
        <v>384</v>
      </c>
      <c r="C67" s="55"/>
      <c r="D67" s="55" t="s">
        <v>52</v>
      </c>
      <c r="E67" s="55">
        <v>9</v>
      </c>
      <c r="F67" s="55" t="s">
        <v>365</v>
      </c>
      <c r="G67" s="55" t="s">
        <v>27</v>
      </c>
    </row>
    <row r="68" spans="1:7" x14ac:dyDescent="0.25">
      <c r="A68" s="55" t="s">
        <v>255</v>
      </c>
      <c r="B68" s="55" t="s">
        <v>385</v>
      </c>
      <c r="C68" s="55"/>
      <c r="D68" s="55" t="s">
        <v>52</v>
      </c>
      <c r="E68" s="55">
        <v>13</v>
      </c>
      <c r="F68" s="55" t="s">
        <v>365</v>
      </c>
      <c r="G68" s="55" t="s">
        <v>27</v>
      </c>
    </row>
    <row r="69" spans="1:7" x14ac:dyDescent="0.25">
      <c r="A69" s="55" t="s">
        <v>255</v>
      </c>
      <c r="B69" s="55" t="s">
        <v>61</v>
      </c>
      <c r="C69" s="55"/>
      <c r="D69" s="55" t="s">
        <v>52</v>
      </c>
      <c r="E69" s="55">
        <v>16</v>
      </c>
      <c r="F69" s="55" t="s">
        <v>365</v>
      </c>
      <c r="G69" s="55" t="s">
        <v>27</v>
      </c>
    </row>
    <row r="70" spans="1:7" x14ac:dyDescent="0.25">
      <c r="A70" s="55" t="s">
        <v>255</v>
      </c>
      <c r="B70" s="55" t="s">
        <v>397</v>
      </c>
      <c r="C70" s="55"/>
      <c r="D70" s="55" t="s">
        <v>52</v>
      </c>
      <c r="E70" s="55">
        <v>5</v>
      </c>
      <c r="F70" s="55" t="s">
        <v>365</v>
      </c>
      <c r="G70" s="55" t="s">
        <v>27</v>
      </c>
    </row>
    <row r="71" spans="1:7" x14ac:dyDescent="0.25">
      <c r="A71" s="55" t="s">
        <v>255</v>
      </c>
      <c r="B71" s="55" t="s">
        <v>398</v>
      </c>
      <c r="C71" s="55"/>
      <c r="D71" s="55" t="s">
        <v>52</v>
      </c>
      <c r="E71" s="55">
        <v>1</v>
      </c>
      <c r="F71" s="55" t="s">
        <v>365</v>
      </c>
      <c r="G71" s="55" t="s">
        <v>27</v>
      </c>
    </row>
    <row r="72" spans="1:7" x14ac:dyDescent="0.25">
      <c r="A72" s="55" t="s">
        <v>255</v>
      </c>
      <c r="B72" s="55" t="s">
        <v>400</v>
      </c>
      <c r="C72" s="55"/>
      <c r="D72" s="55" t="s">
        <v>52</v>
      </c>
      <c r="E72" s="55">
        <v>22</v>
      </c>
      <c r="F72" s="55" t="s">
        <v>365</v>
      </c>
      <c r="G72" s="55" t="s">
        <v>27</v>
      </c>
    </row>
    <row r="73" spans="1:7" x14ac:dyDescent="0.25">
      <c r="A73" s="55" t="s">
        <v>255</v>
      </c>
      <c r="B73" s="55" t="s">
        <v>401</v>
      </c>
      <c r="C73" s="55"/>
      <c r="D73" s="55" t="s">
        <v>52</v>
      </c>
      <c r="E73" s="55">
        <v>4</v>
      </c>
      <c r="F73" s="55" t="s">
        <v>365</v>
      </c>
      <c r="G73" s="55" t="s">
        <v>27</v>
      </c>
    </row>
    <row r="74" spans="1:7" x14ac:dyDescent="0.25">
      <c r="A74" s="55" t="s">
        <v>255</v>
      </c>
      <c r="B74" s="55" t="s">
        <v>406</v>
      </c>
      <c r="C74" s="55"/>
      <c r="D74" s="55" t="s">
        <v>52</v>
      </c>
      <c r="E74" s="55">
        <v>3</v>
      </c>
      <c r="F74" s="55" t="s">
        <v>365</v>
      </c>
      <c r="G74" s="55" t="s">
        <v>27</v>
      </c>
    </row>
    <row r="75" spans="1:7" x14ac:dyDescent="0.25">
      <c r="A75" s="55" t="s">
        <v>255</v>
      </c>
      <c r="B75" s="55" t="s">
        <v>354</v>
      </c>
      <c r="C75" s="55"/>
      <c r="D75" s="55" t="s">
        <v>52</v>
      </c>
      <c r="E75" s="55">
        <v>4</v>
      </c>
      <c r="F75" s="55" t="s">
        <v>365</v>
      </c>
      <c r="G75" s="55" t="s">
        <v>27</v>
      </c>
    </row>
    <row r="76" spans="1:7" x14ac:dyDescent="0.25">
      <c r="A76" s="55" t="s">
        <v>255</v>
      </c>
      <c r="B76" s="55" t="s">
        <v>407</v>
      </c>
      <c r="C76" s="55"/>
      <c r="D76" s="55" t="s">
        <v>52</v>
      </c>
      <c r="E76" s="55">
        <v>16</v>
      </c>
      <c r="F76" s="55" t="s">
        <v>365</v>
      </c>
      <c r="G76" s="55" t="s">
        <v>27</v>
      </c>
    </row>
    <row r="77" spans="1:7" x14ac:dyDescent="0.25">
      <c r="A77" s="55" t="s">
        <v>255</v>
      </c>
      <c r="B77" s="55" t="s">
        <v>408</v>
      </c>
      <c r="C77" s="55"/>
      <c r="D77" s="55" t="s">
        <v>52</v>
      </c>
      <c r="E77" s="55">
        <v>16</v>
      </c>
      <c r="F77" s="55" t="s">
        <v>365</v>
      </c>
      <c r="G77" s="55" t="s">
        <v>27</v>
      </c>
    </row>
    <row r="78" spans="1:7" x14ac:dyDescent="0.25">
      <c r="A78" s="55" t="s">
        <v>255</v>
      </c>
      <c r="B78" s="55" t="s">
        <v>409</v>
      </c>
      <c r="C78" s="55"/>
      <c r="D78" s="55" t="s">
        <v>52</v>
      </c>
      <c r="E78" s="55">
        <v>36</v>
      </c>
      <c r="F78" s="55" t="s">
        <v>365</v>
      </c>
      <c r="G78" s="55" t="s">
        <v>27</v>
      </c>
    </row>
    <row r="79" spans="1:7" x14ac:dyDescent="0.25">
      <c r="A79" s="55" t="s">
        <v>256</v>
      </c>
      <c r="B79" s="55" t="s">
        <v>372</v>
      </c>
      <c r="C79" s="55"/>
      <c r="D79" s="55" t="s">
        <v>52</v>
      </c>
      <c r="E79" s="55">
        <v>18</v>
      </c>
      <c r="F79" s="55" t="s">
        <v>365</v>
      </c>
      <c r="G79" s="55" t="s">
        <v>27</v>
      </c>
    </row>
    <row r="80" spans="1:7" x14ac:dyDescent="0.25">
      <c r="A80" s="55" t="s">
        <v>256</v>
      </c>
      <c r="B80" s="55" t="s">
        <v>76</v>
      </c>
      <c r="C80" s="55"/>
      <c r="D80" s="55" t="s">
        <v>21</v>
      </c>
      <c r="E80" s="55">
        <v>2</v>
      </c>
      <c r="F80" s="55" t="s">
        <v>24</v>
      </c>
      <c r="G80" s="55" t="s">
        <v>25</v>
      </c>
    </row>
    <row r="81" spans="1:7" x14ac:dyDescent="0.25">
      <c r="A81" s="55" t="s">
        <v>256</v>
      </c>
      <c r="B81" s="55" t="s">
        <v>373</v>
      </c>
      <c r="C81" s="55"/>
      <c r="D81" s="55" t="s">
        <v>52</v>
      </c>
      <c r="E81" s="55">
        <v>22</v>
      </c>
      <c r="F81" s="55" t="s">
        <v>365</v>
      </c>
      <c r="G81" s="55" t="s">
        <v>27</v>
      </c>
    </row>
    <row r="82" spans="1:7" x14ac:dyDescent="0.25">
      <c r="A82" s="55" t="s">
        <v>256</v>
      </c>
      <c r="B82" s="55" t="s">
        <v>376</v>
      </c>
      <c r="C82" s="55"/>
      <c r="D82" s="55" t="s">
        <v>21</v>
      </c>
      <c r="E82" s="55">
        <v>2</v>
      </c>
      <c r="F82" s="55" t="s">
        <v>24</v>
      </c>
      <c r="G82" s="55" t="s">
        <v>25</v>
      </c>
    </row>
    <row r="83" spans="1:7" x14ac:dyDescent="0.25">
      <c r="A83" s="55" t="s">
        <v>256</v>
      </c>
      <c r="B83" s="55" t="s">
        <v>64</v>
      </c>
      <c r="C83" s="55"/>
      <c r="D83" s="55" t="s">
        <v>21</v>
      </c>
      <c r="E83" s="55">
        <v>9</v>
      </c>
      <c r="F83" s="55" t="s">
        <v>24</v>
      </c>
      <c r="G83" s="55" t="s">
        <v>25</v>
      </c>
    </row>
    <row r="84" spans="1:7" x14ac:dyDescent="0.25">
      <c r="A84" s="55" t="s">
        <v>256</v>
      </c>
      <c r="B84" s="55" t="s">
        <v>377</v>
      </c>
      <c r="C84" s="55"/>
      <c r="D84" s="55" t="s">
        <v>21</v>
      </c>
      <c r="E84" s="55">
        <v>6</v>
      </c>
      <c r="F84" s="55" t="s">
        <v>24</v>
      </c>
      <c r="G84" s="55" t="s">
        <v>25</v>
      </c>
    </row>
    <row r="85" spans="1:7" x14ac:dyDescent="0.25">
      <c r="A85" s="55" t="s">
        <v>256</v>
      </c>
      <c r="B85" s="55" t="s">
        <v>379</v>
      </c>
      <c r="C85" s="55"/>
      <c r="D85" s="55" t="s">
        <v>52</v>
      </c>
      <c r="E85" s="55">
        <v>1</v>
      </c>
      <c r="F85" s="55" t="s">
        <v>365</v>
      </c>
      <c r="G85" s="55" t="s">
        <v>27</v>
      </c>
    </row>
    <row r="86" spans="1:7" x14ac:dyDescent="0.25">
      <c r="A86" s="55" t="s">
        <v>256</v>
      </c>
      <c r="B86" s="55" t="s">
        <v>380</v>
      </c>
      <c r="C86" s="55"/>
      <c r="D86" s="55" t="s">
        <v>52</v>
      </c>
      <c r="E86" s="55">
        <v>35</v>
      </c>
      <c r="F86" s="55" t="s">
        <v>365</v>
      </c>
      <c r="G86" s="55" t="s">
        <v>27</v>
      </c>
    </row>
    <row r="87" spans="1:7" x14ac:dyDescent="0.25">
      <c r="A87" s="55" t="s">
        <v>256</v>
      </c>
      <c r="B87" s="55" t="s">
        <v>394</v>
      </c>
      <c r="C87" s="55"/>
      <c r="D87" s="55" t="s">
        <v>52</v>
      </c>
      <c r="E87" s="55">
        <v>4</v>
      </c>
      <c r="F87" s="55" t="s">
        <v>365</v>
      </c>
      <c r="G87" s="55" t="s">
        <v>27</v>
      </c>
    </row>
    <row r="88" spans="1:7" x14ac:dyDescent="0.25">
      <c r="A88" s="55" t="s">
        <v>256</v>
      </c>
      <c r="B88" s="55" t="s">
        <v>406</v>
      </c>
      <c r="C88" s="55"/>
      <c r="D88" s="55" t="s">
        <v>52</v>
      </c>
      <c r="E88" s="55">
        <v>21</v>
      </c>
      <c r="F88" s="55" t="s">
        <v>365</v>
      </c>
      <c r="G88" s="55" t="s">
        <v>27</v>
      </c>
    </row>
    <row r="89" spans="1:7" x14ac:dyDescent="0.25">
      <c r="A89" s="55" t="s">
        <v>256</v>
      </c>
      <c r="B89" s="55" t="s">
        <v>354</v>
      </c>
      <c r="C89" s="55"/>
      <c r="D89" s="55" t="s">
        <v>52</v>
      </c>
      <c r="E89" s="55">
        <v>36</v>
      </c>
      <c r="F89" s="55" t="s">
        <v>365</v>
      </c>
      <c r="G89" s="55" t="s">
        <v>27</v>
      </c>
    </row>
    <row r="90" spans="1:7" x14ac:dyDescent="0.25">
      <c r="A90" s="55" t="s">
        <v>152</v>
      </c>
      <c r="B90" s="55" t="s">
        <v>384</v>
      </c>
      <c r="C90" s="55"/>
      <c r="D90" s="55" t="s">
        <v>52</v>
      </c>
      <c r="E90" s="55">
        <v>40</v>
      </c>
      <c r="F90" s="55" t="s">
        <v>365</v>
      </c>
      <c r="G90" s="55" t="s">
        <v>27</v>
      </c>
    </row>
    <row r="91" spans="1:7" x14ac:dyDescent="0.25">
      <c r="A91" s="55" t="s">
        <v>152</v>
      </c>
      <c r="B91" s="55" t="s">
        <v>61</v>
      </c>
      <c r="C91" s="55"/>
      <c r="D91" s="55" t="s">
        <v>52</v>
      </c>
      <c r="E91" s="55">
        <v>16</v>
      </c>
      <c r="F91" s="55" t="s">
        <v>365</v>
      </c>
      <c r="G91" s="55" t="s">
        <v>27</v>
      </c>
    </row>
    <row r="92" spans="1:7" x14ac:dyDescent="0.25">
      <c r="A92" s="55" t="s">
        <v>152</v>
      </c>
      <c r="B92" s="55" t="s">
        <v>395</v>
      </c>
      <c r="C92" s="55"/>
      <c r="D92" s="55" t="s">
        <v>52</v>
      </c>
      <c r="E92" s="55">
        <v>24</v>
      </c>
      <c r="F92" s="55" t="s">
        <v>365</v>
      </c>
      <c r="G92" s="55" t="s">
        <v>27</v>
      </c>
    </row>
    <row r="93" spans="1:7" x14ac:dyDescent="0.25">
      <c r="A93" s="55" t="s">
        <v>152</v>
      </c>
      <c r="B93" s="55" t="s">
        <v>398</v>
      </c>
      <c r="C93" s="55"/>
      <c r="D93" s="55" t="s">
        <v>52</v>
      </c>
      <c r="E93" s="55">
        <v>8</v>
      </c>
      <c r="F93" s="55" t="s">
        <v>365</v>
      </c>
      <c r="G93" s="55" t="s">
        <v>27</v>
      </c>
    </row>
    <row r="94" spans="1:7" x14ac:dyDescent="0.25">
      <c r="A94" s="55" t="s">
        <v>152</v>
      </c>
      <c r="B94" s="55" t="s">
        <v>402</v>
      </c>
      <c r="C94" s="55"/>
      <c r="D94" s="55" t="s">
        <v>52</v>
      </c>
      <c r="E94" s="55">
        <v>32</v>
      </c>
      <c r="F94" s="55" t="s">
        <v>365</v>
      </c>
      <c r="G94" s="55" t="s">
        <v>27</v>
      </c>
    </row>
    <row r="95" spans="1:7" x14ac:dyDescent="0.25">
      <c r="A95" s="55" t="s">
        <v>152</v>
      </c>
      <c r="B95" s="55" t="s">
        <v>408</v>
      </c>
      <c r="C95" s="55"/>
      <c r="D95" s="55" t="s">
        <v>52</v>
      </c>
      <c r="E95" s="55">
        <v>8</v>
      </c>
      <c r="F95" s="55" t="s">
        <v>365</v>
      </c>
      <c r="G95" s="55" t="s">
        <v>27</v>
      </c>
    </row>
    <row r="96" spans="1:7" x14ac:dyDescent="0.25">
      <c r="A96" s="55" t="s">
        <v>152</v>
      </c>
      <c r="B96" s="55" t="s">
        <v>410</v>
      </c>
      <c r="C96" s="55"/>
      <c r="D96" s="55" t="s">
        <v>52</v>
      </c>
      <c r="E96" s="55">
        <v>32</v>
      </c>
      <c r="F96" s="55" t="s">
        <v>365</v>
      </c>
      <c r="G96" s="55" t="s">
        <v>27</v>
      </c>
    </row>
    <row r="97" spans="1:7" x14ac:dyDescent="0.25">
      <c r="A97" s="55" t="s">
        <v>89</v>
      </c>
      <c r="B97" s="55" t="s">
        <v>372</v>
      </c>
      <c r="C97" s="55"/>
      <c r="D97" s="55" t="s">
        <v>52</v>
      </c>
      <c r="E97" s="55">
        <v>2</v>
      </c>
      <c r="F97" s="55" t="s">
        <v>365</v>
      </c>
      <c r="G97" s="55" t="s">
        <v>27</v>
      </c>
    </row>
    <row r="98" spans="1:7" x14ac:dyDescent="0.25">
      <c r="A98" s="55" t="s">
        <v>89</v>
      </c>
      <c r="B98" s="55" t="s">
        <v>76</v>
      </c>
      <c r="C98" s="55"/>
      <c r="D98" s="55" t="s">
        <v>21</v>
      </c>
      <c r="E98" s="55">
        <v>4</v>
      </c>
      <c r="F98" s="55" t="s">
        <v>24</v>
      </c>
      <c r="G98" s="55" t="s">
        <v>25</v>
      </c>
    </row>
    <row r="99" spans="1:7" x14ac:dyDescent="0.25">
      <c r="A99" s="55" t="s">
        <v>89</v>
      </c>
      <c r="B99" s="55" t="s">
        <v>33</v>
      </c>
      <c r="C99" s="55"/>
      <c r="D99" s="55" t="s">
        <v>21</v>
      </c>
      <c r="E99" s="55">
        <v>1</v>
      </c>
      <c r="F99" s="55" t="s">
        <v>24</v>
      </c>
      <c r="G99" s="55" t="s">
        <v>25</v>
      </c>
    </row>
    <row r="100" spans="1:7" x14ac:dyDescent="0.25">
      <c r="A100" s="55" t="s">
        <v>89</v>
      </c>
      <c r="B100" s="55" t="s">
        <v>64</v>
      </c>
      <c r="C100" s="55"/>
      <c r="D100" s="55" t="s">
        <v>21</v>
      </c>
      <c r="E100" s="55">
        <v>1</v>
      </c>
      <c r="F100" s="55" t="s">
        <v>24</v>
      </c>
      <c r="G100" s="55" t="s">
        <v>25</v>
      </c>
    </row>
    <row r="101" spans="1:7" x14ac:dyDescent="0.25">
      <c r="A101" s="55" t="s">
        <v>89</v>
      </c>
      <c r="B101" s="55" t="s">
        <v>8</v>
      </c>
      <c r="C101" s="55"/>
      <c r="D101" s="55" t="s">
        <v>21</v>
      </c>
      <c r="E101" s="55">
        <v>6</v>
      </c>
      <c r="F101" s="55" t="s">
        <v>24</v>
      </c>
      <c r="G101" s="55" t="s">
        <v>25</v>
      </c>
    </row>
    <row r="102" spans="1:7" x14ac:dyDescent="0.25">
      <c r="A102" s="55" t="s">
        <v>89</v>
      </c>
      <c r="B102" s="55" t="s">
        <v>43</v>
      </c>
      <c r="C102" s="55"/>
      <c r="D102" s="55" t="s">
        <v>21</v>
      </c>
      <c r="E102" s="55">
        <v>1</v>
      </c>
      <c r="F102" s="55" t="s">
        <v>24</v>
      </c>
      <c r="G102" s="55" t="s">
        <v>25</v>
      </c>
    </row>
    <row r="103" spans="1:7" x14ac:dyDescent="0.25">
      <c r="A103" s="55" t="s">
        <v>89</v>
      </c>
      <c r="B103" s="55" t="s">
        <v>44</v>
      </c>
      <c r="C103" s="55"/>
      <c r="D103" s="55" t="s">
        <v>21</v>
      </c>
      <c r="E103" s="55">
        <v>6</v>
      </c>
      <c r="F103" s="55" t="s">
        <v>24</v>
      </c>
      <c r="G103" s="55" t="s">
        <v>25</v>
      </c>
    </row>
    <row r="104" spans="1:7" x14ac:dyDescent="0.25">
      <c r="A104" s="55" t="s">
        <v>89</v>
      </c>
      <c r="B104" s="55" t="s">
        <v>382</v>
      </c>
      <c r="C104" s="55"/>
      <c r="D104" s="55" t="s">
        <v>52</v>
      </c>
      <c r="E104" s="55">
        <v>5</v>
      </c>
      <c r="F104" s="55" t="s">
        <v>365</v>
      </c>
      <c r="G104" s="55" t="s">
        <v>27</v>
      </c>
    </row>
    <row r="105" spans="1:7" x14ac:dyDescent="0.25">
      <c r="A105" s="55" t="s">
        <v>89</v>
      </c>
      <c r="B105" s="55" t="s">
        <v>37</v>
      </c>
      <c r="C105" s="55"/>
      <c r="D105" s="55" t="s">
        <v>21</v>
      </c>
      <c r="E105" s="55">
        <v>9</v>
      </c>
      <c r="F105" s="55" t="s">
        <v>24</v>
      </c>
      <c r="G105" s="55" t="s">
        <v>25</v>
      </c>
    </row>
    <row r="106" spans="1:7" x14ac:dyDescent="0.25">
      <c r="A106" s="55" t="s">
        <v>89</v>
      </c>
      <c r="B106" s="55" t="s">
        <v>45</v>
      </c>
      <c r="C106" s="55"/>
      <c r="D106" s="55" t="s">
        <v>52</v>
      </c>
      <c r="E106" s="55">
        <v>3</v>
      </c>
      <c r="F106" s="55" t="s">
        <v>365</v>
      </c>
      <c r="G106" s="55" t="s">
        <v>27</v>
      </c>
    </row>
    <row r="107" spans="1:7" x14ac:dyDescent="0.25">
      <c r="A107" s="55" t="s">
        <v>89</v>
      </c>
      <c r="B107" s="55" t="s">
        <v>9</v>
      </c>
      <c r="C107" s="55"/>
      <c r="D107" s="55" t="s">
        <v>38</v>
      </c>
      <c r="E107" s="55">
        <v>37</v>
      </c>
      <c r="F107" s="55" t="s">
        <v>24</v>
      </c>
      <c r="G107" s="55" t="s">
        <v>26</v>
      </c>
    </row>
    <row r="108" spans="1:7" x14ac:dyDescent="0.25">
      <c r="A108" s="55" t="s">
        <v>89</v>
      </c>
      <c r="B108" s="55" t="s">
        <v>105</v>
      </c>
      <c r="C108" s="55"/>
      <c r="D108" s="55" t="s">
        <v>52</v>
      </c>
      <c r="E108" s="55">
        <v>7</v>
      </c>
      <c r="F108" s="55" t="s">
        <v>365</v>
      </c>
      <c r="G108" s="55" t="s">
        <v>27</v>
      </c>
    </row>
    <row r="109" spans="1:7" x14ac:dyDescent="0.25">
      <c r="A109" s="55" t="s">
        <v>89</v>
      </c>
      <c r="B109" s="55" t="s">
        <v>49</v>
      </c>
      <c r="C109" s="55"/>
      <c r="D109" s="55" t="s">
        <v>52</v>
      </c>
      <c r="E109" s="55">
        <v>12</v>
      </c>
      <c r="F109" s="55" t="s">
        <v>365</v>
      </c>
      <c r="G109" s="55" t="s">
        <v>27</v>
      </c>
    </row>
    <row r="110" spans="1:7" x14ac:dyDescent="0.25">
      <c r="A110" s="55" t="s">
        <v>89</v>
      </c>
      <c r="B110" s="55" t="s">
        <v>121</v>
      </c>
      <c r="C110" s="55"/>
      <c r="D110" s="55" t="s">
        <v>52</v>
      </c>
      <c r="E110" s="55">
        <v>7</v>
      </c>
      <c r="F110" s="55" t="s">
        <v>365</v>
      </c>
      <c r="G110" s="55" t="s">
        <v>27</v>
      </c>
    </row>
    <row r="111" spans="1:7" x14ac:dyDescent="0.25">
      <c r="A111" s="55" t="s">
        <v>89</v>
      </c>
      <c r="B111" s="55" t="s">
        <v>306</v>
      </c>
      <c r="C111" s="55"/>
      <c r="D111" s="55" t="s">
        <v>52</v>
      </c>
      <c r="E111" s="55">
        <v>6</v>
      </c>
      <c r="F111" s="55" t="s">
        <v>365</v>
      </c>
      <c r="G111" s="55" t="s">
        <v>27</v>
      </c>
    </row>
    <row r="112" spans="1:7" x14ac:dyDescent="0.25">
      <c r="A112" s="55" t="s">
        <v>89</v>
      </c>
      <c r="B112" s="55" t="s">
        <v>399</v>
      </c>
      <c r="C112" s="55"/>
      <c r="D112" s="55" t="s">
        <v>52</v>
      </c>
      <c r="E112" s="55">
        <v>6</v>
      </c>
      <c r="F112" s="55" t="s">
        <v>365</v>
      </c>
      <c r="G112" s="55" t="s">
        <v>27</v>
      </c>
    </row>
    <row r="113" spans="1:7" x14ac:dyDescent="0.25">
      <c r="A113" s="55" t="s">
        <v>89</v>
      </c>
      <c r="B113" s="55" t="s">
        <v>400</v>
      </c>
      <c r="C113" s="55"/>
      <c r="D113" s="55" t="s">
        <v>52</v>
      </c>
      <c r="E113" s="55">
        <v>5</v>
      </c>
      <c r="F113" s="55" t="s">
        <v>365</v>
      </c>
      <c r="G113" s="55" t="s">
        <v>27</v>
      </c>
    </row>
    <row r="114" spans="1:7" x14ac:dyDescent="0.25">
      <c r="A114" s="55" t="s">
        <v>89</v>
      </c>
      <c r="B114" s="55" t="s">
        <v>401</v>
      </c>
      <c r="C114" s="55"/>
      <c r="D114" s="55" t="s">
        <v>52</v>
      </c>
      <c r="E114" s="55">
        <v>5</v>
      </c>
      <c r="F114" s="55" t="s">
        <v>365</v>
      </c>
      <c r="G114" s="55" t="s">
        <v>27</v>
      </c>
    </row>
    <row r="115" spans="1:7" x14ac:dyDescent="0.25">
      <c r="A115" s="55" t="s">
        <v>89</v>
      </c>
      <c r="B115" s="55" t="s">
        <v>408</v>
      </c>
      <c r="C115" s="55"/>
      <c r="D115" s="55" t="s">
        <v>52</v>
      </c>
      <c r="E115" s="55">
        <v>6</v>
      </c>
      <c r="F115" s="55" t="s">
        <v>365</v>
      </c>
      <c r="G115" s="55" t="s">
        <v>27</v>
      </c>
    </row>
    <row r="116" spans="1:7" x14ac:dyDescent="0.25">
      <c r="A116" s="55" t="s">
        <v>89</v>
      </c>
      <c r="B116" s="55" t="s">
        <v>409</v>
      </c>
      <c r="C116" s="55"/>
      <c r="D116" s="55" t="s">
        <v>52</v>
      </c>
      <c r="E116" s="55">
        <v>7</v>
      </c>
      <c r="F116" s="55" t="s">
        <v>365</v>
      </c>
      <c r="G116" s="55" t="s">
        <v>27</v>
      </c>
    </row>
    <row r="117" spans="1:7" x14ac:dyDescent="0.25">
      <c r="A117" s="55" t="s">
        <v>130</v>
      </c>
      <c r="B117" s="55" t="s">
        <v>337</v>
      </c>
      <c r="C117" s="55"/>
      <c r="D117" s="55" t="s">
        <v>52</v>
      </c>
      <c r="E117" s="55">
        <v>23</v>
      </c>
      <c r="F117" s="55" t="s">
        <v>365</v>
      </c>
      <c r="G117" s="55" t="s">
        <v>27</v>
      </c>
    </row>
    <row r="118" spans="1:7" x14ac:dyDescent="0.25">
      <c r="A118" s="55" t="s">
        <v>130</v>
      </c>
      <c r="B118" s="55" t="s">
        <v>388</v>
      </c>
      <c r="C118" s="55"/>
      <c r="D118" s="55" t="s">
        <v>52</v>
      </c>
      <c r="E118" s="55">
        <v>25</v>
      </c>
      <c r="F118" s="55" t="s">
        <v>365</v>
      </c>
      <c r="G118" s="55" t="s">
        <v>27</v>
      </c>
    </row>
    <row r="119" spans="1:7" x14ac:dyDescent="0.25">
      <c r="A119" s="55" t="s">
        <v>130</v>
      </c>
      <c r="B119" s="55" t="s">
        <v>389</v>
      </c>
      <c r="C119" s="55"/>
      <c r="D119" s="55" t="s">
        <v>52</v>
      </c>
      <c r="E119" s="55">
        <v>42</v>
      </c>
      <c r="F119" s="55" t="s">
        <v>365</v>
      </c>
      <c r="G119" s="55" t="s">
        <v>27</v>
      </c>
    </row>
    <row r="120" spans="1:7" x14ac:dyDescent="0.25">
      <c r="A120" s="55" t="s">
        <v>130</v>
      </c>
      <c r="B120" s="55" t="s">
        <v>390</v>
      </c>
      <c r="C120" s="55"/>
      <c r="D120" s="55" t="s">
        <v>52</v>
      </c>
      <c r="E120" s="55">
        <v>46</v>
      </c>
      <c r="F120" s="55" t="s">
        <v>365</v>
      </c>
      <c r="G120" s="55" t="s">
        <v>27</v>
      </c>
    </row>
    <row r="121" spans="1:7" x14ac:dyDescent="0.25">
      <c r="A121" s="55" t="s">
        <v>130</v>
      </c>
      <c r="B121" s="55" t="s">
        <v>393</v>
      </c>
      <c r="C121" s="55"/>
      <c r="D121" s="55" t="s">
        <v>52</v>
      </c>
      <c r="E121" s="55">
        <v>32</v>
      </c>
      <c r="F121" s="55" t="s">
        <v>365</v>
      </c>
      <c r="G121" s="55" t="s">
        <v>27</v>
      </c>
    </row>
    <row r="122" spans="1:7" x14ac:dyDescent="0.25">
      <c r="A122" s="55" t="s">
        <v>17</v>
      </c>
      <c r="B122" s="55" t="s">
        <v>9</v>
      </c>
      <c r="C122" s="55"/>
      <c r="D122" s="55" t="s">
        <v>38</v>
      </c>
      <c r="E122" s="55">
        <v>2</v>
      </c>
      <c r="F122" s="55" t="s">
        <v>24</v>
      </c>
      <c r="G122" s="55" t="s">
        <v>26</v>
      </c>
    </row>
    <row r="123" spans="1:7" x14ac:dyDescent="0.25">
      <c r="A123" s="55" t="s">
        <v>17</v>
      </c>
      <c r="B123" s="55" t="s">
        <v>375</v>
      </c>
      <c r="C123" s="55"/>
      <c r="D123" s="55" t="s">
        <v>21</v>
      </c>
      <c r="E123" s="55">
        <v>1</v>
      </c>
      <c r="F123" s="55" t="s">
        <v>24</v>
      </c>
      <c r="G123" s="55" t="s">
        <v>25</v>
      </c>
    </row>
    <row r="124" spans="1:7" x14ac:dyDescent="0.25">
      <c r="A124" s="55" t="s">
        <v>17</v>
      </c>
      <c r="B124" s="55" t="s">
        <v>382</v>
      </c>
      <c r="C124" s="55"/>
      <c r="D124" s="55" t="s">
        <v>52</v>
      </c>
      <c r="E124" s="55">
        <v>4</v>
      </c>
      <c r="F124" s="55" t="s">
        <v>365</v>
      </c>
      <c r="G124" s="55" t="s">
        <v>27</v>
      </c>
    </row>
    <row r="125" spans="1:7" x14ac:dyDescent="0.25">
      <c r="A125" s="55" t="s">
        <v>17</v>
      </c>
      <c r="B125" s="55" t="s">
        <v>384</v>
      </c>
      <c r="C125" s="55"/>
      <c r="D125" s="55" t="s">
        <v>52</v>
      </c>
      <c r="E125" s="55">
        <v>24</v>
      </c>
      <c r="F125" s="55" t="s">
        <v>365</v>
      </c>
      <c r="G125" s="55" t="s">
        <v>27</v>
      </c>
    </row>
    <row r="126" spans="1:7" x14ac:dyDescent="0.25">
      <c r="A126" s="55" t="s">
        <v>17</v>
      </c>
      <c r="B126" s="55" t="s">
        <v>385</v>
      </c>
      <c r="C126" s="55"/>
      <c r="D126" s="55" t="s">
        <v>52</v>
      </c>
      <c r="E126" s="55">
        <v>1</v>
      </c>
      <c r="F126" s="55" t="s">
        <v>365</v>
      </c>
      <c r="G126" s="55" t="s">
        <v>27</v>
      </c>
    </row>
    <row r="127" spans="1:7" x14ac:dyDescent="0.25">
      <c r="A127" s="55" t="s">
        <v>17</v>
      </c>
      <c r="B127" s="55" t="s">
        <v>386</v>
      </c>
      <c r="C127" s="55"/>
      <c r="D127" s="55" t="s">
        <v>52</v>
      </c>
      <c r="E127" s="55">
        <v>16</v>
      </c>
      <c r="F127" s="55" t="s">
        <v>365</v>
      </c>
      <c r="G127" s="55" t="s">
        <v>27</v>
      </c>
    </row>
    <row r="128" spans="1:7" x14ac:dyDescent="0.25">
      <c r="A128" s="55" t="s">
        <v>17</v>
      </c>
      <c r="B128" s="55" t="s">
        <v>61</v>
      </c>
      <c r="C128" s="55"/>
      <c r="D128" s="55" t="s">
        <v>52</v>
      </c>
      <c r="E128" s="55">
        <v>35</v>
      </c>
      <c r="F128" s="55" t="s">
        <v>365</v>
      </c>
      <c r="G128" s="55" t="s">
        <v>27</v>
      </c>
    </row>
    <row r="129" spans="1:7" x14ac:dyDescent="0.25">
      <c r="A129" s="55" t="s">
        <v>17</v>
      </c>
      <c r="B129" s="55" t="s">
        <v>9</v>
      </c>
      <c r="C129" s="55"/>
      <c r="D129" s="55" t="s">
        <v>38</v>
      </c>
      <c r="E129" s="55">
        <v>3</v>
      </c>
      <c r="F129" s="55" t="s">
        <v>24</v>
      </c>
      <c r="G129" s="55" t="s">
        <v>26</v>
      </c>
    </row>
    <row r="130" spans="1:7" x14ac:dyDescent="0.25">
      <c r="A130" s="55" t="s">
        <v>17</v>
      </c>
      <c r="B130" s="55" t="s">
        <v>387</v>
      </c>
      <c r="C130" s="55"/>
      <c r="D130" s="55" t="s">
        <v>21</v>
      </c>
      <c r="E130" s="55">
        <v>1</v>
      </c>
      <c r="F130" s="55" t="s">
        <v>24</v>
      </c>
      <c r="G130" s="55" t="s">
        <v>25</v>
      </c>
    </row>
    <row r="131" spans="1:7" x14ac:dyDescent="0.25">
      <c r="A131" s="55" t="s">
        <v>17</v>
      </c>
      <c r="B131" s="55" t="s">
        <v>395</v>
      </c>
      <c r="C131" s="55"/>
      <c r="D131" s="55" t="s">
        <v>52</v>
      </c>
      <c r="E131" s="55">
        <v>4</v>
      </c>
      <c r="F131" s="55" t="s">
        <v>365</v>
      </c>
      <c r="G131" s="55" t="s">
        <v>27</v>
      </c>
    </row>
    <row r="132" spans="1:7" x14ac:dyDescent="0.25">
      <c r="A132" s="55" t="s">
        <v>17</v>
      </c>
      <c r="B132" s="55" t="s">
        <v>397</v>
      </c>
      <c r="C132" s="55"/>
      <c r="D132" s="55" t="s">
        <v>52</v>
      </c>
      <c r="E132" s="55">
        <v>1</v>
      </c>
      <c r="F132" s="55" t="s">
        <v>365</v>
      </c>
      <c r="G132" s="55" t="s">
        <v>27</v>
      </c>
    </row>
    <row r="133" spans="1:7" x14ac:dyDescent="0.25">
      <c r="A133" s="55" t="s">
        <v>17</v>
      </c>
      <c r="B133" s="55" t="s">
        <v>347</v>
      </c>
      <c r="C133" s="55"/>
      <c r="D133" s="55" t="s">
        <v>52</v>
      </c>
      <c r="E133" s="55">
        <v>2</v>
      </c>
      <c r="F133" s="55" t="s">
        <v>365</v>
      </c>
      <c r="G133" s="55" t="s">
        <v>27</v>
      </c>
    </row>
    <row r="134" spans="1:7" x14ac:dyDescent="0.25">
      <c r="A134" s="55" t="s">
        <v>17</v>
      </c>
      <c r="B134" s="55" t="s">
        <v>400</v>
      </c>
      <c r="C134" s="55"/>
      <c r="D134" s="55" t="s">
        <v>52</v>
      </c>
      <c r="E134" s="55">
        <v>21</v>
      </c>
      <c r="F134" s="55" t="s">
        <v>365</v>
      </c>
      <c r="G134" s="55" t="s">
        <v>27</v>
      </c>
    </row>
    <row r="135" spans="1:7" x14ac:dyDescent="0.25">
      <c r="A135" s="55" t="s">
        <v>17</v>
      </c>
      <c r="B135" s="55" t="s">
        <v>401</v>
      </c>
      <c r="C135" s="55"/>
      <c r="D135" s="55" t="s">
        <v>52</v>
      </c>
      <c r="E135" s="55">
        <v>6</v>
      </c>
      <c r="F135" s="55" t="s">
        <v>365</v>
      </c>
      <c r="G135" s="55" t="s">
        <v>27</v>
      </c>
    </row>
    <row r="136" spans="1:7" x14ac:dyDescent="0.25">
      <c r="A136" s="55" t="s">
        <v>17</v>
      </c>
      <c r="B136" s="55" t="s">
        <v>402</v>
      </c>
      <c r="C136" s="55"/>
      <c r="D136" s="55" t="s">
        <v>52</v>
      </c>
      <c r="E136" s="55">
        <v>20</v>
      </c>
      <c r="F136" s="55" t="s">
        <v>365</v>
      </c>
      <c r="G136" s="55" t="s">
        <v>27</v>
      </c>
    </row>
    <row r="137" spans="1:7" x14ac:dyDescent="0.25">
      <c r="A137" s="55" t="s">
        <v>17</v>
      </c>
      <c r="B137" s="55" t="s">
        <v>404</v>
      </c>
      <c r="C137" s="55"/>
      <c r="D137" s="55" t="s">
        <v>52</v>
      </c>
      <c r="E137" s="55">
        <v>4</v>
      </c>
      <c r="F137" s="55" t="s">
        <v>365</v>
      </c>
      <c r="G137" s="55" t="s">
        <v>27</v>
      </c>
    </row>
    <row r="138" spans="1:7" x14ac:dyDescent="0.25">
      <c r="A138" s="55" t="s">
        <v>17</v>
      </c>
      <c r="B138" s="55" t="s">
        <v>410</v>
      </c>
      <c r="C138" s="55"/>
      <c r="D138" s="55" t="s">
        <v>52</v>
      </c>
      <c r="E138" s="55">
        <v>23</v>
      </c>
      <c r="F138" s="55" t="s">
        <v>365</v>
      </c>
      <c r="G138" s="55" t="s">
        <v>27</v>
      </c>
    </row>
    <row r="139" spans="1:7" x14ac:dyDescent="0.25">
      <c r="A139" s="55" t="s">
        <v>265</v>
      </c>
      <c r="B139" s="55" t="s">
        <v>381</v>
      </c>
      <c r="C139" s="55"/>
      <c r="D139" s="55" t="s">
        <v>52</v>
      </c>
      <c r="E139" s="55">
        <v>24</v>
      </c>
      <c r="F139" s="55" t="s">
        <v>365</v>
      </c>
      <c r="G139" s="55" t="s">
        <v>27</v>
      </c>
    </row>
    <row r="140" spans="1:7" x14ac:dyDescent="0.25">
      <c r="A140" s="55" t="s">
        <v>265</v>
      </c>
      <c r="B140" s="55" t="s">
        <v>121</v>
      </c>
      <c r="C140" s="55"/>
      <c r="D140" s="55" t="s">
        <v>52</v>
      </c>
      <c r="E140" s="55">
        <v>24</v>
      </c>
      <c r="F140" s="55" t="s">
        <v>365</v>
      </c>
      <c r="G140" s="55" t="s">
        <v>27</v>
      </c>
    </row>
    <row r="141" spans="1:7" x14ac:dyDescent="0.25">
      <c r="A141" s="55" t="s">
        <v>265</v>
      </c>
      <c r="B141" s="55" t="s">
        <v>396</v>
      </c>
      <c r="C141" s="55"/>
      <c r="D141" s="55" t="s">
        <v>52</v>
      </c>
      <c r="E141" s="55">
        <v>4</v>
      </c>
      <c r="F141" s="55" t="s">
        <v>365</v>
      </c>
      <c r="G141" s="55" t="s">
        <v>27</v>
      </c>
    </row>
    <row r="142" spans="1:7" x14ac:dyDescent="0.25">
      <c r="A142" s="55" t="s">
        <v>265</v>
      </c>
      <c r="B142" s="55" t="s">
        <v>399</v>
      </c>
      <c r="C142" s="55"/>
      <c r="D142" s="55" t="s">
        <v>52</v>
      </c>
      <c r="E142" s="55">
        <v>8</v>
      </c>
      <c r="F142" s="55" t="s">
        <v>365</v>
      </c>
      <c r="G142" s="55" t="s">
        <v>27</v>
      </c>
    </row>
    <row r="143" spans="1:7" x14ac:dyDescent="0.25">
      <c r="A143" s="55" t="s">
        <v>265</v>
      </c>
      <c r="B143" s="55" t="s">
        <v>405</v>
      </c>
      <c r="C143" s="55"/>
      <c r="D143" s="55" t="s">
        <v>52</v>
      </c>
      <c r="E143" s="55">
        <v>22</v>
      </c>
      <c r="F143" s="55" t="s">
        <v>365</v>
      </c>
      <c r="G143" s="55" t="s">
        <v>27</v>
      </c>
    </row>
    <row r="144" spans="1:7" x14ac:dyDescent="0.25">
      <c r="A144" s="55" t="s">
        <v>265</v>
      </c>
      <c r="B144" s="55" t="s">
        <v>354</v>
      </c>
      <c r="C144" s="55"/>
      <c r="D144" s="55" t="s">
        <v>52</v>
      </c>
      <c r="E144" s="55">
        <v>20</v>
      </c>
      <c r="F144" s="55" t="s">
        <v>365</v>
      </c>
      <c r="G144" s="55" t="s">
        <v>27</v>
      </c>
    </row>
    <row r="145" spans="1:7" x14ac:dyDescent="0.25">
      <c r="A145" s="55" t="s">
        <v>265</v>
      </c>
      <c r="B145" s="55" t="s">
        <v>407</v>
      </c>
      <c r="C145" s="55"/>
      <c r="D145" s="55" t="s">
        <v>52</v>
      </c>
      <c r="E145" s="55">
        <v>24</v>
      </c>
      <c r="F145" s="55" t="s">
        <v>365</v>
      </c>
      <c r="G145" s="55" t="s">
        <v>27</v>
      </c>
    </row>
    <row r="146" spans="1:7" x14ac:dyDescent="0.25">
      <c r="A146" s="55" t="s">
        <v>265</v>
      </c>
      <c r="B146" s="55" t="s">
        <v>408</v>
      </c>
      <c r="C146" s="55"/>
      <c r="D146" s="55" t="s">
        <v>52</v>
      </c>
      <c r="E146" s="55">
        <v>12</v>
      </c>
      <c r="F146" s="55" t="s">
        <v>365</v>
      </c>
      <c r="G146" s="55" t="s">
        <v>27</v>
      </c>
    </row>
    <row r="147" spans="1:7" x14ac:dyDescent="0.25">
      <c r="A147" s="55" t="s">
        <v>265</v>
      </c>
      <c r="B147" s="55" t="s">
        <v>409</v>
      </c>
      <c r="C147" s="55"/>
      <c r="D147" s="55" t="s">
        <v>52</v>
      </c>
      <c r="E147" s="55">
        <v>32</v>
      </c>
      <c r="F147" s="55" t="s">
        <v>365</v>
      </c>
      <c r="G147" s="55" t="s">
        <v>27</v>
      </c>
    </row>
    <row r="148" spans="1:7" x14ac:dyDescent="0.25">
      <c r="A148" s="55" t="s">
        <v>268</v>
      </c>
      <c r="B148" s="55" t="s">
        <v>44</v>
      </c>
      <c r="C148" s="55"/>
      <c r="D148" s="55" t="s">
        <v>21</v>
      </c>
      <c r="E148" s="55">
        <v>8</v>
      </c>
      <c r="F148" s="55" t="s">
        <v>24</v>
      </c>
      <c r="G148" s="55" t="s">
        <v>25</v>
      </c>
    </row>
    <row r="149" spans="1:7" x14ac:dyDescent="0.25">
      <c r="A149" s="55" t="s">
        <v>268</v>
      </c>
      <c r="B149" s="55" t="s">
        <v>380</v>
      </c>
      <c r="C149" s="55"/>
      <c r="D149" s="55" t="s">
        <v>52</v>
      </c>
      <c r="E149" s="55">
        <v>50</v>
      </c>
      <c r="F149" s="55" t="s">
        <v>365</v>
      </c>
      <c r="G149" s="55" t="s">
        <v>27</v>
      </c>
    </row>
    <row r="150" spans="1:7" x14ac:dyDescent="0.25">
      <c r="A150" s="55" t="s">
        <v>268</v>
      </c>
      <c r="B150" s="55" t="s">
        <v>351</v>
      </c>
      <c r="C150" s="55"/>
      <c r="D150" s="55" t="s">
        <v>52</v>
      </c>
      <c r="E150" s="55">
        <v>38</v>
      </c>
      <c r="F150" s="55" t="s">
        <v>365</v>
      </c>
      <c r="G150" s="55" t="s">
        <v>27</v>
      </c>
    </row>
    <row r="151" spans="1:7" x14ac:dyDescent="0.25">
      <c r="A151" s="55" t="s">
        <v>268</v>
      </c>
      <c r="B151" s="55" t="s">
        <v>353</v>
      </c>
      <c r="C151" s="55"/>
      <c r="D151" s="55" t="s">
        <v>52</v>
      </c>
      <c r="E151" s="55">
        <v>1</v>
      </c>
      <c r="F151" s="55" t="s">
        <v>365</v>
      </c>
      <c r="G151" s="55" t="s">
        <v>27</v>
      </c>
    </row>
    <row r="152" spans="1:7" x14ac:dyDescent="0.25">
      <c r="A152" s="55" t="s">
        <v>268</v>
      </c>
      <c r="B152" s="55" t="s">
        <v>354</v>
      </c>
      <c r="C152" s="55"/>
      <c r="D152" s="55" t="s">
        <v>52</v>
      </c>
      <c r="E152" s="55">
        <v>31</v>
      </c>
      <c r="F152" s="55" t="s">
        <v>365</v>
      </c>
      <c r="G152" s="55" t="s">
        <v>27</v>
      </c>
    </row>
    <row r="153" spans="1:7" x14ac:dyDescent="0.25">
      <c r="A153" s="55" t="s">
        <v>268</v>
      </c>
      <c r="B153" s="55" t="s">
        <v>408</v>
      </c>
      <c r="C153" s="55"/>
      <c r="D153" s="55" t="s">
        <v>52</v>
      </c>
      <c r="E153" s="55">
        <v>40</v>
      </c>
      <c r="F153" s="55" t="s">
        <v>365</v>
      </c>
      <c r="G153" s="55" t="s">
        <v>27</v>
      </c>
    </row>
    <row r="154" spans="1:7" x14ac:dyDescent="0.25">
      <c r="A154" s="55" t="s">
        <v>359</v>
      </c>
      <c r="B154" s="55" t="s">
        <v>381</v>
      </c>
      <c r="C154" s="55"/>
      <c r="D154" s="55" t="s">
        <v>52</v>
      </c>
      <c r="E154" s="55">
        <v>24</v>
      </c>
      <c r="F154" s="55" t="s">
        <v>365</v>
      </c>
      <c r="G154" s="55" t="s">
        <v>27</v>
      </c>
    </row>
    <row r="155" spans="1:7" x14ac:dyDescent="0.25">
      <c r="A155" s="55" t="s">
        <v>359</v>
      </c>
      <c r="B155" s="55" t="s">
        <v>72</v>
      </c>
      <c r="C155" s="55"/>
      <c r="D155" s="55" t="s">
        <v>38</v>
      </c>
      <c r="E155" s="55">
        <v>56</v>
      </c>
      <c r="F155" s="55" t="s">
        <v>24</v>
      </c>
      <c r="G155" s="55" t="s">
        <v>26</v>
      </c>
    </row>
    <row r="156" spans="1:7" x14ac:dyDescent="0.25">
      <c r="A156" s="55" t="s">
        <v>359</v>
      </c>
      <c r="B156" s="55" t="s">
        <v>121</v>
      </c>
      <c r="C156" s="55"/>
      <c r="D156" s="55" t="s">
        <v>52</v>
      </c>
      <c r="E156" s="55">
        <v>20</v>
      </c>
      <c r="F156" s="55" t="s">
        <v>365</v>
      </c>
      <c r="G156" s="55" t="s">
        <v>27</v>
      </c>
    </row>
    <row r="157" spans="1:7" x14ac:dyDescent="0.25">
      <c r="A157" s="55" t="s">
        <v>359</v>
      </c>
      <c r="B157" s="55" t="s">
        <v>396</v>
      </c>
      <c r="C157" s="55"/>
      <c r="D157" s="55" t="s">
        <v>52</v>
      </c>
      <c r="E157" s="55">
        <v>4</v>
      </c>
      <c r="F157" s="55" t="s">
        <v>365</v>
      </c>
      <c r="G157" s="55" t="s">
        <v>27</v>
      </c>
    </row>
    <row r="158" spans="1:7" x14ac:dyDescent="0.25">
      <c r="A158" s="55" t="s">
        <v>359</v>
      </c>
      <c r="B158" s="55" t="s">
        <v>399</v>
      </c>
      <c r="C158" s="55"/>
      <c r="D158" s="55" t="s">
        <v>52</v>
      </c>
      <c r="E158" s="55">
        <v>16</v>
      </c>
      <c r="F158" s="55" t="s">
        <v>365</v>
      </c>
      <c r="G158" s="55" t="s">
        <v>27</v>
      </c>
    </row>
    <row r="159" spans="1:7" x14ac:dyDescent="0.25">
      <c r="A159" s="55" t="s">
        <v>359</v>
      </c>
      <c r="B159" s="55" t="s">
        <v>408</v>
      </c>
      <c r="C159" s="55"/>
      <c r="D159" s="55" t="s">
        <v>52</v>
      </c>
      <c r="E159" s="55">
        <v>12</v>
      </c>
      <c r="F159" s="55" t="s">
        <v>365</v>
      </c>
      <c r="G159" s="55" t="s">
        <v>27</v>
      </c>
    </row>
    <row r="160" spans="1:7" x14ac:dyDescent="0.25">
      <c r="A160" s="55" t="s">
        <v>359</v>
      </c>
      <c r="B160" s="55" t="s">
        <v>409</v>
      </c>
      <c r="C160" s="55"/>
      <c r="D160" s="55" t="s">
        <v>52</v>
      </c>
      <c r="E160" s="55">
        <v>32</v>
      </c>
      <c r="F160" s="55" t="s">
        <v>365</v>
      </c>
      <c r="G160" s="55" t="s">
        <v>27</v>
      </c>
    </row>
    <row r="161" spans="1:7" x14ac:dyDescent="0.25">
      <c r="A161" s="55" t="s">
        <v>219</v>
      </c>
      <c r="B161" s="55" t="s">
        <v>392</v>
      </c>
      <c r="C161" s="55"/>
      <c r="D161" s="55" t="s">
        <v>52</v>
      </c>
      <c r="E161" s="55">
        <v>16</v>
      </c>
      <c r="F161" s="55" t="s">
        <v>365</v>
      </c>
      <c r="G161" s="55" t="s">
        <v>27</v>
      </c>
    </row>
    <row r="162" spans="1:7" x14ac:dyDescent="0.25">
      <c r="A162" s="55" t="s">
        <v>360</v>
      </c>
      <c r="B162" s="55" t="s">
        <v>380</v>
      </c>
      <c r="C162" s="55"/>
      <c r="D162" s="55" t="s">
        <v>52</v>
      </c>
      <c r="E162" s="55">
        <v>28</v>
      </c>
      <c r="F162" s="55" t="s">
        <v>365</v>
      </c>
      <c r="G162" s="55" t="s">
        <v>27</v>
      </c>
    </row>
    <row r="163" spans="1:7" x14ac:dyDescent="0.25">
      <c r="A163" s="55" t="s">
        <v>360</v>
      </c>
      <c r="B163" s="55" t="s">
        <v>399</v>
      </c>
      <c r="C163" s="55"/>
      <c r="D163" s="55" t="s">
        <v>52</v>
      </c>
      <c r="E163" s="55">
        <v>32</v>
      </c>
      <c r="F163" s="55" t="s">
        <v>365</v>
      </c>
      <c r="G163" s="55" t="s">
        <v>27</v>
      </c>
    </row>
    <row r="164" spans="1:7" x14ac:dyDescent="0.25">
      <c r="A164" s="55" t="s">
        <v>360</v>
      </c>
      <c r="B164" s="55" t="s">
        <v>354</v>
      </c>
      <c r="C164" s="55"/>
      <c r="D164" s="55" t="s">
        <v>52</v>
      </c>
      <c r="E164" s="55">
        <v>44</v>
      </c>
      <c r="F164" s="55" t="s">
        <v>365</v>
      </c>
      <c r="G164" s="55" t="s">
        <v>27</v>
      </c>
    </row>
    <row r="165" spans="1:7" x14ac:dyDescent="0.25">
      <c r="A165" s="55" t="s">
        <v>360</v>
      </c>
      <c r="B165" s="55" t="s">
        <v>407</v>
      </c>
      <c r="C165" s="55"/>
      <c r="D165" s="55" t="s">
        <v>52</v>
      </c>
      <c r="E165" s="55">
        <v>38</v>
      </c>
      <c r="F165" s="55" t="s">
        <v>365</v>
      </c>
      <c r="G165" s="55" t="s">
        <v>27</v>
      </c>
    </row>
    <row r="166" spans="1:7" x14ac:dyDescent="0.25">
      <c r="A166" s="55" t="s">
        <v>360</v>
      </c>
      <c r="B166" s="55" t="s">
        <v>408</v>
      </c>
      <c r="C166" s="55"/>
      <c r="D166" s="55" t="s">
        <v>52</v>
      </c>
      <c r="E166" s="55">
        <v>2</v>
      </c>
      <c r="F166" s="55" t="s">
        <v>365</v>
      </c>
      <c r="G166" s="55" t="s">
        <v>27</v>
      </c>
    </row>
    <row r="167" spans="1:7" x14ac:dyDescent="0.25">
      <c r="A167" s="55" t="s">
        <v>30</v>
      </c>
      <c r="B167" s="55" t="s">
        <v>338</v>
      </c>
      <c r="C167" s="55"/>
      <c r="D167" s="55" t="s">
        <v>52</v>
      </c>
      <c r="E167" s="55">
        <v>4</v>
      </c>
      <c r="F167" s="55" t="s">
        <v>365</v>
      </c>
      <c r="G167" s="55" t="s">
        <v>27</v>
      </c>
    </row>
    <row r="168" spans="1:7" x14ac:dyDescent="0.25">
      <c r="A168" s="55" t="s">
        <v>30</v>
      </c>
      <c r="B168" s="55" t="s">
        <v>340</v>
      </c>
      <c r="C168" s="55"/>
      <c r="D168" s="55" t="s">
        <v>52</v>
      </c>
      <c r="E168" s="55">
        <v>28</v>
      </c>
      <c r="F168" s="55" t="s">
        <v>365</v>
      </c>
      <c r="G168" s="55" t="s">
        <v>27</v>
      </c>
    </row>
    <row r="169" spans="1:7" x14ac:dyDescent="0.25">
      <c r="A169" s="55" t="s">
        <v>361</v>
      </c>
      <c r="B169" s="55" t="s">
        <v>330</v>
      </c>
      <c r="C169" s="55"/>
      <c r="D169" s="55" t="s">
        <v>52</v>
      </c>
      <c r="E169" s="55">
        <v>79</v>
      </c>
      <c r="F169" s="55" t="s">
        <v>365</v>
      </c>
      <c r="G169" s="55" t="s">
        <v>27</v>
      </c>
    </row>
    <row r="170" spans="1:7" x14ac:dyDescent="0.25">
      <c r="A170" s="55" t="s">
        <v>361</v>
      </c>
      <c r="B170" s="55" t="s">
        <v>380</v>
      </c>
      <c r="C170" s="55"/>
      <c r="D170" s="55" t="s">
        <v>52</v>
      </c>
      <c r="E170" s="55">
        <v>1</v>
      </c>
      <c r="F170" s="55" t="s">
        <v>365</v>
      </c>
      <c r="G170" s="55" t="s">
        <v>27</v>
      </c>
    </row>
    <row r="171" spans="1:7" x14ac:dyDescent="0.25">
      <c r="A171" s="55" t="s">
        <v>362</v>
      </c>
      <c r="B171" s="55" t="s">
        <v>352</v>
      </c>
      <c r="C171" s="55"/>
      <c r="D171" s="55" t="s">
        <v>52</v>
      </c>
      <c r="E171" s="55">
        <v>8</v>
      </c>
      <c r="F171" s="55" t="s">
        <v>365</v>
      </c>
      <c r="G171" s="55" t="s">
        <v>27</v>
      </c>
    </row>
    <row r="172" spans="1:7" x14ac:dyDescent="0.25">
      <c r="A172" s="55" t="s">
        <v>276</v>
      </c>
      <c r="B172" s="55" t="s">
        <v>337</v>
      </c>
      <c r="C172" s="55"/>
      <c r="D172" s="55" t="s">
        <v>52</v>
      </c>
      <c r="E172" s="55">
        <v>24</v>
      </c>
      <c r="F172" s="55" t="s">
        <v>365</v>
      </c>
      <c r="G172" s="55" t="s">
        <v>27</v>
      </c>
    </row>
    <row r="173" spans="1:7" x14ac:dyDescent="0.25">
      <c r="A173" s="55" t="s">
        <v>276</v>
      </c>
      <c r="B173" s="55" t="s">
        <v>388</v>
      </c>
      <c r="C173" s="55"/>
      <c r="D173" s="55" t="s">
        <v>52</v>
      </c>
      <c r="E173" s="55">
        <v>34</v>
      </c>
      <c r="F173" s="55" t="s">
        <v>365</v>
      </c>
      <c r="G173" s="55" t="s">
        <v>27</v>
      </c>
    </row>
    <row r="174" spans="1:7" x14ac:dyDescent="0.25">
      <c r="A174" s="55" t="s">
        <v>276</v>
      </c>
      <c r="B174" s="55" t="s">
        <v>389</v>
      </c>
      <c r="C174" s="55"/>
      <c r="D174" s="55" t="s">
        <v>52</v>
      </c>
      <c r="E174" s="55">
        <v>32</v>
      </c>
      <c r="F174" s="55" t="s">
        <v>365</v>
      </c>
      <c r="G174" s="55" t="s">
        <v>27</v>
      </c>
    </row>
    <row r="175" spans="1:7" x14ac:dyDescent="0.25">
      <c r="A175" s="55" t="s">
        <v>276</v>
      </c>
      <c r="B175" s="55" t="s">
        <v>390</v>
      </c>
      <c r="C175" s="55"/>
      <c r="D175" s="55" t="s">
        <v>52</v>
      </c>
      <c r="E175" s="55">
        <v>42</v>
      </c>
      <c r="F175" s="55" t="s">
        <v>365</v>
      </c>
      <c r="G175" s="55" t="s">
        <v>27</v>
      </c>
    </row>
    <row r="176" spans="1:7" x14ac:dyDescent="0.25">
      <c r="A176" s="55" t="s">
        <v>276</v>
      </c>
      <c r="B176" s="55" t="s">
        <v>391</v>
      </c>
      <c r="C176" s="55"/>
      <c r="D176" s="55" t="s">
        <v>52</v>
      </c>
      <c r="E176" s="55">
        <v>12</v>
      </c>
      <c r="F176" s="55" t="s">
        <v>365</v>
      </c>
      <c r="G176" s="55" t="s">
        <v>27</v>
      </c>
    </row>
    <row r="177" spans="1:7" x14ac:dyDescent="0.25">
      <c r="A177" s="55" t="s">
        <v>177</v>
      </c>
      <c r="B177" s="55" t="s">
        <v>384</v>
      </c>
      <c r="C177" s="55"/>
      <c r="D177" s="55" t="s">
        <v>52</v>
      </c>
      <c r="E177" s="55">
        <v>40</v>
      </c>
      <c r="F177" s="55" t="s">
        <v>365</v>
      </c>
      <c r="G177" s="55" t="s">
        <v>27</v>
      </c>
    </row>
    <row r="178" spans="1:7" x14ac:dyDescent="0.25">
      <c r="A178" s="55" t="s">
        <v>177</v>
      </c>
      <c r="B178" s="55" t="s">
        <v>61</v>
      </c>
      <c r="C178" s="55"/>
      <c r="D178" s="55" t="s">
        <v>52</v>
      </c>
      <c r="E178" s="55">
        <v>16</v>
      </c>
      <c r="F178" s="55" t="s">
        <v>365</v>
      </c>
      <c r="G178" s="55" t="s">
        <v>27</v>
      </c>
    </row>
    <row r="179" spans="1:7" x14ac:dyDescent="0.25">
      <c r="A179" s="55" t="s">
        <v>177</v>
      </c>
      <c r="B179" s="55" t="s">
        <v>395</v>
      </c>
      <c r="C179" s="55"/>
      <c r="D179" s="55" t="s">
        <v>52</v>
      </c>
      <c r="E179" s="55">
        <v>32</v>
      </c>
      <c r="F179" s="55" t="s">
        <v>365</v>
      </c>
      <c r="G179" s="55" t="s">
        <v>27</v>
      </c>
    </row>
    <row r="180" spans="1:7" x14ac:dyDescent="0.25">
      <c r="A180" s="55" t="s">
        <v>177</v>
      </c>
      <c r="B180" s="55" t="s">
        <v>402</v>
      </c>
      <c r="C180" s="55"/>
      <c r="D180" s="55" t="s">
        <v>52</v>
      </c>
      <c r="E180" s="55">
        <v>32</v>
      </c>
      <c r="F180" s="55" t="s">
        <v>365</v>
      </c>
      <c r="G180" s="55" t="s">
        <v>27</v>
      </c>
    </row>
    <row r="181" spans="1:7" x14ac:dyDescent="0.25">
      <c r="A181" s="55" t="s">
        <v>177</v>
      </c>
      <c r="B181" s="55" t="s">
        <v>408</v>
      </c>
      <c r="C181" s="55"/>
      <c r="D181" s="55" t="s">
        <v>52</v>
      </c>
      <c r="E181" s="55">
        <v>8</v>
      </c>
      <c r="F181" s="55" t="s">
        <v>365</v>
      </c>
      <c r="G181" s="55" t="s">
        <v>27</v>
      </c>
    </row>
    <row r="182" spans="1:7" x14ac:dyDescent="0.25">
      <c r="A182" s="55" t="s">
        <v>177</v>
      </c>
      <c r="B182" s="55" t="s">
        <v>410</v>
      </c>
      <c r="C182" s="55"/>
      <c r="D182" s="55" t="s">
        <v>52</v>
      </c>
      <c r="E182" s="55">
        <v>40</v>
      </c>
      <c r="F182" s="55" t="s">
        <v>365</v>
      </c>
      <c r="G182" s="55" t="s"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workbookViewId="0"/>
  </sheetViews>
  <sheetFormatPr defaultRowHeight="15" x14ac:dyDescent="0.25"/>
  <sheetData>
    <row r="1" spans="1:70" x14ac:dyDescent="0.25">
      <c r="A1" t="s">
        <v>10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12</v>
      </c>
    </row>
    <row r="2" spans="1:70" x14ac:dyDescent="0.25">
      <c r="A2" t="s">
        <v>10</v>
      </c>
      <c r="B2" t="s">
        <v>372</v>
      </c>
      <c r="C2" t="s">
        <v>76</v>
      </c>
      <c r="D2" t="s">
        <v>373</v>
      </c>
      <c r="E2" t="s">
        <v>47</v>
      </c>
      <c r="F2" t="s">
        <v>374</v>
      </c>
      <c r="G2" t="s">
        <v>119</v>
      </c>
      <c r="H2" t="s">
        <v>375</v>
      </c>
      <c r="I2" t="s">
        <v>33</v>
      </c>
      <c r="J2" t="s">
        <v>376</v>
      </c>
      <c r="K2" t="s">
        <v>64</v>
      </c>
      <c r="L2" t="s">
        <v>377</v>
      </c>
      <c r="M2" t="s">
        <v>8</v>
      </c>
      <c r="N2" t="s">
        <v>327</v>
      </c>
      <c r="O2" t="s">
        <v>378</v>
      </c>
      <c r="P2" t="s">
        <v>379</v>
      </c>
      <c r="Q2" t="s">
        <v>43</v>
      </c>
      <c r="R2" t="s">
        <v>44</v>
      </c>
      <c r="S2" t="s">
        <v>330</v>
      </c>
      <c r="T2" t="s">
        <v>331</v>
      </c>
      <c r="U2" t="s">
        <v>380</v>
      </c>
      <c r="V2" t="s">
        <v>381</v>
      </c>
      <c r="W2" t="s">
        <v>382</v>
      </c>
      <c r="X2" t="s">
        <v>383</v>
      </c>
      <c r="Y2" t="s">
        <v>384</v>
      </c>
      <c r="Z2" t="s">
        <v>385</v>
      </c>
      <c r="AA2" t="s">
        <v>386</v>
      </c>
      <c r="AB2" t="s">
        <v>37</v>
      </c>
      <c r="AC2" t="s">
        <v>45</v>
      </c>
      <c r="AD2" t="s">
        <v>61</v>
      </c>
      <c r="AE2" t="s">
        <v>9</v>
      </c>
      <c r="AF2" t="s">
        <v>72</v>
      </c>
      <c r="AG2" t="s">
        <v>387</v>
      </c>
      <c r="AH2" t="s">
        <v>105</v>
      </c>
      <c r="AI2" t="s">
        <v>337</v>
      </c>
      <c r="AJ2" t="s">
        <v>388</v>
      </c>
      <c r="AK2" t="s">
        <v>389</v>
      </c>
      <c r="AL2" t="s">
        <v>390</v>
      </c>
      <c r="AM2" t="s">
        <v>391</v>
      </c>
      <c r="AN2" t="s">
        <v>49</v>
      </c>
      <c r="AO2" t="s">
        <v>338</v>
      </c>
      <c r="AP2" t="s">
        <v>340</v>
      </c>
      <c r="AQ2" t="s">
        <v>341</v>
      </c>
      <c r="AR2" t="s">
        <v>392</v>
      </c>
      <c r="AS2" t="s">
        <v>393</v>
      </c>
      <c r="AT2" t="s">
        <v>394</v>
      </c>
      <c r="AU2" t="s">
        <v>395</v>
      </c>
      <c r="AV2" t="s">
        <v>121</v>
      </c>
      <c r="AW2" t="s">
        <v>396</v>
      </c>
      <c r="AX2" t="s">
        <v>306</v>
      </c>
      <c r="AY2" t="s">
        <v>397</v>
      </c>
      <c r="AZ2" t="s">
        <v>398</v>
      </c>
      <c r="BA2" t="s">
        <v>399</v>
      </c>
      <c r="BB2" t="s">
        <v>347</v>
      </c>
      <c r="BC2" t="s">
        <v>400</v>
      </c>
      <c r="BD2" t="s">
        <v>401</v>
      </c>
      <c r="BE2" t="s">
        <v>402</v>
      </c>
      <c r="BF2" t="s">
        <v>403</v>
      </c>
      <c r="BG2" t="s">
        <v>404</v>
      </c>
      <c r="BH2" t="s">
        <v>351</v>
      </c>
      <c r="BI2" t="s">
        <v>405</v>
      </c>
      <c r="BJ2" t="s">
        <v>352</v>
      </c>
      <c r="BK2" t="s">
        <v>406</v>
      </c>
      <c r="BL2" t="s">
        <v>353</v>
      </c>
      <c r="BM2" t="s">
        <v>354</v>
      </c>
      <c r="BN2" t="s">
        <v>407</v>
      </c>
      <c r="BO2" t="s">
        <v>408</v>
      </c>
      <c r="BP2" t="s">
        <v>409</v>
      </c>
      <c r="BQ2" t="s">
        <v>410</v>
      </c>
      <c r="BR2" t="s">
        <v>12</v>
      </c>
    </row>
    <row r="3" spans="1:70" x14ac:dyDescent="0.25">
      <c r="A3" t="s">
        <v>246</v>
      </c>
      <c r="B3">
        <v>5</v>
      </c>
      <c r="U3">
        <v>4</v>
      </c>
      <c r="W3">
        <v>12</v>
      </c>
      <c r="Z3">
        <v>5</v>
      </c>
      <c r="AR3">
        <v>8</v>
      </c>
      <c r="AS3">
        <v>11</v>
      </c>
      <c r="AY3">
        <v>4</v>
      </c>
      <c r="AZ3">
        <v>6</v>
      </c>
      <c r="BA3">
        <v>11</v>
      </c>
      <c r="BC3">
        <v>8</v>
      </c>
      <c r="BD3">
        <v>11</v>
      </c>
      <c r="BE3">
        <v>17</v>
      </c>
      <c r="BF3">
        <v>5</v>
      </c>
      <c r="BM3">
        <v>8</v>
      </c>
      <c r="BN3">
        <v>13</v>
      </c>
      <c r="BO3">
        <v>11</v>
      </c>
      <c r="BP3">
        <v>13</v>
      </c>
      <c r="BR3">
        <v>152</v>
      </c>
    </row>
    <row r="4" spans="1:70" x14ac:dyDescent="0.25">
      <c r="A4" t="s">
        <v>411</v>
      </c>
      <c r="AA4">
        <v>24</v>
      </c>
      <c r="AD4">
        <v>24</v>
      </c>
      <c r="AF4">
        <v>32</v>
      </c>
      <c r="BD4">
        <v>32</v>
      </c>
      <c r="BF4">
        <v>8</v>
      </c>
      <c r="BR4">
        <v>120</v>
      </c>
    </row>
    <row r="5" spans="1:70" x14ac:dyDescent="0.25">
      <c r="A5" t="s">
        <v>129</v>
      </c>
      <c r="R5">
        <v>5</v>
      </c>
      <c r="U5">
        <v>46</v>
      </c>
      <c r="W5">
        <v>4</v>
      </c>
      <c r="X5">
        <v>71</v>
      </c>
      <c r="BA5">
        <v>13</v>
      </c>
      <c r="BM5">
        <v>25</v>
      </c>
      <c r="BR5">
        <v>164</v>
      </c>
    </row>
    <row r="6" spans="1:70" x14ac:dyDescent="0.25">
      <c r="A6" t="s">
        <v>249</v>
      </c>
      <c r="U6">
        <v>37</v>
      </c>
      <c r="BL6">
        <v>16</v>
      </c>
      <c r="BM6">
        <v>27</v>
      </c>
      <c r="BO6">
        <v>64</v>
      </c>
      <c r="BR6">
        <v>144</v>
      </c>
    </row>
    <row r="7" spans="1:70" x14ac:dyDescent="0.25">
      <c r="A7" t="s">
        <v>356</v>
      </c>
      <c r="BL7">
        <v>8</v>
      </c>
      <c r="BR7">
        <v>8</v>
      </c>
    </row>
    <row r="8" spans="1:70" x14ac:dyDescent="0.25">
      <c r="A8" t="s">
        <v>357</v>
      </c>
      <c r="U8">
        <v>40</v>
      </c>
      <c r="V8">
        <v>24</v>
      </c>
      <c r="W8">
        <v>80</v>
      </c>
      <c r="BM8">
        <v>24</v>
      </c>
      <c r="BR8">
        <v>168</v>
      </c>
    </row>
    <row r="9" spans="1:70" x14ac:dyDescent="0.25">
      <c r="A9" t="s">
        <v>173</v>
      </c>
      <c r="Y9">
        <v>44</v>
      </c>
      <c r="AU9">
        <v>8</v>
      </c>
      <c r="BE9">
        <v>32</v>
      </c>
      <c r="BG9">
        <v>32</v>
      </c>
      <c r="BO9">
        <v>8</v>
      </c>
      <c r="BQ9">
        <v>40</v>
      </c>
      <c r="BR9">
        <v>164</v>
      </c>
    </row>
    <row r="10" spans="1:70" x14ac:dyDescent="0.25">
      <c r="A10" t="s">
        <v>29</v>
      </c>
      <c r="E10">
        <v>52</v>
      </c>
      <c r="N10">
        <v>34</v>
      </c>
      <c r="T10">
        <v>54</v>
      </c>
      <c r="AQ10">
        <v>28</v>
      </c>
      <c r="BR10">
        <v>168</v>
      </c>
    </row>
    <row r="11" spans="1:70" x14ac:dyDescent="0.25">
      <c r="A11" t="s">
        <v>358</v>
      </c>
      <c r="O11">
        <v>36</v>
      </c>
      <c r="AN11">
        <v>121</v>
      </c>
      <c r="AS11">
        <v>11</v>
      </c>
      <c r="BR11">
        <v>168</v>
      </c>
    </row>
    <row r="12" spans="1:70" x14ac:dyDescent="0.25">
      <c r="A12" t="s">
        <v>62</v>
      </c>
      <c r="D12">
        <v>8</v>
      </c>
      <c r="F12">
        <v>4</v>
      </c>
      <c r="L12">
        <v>3</v>
      </c>
      <c r="U12">
        <v>17</v>
      </c>
      <c r="V12">
        <v>12</v>
      </c>
      <c r="W12">
        <v>18</v>
      </c>
      <c r="AT12">
        <v>8</v>
      </c>
      <c r="BM12">
        <v>15</v>
      </c>
      <c r="BN12">
        <v>28</v>
      </c>
      <c r="BO12">
        <v>19</v>
      </c>
      <c r="BP12">
        <v>28</v>
      </c>
      <c r="BR12">
        <v>160</v>
      </c>
    </row>
    <row r="13" spans="1:70" x14ac:dyDescent="0.25">
      <c r="A13" t="s">
        <v>255</v>
      </c>
      <c r="B13">
        <v>4</v>
      </c>
      <c r="D13">
        <v>1</v>
      </c>
      <c r="V13">
        <v>2</v>
      </c>
      <c r="W13">
        <v>8</v>
      </c>
      <c r="Y13">
        <v>9</v>
      </c>
      <c r="Z13">
        <v>13</v>
      </c>
      <c r="AD13">
        <v>16</v>
      </c>
      <c r="AY13">
        <v>5</v>
      </c>
      <c r="AZ13">
        <v>1</v>
      </c>
      <c r="BC13">
        <v>22</v>
      </c>
      <c r="BD13">
        <v>4</v>
      </c>
      <c r="BK13">
        <v>3</v>
      </c>
      <c r="BM13">
        <v>4</v>
      </c>
      <c r="BN13">
        <v>16</v>
      </c>
      <c r="BO13">
        <v>16</v>
      </c>
      <c r="BP13">
        <v>36</v>
      </c>
      <c r="BR13">
        <v>160</v>
      </c>
    </row>
    <row r="14" spans="1:70" x14ac:dyDescent="0.25">
      <c r="A14" t="s">
        <v>256</v>
      </c>
      <c r="B14">
        <v>18</v>
      </c>
      <c r="C14">
        <v>2</v>
      </c>
      <c r="D14">
        <v>22</v>
      </c>
      <c r="J14">
        <v>2</v>
      </c>
      <c r="K14">
        <v>9</v>
      </c>
      <c r="L14">
        <v>6</v>
      </c>
      <c r="P14">
        <v>1</v>
      </c>
      <c r="U14">
        <v>35</v>
      </c>
      <c r="AT14">
        <v>4</v>
      </c>
      <c r="BK14">
        <v>21</v>
      </c>
      <c r="BM14">
        <v>36</v>
      </c>
      <c r="BR14">
        <v>156</v>
      </c>
    </row>
    <row r="15" spans="1:70" x14ac:dyDescent="0.25">
      <c r="A15" t="s">
        <v>152</v>
      </c>
      <c r="Y15">
        <v>40</v>
      </c>
      <c r="AD15">
        <v>16</v>
      </c>
      <c r="AU15">
        <v>24</v>
      </c>
      <c r="AZ15">
        <v>8</v>
      </c>
      <c r="BE15">
        <v>32</v>
      </c>
      <c r="BO15">
        <v>8</v>
      </c>
      <c r="BQ15">
        <v>32</v>
      </c>
      <c r="BR15">
        <v>160</v>
      </c>
    </row>
    <row r="16" spans="1:70" x14ac:dyDescent="0.25">
      <c r="A16" t="s">
        <v>89</v>
      </c>
      <c r="B16">
        <v>2</v>
      </c>
      <c r="C16">
        <v>4</v>
      </c>
      <c r="I16">
        <v>1</v>
      </c>
      <c r="K16">
        <v>1</v>
      </c>
      <c r="M16">
        <v>6</v>
      </c>
      <c r="Q16">
        <v>1</v>
      </c>
      <c r="R16">
        <v>6</v>
      </c>
      <c r="W16">
        <v>5</v>
      </c>
      <c r="AB16">
        <v>9</v>
      </c>
      <c r="AC16">
        <v>3</v>
      </c>
      <c r="AE16">
        <v>37</v>
      </c>
      <c r="AH16">
        <v>7</v>
      </c>
      <c r="AN16">
        <v>12</v>
      </c>
      <c r="AV16">
        <v>7</v>
      </c>
      <c r="AX16">
        <v>6</v>
      </c>
      <c r="BA16">
        <v>6</v>
      </c>
      <c r="BC16">
        <v>5</v>
      </c>
      <c r="BD16">
        <v>5</v>
      </c>
      <c r="BO16">
        <v>6</v>
      </c>
      <c r="BP16">
        <v>7</v>
      </c>
      <c r="BR16">
        <v>136</v>
      </c>
    </row>
    <row r="17" spans="1:70" x14ac:dyDescent="0.25">
      <c r="A17" t="s">
        <v>130</v>
      </c>
      <c r="AI17">
        <v>23</v>
      </c>
      <c r="AJ17">
        <v>25</v>
      </c>
      <c r="AK17">
        <v>42</v>
      </c>
      <c r="AL17">
        <v>46</v>
      </c>
      <c r="AS17">
        <v>32</v>
      </c>
      <c r="BR17">
        <v>168</v>
      </c>
    </row>
    <row r="18" spans="1:70" x14ac:dyDescent="0.25">
      <c r="A18" t="s">
        <v>17</v>
      </c>
      <c r="G18">
        <v>2</v>
      </c>
      <c r="H18">
        <v>1</v>
      </c>
      <c r="W18">
        <v>4</v>
      </c>
      <c r="Y18">
        <v>24</v>
      </c>
      <c r="Z18">
        <v>1</v>
      </c>
      <c r="AA18">
        <v>16</v>
      </c>
      <c r="AD18">
        <v>35</v>
      </c>
      <c r="AE18">
        <v>3</v>
      </c>
      <c r="AG18">
        <v>1</v>
      </c>
      <c r="AU18">
        <v>4</v>
      </c>
      <c r="AY18">
        <v>1</v>
      </c>
      <c r="BB18">
        <v>2</v>
      </c>
      <c r="BC18">
        <v>21</v>
      </c>
      <c r="BD18">
        <v>6</v>
      </c>
      <c r="BE18">
        <v>20</v>
      </c>
      <c r="BG18">
        <v>4</v>
      </c>
      <c r="BQ18">
        <v>23</v>
      </c>
      <c r="BR18">
        <v>168</v>
      </c>
    </row>
    <row r="19" spans="1:70" x14ac:dyDescent="0.25">
      <c r="A19" t="s">
        <v>265</v>
      </c>
      <c r="V19">
        <v>24</v>
      </c>
      <c r="AV19">
        <v>24</v>
      </c>
      <c r="AW19">
        <v>4</v>
      </c>
      <c r="BA19">
        <v>8</v>
      </c>
      <c r="BI19">
        <v>22</v>
      </c>
      <c r="BM19">
        <v>20</v>
      </c>
      <c r="BN19">
        <v>24</v>
      </c>
      <c r="BO19">
        <v>12</v>
      </c>
      <c r="BP19">
        <v>32</v>
      </c>
      <c r="BR19">
        <v>170</v>
      </c>
    </row>
    <row r="20" spans="1:70" x14ac:dyDescent="0.25">
      <c r="A20" t="s">
        <v>268</v>
      </c>
      <c r="R20">
        <v>8</v>
      </c>
      <c r="U20">
        <v>50</v>
      </c>
      <c r="BH20">
        <v>38</v>
      </c>
      <c r="BL20">
        <v>1</v>
      </c>
      <c r="BM20">
        <v>31</v>
      </c>
      <c r="BO20">
        <v>40</v>
      </c>
      <c r="BR20">
        <v>168</v>
      </c>
    </row>
    <row r="21" spans="1:70" x14ac:dyDescent="0.25">
      <c r="A21" t="s">
        <v>359</v>
      </c>
      <c r="V21">
        <v>24</v>
      </c>
      <c r="AF21">
        <v>56</v>
      </c>
      <c r="AV21">
        <v>20</v>
      </c>
      <c r="AW21">
        <v>4</v>
      </c>
      <c r="BA21">
        <v>16</v>
      </c>
      <c r="BO21">
        <v>12</v>
      </c>
      <c r="BP21">
        <v>32</v>
      </c>
      <c r="BR21">
        <v>164</v>
      </c>
    </row>
    <row r="22" spans="1:70" x14ac:dyDescent="0.25">
      <c r="A22" t="s">
        <v>219</v>
      </c>
      <c r="AR22">
        <v>16</v>
      </c>
      <c r="BR22">
        <v>16</v>
      </c>
    </row>
    <row r="23" spans="1:70" x14ac:dyDescent="0.25">
      <c r="A23" t="s">
        <v>360</v>
      </c>
      <c r="U23">
        <v>28</v>
      </c>
      <c r="BA23">
        <v>32</v>
      </c>
      <c r="BM23">
        <v>44</v>
      </c>
      <c r="BN23">
        <v>38</v>
      </c>
      <c r="BO23">
        <v>2</v>
      </c>
      <c r="BR23">
        <v>144</v>
      </c>
    </row>
    <row r="24" spans="1:70" x14ac:dyDescent="0.25">
      <c r="A24" t="s">
        <v>30</v>
      </c>
      <c r="AO24">
        <v>4</v>
      </c>
      <c r="AP24">
        <v>28</v>
      </c>
      <c r="BR24">
        <v>32</v>
      </c>
    </row>
    <row r="25" spans="1:70" x14ac:dyDescent="0.25">
      <c r="A25" t="s">
        <v>361</v>
      </c>
      <c r="S25">
        <v>79</v>
      </c>
      <c r="U25">
        <v>1</v>
      </c>
      <c r="BR25">
        <v>80</v>
      </c>
    </row>
    <row r="26" spans="1:70" x14ac:dyDescent="0.25">
      <c r="A26" t="s">
        <v>362</v>
      </c>
      <c r="BJ26">
        <v>8</v>
      </c>
      <c r="BR26">
        <v>8</v>
      </c>
    </row>
    <row r="27" spans="1:70" x14ac:dyDescent="0.25">
      <c r="A27" t="s">
        <v>276</v>
      </c>
      <c r="AI27">
        <v>24</v>
      </c>
      <c r="AJ27">
        <v>34</v>
      </c>
      <c r="AK27">
        <v>32</v>
      </c>
      <c r="AL27">
        <v>42</v>
      </c>
      <c r="AM27">
        <v>12</v>
      </c>
      <c r="BR27">
        <v>144</v>
      </c>
    </row>
    <row r="28" spans="1:70" x14ac:dyDescent="0.25">
      <c r="A28" t="s">
        <v>177</v>
      </c>
      <c r="Y28">
        <v>40</v>
      </c>
      <c r="AD28">
        <v>16</v>
      </c>
      <c r="AU28">
        <v>32</v>
      </c>
      <c r="BE28">
        <v>32</v>
      </c>
      <c r="BO28">
        <v>8</v>
      </c>
      <c r="BQ28">
        <v>40</v>
      </c>
      <c r="BR28">
        <v>168</v>
      </c>
    </row>
    <row r="29" spans="1:70" x14ac:dyDescent="0.25">
      <c r="A29" t="s">
        <v>12</v>
      </c>
      <c r="B29">
        <v>29</v>
      </c>
      <c r="C29">
        <v>6</v>
      </c>
      <c r="D29">
        <v>31</v>
      </c>
      <c r="E29">
        <v>52</v>
      </c>
      <c r="F29">
        <v>4</v>
      </c>
      <c r="G29">
        <v>2</v>
      </c>
      <c r="H29">
        <v>1</v>
      </c>
      <c r="I29">
        <v>1</v>
      </c>
      <c r="J29">
        <v>2</v>
      </c>
      <c r="K29">
        <v>10</v>
      </c>
      <c r="L29">
        <v>9</v>
      </c>
      <c r="M29">
        <v>6</v>
      </c>
      <c r="N29">
        <v>34</v>
      </c>
      <c r="O29">
        <v>36</v>
      </c>
      <c r="P29">
        <v>1</v>
      </c>
      <c r="Q29">
        <v>1</v>
      </c>
      <c r="R29">
        <v>19</v>
      </c>
      <c r="S29">
        <v>79</v>
      </c>
      <c r="T29">
        <v>54</v>
      </c>
      <c r="U29">
        <v>258</v>
      </c>
      <c r="V29">
        <v>86</v>
      </c>
      <c r="W29">
        <v>131</v>
      </c>
      <c r="X29">
        <v>71</v>
      </c>
      <c r="Y29">
        <v>157</v>
      </c>
      <c r="Z29">
        <v>19</v>
      </c>
      <c r="AA29">
        <v>40</v>
      </c>
      <c r="AB29">
        <v>9</v>
      </c>
      <c r="AC29">
        <v>3</v>
      </c>
      <c r="AD29">
        <v>107</v>
      </c>
      <c r="AE29">
        <v>40</v>
      </c>
      <c r="AF29">
        <v>88</v>
      </c>
      <c r="AG29">
        <v>1</v>
      </c>
      <c r="AH29">
        <v>7</v>
      </c>
      <c r="AI29">
        <v>47</v>
      </c>
      <c r="AJ29">
        <v>59</v>
      </c>
      <c r="AK29">
        <v>74</v>
      </c>
      <c r="AL29">
        <v>88</v>
      </c>
      <c r="AM29">
        <v>12</v>
      </c>
      <c r="AN29">
        <v>133</v>
      </c>
      <c r="AO29">
        <v>4</v>
      </c>
      <c r="AP29">
        <v>28</v>
      </c>
      <c r="AQ29">
        <v>28</v>
      </c>
      <c r="AR29">
        <v>24</v>
      </c>
      <c r="AS29">
        <v>54</v>
      </c>
      <c r="AT29">
        <v>12</v>
      </c>
      <c r="AU29">
        <v>68</v>
      </c>
      <c r="AV29">
        <v>51</v>
      </c>
      <c r="AW29">
        <v>8</v>
      </c>
      <c r="AX29">
        <v>6</v>
      </c>
      <c r="AY29">
        <v>10</v>
      </c>
      <c r="AZ29">
        <v>15</v>
      </c>
      <c r="BA29">
        <v>86</v>
      </c>
      <c r="BB29">
        <v>2</v>
      </c>
      <c r="BC29">
        <v>56</v>
      </c>
      <c r="BD29">
        <v>58</v>
      </c>
      <c r="BE29">
        <v>133</v>
      </c>
      <c r="BF29">
        <v>13</v>
      </c>
      <c r="BG29">
        <v>36</v>
      </c>
      <c r="BH29">
        <v>38</v>
      </c>
      <c r="BI29">
        <v>22</v>
      </c>
      <c r="BJ29">
        <v>8</v>
      </c>
      <c r="BK29">
        <v>24</v>
      </c>
      <c r="BL29">
        <v>25</v>
      </c>
      <c r="BM29">
        <v>234</v>
      </c>
      <c r="BN29">
        <v>119</v>
      </c>
      <c r="BO29">
        <v>206</v>
      </c>
      <c r="BP29">
        <v>148</v>
      </c>
      <c r="BQ29">
        <v>135</v>
      </c>
      <c r="BR29" s="54">
        <v>3458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7"/>
  <sheetViews>
    <sheetView topLeftCell="A3" workbookViewId="0">
      <pane xSplit="1" ySplit="2" topLeftCell="AQ5" activePane="bottomRight" state="frozen"/>
      <selection activeCell="A3" sqref="A3"/>
      <selection pane="topRight" activeCell="B3" sqref="B3"/>
      <selection pane="bottomLeft" activeCell="A5" sqref="A5"/>
      <selection pane="bottomRight" activeCell="AY4" sqref="AY4"/>
    </sheetView>
  </sheetViews>
  <sheetFormatPr defaultRowHeight="15" x14ac:dyDescent="0.25"/>
  <cols>
    <col min="1" max="1" width="26" bestFit="1" customWidth="1"/>
    <col min="2" max="2" width="10.5703125" customWidth="1"/>
    <col min="3" max="3" width="11.42578125" customWidth="1"/>
    <col min="4" max="4" width="10.42578125" customWidth="1"/>
  </cols>
  <sheetData>
    <row r="2" spans="1:59" ht="15.75" thickBot="1" x14ac:dyDescent="0.3"/>
    <row r="3" spans="1:59" ht="15.75" thickBot="1" x14ac:dyDescent="0.3">
      <c r="A3" s="62" t="s">
        <v>10</v>
      </c>
      <c r="B3" s="64" t="s">
        <v>11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2" t="s">
        <v>12</v>
      </c>
    </row>
    <row r="4" spans="1:59" ht="105.75" thickBot="1" x14ac:dyDescent="0.3">
      <c r="A4" s="63"/>
      <c r="B4" s="28" t="s">
        <v>76</v>
      </c>
      <c r="C4" s="28" t="s">
        <v>224</v>
      </c>
      <c r="D4" s="28" t="s">
        <v>225</v>
      </c>
      <c r="E4" s="28" t="s">
        <v>47</v>
      </c>
      <c r="F4" s="28" t="s">
        <v>41</v>
      </c>
      <c r="G4" s="28" t="s">
        <v>48</v>
      </c>
      <c r="H4" s="28" t="s">
        <v>67</v>
      </c>
      <c r="I4" s="28" t="s">
        <v>64</v>
      </c>
      <c r="J4" s="28" t="s">
        <v>42</v>
      </c>
      <c r="K4" s="28" t="s">
        <v>80</v>
      </c>
      <c r="L4" s="28" t="s">
        <v>8</v>
      </c>
      <c r="M4" s="28" t="s">
        <v>226</v>
      </c>
      <c r="N4" s="28" t="s">
        <v>227</v>
      </c>
      <c r="O4" s="28" t="s">
        <v>228</v>
      </c>
      <c r="P4" s="28" t="s">
        <v>128</v>
      </c>
      <c r="Q4" s="28" t="s">
        <v>34</v>
      </c>
      <c r="R4" s="28" t="s">
        <v>44</v>
      </c>
      <c r="S4" s="28" t="s">
        <v>157</v>
      </c>
      <c r="T4" s="28" t="s">
        <v>184</v>
      </c>
      <c r="U4" s="28" t="s">
        <v>185</v>
      </c>
      <c r="V4" s="28" t="s">
        <v>186</v>
      </c>
      <c r="W4" s="28" t="s">
        <v>187</v>
      </c>
      <c r="X4" s="28" t="s">
        <v>188</v>
      </c>
      <c r="Y4" s="28" t="s">
        <v>37</v>
      </c>
      <c r="Z4" s="28" t="s">
        <v>45</v>
      </c>
      <c r="AA4" s="28" t="s">
        <v>61</v>
      </c>
      <c r="AB4" s="28" t="s">
        <v>9</v>
      </c>
      <c r="AC4" s="28" t="s">
        <v>72</v>
      </c>
      <c r="AD4" s="28" t="s">
        <v>105</v>
      </c>
      <c r="AE4" s="28" t="s">
        <v>192</v>
      </c>
      <c r="AF4" s="28" t="s">
        <v>229</v>
      </c>
      <c r="AG4" s="28" t="s">
        <v>230</v>
      </c>
      <c r="AH4" s="28" t="s">
        <v>231</v>
      </c>
      <c r="AI4" s="28" t="s">
        <v>49</v>
      </c>
      <c r="AJ4" s="28" t="s">
        <v>221</v>
      </c>
      <c r="AK4" s="28" t="s">
        <v>232</v>
      </c>
      <c r="AL4" s="28" t="s">
        <v>233</v>
      </c>
      <c r="AM4" s="28" t="s">
        <v>234</v>
      </c>
      <c r="AN4" s="28" t="s">
        <v>195</v>
      </c>
      <c r="AO4" s="28" t="s">
        <v>196</v>
      </c>
      <c r="AP4" s="28" t="s">
        <v>235</v>
      </c>
      <c r="AQ4" s="28" t="s">
        <v>236</v>
      </c>
      <c r="AR4" s="28" t="s">
        <v>237</v>
      </c>
      <c r="AS4" s="28" t="s">
        <v>238</v>
      </c>
      <c r="AT4" s="28" t="s">
        <v>40</v>
      </c>
      <c r="AU4" s="28" t="s">
        <v>200</v>
      </c>
      <c r="AV4" s="28" t="s">
        <v>239</v>
      </c>
      <c r="AW4" s="28" t="s">
        <v>240</v>
      </c>
      <c r="AX4" s="28" t="s">
        <v>291</v>
      </c>
      <c r="AY4" s="28" t="s">
        <v>201</v>
      </c>
      <c r="AZ4" s="28" t="s">
        <v>204</v>
      </c>
      <c r="BA4" s="28" t="s">
        <v>241</v>
      </c>
      <c r="BB4" s="28" t="s">
        <v>242</v>
      </c>
      <c r="BC4" s="28" t="s">
        <v>206</v>
      </c>
      <c r="BD4" s="28" t="s">
        <v>207</v>
      </c>
      <c r="BE4" s="28" t="s">
        <v>243</v>
      </c>
      <c r="BF4" s="28" t="s">
        <v>244</v>
      </c>
      <c r="BG4" s="63"/>
    </row>
    <row r="5" spans="1:59" ht="15.75" thickBot="1" x14ac:dyDescent="0.3">
      <c r="A5" s="31" t="s">
        <v>246</v>
      </c>
      <c r="B5" s="29"/>
      <c r="C5" s="29">
        <v>5.75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>
        <v>20</v>
      </c>
      <c r="O5" s="29">
        <v>32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>
        <v>72</v>
      </c>
      <c r="AD5" s="29"/>
      <c r="AE5" s="29"/>
      <c r="AF5" s="29"/>
      <c r="AG5" s="29">
        <v>2</v>
      </c>
      <c r="AH5" s="29">
        <v>30</v>
      </c>
      <c r="AI5" s="29"/>
      <c r="AJ5" s="29"/>
      <c r="AK5" s="29"/>
      <c r="AL5" s="29">
        <v>4</v>
      </c>
      <c r="AM5" s="29"/>
      <c r="AN5" s="29"/>
      <c r="AO5" s="29"/>
      <c r="AP5" s="29">
        <v>7</v>
      </c>
      <c r="AQ5" s="29"/>
      <c r="AR5" s="29"/>
      <c r="AS5" s="29"/>
      <c r="AT5" s="29"/>
      <c r="AU5" s="29"/>
      <c r="AV5" s="29"/>
      <c r="AW5" s="29">
        <v>4.75</v>
      </c>
      <c r="AX5" s="29"/>
      <c r="AY5" s="29"/>
      <c r="AZ5" s="29"/>
      <c r="BA5" s="29"/>
      <c r="BB5" s="29"/>
      <c r="BC5" s="29"/>
      <c r="BD5" s="29"/>
      <c r="BE5" s="29"/>
      <c r="BF5" s="29"/>
      <c r="BG5" s="28" t="s">
        <v>292</v>
      </c>
    </row>
    <row r="6" spans="1:59" ht="15.75" thickBot="1" x14ac:dyDescent="0.3">
      <c r="A6" s="33" t="s">
        <v>129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 t="s">
        <v>248</v>
      </c>
      <c r="S6" s="29">
        <v>3</v>
      </c>
      <c r="T6" s="29">
        <v>21</v>
      </c>
      <c r="U6" s="29">
        <v>15</v>
      </c>
      <c r="V6" s="29">
        <v>7</v>
      </c>
      <c r="W6" s="29"/>
      <c r="X6" s="29"/>
      <c r="Y6" s="29"/>
      <c r="Z6" s="29"/>
      <c r="AA6" s="29"/>
      <c r="AB6" s="29" t="s">
        <v>124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 t="s">
        <v>91</v>
      </c>
      <c r="AU6" s="29"/>
      <c r="AV6" s="29"/>
      <c r="AW6" s="29"/>
      <c r="AX6" s="29"/>
      <c r="AY6" s="29"/>
      <c r="AZ6" s="29"/>
      <c r="BA6" s="29"/>
      <c r="BB6" s="29"/>
      <c r="BC6" s="29"/>
      <c r="BD6" s="29" t="s">
        <v>247</v>
      </c>
      <c r="BE6" s="29"/>
      <c r="BF6" s="29"/>
      <c r="BG6" s="28" t="s">
        <v>209</v>
      </c>
    </row>
    <row r="7" spans="1:59" ht="15.75" thickBot="1" x14ac:dyDescent="0.3">
      <c r="A7" s="31" t="s">
        <v>249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 t="s">
        <v>172</v>
      </c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8" t="s">
        <v>172</v>
      </c>
    </row>
    <row r="8" spans="1:59" ht="15.75" thickBot="1" x14ac:dyDescent="0.3">
      <c r="A8" s="31" t="s">
        <v>173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 t="s">
        <v>123</v>
      </c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 t="s">
        <v>250</v>
      </c>
      <c r="AP8" s="29" t="s">
        <v>251</v>
      </c>
      <c r="AQ8" s="29" t="s">
        <v>172</v>
      </c>
      <c r="AR8" s="29"/>
      <c r="AS8" s="29" t="s">
        <v>172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8" t="s">
        <v>252</v>
      </c>
    </row>
    <row r="9" spans="1:59" ht="15.75" thickBot="1" x14ac:dyDescent="0.3">
      <c r="A9" s="33" t="s">
        <v>29</v>
      </c>
      <c r="B9" s="29"/>
      <c r="C9" s="29"/>
      <c r="D9" s="29"/>
      <c r="E9" s="29"/>
      <c r="F9" s="29"/>
      <c r="G9" s="29"/>
      <c r="H9" s="29"/>
      <c r="I9" s="29" t="s">
        <v>91</v>
      </c>
      <c r="J9" s="29"/>
      <c r="K9" s="29"/>
      <c r="L9" s="29" t="s">
        <v>124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 t="s">
        <v>253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 t="s">
        <v>171</v>
      </c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8" t="s">
        <v>254</v>
      </c>
    </row>
    <row r="10" spans="1:59" ht="15.75" thickBot="1" x14ac:dyDescent="0.3">
      <c r="A10" s="31" t="s">
        <v>62</v>
      </c>
      <c r="B10" s="29"/>
      <c r="C10" s="29">
        <v>9</v>
      </c>
      <c r="D10" s="29">
        <v>16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 t="s">
        <v>132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 t="s">
        <v>132</v>
      </c>
      <c r="AC10" s="29"/>
      <c r="AD10" s="29"/>
      <c r="AE10" s="29" t="s">
        <v>214</v>
      </c>
      <c r="AF10" s="29" t="s">
        <v>123</v>
      </c>
      <c r="AG10" s="29" t="s">
        <v>153</v>
      </c>
      <c r="AH10" s="29" t="s">
        <v>171</v>
      </c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 t="s">
        <v>139</v>
      </c>
      <c r="AV10" s="29" t="s">
        <v>293</v>
      </c>
      <c r="AW10" s="29" t="s">
        <v>153</v>
      </c>
      <c r="AX10" s="29"/>
      <c r="AY10" s="29"/>
      <c r="AZ10" s="29" t="s">
        <v>294</v>
      </c>
      <c r="BA10" s="29"/>
      <c r="BB10" s="29" t="s">
        <v>132</v>
      </c>
      <c r="BD10" s="29"/>
      <c r="BE10" s="29"/>
      <c r="BF10" s="29"/>
      <c r="BG10" s="28" t="s">
        <v>295</v>
      </c>
    </row>
    <row r="11" spans="1:59" ht="15.75" thickBot="1" x14ac:dyDescent="0.3">
      <c r="A11" s="31" t="s">
        <v>255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 t="s">
        <v>171</v>
      </c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8" t="s">
        <v>171</v>
      </c>
    </row>
    <row r="12" spans="1:59" ht="15.75" thickBot="1" x14ac:dyDescent="0.3">
      <c r="A12" s="31" t="s">
        <v>256</v>
      </c>
      <c r="B12" s="29"/>
      <c r="C12" s="29"/>
      <c r="D12" s="29" t="s">
        <v>172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 t="s">
        <v>114</v>
      </c>
      <c r="AC12" s="29" t="s">
        <v>257</v>
      </c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8" t="s">
        <v>258</v>
      </c>
    </row>
    <row r="13" spans="1:59" ht="15.75" thickBot="1" x14ac:dyDescent="0.3">
      <c r="A13" s="31" t="s">
        <v>152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 t="s">
        <v>124</v>
      </c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 t="s">
        <v>215</v>
      </c>
      <c r="AQ13" s="29"/>
      <c r="AR13" s="29" t="s">
        <v>114</v>
      </c>
      <c r="AS13" s="29"/>
      <c r="AT13" s="29"/>
      <c r="AU13" s="29"/>
      <c r="AV13" s="29"/>
      <c r="AW13" s="29"/>
      <c r="AX13" s="29"/>
      <c r="AY13" s="29" t="s">
        <v>259</v>
      </c>
      <c r="AZ13" s="29"/>
      <c r="BA13" s="29"/>
      <c r="BB13" s="29"/>
      <c r="BC13" s="29"/>
      <c r="BD13" s="29"/>
      <c r="BE13" s="29" t="s">
        <v>140</v>
      </c>
      <c r="BF13" s="29"/>
      <c r="BG13" s="28" t="s">
        <v>260</v>
      </c>
    </row>
    <row r="14" spans="1:59" ht="15.75" thickBot="1" x14ac:dyDescent="0.3">
      <c r="A14" s="33" t="s">
        <v>89</v>
      </c>
      <c r="B14" s="29" t="s">
        <v>91</v>
      </c>
      <c r="C14" s="29"/>
      <c r="D14" s="29"/>
      <c r="E14" s="29"/>
      <c r="F14" s="29" t="s">
        <v>93</v>
      </c>
      <c r="G14" s="29"/>
      <c r="H14" s="29"/>
      <c r="I14" s="29"/>
      <c r="J14" s="29" t="s">
        <v>91</v>
      </c>
      <c r="K14" s="29"/>
      <c r="L14" s="29"/>
      <c r="M14" s="29"/>
      <c r="N14" s="29"/>
      <c r="O14" s="29"/>
      <c r="P14" s="29"/>
      <c r="Q14" s="29"/>
      <c r="R14" s="29" t="s">
        <v>132</v>
      </c>
      <c r="S14" s="29"/>
      <c r="T14" s="29"/>
      <c r="U14" s="29"/>
      <c r="V14" s="29"/>
      <c r="W14" s="29"/>
      <c r="X14" s="29" t="s">
        <v>123</v>
      </c>
      <c r="Y14" s="29" t="s">
        <v>132</v>
      </c>
      <c r="Z14" s="29" t="s">
        <v>91</v>
      </c>
      <c r="AA14" s="29"/>
      <c r="AB14" s="29"/>
      <c r="AC14" s="29"/>
      <c r="AD14" s="29" t="s">
        <v>114</v>
      </c>
      <c r="AE14" s="29"/>
      <c r="AF14" s="29"/>
      <c r="AG14" s="29"/>
      <c r="AH14" s="29"/>
      <c r="AI14" s="29"/>
      <c r="AJ14" s="29" t="s">
        <v>114</v>
      </c>
      <c r="AK14" s="29"/>
      <c r="AL14" s="29"/>
      <c r="AM14" s="29"/>
      <c r="AN14" s="29"/>
      <c r="AO14" s="29" t="s">
        <v>127</v>
      </c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 t="s">
        <v>114</v>
      </c>
      <c r="BA14" s="29"/>
      <c r="BB14" s="29"/>
      <c r="BC14" s="29"/>
      <c r="BD14" s="29"/>
      <c r="BE14" s="29"/>
      <c r="BF14" s="29"/>
      <c r="BG14" s="28" t="s">
        <v>261</v>
      </c>
    </row>
    <row r="15" spans="1:59" ht="15.75" thickBot="1" x14ac:dyDescent="0.3">
      <c r="A15" s="31" t="s">
        <v>130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 t="s">
        <v>140</v>
      </c>
      <c r="AV15" s="29" t="s">
        <v>140</v>
      </c>
      <c r="AW15" s="29" t="s">
        <v>172</v>
      </c>
      <c r="AX15" s="29" t="s">
        <v>172</v>
      </c>
      <c r="AY15" s="29"/>
      <c r="AZ15" s="29"/>
      <c r="BA15" s="29" t="s">
        <v>210</v>
      </c>
      <c r="BB15" s="29"/>
      <c r="BC15" s="29"/>
      <c r="BD15" s="29"/>
      <c r="BE15" s="29"/>
      <c r="BF15" s="29"/>
      <c r="BG15" s="28" t="s">
        <v>209</v>
      </c>
    </row>
    <row r="16" spans="1:59" ht="15.75" thickBot="1" x14ac:dyDescent="0.3">
      <c r="A16" s="31" t="s">
        <v>304</v>
      </c>
      <c r="B16" s="29"/>
      <c r="C16" s="29"/>
      <c r="D16" s="29"/>
      <c r="E16" s="29"/>
      <c r="F16" s="29" t="s">
        <v>127</v>
      </c>
      <c r="G16" s="29" t="s">
        <v>91</v>
      </c>
      <c r="H16" s="29"/>
      <c r="I16" s="29"/>
      <c r="J16" s="29" t="s">
        <v>91</v>
      </c>
      <c r="K16" s="29"/>
      <c r="L16" s="29"/>
      <c r="M16" s="29"/>
      <c r="N16" s="29"/>
      <c r="O16" s="29"/>
      <c r="P16" s="29"/>
      <c r="Q16" s="29" t="s">
        <v>262</v>
      </c>
      <c r="R16" s="29"/>
      <c r="S16" s="29"/>
      <c r="T16" s="29"/>
      <c r="U16" s="29"/>
      <c r="V16" s="29"/>
      <c r="W16" s="29"/>
      <c r="X16" s="29"/>
      <c r="Y16" s="29"/>
      <c r="Z16" s="29"/>
      <c r="AA16" s="29" t="s">
        <v>153</v>
      </c>
      <c r="AB16" s="29" t="s">
        <v>211</v>
      </c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 t="s">
        <v>213</v>
      </c>
      <c r="AP16" s="29" t="s">
        <v>126</v>
      </c>
      <c r="AQ16" s="29" t="s">
        <v>294</v>
      </c>
      <c r="AR16" s="29"/>
      <c r="AS16" s="29"/>
      <c r="AT16" s="29"/>
      <c r="AU16" s="29"/>
      <c r="AV16" s="29"/>
      <c r="AW16" s="29"/>
      <c r="AX16" s="29"/>
      <c r="AY16" s="29" t="s">
        <v>263</v>
      </c>
      <c r="AZ16" s="29"/>
      <c r="BA16" s="29"/>
      <c r="BB16" s="29"/>
      <c r="BC16" s="29"/>
      <c r="BD16" s="29"/>
      <c r="BE16" s="29" t="s">
        <v>174</v>
      </c>
      <c r="BF16" s="29" t="s">
        <v>262</v>
      </c>
      <c r="BG16" s="28" t="s">
        <v>296</v>
      </c>
    </row>
    <row r="17" spans="1:59" ht="15.75" thickBot="1" x14ac:dyDescent="0.3">
      <c r="A17" s="31" t="s">
        <v>265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 t="s">
        <v>172</v>
      </c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8" t="s">
        <v>172</v>
      </c>
    </row>
    <row r="18" spans="1:59" ht="15.75" thickBot="1" x14ac:dyDescent="0.3">
      <c r="A18" s="31" t="s">
        <v>19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 t="s">
        <v>133</v>
      </c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 t="s">
        <v>266</v>
      </c>
      <c r="AP18" s="29"/>
      <c r="AQ18" s="29"/>
      <c r="AR18" s="29"/>
      <c r="AS18" s="29"/>
      <c r="AT18" s="29" t="s">
        <v>110</v>
      </c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8" t="s">
        <v>267</v>
      </c>
    </row>
    <row r="19" spans="1:59" ht="15.75" thickBot="1" x14ac:dyDescent="0.3">
      <c r="A19" s="31" t="s">
        <v>268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 t="s">
        <v>172</v>
      </c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8" t="s">
        <v>172</v>
      </c>
    </row>
    <row r="20" spans="1:59" ht="15.75" thickBot="1" x14ac:dyDescent="0.3">
      <c r="A20" s="31" t="s">
        <v>219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 t="s">
        <v>171</v>
      </c>
      <c r="AD20" s="29"/>
      <c r="AE20" s="29"/>
      <c r="AF20" s="29"/>
      <c r="AG20" s="29"/>
      <c r="AH20" s="29"/>
      <c r="AI20" s="29" t="s">
        <v>172</v>
      </c>
      <c r="AJ20" s="29"/>
      <c r="AK20" s="29" t="s">
        <v>171</v>
      </c>
      <c r="AL20" s="29" t="s">
        <v>172</v>
      </c>
      <c r="AM20" s="29" t="s">
        <v>269</v>
      </c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8" t="s">
        <v>252</v>
      </c>
    </row>
    <row r="21" spans="1:59" ht="15.75" thickBot="1" x14ac:dyDescent="0.3">
      <c r="A21" s="31" t="s">
        <v>270</v>
      </c>
      <c r="B21" s="29"/>
      <c r="C21" s="29" t="s">
        <v>172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 t="s">
        <v>271</v>
      </c>
      <c r="BC21" s="29"/>
      <c r="BD21" s="29"/>
      <c r="BE21" s="29"/>
      <c r="BF21" s="29"/>
      <c r="BG21" s="28" t="s">
        <v>272</v>
      </c>
    </row>
    <row r="22" spans="1:59" ht="15.75" thickBot="1" x14ac:dyDescent="0.3">
      <c r="A22" s="31" t="s">
        <v>30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 t="s">
        <v>273</v>
      </c>
      <c r="AC22" s="29"/>
      <c r="AD22" s="29"/>
      <c r="AE22" s="29" t="s">
        <v>153</v>
      </c>
      <c r="AF22" s="29" t="s">
        <v>140</v>
      </c>
      <c r="AG22" s="29" t="s">
        <v>274</v>
      </c>
      <c r="AH22" s="29" t="s">
        <v>275</v>
      </c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 t="s">
        <v>275</v>
      </c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8" t="s">
        <v>260</v>
      </c>
    </row>
    <row r="23" spans="1:59" ht="15.75" thickBot="1" x14ac:dyDescent="0.3">
      <c r="A23" s="31" t="s">
        <v>276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 t="s">
        <v>247</v>
      </c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8" t="s">
        <v>247</v>
      </c>
    </row>
    <row r="24" spans="1:59" ht="15.75" thickBot="1" x14ac:dyDescent="0.3">
      <c r="A24" s="33" t="s">
        <v>131</v>
      </c>
      <c r="B24" s="29"/>
      <c r="C24" s="29"/>
      <c r="D24" s="29"/>
      <c r="E24" s="29" t="s">
        <v>114</v>
      </c>
      <c r="F24" s="29"/>
      <c r="G24" s="29"/>
      <c r="H24" s="29" t="s">
        <v>91</v>
      </c>
      <c r="I24" s="29" t="s">
        <v>114</v>
      </c>
      <c r="J24" s="29"/>
      <c r="K24" s="29"/>
      <c r="L24" s="29" t="s">
        <v>93</v>
      </c>
      <c r="M24" s="29"/>
      <c r="N24" s="29"/>
      <c r="O24" s="29"/>
      <c r="P24" s="29"/>
      <c r="Q24" s="29"/>
      <c r="R24" s="29" t="s">
        <v>134</v>
      </c>
      <c r="S24" s="29"/>
      <c r="T24" s="29" t="s">
        <v>114</v>
      </c>
      <c r="U24" s="29"/>
      <c r="V24" s="29"/>
      <c r="W24" s="29" t="s">
        <v>132</v>
      </c>
      <c r="X24" s="29" t="s">
        <v>139</v>
      </c>
      <c r="Y24" s="29" t="s">
        <v>123</v>
      </c>
      <c r="Z24" s="29"/>
      <c r="AA24" s="29"/>
      <c r="AB24" s="29" t="s">
        <v>124</v>
      </c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 t="s">
        <v>247</v>
      </c>
      <c r="BE24" s="29"/>
      <c r="BF24" s="29"/>
      <c r="BG24" s="28" t="s">
        <v>277</v>
      </c>
    </row>
    <row r="25" spans="1:59" ht="15.75" thickBot="1" x14ac:dyDescent="0.3">
      <c r="A25" s="31" t="s">
        <v>88</v>
      </c>
      <c r="B25" s="29"/>
      <c r="C25" s="29"/>
      <c r="D25" s="29"/>
      <c r="E25" s="29"/>
      <c r="F25" s="29"/>
      <c r="G25" s="29"/>
      <c r="H25" s="29"/>
      <c r="I25" s="29"/>
      <c r="J25" s="29"/>
      <c r="K25" s="29" t="s">
        <v>212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 t="s">
        <v>212</v>
      </c>
      <c r="AC25" s="29"/>
      <c r="AD25" s="29"/>
      <c r="AE25" s="29"/>
      <c r="AF25" s="29"/>
      <c r="AG25" s="29"/>
      <c r="AH25" s="29"/>
      <c r="AI25" s="29" t="s">
        <v>278</v>
      </c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8" t="s">
        <v>258</v>
      </c>
    </row>
    <row r="26" spans="1:59" ht="15.75" thickBot="1" x14ac:dyDescent="0.3">
      <c r="A26" s="31" t="s">
        <v>177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 t="s">
        <v>172</v>
      </c>
      <c r="N26" s="29" t="s">
        <v>140</v>
      </c>
      <c r="O26" s="29" t="s">
        <v>110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 t="s">
        <v>93</v>
      </c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 t="s">
        <v>153</v>
      </c>
      <c r="AO26" s="29" t="s">
        <v>223</v>
      </c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 t="s">
        <v>279</v>
      </c>
      <c r="BG26" s="28" t="s">
        <v>280</v>
      </c>
    </row>
    <row r="27" spans="1:59" ht="21.75" thickBot="1" x14ac:dyDescent="0.3">
      <c r="A27" s="30" t="s">
        <v>12</v>
      </c>
      <c r="B27" s="28" t="s">
        <v>91</v>
      </c>
      <c r="C27" s="28" t="s">
        <v>281</v>
      </c>
      <c r="D27" s="28" t="s">
        <v>138</v>
      </c>
      <c r="E27" s="28" t="s">
        <v>114</v>
      </c>
      <c r="F27" s="28" t="s">
        <v>153</v>
      </c>
      <c r="G27" s="28" t="s">
        <v>91</v>
      </c>
      <c r="H27" s="28" t="s">
        <v>91</v>
      </c>
      <c r="I27" s="28" t="s">
        <v>93</v>
      </c>
      <c r="J27" s="28" t="s">
        <v>114</v>
      </c>
      <c r="K27" s="28" t="s">
        <v>212</v>
      </c>
      <c r="L27" s="28" t="s">
        <v>110</v>
      </c>
      <c r="M27" s="28" t="s">
        <v>172</v>
      </c>
      <c r="N27" s="28" t="s">
        <v>297</v>
      </c>
      <c r="O27" s="28" t="s">
        <v>140</v>
      </c>
      <c r="P27" s="28" t="s">
        <v>132</v>
      </c>
      <c r="Q27" s="28" t="s">
        <v>262</v>
      </c>
      <c r="R27" s="28" t="s">
        <v>282</v>
      </c>
      <c r="S27" s="28" t="s">
        <v>93</v>
      </c>
      <c r="T27" s="28" t="s">
        <v>179</v>
      </c>
      <c r="U27" s="28" t="s">
        <v>133</v>
      </c>
      <c r="V27" s="28" t="s">
        <v>127</v>
      </c>
      <c r="W27" s="28" t="s">
        <v>132</v>
      </c>
      <c r="X27" s="28" t="s">
        <v>283</v>
      </c>
      <c r="Y27" s="28" t="s">
        <v>153</v>
      </c>
      <c r="Z27" s="28" t="s">
        <v>91</v>
      </c>
      <c r="AA27" s="28" t="s">
        <v>153</v>
      </c>
      <c r="AB27" s="28" t="s">
        <v>284</v>
      </c>
      <c r="AC27" s="28" t="s">
        <v>298</v>
      </c>
      <c r="AD27" s="28" t="s">
        <v>114</v>
      </c>
      <c r="AE27" s="28" t="s">
        <v>175</v>
      </c>
      <c r="AF27" s="28" t="s">
        <v>285</v>
      </c>
      <c r="AG27" s="28" t="s">
        <v>299</v>
      </c>
      <c r="AH27" s="28" t="s">
        <v>300</v>
      </c>
      <c r="AI27" s="28" t="s">
        <v>264</v>
      </c>
      <c r="AJ27" s="28" t="s">
        <v>114</v>
      </c>
      <c r="AK27" s="28" t="s">
        <v>172</v>
      </c>
      <c r="AL27" s="28" t="s">
        <v>250</v>
      </c>
      <c r="AM27" s="28" t="s">
        <v>269</v>
      </c>
      <c r="AN27" s="28" t="s">
        <v>153</v>
      </c>
      <c r="AO27" s="28" t="s">
        <v>287</v>
      </c>
      <c r="AP27" s="28" t="s">
        <v>288</v>
      </c>
      <c r="AQ27" s="28" t="s">
        <v>301</v>
      </c>
      <c r="AR27" s="28" t="s">
        <v>114</v>
      </c>
      <c r="AS27" s="28" t="s">
        <v>172</v>
      </c>
      <c r="AT27" s="28" t="s">
        <v>122</v>
      </c>
      <c r="AU27" s="28" t="s">
        <v>217</v>
      </c>
      <c r="AV27" s="28" t="s">
        <v>208</v>
      </c>
      <c r="AW27" s="28" t="s">
        <v>281</v>
      </c>
      <c r="AX27" s="28" t="s">
        <v>172</v>
      </c>
      <c r="AY27" s="28" t="s">
        <v>289</v>
      </c>
      <c r="AZ27" s="28" t="s">
        <v>262</v>
      </c>
      <c r="BA27" s="28" t="s">
        <v>210</v>
      </c>
      <c r="BB27" s="28" t="s">
        <v>271</v>
      </c>
      <c r="BC27" s="28" t="s">
        <v>132</v>
      </c>
      <c r="BD27" s="28" t="s">
        <v>290</v>
      </c>
      <c r="BE27" s="28" t="s">
        <v>302</v>
      </c>
      <c r="BF27" s="28" t="s">
        <v>286</v>
      </c>
      <c r="BG27" s="30" t="s">
        <v>303</v>
      </c>
    </row>
  </sheetData>
  <mergeCells count="3">
    <mergeCell ref="A3:A4"/>
    <mergeCell ref="B3:BF3"/>
    <mergeCell ref="BG3:B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workbookViewId="0">
      <selection activeCell="B61" sqref="B61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20.5703125" bestFit="1" customWidth="1"/>
    <col min="5" max="5" width="6.140625" bestFit="1" customWidth="1"/>
    <col min="6" max="6" width="20.7109375" bestFit="1" customWidth="1"/>
    <col min="7" max="7" width="20" bestFit="1" customWidth="1"/>
    <col min="8" max="8" width="14.140625" bestFit="1" customWidth="1"/>
  </cols>
  <sheetData>
    <row r="1" spans="1:8" ht="25.5" x14ac:dyDescent="0.25">
      <c r="A1" s="2" t="s">
        <v>10</v>
      </c>
      <c r="B1" s="2" t="s">
        <v>73</v>
      </c>
      <c r="C1" s="2" t="s">
        <v>2</v>
      </c>
      <c r="D1" s="3" t="s">
        <v>51</v>
      </c>
      <c r="E1" s="2" t="s">
        <v>3</v>
      </c>
      <c r="F1" s="2" t="s">
        <v>81</v>
      </c>
      <c r="G1" s="2" t="s">
        <v>53</v>
      </c>
    </row>
    <row r="2" spans="1:8" x14ac:dyDescent="0.25">
      <c r="A2" t="s">
        <v>29</v>
      </c>
      <c r="B2" t="s">
        <v>40</v>
      </c>
      <c r="D2" t="s">
        <v>21</v>
      </c>
      <c r="E2" s="9">
        <v>7</v>
      </c>
      <c r="F2" t="s">
        <v>24</v>
      </c>
      <c r="G2" t="s">
        <v>25</v>
      </c>
    </row>
    <row r="3" spans="1:8" x14ac:dyDescent="0.25">
      <c r="A3" t="s">
        <v>29</v>
      </c>
      <c r="B3" t="s">
        <v>33</v>
      </c>
      <c r="D3" t="s">
        <v>21</v>
      </c>
      <c r="E3" s="9">
        <v>4.5</v>
      </c>
      <c r="F3" t="s">
        <v>24</v>
      </c>
      <c r="G3" t="s">
        <v>25</v>
      </c>
    </row>
    <row r="4" spans="1:8" x14ac:dyDescent="0.25">
      <c r="A4" t="s">
        <v>29</v>
      </c>
      <c r="B4" t="s">
        <v>8</v>
      </c>
      <c r="D4" t="s">
        <v>38</v>
      </c>
      <c r="E4" s="9">
        <v>16.5</v>
      </c>
      <c r="F4" t="s">
        <v>24</v>
      </c>
      <c r="G4" t="s">
        <v>26</v>
      </c>
    </row>
    <row r="5" spans="1:8" x14ac:dyDescent="0.25">
      <c r="A5" t="s">
        <v>29</v>
      </c>
      <c r="B5" t="s">
        <v>8</v>
      </c>
      <c r="D5" t="s">
        <v>52</v>
      </c>
      <c r="E5" s="9">
        <v>1</v>
      </c>
      <c r="F5" t="s">
        <v>24</v>
      </c>
      <c r="G5" t="s">
        <v>27</v>
      </c>
      <c r="H5" t="s">
        <v>69</v>
      </c>
    </row>
    <row r="6" spans="1:8" x14ac:dyDescent="0.25">
      <c r="A6" t="s">
        <v>29</v>
      </c>
      <c r="B6" t="s">
        <v>8</v>
      </c>
      <c r="D6" t="s">
        <v>52</v>
      </c>
      <c r="E6" s="9">
        <v>16</v>
      </c>
      <c r="F6" t="s">
        <v>24</v>
      </c>
      <c r="G6" t="s">
        <v>27</v>
      </c>
      <c r="H6" t="s">
        <v>71</v>
      </c>
    </row>
    <row r="7" spans="1:8" x14ac:dyDescent="0.25">
      <c r="A7" t="s">
        <v>29</v>
      </c>
      <c r="B7" t="s">
        <v>9</v>
      </c>
      <c r="D7" t="s">
        <v>38</v>
      </c>
      <c r="E7" s="9">
        <v>15</v>
      </c>
      <c r="F7" t="s">
        <v>24</v>
      </c>
      <c r="G7" t="s">
        <v>26</v>
      </c>
    </row>
    <row r="8" spans="1:8" x14ac:dyDescent="0.25">
      <c r="A8" t="s">
        <v>29</v>
      </c>
      <c r="B8" t="s">
        <v>72</v>
      </c>
      <c r="D8" t="s">
        <v>52</v>
      </c>
      <c r="E8" s="9">
        <v>2</v>
      </c>
      <c r="F8" t="s">
        <v>70</v>
      </c>
      <c r="G8" t="s">
        <v>27</v>
      </c>
    </row>
    <row r="9" spans="1:8" x14ac:dyDescent="0.25">
      <c r="A9" t="s">
        <v>29</v>
      </c>
      <c r="B9" t="s">
        <v>43</v>
      </c>
      <c r="D9" t="s">
        <v>21</v>
      </c>
      <c r="E9" s="9">
        <v>32</v>
      </c>
      <c r="F9" t="s">
        <v>24</v>
      </c>
      <c r="G9" t="s">
        <v>25</v>
      </c>
    </row>
    <row r="10" spans="1:8" x14ac:dyDescent="0.25">
      <c r="A10" t="s">
        <v>29</v>
      </c>
      <c r="B10" t="s">
        <v>49</v>
      </c>
      <c r="D10" t="s">
        <v>52</v>
      </c>
      <c r="E10" s="9">
        <v>17</v>
      </c>
      <c r="F10" t="s">
        <v>24</v>
      </c>
      <c r="G10" t="s">
        <v>27</v>
      </c>
    </row>
    <row r="11" spans="1:8" x14ac:dyDescent="0.25">
      <c r="A11" t="s">
        <v>29</v>
      </c>
      <c r="B11" t="s">
        <v>14</v>
      </c>
      <c r="D11" t="s">
        <v>21</v>
      </c>
      <c r="E11" s="9">
        <v>1</v>
      </c>
      <c r="F11" t="s">
        <v>24</v>
      </c>
      <c r="G11" t="s">
        <v>25</v>
      </c>
      <c r="H11" t="s">
        <v>83</v>
      </c>
    </row>
    <row r="12" spans="1:8" x14ac:dyDescent="0.25">
      <c r="A12" t="s">
        <v>29</v>
      </c>
      <c r="B12" t="s">
        <v>45</v>
      </c>
      <c r="D12" t="s">
        <v>52</v>
      </c>
      <c r="E12" s="9">
        <v>19</v>
      </c>
      <c r="F12" t="s">
        <v>70</v>
      </c>
      <c r="G12" t="s">
        <v>27</v>
      </c>
    </row>
    <row r="13" spans="1:8" x14ac:dyDescent="0.25">
      <c r="A13" t="s">
        <v>29</v>
      </c>
      <c r="B13" t="s">
        <v>64</v>
      </c>
      <c r="D13" t="s">
        <v>21</v>
      </c>
      <c r="E13" s="9">
        <v>4</v>
      </c>
      <c r="F13" t="s">
        <v>24</v>
      </c>
      <c r="G13" t="s">
        <v>25</v>
      </c>
    </row>
    <row r="14" spans="1:8" x14ac:dyDescent="0.25">
      <c r="A14" t="s">
        <v>29</v>
      </c>
      <c r="B14" t="s">
        <v>67</v>
      </c>
      <c r="D14" t="s">
        <v>21</v>
      </c>
      <c r="E14" s="9">
        <v>3</v>
      </c>
      <c r="F14" t="s">
        <v>24</v>
      </c>
      <c r="G14" t="s">
        <v>25</v>
      </c>
    </row>
    <row r="15" spans="1:8" x14ac:dyDescent="0.25">
      <c r="A15" t="s">
        <v>16</v>
      </c>
      <c r="B15" t="s">
        <v>14</v>
      </c>
      <c r="D15" t="s">
        <v>52</v>
      </c>
      <c r="E15" s="9">
        <v>38</v>
      </c>
      <c r="F15" t="s">
        <v>24</v>
      </c>
      <c r="G15" t="s">
        <v>27</v>
      </c>
    </row>
    <row r="16" spans="1:8" x14ac:dyDescent="0.25">
      <c r="A16" t="s">
        <v>16</v>
      </c>
      <c r="B16" t="s">
        <v>44</v>
      </c>
      <c r="D16" t="s">
        <v>21</v>
      </c>
      <c r="E16" s="9">
        <v>22</v>
      </c>
      <c r="F16" t="s">
        <v>24</v>
      </c>
      <c r="G16" t="s">
        <v>25</v>
      </c>
    </row>
    <row r="17" spans="1:8" x14ac:dyDescent="0.25">
      <c r="A17" t="s">
        <v>16</v>
      </c>
      <c r="B17" t="s">
        <v>9</v>
      </c>
      <c r="D17" t="s">
        <v>38</v>
      </c>
      <c r="E17" s="9">
        <v>9</v>
      </c>
      <c r="F17" t="s">
        <v>24</v>
      </c>
      <c r="G17" t="s">
        <v>26</v>
      </c>
    </row>
    <row r="18" spans="1:8" x14ac:dyDescent="0.25">
      <c r="A18" t="s">
        <v>16</v>
      </c>
      <c r="B18" t="s">
        <v>60</v>
      </c>
      <c r="D18" t="s">
        <v>52</v>
      </c>
      <c r="E18" s="9">
        <v>1</v>
      </c>
      <c r="F18" t="s">
        <v>24</v>
      </c>
      <c r="G18" t="s">
        <v>27</v>
      </c>
    </row>
    <row r="19" spans="1:8" x14ac:dyDescent="0.25">
      <c r="A19" t="s">
        <v>16</v>
      </c>
      <c r="B19" t="s">
        <v>33</v>
      </c>
      <c r="D19" t="s">
        <v>21</v>
      </c>
      <c r="E19" s="9">
        <v>0.5</v>
      </c>
      <c r="F19" t="s">
        <v>24</v>
      </c>
      <c r="G19" t="s">
        <v>25</v>
      </c>
    </row>
    <row r="20" spans="1:8" x14ac:dyDescent="0.25">
      <c r="A20" t="s">
        <v>16</v>
      </c>
      <c r="B20" t="s">
        <v>36</v>
      </c>
      <c r="D20" t="s">
        <v>52</v>
      </c>
      <c r="E20" s="9">
        <v>1</v>
      </c>
      <c r="F20" t="s">
        <v>24</v>
      </c>
      <c r="G20" t="s">
        <v>27</v>
      </c>
    </row>
    <row r="21" spans="1:8" x14ac:dyDescent="0.25">
      <c r="A21" t="s">
        <v>17</v>
      </c>
      <c r="B21" t="s">
        <v>41</v>
      </c>
      <c r="D21" t="s">
        <v>52</v>
      </c>
      <c r="E21" s="9">
        <v>1.5</v>
      </c>
      <c r="F21" t="s">
        <v>39</v>
      </c>
      <c r="G21" t="s">
        <v>27</v>
      </c>
    </row>
    <row r="22" spans="1:8" x14ac:dyDescent="0.25">
      <c r="A22" t="s">
        <v>17</v>
      </c>
      <c r="B22" t="s">
        <v>65</v>
      </c>
      <c r="D22" t="s">
        <v>52</v>
      </c>
      <c r="E22" s="9">
        <v>2</v>
      </c>
      <c r="F22" t="s">
        <v>39</v>
      </c>
      <c r="G22" t="s">
        <v>27</v>
      </c>
    </row>
    <row r="23" spans="1:8" x14ac:dyDescent="0.25">
      <c r="A23" t="s">
        <v>17</v>
      </c>
      <c r="B23" t="s">
        <v>9</v>
      </c>
      <c r="D23" t="s">
        <v>38</v>
      </c>
      <c r="E23" s="9">
        <v>16.5</v>
      </c>
      <c r="F23" t="s">
        <v>24</v>
      </c>
      <c r="G23" t="s">
        <v>26</v>
      </c>
    </row>
    <row r="24" spans="1:8" x14ac:dyDescent="0.25">
      <c r="A24" t="s">
        <v>17</v>
      </c>
      <c r="B24" t="s">
        <v>72</v>
      </c>
      <c r="D24" t="s">
        <v>52</v>
      </c>
      <c r="E24" s="9">
        <v>12</v>
      </c>
      <c r="F24" t="s">
        <v>70</v>
      </c>
      <c r="G24" t="s">
        <v>27</v>
      </c>
    </row>
    <row r="25" spans="1:8" x14ac:dyDescent="0.25">
      <c r="A25" t="s">
        <v>17</v>
      </c>
      <c r="B25" t="s">
        <v>50</v>
      </c>
      <c r="D25" t="s">
        <v>52</v>
      </c>
      <c r="E25" s="9">
        <v>13.5</v>
      </c>
      <c r="F25" t="s">
        <v>24</v>
      </c>
      <c r="G25" t="s">
        <v>27</v>
      </c>
    </row>
    <row r="26" spans="1:8" x14ac:dyDescent="0.25">
      <c r="A26" t="s">
        <v>17</v>
      </c>
      <c r="B26" t="s">
        <v>63</v>
      </c>
      <c r="D26" t="s">
        <v>52</v>
      </c>
      <c r="E26" s="9">
        <v>79.5</v>
      </c>
      <c r="F26" t="s">
        <v>70</v>
      </c>
      <c r="G26" t="s">
        <v>27</v>
      </c>
    </row>
    <row r="27" spans="1:8" x14ac:dyDescent="0.25">
      <c r="A27" t="s">
        <v>17</v>
      </c>
      <c r="B27" t="s">
        <v>66</v>
      </c>
      <c r="D27" t="s">
        <v>21</v>
      </c>
      <c r="E27" s="9">
        <v>7</v>
      </c>
      <c r="F27" t="s">
        <v>24</v>
      </c>
      <c r="G27" t="s">
        <v>25</v>
      </c>
    </row>
    <row r="28" spans="1:8" x14ac:dyDescent="0.25">
      <c r="A28" t="s">
        <v>17</v>
      </c>
      <c r="B28" t="s">
        <v>66</v>
      </c>
      <c r="D28" t="s">
        <v>52</v>
      </c>
      <c r="E28" s="9">
        <v>7</v>
      </c>
      <c r="F28" t="s">
        <v>24</v>
      </c>
      <c r="G28" t="s">
        <v>27</v>
      </c>
      <c r="H28" t="s">
        <v>75</v>
      </c>
    </row>
    <row r="29" spans="1:8" x14ac:dyDescent="0.25">
      <c r="A29" t="s">
        <v>17</v>
      </c>
      <c r="B29" t="s">
        <v>34</v>
      </c>
      <c r="D29" t="s">
        <v>52</v>
      </c>
      <c r="E29" s="9">
        <v>4</v>
      </c>
      <c r="F29" t="s">
        <v>39</v>
      </c>
      <c r="G29" t="s">
        <v>27</v>
      </c>
    </row>
    <row r="30" spans="1:8" x14ac:dyDescent="0.25">
      <c r="A30" t="s">
        <v>17</v>
      </c>
      <c r="B30" t="s">
        <v>61</v>
      </c>
      <c r="D30" t="s">
        <v>38</v>
      </c>
      <c r="E30" s="9">
        <v>10</v>
      </c>
      <c r="F30" t="s">
        <v>24</v>
      </c>
      <c r="G30" t="s">
        <v>26</v>
      </c>
    </row>
    <row r="31" spans="1:8" x14ac:dyDescent="0.25">
      <c r="A31" t="s">
        <v>17</v>
      </c>
      <c r="B31" t="s">
        <v>48</v>
      </c>
      <c r="D31" t="s">
        <v>21</v>
      </c>
      <c r="E31" s="9">
        <v>1</v>
      </c>
      <c r="F31" t="s">
        <v>24</v>
      </c>
      <c r="G31" t="s">
        <v>25</v>
      </c>
    </row>
    <row r="32" spans="1:8" x14ac:dyDescent="0.25">
      <c r="A32" t="s">
        <v>17</v>
      </c>
      <c r="B32" t="s">
        <v>14</v>
      </c>
      <c r="D32" t="s">
        <v>52</v>
      </c>
      <c r="E32" s="9">
        <v>9</v>
      </c>
      <c r="F32" t="s">
        <v>24</v>
      </c>
      <c r="G32" t="s">
        <v>27</v>
      </c>
    </row>
    <row r="33" spans="1:7" x14ac:dyDescent="0.25">
      <c r="A33" t="s">
        <v>17</v>
      </c>
      <c r="B33" t="s">
        <v>59</v>
      </c>
      <c r="D33" t="s">
        <v>52</v>
      </c>
      <c r="E33" s="9">
        <v>0.5</v>
      </c>
      <c r="F33" t="s">
        <v>39</v>
      </c>
      <c r="G33" t="s">
        <v>27</v>
      </c>
    </row>
    <row r="34" spans="1:7" x14ac:dyDescent="0.25">
      <c r="A34" t="s">
        <v>17</v>
      </c>
      <c r="B34" t="s">
        <v>49</v>
      </c>
      <c r="D34" t="s">
        <v>52</v>
      </c>
      <c r="E34" s="9">
        <v>1</v>
      </c>
      <c r="F34" t="s">
        <v>24</v>
      </c>
      <c r="G34" t="s">
        <v>27</v>
      </c>
    </row>
    <row r="35" spans="1:7" x14ac:dyDescent="0.25">
      <c r="A35" t="s">
        <v>18</v>
      </c>
      <c r="B35" t="s">
        <v>7</v>
      </c>
      <c r="D35" t="s">
        <v>52</v>
      </c>
      <c r="E35" s="9">
        <v>14.75</v>
      </c>
      <c r="F35" t="s">
        <v>24</v>
      </c>
      <c r="G35" t="s">
        <v>27</v>
      </c>
    </row>
    <row r="36" spans="1:7" x14ac:dyDescent="0.25">
      <c r="A36" t="s">
        <v>18</v>
      </c>
      <c r="B36" t="s">
        <v>41</v>
      </c>
      <c r="D36" t="s">
        <v>52</v>
      </c>
      <c r="E36" s="9">
        <v>1</v>
      </c>
      <c r="F36" t="s">
        <v>39</v>
      </c>
      <c r="G36" t="s">
        <v>27</v>
      </c>
    </row>
    <row r="37" spans="1:7" x14ac:dyDescent="0.25">
      <c r="A37" t="s">
        <v>18</v>
      </c>
      <c r="B37" t="s">
        <v>14</v>
      </c>
      <c r="D37" t="s">
        <v>52</v>
      </c>
      <c r="E37" s="9">
        <v>25.75</v>
      </c>
      <c r="F37" t="s">
        <v>24</v>
      </c>
      <c r="G37" t="s">
        <v>27</v>
      </c>
    </row>
    <row r="38" spans="1:7" x14ac:dyDescent="0.25">
      <c r="A38" t="s">
        <v>18</v>
      </c>
      <c r="B38" t="s">
        <v>59</v>
      </c>
      <c r="D38" t="s">
        <v>52</v>
      </c>
      <c r="E38" s="9">
        <v>0.5</v>
      </c>
      <c r="F38" t="s">
        <v>39</v>
      </c>
      <c r="G38" t="s">
        <v>27</v>
      </c>
    </row>
    <row r="39" spans="1:7" x14ac:dyDescent="0.25">
      <c r="A39" t="s">
        <v>18</v>
      </c>
      <c r="B39" t="s">
        <v>65</v>
      </c>
      <c r="D39" t="s">
        <v>52</v>
      </c>
      <c r="E39" s="9">
        <v>1.5</v>
      </c>
      <c r="F39" t="s">
        <v>39</v>
      </c>
      <c r="G39" t="s">
        <v>27</v>
      </c>
    </row>
    <row r="40" spans="1:7" x14ac:dyDescent="0.25">
      <c r="A40" t="s">
        <v>18</v>
      </c>
      <c r="B40" t="s">
        <v>44</v>
      </c>
      <c r="D40" t="s">
        <v>21</v>
      </c>
      <c r="E40" s="9">
        <v>11.5</v>
      </c>
      <c r="F40" t="s">
        <v>24</v>
      </c>
      <c r="G40" t="s">
        <v>25</v>
      </c>
    </row>
    <row r="41" spans="1:7" x14ac:dyDescent="0.25">
      <c r="A41" t="s">
        <v>18</v>
      </c>
      <c r="B41" t="s">
        <v>9</v>
      </c>
      <c r="D41" t="s">
        <v>38</v>
      </c>
      <c r="E41" s="9">
        <v>12.25</v>
      </c>
      <c r="F41" t="s">
        <v>24</v>
      </c>
      <c r="G41" t="s">
        <v>26</v>
      </c>
    </row>
    <row r="42" spans="1:7" x14ac:dyDescent="0.25">
      <c r="A42" t="s">
        <v>18</v>
      </c>
      <c r="B42" t="s">
        <v>66</v>
      </c>
      <c r="D42" t="s">
        <v>21</v>
      </c>
      <c r="E42" s="9">
        <v>0.5</v>
      </c>
      <c r="F42" t="s">
        <v>24</v>
      </c>
      <c r="G42" t="s">
        <v>25</v>
      </c>
    </row>
    <row r="43" spans="1:7" x14ac:dyDescent="0.25">
      <c r="A43" t="s">
        <v>18</v>
      </c>
      <c r="B43" t="s">
        <v>40</v>
      </c>
      <c r="D43" t="s">
        <v>21</v>
      </c>
      <c r="E43" s="9">
        <v>32.25</v>
      </c>
      <c r="F43" t="s">
        <v>24</v>
      </c>
      <c r="G43" t="s">
        <v>25</v>
      </c>
    </row>
    <row r="44" spans="1:7" x14ac:dyDescent="0.25">
      <c r="A44" t="s">
        <v>18</v>
      </c>
      <c r="B44" t="s">
        <v>45</v>
      </c>
      <c r="D44" t="s">
        <v>52</v>
      </c>
      <c r="E44" s="9">
        <v>1</v>
      </c>
      <c r="F44" t="s">
        <v>70</v>
      </c>
      <c r="G44" t="s">
        <v>27</v>
      </c>
    </row>
    <row r="45" spans="1:7" x14ac:dyDescent="0.25">
      <c r="A45" t="s">
        <v>18</v>
      </c>
      <c r="B45" t="s">
        <v>37</v>
      </c>
      <c r="D45" t="s">
        <v>21</v>
      </c>
      <c r="E45" s="9">
        <v>2</v>
      </c>
      <c r="F45" t="s">
        <v>24</v>
      </c>
      <c r="G45" t="s">
        <v>25</v>
      </c>
    </row>
    <row r="46" spans="1:7" x14ac:dyDescent="0.25">
      <c r="A46" t="s">
        <v>18</v>
      </c>
      <c r="B46" t="s">
        <v>34</v>
      </c>
      <c r="D46" t="s">
        <v>52</v>
      </c>
      <c r="E46" s="9">
        <v>0.25</v>
      </c>
      <c r="F46" t="s">
        <v>39</v>
      </c>
      <c r="G46" t="s">
        <v>27</v>
      </c>
    </row>
    <row r="47" spans="1:7" x14ac:dyDescent="0.25">
      <c r="A47" t="s">
        <v>18</v>
      </c>
      <c r="B47" t="s">
        <v>68</v>
      </c>
      <c r="D47" t="s">
        <v>52</v>
      </c>
      <c r="E47" s="9">
        <v>8</v>
      </c>
      <c r="F47" t="s">
        <v>24</v>
      </c>
      <c r="G47" t="s">
        <v>27</v>
      </c>
    </row>
    <row r="48" spans="1:7" x14ac:dyDescent="0.25">
      <c r="A48" t="s">
        <v>18</v>
      </c>
      <c r="B48" t="s">
        <v>43</v>
      </c>
      <c r="D48" t="s">
        <v>21</v>
      </c>
      <c r="E48" s="9">
        <v>6.25</v>
      </c>
      <c r="F48" t="s">
        <v>24</v>
      </c>
      <c r="G48" t="s">
        <v>25</v>
      </c>
    </row>
    <row r="49" spans="1:7" x14ac:dyDescent="0.25">
      <c r="A49" t="s">
        <v>18</v>
      </c>
      <c r="B49" t="s">
        <v>58</v>
      </c>
      <c r="D49" t="s">
        <v>52</v>
      </c>
      <c r="E49" s="9">
        <v>5</v>
      </c>
      <c r="F49" t="s">
        <v>24</v>
      </c>
      <c r="G49" t="s">
        <v>27</v>
      </c>
    </row>
    <row r="50" spans="1:7" x14ac:dyDescent="0.25">
      <c r="A50" t="s">
        <v>19</v>
      </c>
      <c r="B50" t="s">
        <v>9</v>
      </c>
      <c r="D50" t="s">
        <v>38</v>
      </c>
      <c r="E50" s="9">
        <v>5.75</v>
      </c>
      <c r="F50" t="s">
        <v>24</v>
      </c>
      <c r="G50" t="s">
        <v>26</v>
      </c>
    </row>
    <row r="51" spans="1:7" x14ac:dyDescent="0.25">
      <c r="A51" t="s">
        <v>19</v>
      </c>
      <c r="B51" t="s">
        <v>63</v>
      </c>
      <c r="D51" t="s">
        <v>52</v>
      </c>
      <c r="E51" s="9">
        <v>73.5</v>
      </c>
      <c r="F51" t="s">
        <v>70</v>
      </c>
      <c r="G51" t="s">
        <v>27</v>
      </c>
    </row>
    <row r="52" spans="1:7" x14ac:dyDescent="0.25">
      <c r="A52" t="s">
        <v>19</v>
      </c>
      <c r="B52" t="s">
        <v>7</v>
      </c>
      <c r="D52" t="s">
        <v>52</v>
      </c>
      <c r="E52" s="9">
        <v>10</v>
      </c>
      <c r="F52" t="s">
        <v>24</v>
      </c>
      <c r="G52" t="s">
        <v>27</v>
      </c>
    </row>
    <row r="53" spans="1:7" x14ac:dyDescent="0.25">
      <c r="A53" t="s">
        <v>30</v>
      </c>
      <c r="B53" t="s">
        <v>72</v>
      </c>
      <c r="D53" t="s">
        <v>52</v>
      </c>
      <c r="E53" s="9">
        <v>86</v>
      </c>
      <c r="F53" t="s">
        <v>70</v>
      </c>
      <c r="G53" t="s">
        <v>27</v>
      </c>
    </row>
    <row r="54" spans="1:7" x14ac:dyDescent="0.25">
      <c r="A54" t="s">
        <v>30</v>
      </c>
      <c r="B54" t="s">
        <v>68</v>
      </c>
      <c r="D54" t="s">
        <v>52</v>
      </c>
      <c r="E54" s="9">
        <v>10</v>
      </c>
      <c r="F54" t="s">
        <v>24</v>
      </c>
      <c r="G54" t="s">
        <v>27</v>
      </c>
    </row>
    <row r="55" spans="1:7" x14ac:dyDescent="0.25">
      <c r="A55" t="s">
        <v>30</v>
      </c>
      <c r="B55" t="s">
        <v>49</v>
      </c>
      <c r="D55" t="s">
        <v>52</v>
      </c>
      <c r="E55" s="9">
        <v>16</v>
      </c>
      <c r="F55" t="s">
        <v>24</v>
      </c>
      <c r="G55" t="s">
        <v>27</v>
      </c>
    </row>
    <row r="56" spans="1:7" x14ac:dyDescent="0.25">
      <c r="A56" t="s">
        <v>30</v>
      </c>
      <c r="B56" t="s">
        <v>63</v>
      </c>
      <c r="D56" t="s">
        <v>52</v>
      </c>
      <c r="E56" s="9">
        <v>48</v>
      </c>
      <c r="F56" t="s">
        <v>70</v>
      </c>
      <c r="G56" t="s">
        <v>27</v>
      </c>
    </row>
    <row r="57" spans="1:7" x14ac:dyDescent="0.25">
      <c r="A57" t="s">
        <v>20</v>
      </c>
      <c r="B57" t="s">
        <v>9</v>
      </c>
      <c r="D57" t="s">
        <v>38</v>
      </c>
      <c r="E57" s="9">
        <v>3.5</v>
      </c>
      <c r="F57" t="s">
        <v>24</v>
      </c>
      <c r="G57" t="s">
        <v>26</v>
      </c>
    </row>
    <row r="58" spans="1:7" x14ac:dyDescent="0.25">
      <c r="A58" t="s">
        <v>20</v>
      </c>
      <c r="B58" t="s">
        <v>66</v>
      </c>
      <c r="D58" t="s">
        <v>21</v>
      </c>
      <c r="E58" s="9">
        <v>1</v>
      </c>
      <c r="F58" t="s">
        <v>24</v>
      </c>
      <c r="G58" t="s">
        <v>25</v>
      </c>
    </row>
    <row r="59" spans="1:7" x14ac:dyDescent="0.25">
      <c r="A59" t="s">
        <v>20</v>
      </c>
      <c r="B59" t="s">
        <v>7</v>
      </c>
      <c r="D59" t="s">
        <v>52</v>
      </c>
      <c r="E59" s="9">
        <v>8</v>
      </c>
      <c r="F59" t="s">
        <v>24</v>
      </c>
      <c r="G59" t="s">
        <v>27</v>
      </c>
    </row>
    <row r="60" spans="1:7" x14ac:dyDescent="0.25">
      <c r="A60" t="s">
        <v>20</v>
      </c>
      <c r="B60" t="s">
        <v>45</v>
      </c>
      <c r="D60" t="s">
        <v>52</v>
      </c>
      <c r="E60" s="9">
        <v>21</v>
      </c>
      <c r="F60" t="s">
        <v>70</v>
      </c>
      <c r="G60" t="s">
        <v>27</v>
      </c>
    </row>
    <row r="61" spans="1:7" x14ac:dyDescent="0.25">
      <c r="A61" t="s">
        <v>20</v>
      </c>
      <c r="B61" t="s">
        <v>63</v>
      </c>
      <c r="D61" t="s">
        <v>52</v>
      </c>
      <c r="E61" s="9">
        <v>54</v>
      </c>
      <c r="F61" t="s">
        <v>70</v>
      </c>
      <c r="G61" t="s">
        <v>27</v>
      </c>
    </row>
    <row r="62" spans="1:7" x14ac:dyDescent="0.25">
      <c r="A62" t="s">
        <v>31</v>
      </c>
      <c r="B62" t="s">
        <v>72</v>
      </c>
      <c r="D62" t="s">
        <v>52</v>
      </c>
      <c r="E62" s="9">
        <v>86</v>
      </c>
      <c r="F62" t="s">
        <v>70</v>
      </c>
      <c r="G62" t="s">
        <v>27</v>
      </c>
    </row>
    <row r="63" spans="1:7" x14ac:dyDescent="0.25">
      <c r="A63" t="s">
        <v>4</v>
      </c>
      <c r="B63" t="s">
        <v>7</v>
      </c>
      <c r="D63" t="s">
        <v>52</v>
      </c>
      <c r="E63" s="9">
        <v>32</v>
      </c>
      <c r="F63" t="s">
        <v>24</v>
      </c>
      <c r="G63" t="s">
        <v>27</v>
      </c>
    </row>
    <row r="64" spans="1:7" x14ac:dyDescent="0.25">
      <c r="A64" t="s">
        <v>4</v>
      </c>
      <c r="B64" t="s">
        <v>64</v>
      </c>
      <c r="D64" t="s">
        <v>21</v>
      </c>
      <c r="E64" s="9">
        <v>2</v>
      </c>
      <c r="F64" t="s">
        <v>24</v>
      </c>
      <c r="G64" t="s">
        <v>25</v>
      </c>
    </row>
    <row r="65" spans="1:8" x14ac:dyDescent="0.25">
      <c r="A65" t="s">
        <v>4</v>
      </c>
      <c r="B65" t="s">
        <v>37</v>
      </c>
      <c r="D65" t="s">
        <v>21</v>
      </c>
      <c r="E65" s="9">
        <v>6.5</v>
      </c>
      <c r="F65" t="s">
        <v>24</v>
      </c>
      <c r="G65" t="s">
        <v>25</v>
      </c>
    </row>
    <row r="66" spans="1:8" x14ac:dyDescent="0.25">
      <c r="A66" t="s">
        <v>4</v>
      </c>
      <c r="B66" t="s">
        <v>9</v>
      </c>
      <c r="D66" t="s">
        <v>38</v>
      </c>
      <c r="E66" s="9">
        <v>6</v>
      </c>
      <c r="F66" t="s">
        <v>24</v>
      </c>
      <c r="G66" t="s">
        <v>26</v>
      </c>
    </row>
    <row r="67" spans="1:8" x14ac:dyDescent="0.25">
      <c r="A67" t="s">
        <v>4</v>
      </c>
      <c r="B67" t="s">
        <v>58</v>
      </c>
      <c r="D67" t="s">
        <v>52</v>
      </c>
      <c r="E67" s="9">
        <v>25.5</v>
      </c>
      <c r="F67" s="4" t="s">
        <v>24</v>
      </c>
      <c r="G67" t="s">
        <v>27</v>
      </c>
      <c r="H67" s="4" t="s">
        <v>74</v>
      </c>
    </row>
    <row r="68" spans="1:8" x14ac:dyDescent="0.25">
      <c r="A68" t="s">
        <v>4</v>
      </c>
      <c r="B68" t="s">
        <v>40</v>
      </c>
      <c r="D68" t="s">
        <v>21</v>
      </c>
      <c r="E68" s="9">
        <v>14</v>
      </c>
      <c r="F68" t="s">
        <v>24</v>
      </c>
      <c r="G68" t="s">
        <v>25</v>
      </c>
    </row>
    <row r="69" spans="1:8" x14ac:dyDescent="0.25">
      <c r="A69" t="s">
        <v>4</v>
      </c>
      <c r="B69" t="s">
        <v>13</v>
      </c>
      <c r="D69" t="s">
        <v>38</v>
      </c>
      <c r="E69" s="9">
        <v>1</v>
      </c>
      <c r="F69" t="s">
        <v>24</v>
      </c>
      <c r="G69" t="s">
        <v>26</v>
      </c>
    </row>
    <row r="70" spans="1:8" ht="15.75" x14ac:dyDescent="0.25">
      <c r="A70" s="10" t="s">
        <v>4</v>
      </c>
      <c r="B70" s="10" t="s">
        <v>67</v>
      </c>
      <c r="C70" s="10"/>
      <c r="D70" s="10" t="s">
        <v>21</v>
      </c>
      <c r="E70" s="11">
        <v>8.25</v>
      </c>
      <c r="F70" s="10" t="s">
        <v>24</v>
      </c>
      <c r="G70" s="10" t="s">
        <v>25</v>
      </c>
    </row>
    <row r="71" spans="1:8" x14ac:dyDescent="0.25">
      <c r="A71" t="s">
        <v>4</v>
      </c>
      <c r="B71" t="s">
        <v>33</v>
      </c>
      <c r="D71" t="s">
        <v>21</v>
      </c>
      <c r="E71" s="9">
        <v>6</v>
      </c>
      <c r="F71" t="s">
        <v>24</v>
      </c>
      <c r="G71" t="s">
        <v>25</v>
      </c>
    </row>
    <row r="72" spans="1:8" x14ac:dyDescent="0.25">
      <c r="A72" t="s">
        <v>4</v>
      </c>
      <c r="B72" t="s">
        <v>61</v>
      </c>
      <c r="D72" t="s">
        <v>38</v>
      </c>
      <c r="E72" s="9">
        <v>1</v>
      </c>
      <c r="F72" t="s">
        <v>24</v>
      </c>
      <c r="G72" t="s">
        <v>26</v>
      </c>
    </row>
    <row r="73" spans="1:8" x14ac:dyDescent="0.25">
      <c r="A73" t="s">
        <v>4</v>
      </c>
      <c r="B73" t="s">
        <v>47</v>
      </c>
      <c r="D73" t="s">
        <v>21</v>
      </c>
      <c r="E73" s="9">
        <v>3.5</v>
      </c>
      <c r="F73" t="s">
        <v>24</v>
      </c>
      <c r="G73" t="s">
        <v>25</v>
      </c>
    </row>
    <row r="74" spans="1:8" x14ac:dyDescent="0.25">
      <c r="A74" t="s">
        <v>62</v>
      </c>
      <c r="B74" t="s">
        <v>47</v>
      </c>
      <c r="D74" t="s">
        <v>21</v>
      </c>
      <c r="E74" s="9">
        <v>5</v>
      </c>
      <c r="F74" s="4" t="s">
        <v>24</v>
      </c>
      <c r="G74" t="s">
        <v>25</v>
      </c>
    </row>
    <row r="75" spans="1:8" x14ac:dyDescent="0.25">
      <c r="A75" t="s">
        <v>62</v>
      </c>
      <c r="B75" t="s">
        <v>33</v>
      </c>
      <c r="D75" t="s">
        <v>21</v>
      </c>
      <c r="E75" s="9">
        <v>2</v>
      </c>
      <c r="F75" t="s">
        <v>24</v>
      </c>
      <c r="G75" t="s">
        <v>25</v>
      </c>
    </row>
    <row r="76" spans="1:8" x14ac:dyDescent="0.25">
      <c r="A76" t="s">
        <v>62</v>
      </c>
      <c r="B76" t="s">
        <v>36</v>
      </c>
      <c r="D76" t="s">
        <v>52</v>
      </c>
      <c r="E76" s="9">
        <v>2</v>
      </c>
      <c r="F76" t="s">
        <v>24</v>
      </c>
      <c r="G76" t="s">
        <v>27</v>
      </c>
    </row>
    <row r="77" spans="1:8" x14ac:dyDescent="0.25">
      <c r="A77" t="s">
        <v>62</v>
      </c>
      <c r="B77" t="s">
        <v>44</v>
      </c>
      <c r="D77" t="s">
        <v>21</v>
      </c>
      <c r="E77" s="9">
        <v>15.5</v>
      </c>
      <c r="F77" t="s">
        <v>24</v>
      </c>
      <c r="G77" t="s">
        <v>25</v>
      </c>
    </row>
    <row r="78" spans="1:8" x14ac:dyDescent="0.25">
      <c r="A78" t="s">
        <v>62</v>
      </c>
      <c r="B78" t="s">
        <v>45</v>
      </c>
      <c r="D78" t="s">
        <v>52</v>
      </c>
      <c r="E78" s="9">
        <v>92.5</v>
      </c>
      <c r="F78" t="s">
        <v>77</v>
      </c>
      <c r="G78" t="s">
        <v>27</v>
      </c>
    </row>
    <row r="79" spans="1:8" x14ac:dyDescent="0.25">
      <c r="A79" t="s">
        <v>62</v>
      </c>
      <c r="B79" t="s">
        <v>60</v>
      </c>
      <c r="D79" t="s">
        <v>52</v>
      </c>
      <c r="E79" s="9">
        <v>2.5</v>
      </c>
      <c r="F79" t="s">
        <v>24</v>
      </c>
      <c r="G79" t="s">
        <v>27</v>
      </c>
    </row>
    <row r="80" spans="1:8" x14ac:dyDescent="0.25">
      <c r="A80" t="s">
        <v>62</v>
      </c>
      <c r="B80" t="s">
        <v>61</v>
      </c>
      <c r="D80" t="s">
        <v>38</v>
      </c>
      <c r="E80" s="9">
        <v>8.5</v>
      </c>
      <c r="F80" t="s">
        <v>24</v>
      </c>
      <c r="G80" t="s">
        <v>26</v>
      </c>
    </row>
    <row r="81" spans="1:7" x14ac:dyDescent="0.25">
      <c r="A81" t="s">
        <v>62</v>
      </c>
      <c r="B81" t="s">
        <v>9</v>
      </c>
      <c r="D81" t="s">
        <v>38</v>
      </c>
      <c r="E81" s="9">
        <v>33</v>
      </c>
      <c r="F81" t="s">
        <v>24</v>
      </c>
      <c r="G81" t="s">
        <v>26</v>
      </c>
    </row>
    <row r="82" spans="1:7" x14ac:dyDescent="0.25">
      <c r="A82" t="s">
        <v>62</v>
      </c>
      <c r="B82" t="s">
        <v>66</v>
      </c>
      <c r="D82" t="s">
        <v>21</v>
      </c>
      <c r="E82" s="9">
        <v>1.5</v>
      </c>
      <c r="F82" t="s">
        <v>24</v>
      </c>
      <c r="G82" t="s">
        <v>25</v>
      </c>
    </row>
  </sheetData>
  <autoFilter ref="A1:H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5" workbookViewId="0">
      <selection activeCell="B75" sqref="B75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6.85546875" bestFit="1" customWidth="1"/>
    <col min="7" max="7" width="20" bestFit="1" customWidth="1"/>
    <col min="18" max="18" width="10" bestFit="1" customWidth="1"/>
  </cols>
  <sheetData>
    <row r="1" spans="1:7" s="14" customFormat="1" x14ac:dyDescent="0.25">
      <c r="A1" s="12" t="s">
        <v>10</v>
      </c>
      <c r="B1" s="2" t="s">
        <v>1</v>
      </c>
      <c r="C1" s="12" t="s">
        <v>2</v>
      </c>
      <c r="D1" s="13" t="s">
        <v>51</v>
      </c>
      <c r="E1" s="12" t="s">
        <v>3</v>
      </c>
      <c r="F1" s="2" t="s">
        <v>23</v>
      </c>
      <c r="G1" s="12" t="s">
        <v>53</v>
      </c>
    </row>
    <row r="2" spans="1:7" ht="15" customHeight="1" x14ac:dyDescent="0.25">
      <c r="A2" t="s">
        <v>29</v>
      </c>
      <c r="B2" t="s">
        <v>49</v>
      </c>
      <c r="D2" t="s">
        <v>52</v>
      </c>
      <c r="E2" s="9">
        <v>116</v>
      </c>
      <c r="F2" t="s">
        <v>70</v>
      </c>
      <c r="G2" t="s">
        <v>27</v>
      </c>
    </row>
    <row r="3" spans="1:7" ht="15" customHeight="1" x14ac:dyDescent="0.25">
      <c r="A3" t="s">
        <v>29</v>
      </c>
      <c r="B3" t="s">
        <v>67</v>
      </c>
      <c r="D3" t="s">
        <v>21</v>
      </c>
      <c r="E3" s="9">
        <v>4</v>
      </c>
      <c r="F3" t="s">
        <v>24</v>
      </c>
      <c r="G3" t="s">
        <v>25</v>
      </c>
    </row>
    <row r="4" spans="1:7" ht="15" customHeight="1" x14ac:dyDescent="0.25">
      <c r="A4" t="s">
        <v>29</v>
      </c>
      <c r="B4" t="s">
        <v>45</v>
      </c>
      <c r="D4" t="s">
        <v>52</v>
      </c>
      <c r="E4" s="9">
        <v>8</v>
      </c>
      <c r="F4" t="s">
        <v>70</v>
      </c>
      <c r="G4" t="s">
        <v>27</v>
      </c>
    </row>
    <row r="5" spans="1:7" ht="15" customHeight="1" x14ac:dyDescent="0.25">
      <c r="A5" t="s">
        <v>29</v>
      </c>
      <c r="B5" t="s">
        <v>9</v>
      </c>
      <c r="D5" t="s">
        <v>38</v>
      </c>
      <c r="E5" s="9">
        <v>16</v>
      </c>
      <c r="F5" t="s">
        <v>24</v>
      </c>
      <c r="G5" t="s">
        <v>26</v>
      </c>
    </row>
    <row r="6" spans="1:7" ht="15" customHeight="1" x14ac:dyDescent="0.25">
      <c r="A6" t="s">
        <v>29</v>
      </c>
      <c r="B6" t="s">
        <v>33</v>
      </c>
      <c r="D6" t="s">
        <v>21</v>
      </c>
      <c r="E6" s="9">
        <v>1</v>
      </c>
      <c r="F6" t="s">
        <v>24</v>
      </c>
      <c r="G6" t="s">
        <v>25</v>
      </c>
    </row>
    <row r="7" spans="1:7" ht="15" customHeight="1" x14ac:dyDescent="0.25">
      <c r="A7" t="s">
        <v>62</v>
      </c>
      <c r="B7" t="s">
        <v>76</v>
      </c>
      <c r="D7" t="s">
        <v>52</v>
      </c>
      <c r="E7" s="9">
        <v>33</v>
      </c>
      <c r="F7" t="s">
        <v>70</v>
      </c>
      <c r="G7" t="s">
        <v>27</v>
      </c>
    </row>
    <row r="8" spans="1:7" ht="15" customHeight="1" x14ac:dyDescent="0.25">
      <c r="A8" t="s">
        <v>62</v>
      </c>
      <c r="B8" t="s">
        <v>40</v>
      </c>
      <c r="D8" t="s">
        <v>21</v>
      </c>
      <c r="E8" s="9">
        <v>2</v>
      </c>
      <c r="F8" t="s">
        <v>24</v>
      </c>
      <c r="G8" t="s">
        <v>25</v>
      </c>
    </row>
    <row r="9" spans="1:7" ht="15" customHeight="1" x14ac:dyDescent="0.25">
      <c r="A9" t="s">
        <v>62</v>
      </c>
      <c r="B9" t="s">
        <v>49</v>
      </c>
      <c r="D9" t="s">
        <v>52</v>
      </c>
      <c r="E9" s="9">
        <v>34</v>
      </c>
      <c r="F9" t="s">
        <v>70</v>
      </c>
      <c r="G9" t="s">
        <v>27</v>
      </c>
    </row>
    <row r="10" spans="1:7" ht="15" customHeight="1" x14ac:dyDescent="0.25">
      <c r="A10" t="s">
        <v>62</v>
      </c>
      <c r="B10" t="s">
        <v>67</v>
      </c>
      <c r="D10" t="s">
        <v>21</v>
      </c>
      <c r="E10" s="9">
        <v>0.5</v>
      </c>
      <c r="F10" t="s">
        <v>24</v>
      </c>
      <c r="G10" t="s">
        <v>25</v>
      </c>
    </row>
    <row r="11" spans="1:7" ht="15" customHeight="1" x14ac:dyDescent="0.25">
      <c r="A11" t="s">
        <v>62</v>
      </c>
      <c r="B11" t="s">
        <v>80</v>
      </c>
      <c r="D11" t="s">
        <v>52</v>
      </c>
      <c r="E11" s="9">
        <v>19.75</v>
      </c>
      <c r="F11" t="s">
        <v>24</v>
      </c>
      <c r="G11" t="s">
        <v>27</v>
      </c>
    </row>
    <row r="12" spans="1:7" ht="15" customHeight="1" x14ac:dyDescent="0.25">
      <c r="A12" t="s">
        <v>62</v>
      </c>
      <c r="B12" t="s">
        <v>44</v>
      </c>
      <c r="D12" t="s">
        <v>21</v>
      </c>
      <c r="E12" s="9">
        <v>5.75</v>
      </c>
      <c r="F12" t="s">
        <v>24</v>
      </c>
      <c r="G12" t="s">
        <v>25</v>
      </c>
    </row>
    <row r="13" spans="1:7" ht="15" customHeight="1" x14ac:dyDescent="0.25">
      <c r="A13" t="s">
        <v>62</v>
      </c>
      <c r="B13" t="s">
        <v>37</v>
      </c>
      <c r="D13" t="s">
        <v>21</v>
      </c>
      <c r="E13" s="9">
        <v>8</v>
      </c>
      <c r="F13" t="s">
        <v>24</v>
      </c>
      <c r="G13" t="s">
        <v>25</v>
      </c>
    </row>
    <row r="14" spans="1:7" ht="15" customHeight="1" x14ac:dyDescent="0.25">
      <c r="A14" t="s">
        <v>62</v>
      </c>
      <c r="B14" t="s">
        <v>45</v>
      </c>
      <c r="D14" t="s">
        <v>52</v>
      </c>
      <c r="E14" s="9">
        <v>18</v>
      </c>
      <c r="F14" t="s">
        <v>70</v>
      </c>
      <c r="G14" t="s">
        <v>27</v>
      </c>
    </row>
    <row r="15" spans="1:7" ht="15" customHeight="1" x14ac:dyDescent="0.25">
      <c r="A15" t="s">
        <v>62</v>
      </c>
      <c r="B15" t="s">
        <v>9</v>
      </c>
      <c r="D15" t="s">
        <v>38</v>
      </c>
      <c r="E15" s="9">
        <v>29.5</v>
      </c>
      <c r="F15" t="s">
        <v>24</v>
      </c>
      <c r="G15" t="s">
        <v>26</v>
      </c>
    </row>
    <row r="16" spans="1:7" ht="15" customHeight="1" x14ac:dyDescent="0.25">
      <c r="A16" t="s">
        <v>62</v>
      </c>
      <c r="B16" t="s">
        <v>60</v>
      </c>
      <c r="D16" t="s">
        <v>52</v>
      </c>
      <c r="E16" s="9">
        <v>1</v>
      </c>
      <c r="F16" t="s">
        <v>24</v>
      </c>
      <c r="G16" t="s">
        <v>27</v>
      </c>
    </row>
    <row r="17" spans="1:9" ht="15" customHeight="1" x14ac:dyDescent="0.25">
      <c r="A17" t="s">
        <v>17</v>
      </c>
      <c r="B17" t="s">
        <v>34</v>
      </c>
      <c r="D17" t="s">
        <v>52</v>
      </c>
      <c r="E17" s="9">
        <v>2</v>
      </c>
      <c r="F17" t="s">
        <v>39</v>
      </c>
      <c r="G17" t="s">
        <v>27</v>
      </c>
      <c r="H17" t="s">
        <v>84</v>
      </c>
      <c r="I17" t="s">
        <v>85</v>
      </c>
    </row>
    <row r="18" spans="1:9" ht="15" customHeight="1" x14ac:dyDescent="0.25">
      <c r="A18" t="s">
        <v>17</v>
      </c>
      <c r="B18" t="s">
        <v>65</v>
      </c>
      <c r="D18" t="s">
        <v>52</v>
      </c>
      <c r="E18" s="9">
        <v>0.5</v>
      </c>
      <c r="F18" t="s">
        <v>39</v>
      </c>
      <c r="G18" t="s">
        <v>27</v>
      </c>
      <c r="H18" t="s">
        <v>82</v>
      </c>
    </row>
    <row r="19" spans="1:9" ht="15" customHeight="1" x14ac:dyDescent="0.25">
      <c r="A19" t="s">
        <v>17</v>
      </c>
      <c r="B19" t="s">
        <v>9</v>
      </c>
      <c r="D19" t="s">
        <v>38</v>
      </c>
      <c r="E19" s="9">
        <v>17.5</v>
      </c>
      <c r="F19" t="s">
        <v>24</v>
      </c>
      <c r="G19" t="s">
        <v>26</v>
      </c>
    </row>
    <row r="20" spans="1:9" ht="15" customHeight="1" x14ac:dyDescent="0.25">
      <c r="A20" t="s">
        <v>17</v>
      </c>
      <c r="B20" t="s">
        <v>72</v>
      </c>
      <c r="D20" t="s">
        <v>38</v>
      </c>
      <c r="E20" s="9">
        <v>3.5</v>
      </c>
      <c r="F20" t="s">
        <v>24</v>
      </c>
      <c r="G20" t="s">
        <v>26</v>
      </c>
    </row>
    <row r="21" spans="1:9" ht="15" customHeight="1" x14ac:dyDescent="0.25">
      <c r="A21" t="s">
        <v>17</v>
      </c>
      <c r="B21" t="s">
        <v>63</v>
      </c>
      <c r="D21" t="s">
        <v>52</v>
      </c>
      <c r="E21" s="9">
        <v>133.5</v>
      </c>
      <c r="F21" t="s">
        <v>70</v>
      </c>
      <c r="G21" t="s">
        <v>27</v>
      </c>
    </row>
    <row r="22" spans="1:9" ht="15" customHeight="1" x14ac:dyDescent="0.25">
      <c r="A22" t="s">
        <v>17</v>
      </c>
      <c r="B22" t="s">
        <v>66</v>
      </c>
      <c r="D22" t="s">
        <v>21</v>
      </c>
      <c r="E22" s="9">
        <v>3</v>
      </c>
      <c r="F22" t="s">
        <v>24</v>
      </c>
      <c r="G22" t="s">
        <v>25</v>
      </c>
    </row>
    <row r="23" spans="1:9" ht="15" customHeight="1" x14ac:dyDescent="0.25">
      <c r="A23" t="s">
        <v>17</v>
      </c>
      <c r="B23" t="s">
        <v>86</v>
      </c>
      <c r="D23" t="s">
        <v>52</v>
      </c>
      <c r="E23" s="9">
        <v>6.5</v>
      </c>
      <c r="F23" t="s">
        <v>24</v>
      </c>
      <c r="G23" t="s">
        <v>27</v>
      </c>
    </row>
    <row r="24" spans="1:9" ht="15" customHeight="1" x14ac:dyDescent="0.25">
      <c r="A24" t="s">
        <v>18</v>
      </c>
      <c r="B24" t="s">
        <v>58</v>
      </c>
      <c r="D24" t="s">
        <v>52</v>
      </c>
      <c r="E24" s="9">
        <v>0.5</v>
      </c>
      <c r="F24" t="s">
        <v>24</v>
      </c>
      <c r="G24" t="s">
        <v>27</v>
      </c>
    </row>
    <row r="25" spans="1:9" ht="15" customHeight="1" x14ac:dyDescent="0.25">
      <c r="A25" t="s">
        <v>18</v>
      </c>
      <c r="B25" t="s">
        <v>40</v>
      </c>
      <c r="D25" t="s">
        <v>21</v>
      </c>
      <c r="E25" s="9">
        <v>7.5</v>
      </c>
      <c r="F25" t="s">
        <v>24</v>
      </c>
      <c r="G25" t="s">
        <v>25</v>
      </c>
    </row>
    <row r="26" spans="1:9" ht="15" customHeight="1" x14ac:dyDescent="0.25">
      <c r="A26" t="s">
        <v>18</v>
      </c>
      <c r="B26" t="s">
        <v>49</v>
      </c>
      <c r="D26" t="s">
        <v>52</v>
      </c>
      <c r="E26" s="9">
        <v>13</v>
      </c>
      <c r="F26" t="s">
        <v>70</v>
      </c>
      <c r="G26" t="s">
        <v>27</v>
      </c>
    </row>
    <row r="27" spans="1:9" ht="15" customHeight="1" x14ac:dyDescent="0.25">
      <c r="A27" t="s">
        <v>18</v>
      </c>
      <c r="B27" t="s">
        <v>67</v>
      </c>
      <c r="D27" t="s">
        <v>21</v>
      </c>
      <c r="E27" s="9">
        <v>1</v>
      </c>
      <c r="F27" t="s">
        <v>24</v>
      </c>
      <c r="G27" t="s">
        <v>25</v>
      </c>
    </row>
    <row r="28" spans="1:9" ht="15" customHeight="1" x14ac:dyDescent="0.25">
      <c r="A28" t="s">
        <v>18</v>
      </c>
      <c r="B28" t="s">
        <v>33</v>
      </c>
      <c r="D28" t="s">
        <v>21</v>
      </c>
      <c r="E28" s="9">
        <v>1</v>
      </c>
      <c r="F28" t="s">
        <v>24</v>
      </c>
      <c r="G28" t="s">
        <v>25</v>
      </c>
    </row>
    <row r="29" spans="1:9" ht="15" customHeight="1" x14ac:dyDescent="0.25">
      <c r="A29" t="s">
        <v>18</v>
      </c>
      <c r="B29" t="s">
        <v>43</v>
      </c>
      <c r="D29" t="s">
        <v>21</v>
      </c>
      <c r="E29" s="9">
        <v>0.5</v>
      </c>
      <c r="F29" t="s">
        <v>24</v>
      </c>
      <c r="G29" t="s">
        <v>25</v>
      </c>
    </row>
    <row r="30" spans="1:9" ht="15" customHeight="1" x14ac:dyDescent="0.25">
      <c r="A30" t="s">
        <v>18</v>
      </c>
      <c r="B30" t="s">
        <v>44</v>
      </c>
      <c r="D30" t="s">
        <v>21</v>
      </c>
      <c r="E30" s="9">
        <v>0.25</v>
      </c>
      <c r="F30" t="s">
        <v>24</v>
      </c>
      <c r="G30" t="s">
        <v>25</v>
      </c>
    </row>
    <row r="31" spans="1:9" ht="15" customHeight="1" x14ac:dyDescent="0.25">
      <c r="A31" t="s">
        <v>18</v>
      </c>
      <c r="B31" t="s">
        <v>9</v>
      </c>
      <c r="D31" t="s">
        <v>38</v>
      </c>
      <c r="E31" s="9">
        <v>23.75</v>
      </c>
      <c r="F31" t="s">
        <v>24</v>
      </c>
      <c r="G31" t="s">
        <v>26</v>
      </c>
    </row>
    <row r="32" spans="1:9" ht="15" customHeight="1" x14ac:dyDescent="0.25">
      <c r="A32" t="s">
        <v>18</v>
      </c>
      <c r="B32" t="s">
        <v>63</v>
      </c>
      <c r="D32" t="s">
        <v>52</v>
      </c>
      <c r="E32" s="9">
        <v>35.25</v>
      </c>
      <c r="F32" t="s">
        <v>70</v>
      </c>
      <c r="G32" t="s">
        <v>27</v>
      </c>
    </row>
    <row r="33" spans="1:7" ht="15" customHeight="1" x14ac:dyDescent="0.25">
      <c r="A33" t="s">
        <v>18</v>
      </c>
      <c r="B33" t="s">
        <v>66</v>
      </c>
      <c r="D33" t="s">
        <v>21</v>
      </c>
      <c r="E33" s="9">
        <v>3.5</v>
      </c>
      <c r="F33" t="s">
        <v>24</v>
      </c>
      <c r="G33" t="s">
        <v>25</v>
      </c>
    </row>
    <row r="34" spans="1:7" ht="15" customHeight="1" x14ac:dyDescent="0.25">
      <c r="A34" t="s">
        <v>18</v>
      </c>
      <c r="B34" t="s">
        <v>37</v>
      </c>
      <c r="D34" t="s">
        <v>21</v>
      </c>
      <c r="E34" s="9">
        <v>4.5</v>
      </c>
      <c r="F34" t="s">
        <v>24</v>
      </c>
      <c r="G34" t="s">
        <v>25</v>
      </c>
    </row>
    <row r="35" spans="1:7" ht="15" customHeight="1" x14ac:dyDescent="0.25">
      <c r="A35" t="s">
        <v>18</v>
      </c>
      <c r="B35" t="s">
        <v>80</v>
      </c>
      <c r="D35" t="s">
        <v>52</v>
      </c>
      <c r="E35" s="9">
        <v>9.75</v>
      </c>
      <c r="F35" t="s">
        <v>24</v>
      </c>
      <c r="G35" t="s">
        <v>27</v>
      </c>
    </row>
    <row r="36" spans="1:7" ht="15" customHeight="1" x14ac:dyDescent="0.25">
      <c r="A36" t="s">
        <v>19</v>
      </c>
      <c r="B36" t="s">
        <v>37</v>
      </c>
      <c r="D36" t="s">
        <v>21</v>
      </c>
      <c r="E36" s="9">
        <v>0.5</v>
      </c>
      <c r="F36" t="s">
        <v>24</v>
      </c>
      <c r="G36" t="s">
        <v>25</v>
      </c>
    </row>
    <row r="37" spans="1:7" ht="15" customHeight="1" x14ac:dyDescent="0.25">
      <c r="A37" t="s">
        <v>19</v>
      </c>
      <c r="B37" t="s">
        <v>9</v>
      </c>
      <c r="D37" t="s">
        <v>38</v>
      </c>
      <c r="E37" s="9">
        <v>12</v>
      </c>
      <c r="F37" t="s">
        <v>24</v>
      </c>
      <c r="G37" t="s">
        <v>26</v>
      </c>
    </row>
    <row r="38" spans="1:7" ht="15" customHeight="1" x14ac:dyDescent="0.25">
      <c r="A38" t="s">
        <v>19</v>
      </c>
      <c r="B38" t="s">
        <v>63</v>
      </c>
      <c r="D38" t="s">
        <v>52</v>
      </c>
      <c r="E38" s="9">
        <v>117.5</v>
      </c>
      <c r="F38" t="s">
        <v>70</v>
      </c>
      <c r="G38" t="s">
        <v>27</v>
      </c>
    </row>
    <row r="39" spans="1:7" ht="15" customHeight="1" x14ac:dyDescent="0.25">
      <c r="A39" t="s">
        <v>30</v>
      </c>
      <c r="B39" t="s">
        <v>63</v>
      </c>
      <c r="D39" t="s">
        <v>52</v>
      </c>
      <c r="E39" s="9">
        <v>64</v>
      </c>
      <c r="F39" t="s">
        <v>70</v>
      </c>
      <c r="G39" t="s">
        <v>27</v>
      </c>
    </row>
    <row r="40" spans="1:7" ht="15" customHeight="1" x14ac:dyDescent="0.25">
      <c r="A40" t="s">
        <v>30</v>
      </c>
      <c r="B40" t="s">
        <v>72</v>
      </c>
      <c r="D40" t="s">
        <v>38</v>
      </c>
      <c r="E40" s="9">
        <v>93</v>
      </c>
      <c r="F40" t="s">
        <v>24</v>
      </c>
      <c r="G40" t="s">
        <v>26</v>
      </c>
    </row>
    <row r="41" spans="1:7" ht="15" customHeight="1" x14ac:dyDescent="0.25">
      <c r="A41" t="s">
        <v>30</v>
      </c>
      <c r="B41" t="s">
        <v>9</v>
      </c>
      <c r="D41" t="s">
        <v>38</v>
      </c>
      <c r="E41" s="9">
        <v>3</v>
      </c>
      <c r="F41" t="s">
        <v>24</v>
      </c>
      <c r="G41" t="s">
        <v>26</v>
      </c>
    </row>
    <row r="42" spans="1:7" ht="15" customHeight="1" x14ac:dyDescent="0.25">
      <c r="A42" t="s">
        <v>20</v>
      </c>
      <c r="B42" t="s">
        <v>63</v>
      </c>
      <c r="D42" t="s">
        <v>52</v>
      </c>
      <c r="E42" s="9">
        <v>109.5</v>
      </c>
      <c r="F42" t="s">
        <v>70</v>
      </c>
      <c r="G42" t="s">
        <v>27</v>
      </c>
    </row>
    <row r="43" spans="1:7" ht="15" customHeight="1" x14ac:dyDescent="0.25">
      <c r="A43" t="s">
        <v>20</v>
      </c>
      <c r="B43" t="s">
        <v>9</v>
      </c>
      <c r="D43" t="s">
        <v>38</v>
      </c>
      <c r="E43" s="9">
        <v>5</v>
      </c>
      <c r="F43" t="s">
        <v>24</v>
      </c>
      <c r="G43" t="s">
        <v>26</v>
      </c>
    </row>
    <row r="44" spans="1:7" ht="15" customHeight="1" x14ac:dyDescent="0.25">
      <c r="A44" t="s">
        <v>4</v>
      </c>
      <c r="B44" t="s">
        <v>78</v>
      </c>
      <c r="D44" t="s">
        <v>38</v>
      </c>
      <c r="E44" s="9">
        <v>1</v>
      </c>
      <c r="F44" t="s">
        <v>24</v>
      </c>
      <c r="G44" t="s">
        <v>26</v>
      </c>
    </row>
    <row r="45" spans="1:7" ht="15" customHeight="1" x14ac:dyDescent="0.25">
      <c r="A45" t="s">
        <v>4</v>
      </c>
      <c r="B45" t="s">
        <v>47</v>
      </c>
      <c r="D45" t="s">
        <v>21</v>
      </c>
      <c r="E45" s="9">
        <v>4.5</v>
      </c>
      <c r="F45" t="s">
        <v>24</v>
      </c>
      <c r="G45" t="s">
        <v>25</v>
      </c>
    </row>
    <row r="46" spans="1:7" ht="15" customHeight="1" x14ac:dyDescent="0.25">
      <c r="A46" t="s">
        <v>4</v>
      </c>
      <c r="B46" t="s">
        <v>58</v>
      </c>
      <c r="D46" t="s">
        <v>52</v>
      </c>
      <c r="E46" s="9">
        <v>2</v>
      </c>
      <c r="F46" t="s">
        <v>24</v>
      </c>
      <c r="G46" t="s">
        <v>27</v>
      </c>
    </row>
    <row r="47" spans="1:7" ht="15" customHeight="1" x14ac:dyDescent="0.25">
      <c r="A47" t="s">
        <v>4</v>
      </c>
      <c r="B47" t="s">
        <v>6</v>
      </c>
      <c r="D47" t="s">
        <v>21</v>
      </c>
      <c r="E47" s="9">
        <v>0.5</v>
      </c>
      <c r="F47" t="s">
        <v>24</v>
      </c>
      <c r="G47" t="s">
        <v>25</v>
      </c>
    </row>
    <row r="48" spans="1:7" ht="15" customHeight="1" x14ac:dyDescent="0.25">
      <c r="A48" t="s">
        <v>4</v>
      </c>
      <c r="B48" t="s">
        <v>40</v>
      </c>
      <c r="D48" t="s">
        <v>21</v>
      </c>
      <c r="E48" s="9">
        <v>10</v>
      </c>
      <c r="F48" t="s">
        <v>24</v>
      </c>
      <c r="G48" t="s">
        <v>25</v>
      </c>
    </row>
    <row r="49" spans="1:7" ht="15" customHeight="1" x14ac:dyDescent="0.25">
      <c r="A49" t="s">
        <v>4</v>
      </c>
      <c r="B49" t="s">
        <v>7</v>
      </c>
      <c r="D49" t="s">
        <v>52</v>
      </c>
      <c r="E49" s="9">
        <v>0.5</v>
      </c>
      <c r="F49" t="s">
        <v>24</v>
      </c>
      <c r="G49" t="s">
        <v>27</v>
      </c>
    </row>
    <row r="50" spans="1:7" ht="15" customHeight="1" x14ac:dyDescent="0.25">
      <c r="A50" t="s">
        <v>4</v>
      </c>
      <c r="B50" t="s">
        <v>79</v>
      </c>
      <c r="D50" t="s">
        <v>38</v>
      </c>
      <c r="E50" s="9">
        <v>1</v>
      </c>
      <c r="F50" t="s">
        <v>24</v>
      </c>
      <c r="G50" t="s">
        <v>26</v>
      </c>
    </row>
    <row r="51" spans="1:7" ht="15" customHeight="1" x14ac:dyDescent="0.25">
      <c r="A51" t="s">
        <v>4</v>
      </c>
      <c r="B51" t="s">
        <v>67</v>
      </c>
      <c r="D51" t="s">
        <v>21</v>
      </c>
      <c r="E51" s="9">
        <v>5.5</v>
      </c>
      <c r="F51" t="s">
        <v>24</v>
      </c>
      <c r="G51" t="s">
        <v>25</v>
      </c>
    </row>
    <row r="52" spans="1:7" ht="15" customHeight="1" x14ac:dyDescent="0.25">
      <c r="A52" t="s">
        <v>4</v>
      </c>
      <c r="B52" t="s">
        <v>33</v>
      </c>
      <c r="D52" t="s">
        <v>21</v>
      </c>
      <c r="E52" s="9">
        <v>12</v>
      </c>
      <c r="F52" t="s">
        <v>24</v>
      </c>
      <c r="G52" t="s">
        <v>25</v>
      </c>
    </row>
    <row r="53" spans="1:7" ht="15" customHeight="1" x14ac:dyDescent="0.25">
      <c r="A53" t="s">
        <v>4</v>
      </c>
      <c r="B53" t="s">
        <v>64</v>
      </c>
      <c r="D53" t="s">
        <v>21</v>
      </c>
      <c r="E53" s="9">
        <v>1</v>
      </c>
      <c r="F53" t="s">
        <v>24</v>
      </c>
      <c r="G53" t="s">
        <v>25</v>
      </c>
    </row>
    <row r="54" spans="1:7" ht="15" customHeight="1" x14ac:dyDescent="0.25">
      <c r="A54" t="s">
        <v>4</v>
      </c>
      <c r="B54" t="s">
        <v>13</v>
      </c>
      <c r="D54" t="s">
        <v>38</v>
      </c>
      <c r="E54" s="9">
        <v>8</v>
      </c>
      <c r="F54" t="s">
        <v>24</v>
      </c>
      <c r="G54" t="s">
        <v>26</v>
      </c>
    </row>
    <row r="55" spans="1:7" ht="15" customHeight="1" x14ac:dyDescent="0.25">
      <c r="A55" t="s">
        <v>4</v>
      </c>
      <c r="B55" t="s">
        <v>43</v>
      </c>
      <c r="D55" t="s">
        <v>21</v>
      </c>
      <c r="E55" s="9">
        <v>1</v>
      </c>
      <c r="F55" t="s">
        <v>24</v>
      </c>
      <c r="G55" t="s">
        <v>25</v>
      </c>
    </row>
    <row r="56" spans="1:7" ht="15" customHeight="1" x14ac:dyDescent="0.25">
      <c r="A56" t="s">
        <v>4</v>
      </c>
      <c r="B56" s="9" t="s">
        <v>35</v>
      </c>
      <c r="D56" t="s">
        <v>38</v>
      </c>
      <c r="E56" s="9">
        <v>2</v>
      </c>
      <c r="F56" t="s">
        <v>24</v>
      </c>
      <c r="G56" t="s">
        <v>26</v>
      </c>
    </row>
    <row r="57" spans="1:7" ht="15" customHeight="1" x14ac:dyDescent="0.25">
      <c r="A57" t="s">
        <v>4</v>
      </c>
      <c r="B57" t="s">
        <v>37</v>
      </c>
      <c r="D57" t="s">
        <v>21</v>
      </c>
      <c r="E57" s="9">
        <v>12</v>
      </c>
      <c r="F57" t="s">
        <v>24</v>
      </c>
      <c r="G57" t="s">
        <v>25</v>
      </c>
    </row>
    <row r="58" spans="1:7" ht="15" customHeight="1" x14ac:dyDescent="0.25">
      <c r="A58" t="s">
        <v>4</v>
      </c>
      <c r="B58" t="s">
        <v>9</v>
      </c>
      <c r="D58" t="s">
        <v>38</v>
      </c>
      <c r="E58" s="9">
        <v>11.5</v>
      </c>
      <c r="F58" t="s">
        <v>24</v>
      </c>
      <c r="G58" t="s">
        <v>26</v>
      </c>
    </row>
    <row r="59" spans="1:7" ht="15" customHeight="1" x14ac:dyDescent="0.25">
      <c r="A59" t="s">
        <v>4</v>
      </c>
      <c r="B59" t="s">
        <v>49</v>
      </c>
      <c r="D59" t="s">
        <v>52</v>
      </c>
      <c r="E59" s="9">
        <v>2</v>
      </c>
      <c r="F59" t="s">
        <v>70</v>
      </c>
      <c r="G59" t="s">
        <v>27</v>
      </c>
    </row>
    <row r="60" spans="1:7" ht="15" customHeight="1" x14ac:dyDescent="0.25">
      <c r="A60" t="s">
        <v>88</v>
      </c>
      <c r="B60" t="s">
        <v>6</v>
      </c>
      <c r="D60" t="s">
        <v>52</v>
      </c>
      <c r="E60" s="9">
        <v>14.5</v>
      </c>
      <c r="F60" t="s">
        <v>24</v>
      </c>
      <c r="G60" t="s">
        <v>27</v>
      </c>
    </row>
    <row r="61" spans="1:7" ht="15" customHeight="1" x14ac:dyDescent="0.25">
      <c r="A61" t="s">
        <v>88</v>
      </c>
      <c r="B61" t="s">
        <v>49</v>
      </c>
      <c r="D61" t="s">
        <v>52</v>
      </c>
      <c r="E61" s="9">
        <v>19</v>
      </c>
      <c r="F61" t="s">
        <v>70</v>
      </c>
      <c r="G61" t="s">
        <v>27</v>
      </c>
    </row>
    <row r="62" spans="1:7" ht="15" customHeight="1" x14ac:dyDescent="0.25">
      <c r="A62" t="s">
        <v>88</v>
      </c>
      <c r="B62" t="s">
        <v>80</v>
      </c>
      <c r="D62" t="s">
        <v>52</v>
      </c>
      <c r="E62" s="9">
        <v>19</v>
      </c>
      <c r="F62" t="s">
        <v>24</v>
      </c>
      <c r="G62" t="s">
        <v>27</v>
      </c>
    </row>
    <row r="63" spans="1:7" ht="15" customHeight="1" x14ac:dyDescent="0.25">
      <c r="A63" t="s">
        <v>88</v>
      </c>
      <c r="B63" t="s">
        <v>44</v>
      </c>
      <c r="D63" t="s">
        <v>21</v>
      </c>
      <c r="E63" s="9">
        <v>16.5</v>
      </c>
      <c r="F63" t="s">
        <v>24</v>
      </c>
      <c r="G63" t="s">
        <v>25</v>
      </c>
    </row>
    <row r="64" spans="1:7" ht="15" customHeight="1" x14ac:dyDescent="0.25">
      <c r="A64" t="s">
        <v>88</v>
      </c>
      <c r="B64" t="s">
        <v>9</v>
      </c>
      <c r="D64" t="s">
        <v>38</v>
      </c>
      <c r="E64" s="9">
        <v>52</v>
      </c>
      <c r="F64" t="s">
        <v>24</v>
      </c>
      <c r="G64" t="s">
        <v>26</v>
      </c>
    </row>
    <row r="65" spans="1:7" ht="15" customHeight="1" x14ac:dyDescent="0.25">
      <c r="A65" t="s">
        <v>88</v>
      </c>
      <c r="B65" t="s">
        <v>76</v>
      </c>
      <c r="D65" t="s">
        <v>52</v>
      </c>
      <c r="E65" s="9">
        <v>16</v>
      </c>
      <c r="F65" t="s">
        <v>70</v>
      </c>
      <c r="G65" t="s">
        <v>27</v>
      </c>
    </row>
    <row r="66" spans="1:7" ht="15" customHeight="1" x14ac:dyDescent="0.25">
      <c r="A66" t="s">
        <v>88</v>
      </c>
      <c r="B66" t="s">
        <v>63</v>
      </c>
      <c r="D66" t="s">
        <v>52</v>
      </c>
      <c r="E66" s="9">
        <v>15</v>
      </c>
      <c r="F66" t="s">
        <v>70</v>
      </c>
      <c r="G66" t="s">
        <v>27</v>
      </c>
    </row>
    <row r="67" spans="1:7" ht="15" customHeight="1" x14ac:dyDescent="0.25">
      <c r="A67" t="s">
        <v>89</v>
      </c>
      <c r="B67" t="s">
        <v>76</v>
      </c>
      <c r="D67" t="s">
        <v>52</v>
      </c>
      <c r="E67" s="9">
        <v>17</v>
      </c>
      <c r="F67" t="s">
        <v>70</v>
      </c>
      <c r="G67" t="s">
        <v>27</v>
      </c>
    </row>
    <row r="68" spans="1:7" ht="15" customHeight="1" x14ac:dyDescent="0.25">
      <c r="A68" t="s">
        <v>89</v>
      </c>
      <c r="B68" t="s">
        <v>58</v>
      </c>
      <c r="D68" t="s">
        <v>52</v>
      </c>
      <c r="E68" s="9">
        <v>1</v>
      </c>
      <c r="F68" t="s">
        <v>24</v>
      </c>
      <c r="G68" t="s">
        <v>27</v>
      </c>
    </row>
    <row r="69" spans="1:7" ht="15" customHeight="1" x14ac:dyDescent="0.25">
      <c r="A69" t="s">
        <v>89</v>
      </c>
      <c r="B69" t="s">
        <v>6</v>
      </c>
      <c r="D69" t="s">
        <v>52</v>
      </c>
      <c r="E69" s="9">
        <v>5.5</v>
      </c>
      <c r="F69" t="s">
        <v>24</v>
      </c>
      <c r="G69" t="s">
        <v>27</v>
      </c>
    </row>
    <row r="70" spans="1:7" ht="15" customHeight="1" x14ac:dyDescent="0.25">
      <c r="A70" t="s">
        <v>89</v>
      </c>
      <c r="B70" t="s">
        <v>49</v>
      </c>
      <c r="D70" t="s">
        <v>52</v>
      </c>
      <c r="E70" s="9">
        <v>39</v>
      </c>
      <c r="F70" t="s">
        <v>70</v>
      </c>
      <c r="G70" t="s">
        <v>27</v>
      </c>
    </row>
    <row r="71" spans="1:7" ht="15" customHeight="1" x14ac:dyDescent="0.25">
      <c r="A71" t="s">
        <v>89</v>
      </c>
      <c r="B71" t="s">
        <v>80</v>
      </c>
      <c r="D71" t="s">
        <v>52</v>
      </c>
      <c r="E71" s="9">
        <v>7</v>
      </c>
      <c r="F71" t="s">
        <v>24</v>
      </c>
      <c r="G71" t="s">
        <v>27</v>
      </c>
    </row>
    <row r="72" spans="1:7" ht="15" customHeight="1" x14ac:dyDescent="0.25">
      <c r="A72" t="s">
        <v>89</v>
      </c>
      <c r="B72" t="s">
        <v>44</v>
      </c>
      <c r="D72" t="s">
        <v>21</v>
      </c>
      <c r="E72" s="9">
        <v>9</v>
      </c>
      <c r="F72" t="s">
        <v>24</v>
      </c>
      <c r="G72" t="s">
        <v>25</v>
      </c>
    </row>
    <row r="73" spans="1:7" ht="15" customHeight="1" x14ac:dyDescent="0.25">
      <c r="A73" t="s">
        <v>89</v>
      </c>
      <c r="B73" t="s">
        <v>37</v>
      </c>
      <c r="D73" t="s">
        <v>21</v>
      </c>
      <c r="E73" s="9">
        <v>3.5</v>
      </c>
      <c r="F73" t="s">
        <v>24</v>
      </c>
      <c r="G73" t="s">
        <v>25</v>
      </c>
    </row>
    <row r="74" spans="1:7" ht="15" customHeight="1" x14ac:dyDescent="0.25">
      <c r="A74" t="s">
        <v>89</v>
      </c>
      <c r="B74" t="s">
        <v>9</v>
      </c>
      <c r="D74" t="s">
        <v>38</v>
      </c>
      <c r="E74" s="9">
        <v>36</v>
      </c>
      <c r="F74" t="s">
        <v>24</v>
      </c>
      <c r="G74" t="s">
        <v>26</v>
      </c>
    </row>
    <row r="75" spans="1:7" ht="15" customHeight="1" x14ac:dyDescent="0.25">
      <c r="A75" t="s">
        <v>89</v>
      </c>
      <c r="B75" t="s">
        <v>63</v>
      </c>
      <c r="D75" t="s">
        <v>52</v>
      </c>
      <c r="E75" s="9">
        <v>23</v>
      </c>
      <c r="F75" t="s">
        <v>70</v>
      </c>
      <c r="G75" t="s">
        <v>27</v>
      </c>
    </row>
    <row r="76" spans="1:7" ht="15" customHeight="1" x14ac:dyDescent="0.25"/>
    <row r="77" spans="1:7" ht="15" customHeight="1" x14ac:dyDescent="0.25"/>
    <row r="78" spans="1:7" ht="15" customHeight="1" x14ac:dyDescent="0.25"/>
    <row r="79" spans="1:7" ht="15" customHeight="1" x14ac:dyDescent="0.25"/>
  </sheetData>
  <autoFilter ref="A1:I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2" workbookViewId="0">
      <selection activeCell="B32" sqref="B32"/>
    </sheetView>
  </sheetViews>
  <sheetFormatPr defaultRowHeight="15" x14ac:dyDescent="0.25"/>
  <cols>
    <col min="1" max="1" width="27.7109375" bestFit="1" customWidth="1"/>
    <col min="2" max="2" width="32.1406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9.5703125" bestFit="1" customWidth="1"/>
    <col min="7" max="7" width="20" bestFit="1" customWidth="1"/>
  </cols>
  <sheetData>
    <row r="1" spans="1:8" s="14" customFormat="1" x14ac:dyDescent="0.25">
      <c r="A1" s="12" t="s">
        <v>10</v>
      </c>
      <c r="B1" s="2" t="s">
        <v>1</v>
      </c>
      <c r="C1" s="12" t="s">
        <v>2</v>
      </c>
      <c r="D1" s="13" t="s">
        <v>51</v>
      </c>
      <c r="E1" s="12" t="s">
        <v>3</v>
      </c>
      <c r="F1" s="2" t="s">
        <v>23</v>
      </c>
      <c r="G1" s="12" t="s">
        <v>53</v>
      </c>
    </row>
    <row r="2" spans="1:8" x14ac:dyDescent="0.25">
      <c r="A2" t="s">
        <v>29</v>
      </c>
      <c r="B2" t="s">
        <v>49</v>
      </c>
      <c r="D2" t="s">
        <v>52</v>
      </c>
      <c r="E2" s="9">
        <v>113.5</v>
      </c>
      <c r="F2" t="s">
        <v>70</v>
      </c>
      <c r="G2" t="s">
        <v>27</v>
      </c>
    </row>
    <row r="3" spans="1:8" x14ac:dyDescent="0.25">
      <c r="A3" t="s">
        <v>29</v>
      </c>
      <c r="B3" t="s">
        <v>9</v>
      </c>
      <c r="D3" t="s">
        <v>38</v>
      </c>
      <c r="E3" s="9">
        <v>16.5</v>
      </c>
      <c r="F3" t="s">
        <v>24</v>
      </c>
      <c r="G3" t="s">
        <v>26</v>
      </c>
    </row>
    <row r="4" spans="1:8" x14ac:dyDescent="0.25">
      <c r="A4" t="s">
        <v>29</v>
      </c>
      <c r="B4" t="s">
        <v>43</v>
      </c>
      <c r="D4" t="s">
        <v>21</v>
      </c>
      <c r="E4" s="9">
        <v>10</v>
      </c>
      <c r="F4" t="s">
        <v>24</v>
      </c>
      <c r="G4" t="s">
        <v>25</v>
      </c>
    </row>
    <row r="5" spans="1:8" x14ac:dyDescent="0.25">
      <c r="A5" t="s">
        <v>29</v>
      </c>
      <c r="B5" t="s">
        <v>67</v>
      </c>
      <c r="D5" t="s">
        <v>21</v>
      </c>
      <c r="E5" s="9">
        <v>2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52</v>
      </c>
      <c r="E6" s="9">
        <v>2</v>
      </c>
      <c r="F6" t="s">
        <v>24</v>
      </c>
      <c r="G6" t="s">
        <v>27</v>
      </c>
      <c r="H6" t="s">
        <v>95</v>
      </c>
    </row>
    <row r="7" spans="1:8" x14ac:dyDescent="0.25">
      <c r="A7" t="s">
        <v>62</v>
      </c>
      <c r="B7" t="s">
        <v>40</v>
      </c>
      <c r="D7" t="s">
        <v>21</v>
      </c>
      <c r="E7" s="9">
        <v>2</v>
      </c>
      <c r="F7" t="s">
        <v>24</v>
      </c>
      <c r="G7" t="s">
        <v>25</v>
      </c>
    </row>
    <row r="8" spans="1:8" x14ac:dyDescent="0.25">
      <c r="A8" t="s">
        <v>62</v>
      </c>
      <c r="B8" t="s">
        <v>49</v>
      </c>
      <c r="D8" t="s">
        <v>52</v>
      </c>
      <c r="E8" s="9">
        <v>73.5</v>
      </c>
      <c r="F8" t="s">
        <v>70</v>
      </c>
      <c r="G8" t="s">
        <v>27</v>
      </c>
    </row>
    <row r="9" spans="1:8" x14ac:dyDescent="0.25">
      <c r="A9" t="s">
        <v>62</v>
      </c>
      <c r="B9" t="s">
        <v>80</v>
      </c>
      <c r="D9" t="s">
        <v>52</v>
      </c>
      <c r="E9" s="9">
        <v>13.5</v>
      </c>
      <c r="F9" t="s">
        <v>70</v>
      </c>
      <c r="G9" t="s">
        <v>27</v>
      </c>
    </row>
    <row r="10" spans="1:8" x14ac:dyDescent="0.25">
      <c r="A10" t="s">
        <v>62</v>
      </c>
      <c r="B10" t="s">
        <v>9</v>
      </c>
      <c r="D10" t="s">
        <v>38</v>
      </c>
      <c r="E10" s="9">
        <v>13</v>
      </c>
      <c r="F10" t="s">
        <v>24</v>
      </c>
      <c r="G10" t="s">
        <v>26</v>
      </c>
    </row>
    <row r="11" spans="1:8" x14ac:dyDescent="0.25">
      <c r="A11" t="s">
        <v>62</v>
      </c>
      <c r="B11" t="s">
        <v>87</v>
      </c>
      <c r="D11" t="s">
        <v>52</v>
      </c>
      <c r="E11" s="9">
        <v>33.5</v>
      </c>
      <c r="F11" t="s">
        <v>70</v>
      </c>
      <c r="G11" t="s">
        <v>27</v>
      </c>
    </row>
    <row r="12" spans="1:8" x14ac:dyDescent="0.25">
      <c r="A12" t="s">
        <v>62</v>
      </c>
      <c r="B12" t="s">
        <v>44</v>
      </c>
      <c r="D12" t="s">
        <v>21</v>
      </c>
      <c r="E12" s="9">
        <v>3</v>
      </c>
      <c r="F12" t="s">
        <v>24</v>
      </c>
      <c r="G12" t="s">
        <v>25</v>
      </c>
    </row>
    <row r="13" spans="1:8" x14ac:dyDescent="0.25">
      <c r="A13" t="s">
        <v>62</v>
      </c>
      <c r="B13" t="s">
        <v>37</v>
      </c>
      <c r="D13" t="s">
        <v>21</v>
      </c>
      <c r="E13" s="9">
        <v>1.5</v>
      </c>
      <c r="F13" t="s">
        <v>24</v>
      </c>
      <c r="G13" t="s">
        <v>25</v>
      </c>
    </row>
    <row r="14" spans="1:8" x14ac:dyDescent="0.25">
      <c r="A14" t="s">
        <v>89</v>
      </c>
      <c r="B14" t="s">
        <v>49</v>
      </c>
      <c r="D14" t="s">
        <v>52</v>
      </c>
      <c r="E14" s="9">
        <v>58</v>
      </c>
      <c r="F14" t="s">
        <v>70</v>
      </c>
      <c r="G14" t="s">
        <v>27</v>
      </c>
    </row>
    <row r="15" spans="1:8" x14ac:dyDescent="0.25">
      <c r="A15" t="s">
        <v>89</v>
      </c>
      <c r="B15" t="s">
        <v>80</v>
      </c>
      <c r="D15" t="s">
        <v>52</v>
      </c>
      <c r="E15" s="9">
        <v>2</v>
      </c>
      <c r="F15" t="s">
        <v>70</v>
      </c>
      <c r="G15" t="s">
        <v>27</v>
      </c>
    </row>
    <row r="16" spans="1:8" x14ac:dyDescent="0.25">
      <c r="A16" t="s">
        <v>89</v>
      </c>
      <c r="B16" t="s">
        <v>9</v>
      </c>
      <c r="D16" t="s">
        <v>38</v>
      </c>
      <c r="E16" s="9">
        <v>35</v>
      </c>
      <c r="F16" t="s">
        <v>24</v>
      </c>
      <c r="G16" t="s">
        <v>26</v>
      </c>
    </row>
    <row r="17" spans="1:7" x14ac:dyDescent="0.25">
      <c r="A17" t="s">
        <v>89</v>
      </c>
      <c r="B17" t="s">
        <v>86</v>
      </c>
      <c r="D17" t="s">
        <v>52</v>
      </c>
      <c r="E17" s="9">
        <v>5</v>
      </c>
      <c r="F17" t="s">
        <v>24</v>
      </c>
      <c r="G17" t="s">
        <v>27</v>
      </c>
    </row>
    <row r="18" spans="1:7" x14ac:dyDescent="0.25">
      <c r="A18" t="s">
        <v>89</v>
      </c>
      <c r="B18" t="s">
        <v>87</v>
      </c>
      <c r="D18" t="s">
        <v>52</v>
      </c>
      <c r="E18" s="9">
        <v>20</v>
      </c>
      <c r="F18" t="s">
        <v>70</v>
      </c>
      <c r="G18" t="s">
        <v>27</v>
      </c>
    </row>
    <row r="19" spans="1:7" x14ac:dyDescent="0.25">
      <c r="A19" t="s">
        <v>89</v>
      </c>
      <c r="B19" t="s">
        <v>92</v>
      </c>
      <c r="D19" t="s">
        <v>52</v>
      </c>
      <c r="E19" s="9">
        <v>2</v>
      </c>
      <c r="F19" t="s">
        <v>70</v>
      </c>
      <c r="G19" t="s">
        <v>27</v>
      </c>
    </row>
    <row r="20" spans="1:7" x14ac:dyDescent="0.25">
      <c r="A20" t="s">
        <v>17</v>
      </c>
      <c r="B20" t="s">
        <v>41</v>
      </c>
      <c r="D20" t="s">
        <v>52</v>
      </c>
      <c r="E20" s="9">
        <v>2.25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 s="9">
        <v>13.5</v>
      </c>
      <c r="F21" t="s">
        <v>24</v>
      </c>
      <c r="G21" t="s">
        <v>25</v>
      </c>
    </row>
    <row r="22" spans="1:7" x14ac:dyDescent="0.25">
      <c r="A22" t="s">
        <v>17</v>
      </c>
      <c r="B22" t="s">
        <v>9</v>
      </c>
      <c r="D22" t="s">
        <v>38</v>
      </c>
      <c r="E22" s="9">
        <v>16</v>
      </c>
      <c r="F22" t="s">
        <v>24</v>
      </c>
      <c r="G22" t="s">
        <v>26</v>
      </c>
    </row>
    <row r="23" spans="1:7" x14ac:dyDescent="0.25">
      <c r="A23" t="s">
        <v>17</v>
      </c>
      <c r="B23" t="s">
        <v>63</v>
      </c>
      <c r="D23" t="s">
        <v>52</v>
      </c>
      <c r="E23" s="9">
        <v>31.5</v>
      </c>
      <c r="F23" t="s">
        <v>70</v>
      </c>
      <c r="G23" t="s">
        <v>27</v>
      </c>
    </row>
    <row r="24" spans="1:7" x14ac:dyDescent="0.25">
      <c r="A24" t="s">
        <v>17</v>
      </c>
      <c r="B24" t="s">
        <v>90</v>
      </c>
      <c r="D24" t="s">
        <v>52</v>
      </c>
      <c r="E24" s="9">
        <v>10</v>
      </c>
      <c r="F24" t="s">
        <v>70</v>
      </c>
      <c r="G24" t="s">
        <v>27</v>
      </c>
    </row>
    <row r="25" spans="1:7" x14ac:dyDescent="0.25">
      <c r="A25" t="s">
        <v>17</v>
      </c>
      <c r="B25" t="s">
        <v>86</v>
      </c>
      <c r="D25" t="s">
        <v>52</v>
      </c>
      <c r="E25" s="9">
        <v>50.25</v>
      </c>
      <c r="F25" t="s">
        <v>24</v>
      </c>
      <c r="G25" t="s">
        <v>27</v>
      </c>
    </row>
    <row r="26" spans="1:7" x14ac:dyDescent="0.25">
      <c r="A26" t="s">
        <v>17</v>
      </c>
      <c r="B26" t="s">
        <v>92</v>
      </c>
      <c r="D26" t="s">
        <v>52</v>
      </c>
      <c r="E26" s="9">
        <v>10.5</v>
      </c>
      <c r="F26" t="s">
        <v>70</v>
      </c>
      <c r="G26" t="s">
        <v>27</v>
      </c>
    </row>
    <row r="27" spans="1:7" x14ac:dyDescent="0.25">
      <c r="A27" t="s">
        <v>18</v>
      </c>
      <c r="B27" t="s">
        <v>49</v>
      </c>
      <c r="D27" t="s">
        <v>52</v>
      </c>
      <c r="E27" s="9">
        <v>39.25</v>
      </c>
      <c r="F27" t="s">
        <v>70</v>
      </c>
      <c r="G27" t="s">
        <v>27</v>
      </c>
    </row>
    <row r="28" spans="1:7" x14ac:dyDescent="0.25">
      <c r="A28" t="s">
        <v>18</v>
      </c>
      <c r="B28" t="s">
        <v>80</v>
      </c>
      <c r="D28" t="s">
        <v>52</v>
      </c>
      <c r="E28" s="9">
        <v>9</v>
      </c>
      <c r="F28" t="s">
        <v>70</v>
      </c>
      <c r="G28" t="s">
        <v>27</v>
      </c>
    </row>
    <row r="29" spans="1:7" x14ac:dyDescent="0.25">
      <c r="A29" t="s">
        <v>18</v>
      </c>
      <c r="B29" t="s">
        <v>9</v>
      </c>
      <c r="D29" t="s">
        <v>38</v>
      </c>
      <c r="E29" s="9">
        <v>23.25</v>
      </c>
      <c r="F29" t="s">
        <v>24</v>
      </c>
      <c r="G29" t="s">
        <v>26</v>
      </c>
    </row>
    <row r="30" spans="1:7" x14ac:dyDescent="0.25">
      <c r="A30" t="s">
        <v>18</v>
      </c>
      <c r="B30" t="s">
        <v>86</v>
      </c>
      <c r="D30" t="s">
        <v>52</v>
      </c>
      <c r="E30" s="9">
        <v>14.75</v>
      </c>
      <c r="F30" t="s">
        <v>24</v>
      </c>
      <c r="G30" t="s">
        <v>27</v>
      </c>
    </row>
    <row r="31" spans="1:7" x14ac:dyDescent="0.25">
      <c r="A31" t="s">
        <v>18</v>
      </c>
      <c r="B31" t="s">
        <v>87</v>
      </c>
      <c r="D31" t="s">
        <v>52</v>
      </c>
      <c r="E31" s="9">
        <v>12.25</v>
      </c>
      <c r="F31" t="s">
        <v>70</v>
      </c>
      <c r="G31" t="s">
        <v>27</v>
      </c>
    </row>
    <row r="32" spans="1:7" x14ac:dyDescent="0.25">
      <c r="A32" t="s">
        <v>18</v>
      </c>
      <c r="B32" t="s">
        <v>63</v>
      </c>
      <c r="D32" t="s">
        <v>52</v>
      </c>
      <c r="E32" s="9">
        <v>5.5</v>
      </c>
      <c r="F32" t="s">
        <v>70</v>
      </c>
      <c r="G32" t="s">
        <v>27</v>
      </c>
    </row>
    <row r="33" spans="1:9" x14ac:dyDescent="0.25">
      <c r="A33" t="s">
        <v>18</v>
      </c>
      <c r="B33" t="s">
        <v>45</v>
      </c>
      <c r="D33" t="s">
        <v>52</v>
      </c>
      <c r="E33" s="9">
        <v>1</v>
      </c>
      <c r="F33" t="s">
        <v>70</v>
      </c>
      <c r="G33" t="s">
        <v>27</v>
      </c>
    </row>
    <row r="34" spans="1:9" x14ac:dyDescent="0.25">
      <c r="A34" t="s">
        <v>19</v>
      </c>
      <c r="B34" t="s">
        <v>46</v>
      </c>
      <c r="D34" t="s">
        <v>38</v>
      </c>
      <c r="E34" s="9">
        <v>16</v>
      </c>
      <c r="F34" t="s">
        <v>24</v>
      </c>
      <c r="G34" t="s">
        <v>26</v>
      </c>
    </row>
    <row r="35" spans="1:9" x14ac:dyDescent="0.25">
      <c r="A35" t="s">
        <v>19</v>
      </c>
      <c r="B35" t="s">
        <v>9</v>
      </c>
      <c r="D35" t="s">
        <v>38</v>
      </c>
      <c r="E35" s="9">
        <v>13</v>
      </c>
      <c r="F35" t="s">
        <v>24</v>
      </c>
      <c r="G35" t="s">
        <v>26</v>
      </c>
    </row>
    <row r="36" spans="1:9" x14ac:dyDescent="0.25">
      <c r="A36" t="s">
        <v>19</v>
      </c>
      <c r="B36" t="s">
        <v>63</v>
      </c>
      <c r="D36" t="s">
        <v>52</v>
      </c>
      <c r="E36" s="9">
        <v>19</v>
      </c>
      <c r="F36" t="s">
        <v>70</v>
      </c>
      <c r="G36" t="s">
        <v>27</v>
      </c>
    </row>
    <row r="37" spans="1:9" x14ac:dyDescent="0.25">
      <c r="A37" t="s">
        <v>19</v>
      </c>
      <c r="B37" t="s">
        <v>90</v>
      </c>
      <c r="D37" t="s">
        <v>52</v>
      </c>
      <c r="E37" s="9">
        <v>19</v>
      </c>
      <c r="F37" t="s">
        <v>70</v>
      </c>
      <c r="G37" t="s">
        <v>27</v>
      </c>
    </row>
    <row r="38" spans="1:9" x14ac:dyDescent="0.25">
      <c r="A38" t="s">
        <v>19</v>
      </c>
      <c r="B38" t="s">
        <v>86</v>
      </c>
      <c r="D38" t="s">
        <v>52</v>
      </c>
      <c r="E38" s="9">
        <v>33</v>
      </c>
      <c r="F38" t="s">
        <v>24</v>
      </c>
      <c r="G38" t="s">
        <v>27</v>
      </c>
    </row>
    <row r="39" spans="1:9" x14ac:dyDescent="0.25">
      <c r="A39" t="s">
        <v>19</v>
      </c>
      <c r="B39" t="s">
        <v>92</v>
      </c>
      <c r="D39" t="s">
        <v>52</v>
      </c>
      <c r="E39" s="9">
        <v>4</v>
      </c>
      <c r="F39" t="s">
        <v>70</v>
      </c>
      <c r="G39" t="s">
        <v>27</v>
      </c>
    </row>
    <row r="40" spans="1:9" x14ac:dyDescent="0.25">
      <c r="A40" t="s">
        <v>30</v>
      </c>
      <c r="B40" t="s">
        <v>87</v>
      </c>
      <c r="D40" t="s">
        <v>52</v>
      </c>
      <c r="E40" s="9">
        <v>115.5</v>
      </c>
      <c r="F40" t="s">
        <v>70</v>
      </c>
      <c r="G40" t="s">
        <v>27</v>
      </c>
    </row>
    <row r="41" spans="1:9" x14ac:dyDescent="0.25">
      <c r="A41" t="s">
        <v>30</v>
      </c>
      <c r="B41" t="s">
        <v>9</v>
      </c>
      <c r="D41" t="s">
        <v>38</v>
      </c>
      <c r="E41" s="9">
        <v>6.5</v>
      </c>
      <c r="F41" t="s">
        <v>24</v>
      </c>
      <c r="G41" t="s">
        <v>26</v>
      </c>
    </row>
    <row r="42" spans="1:9" x14ac:dyDescent="0.25">
      <c r="A42" t="s">
        <v>30</v>
      </c>
      <c r="B42" t="s">
        <v>44</v>
      </c>
      <c r="D42" t="s">
        <v>52</v>
      </c>
      <c r="E42" s="9">
        <v>7.5</v>
      </c>
      <c r="F42" t="s">
        <v>70</v>
      </c>
      <c r="G42" t="s">
        <v>27</v>
      </c>
      <c r="H42" t="s">
        <v>94</v>
      </c>
    </row>
    <row r="43" spans="1:9" x14ac:dyDescent="0.25">
      <c r="A43" t="s">
        <v>20</v>
      </c>
      <c r="B43" t="s">
        <v>9</v>
      </c>
      <c r="D43" t="s">
        <v>38</v>
      </c>
      <c r="E43" s="9">
        <v>13</v>
      </c>
      <c r="F43" t="s">
        <v>24</v>
      </c>
      <c r="G43" t="s">
        <v>26</v>
      </c>
    </row>
    <row r="44" spans="1:9" x14ac:dyDescent="0.25">
      <c r="A44" t="s">
        <v>20</v>
      </c>
      <c r="B44" t="s">
        <v>63</v>
      </c>
      <c r="D44" t="s">
        <v>52</v>
      </c>
      <c r="E44" s="9">
        <v>30</v>
      </c>
      <c r="F44" t="s">
        <v>70</v>
      </c>
      <c r="G44" t="s">
        <v>27</v>
      </c>
    </row>
    <row r="45" spans="1:9" x14ac:dyDescent="0.25">
      <c r="A45" t="s">
        <v>20</v>
      </c>
      <c r="B45" t="s">
        <v>90</v>
      </c>
      <c r="D45" t="s">
        <v>52</v>
      </c>
      <c r="E45" s="9">
        <v>16</v>
      </c>
      <c r="F45" t="s">
        <v>70</v>
      </c>
      <c r="G45" t="s">
        <v>27</v>
      </c>
    </row>
    <row r="46" spans="1:9" x14ac:dyDescent="0.25">
      <c r="A46" t="s">
        <v>20</v>
      </c>
      <c r="B46" t="s">
        <v>86</v>
      </c>
      <c r="D46" t="s">
        <v>52</v>
      </c>
      <c r="E46" s="9">
        <v>26</v>
      </c>
      <c r="F46" t="s">
        <v>24</v>
      </c>
      <c r="G46" t="s">
        <v>27</v>
      </c>
    </row>
    <row r="47" spans="1:9" x14ac:dyDescent="0.25">
      <c r="A47" t="s">
        <v>88</v>
      </c>
      <c r="B47" t="s">
        <v>49</v>
      </c>
      <c r="D47" t="s">
        <v>52</v>
      </c>
      <c r="E47" s="9">
        <v>47.5</v>
      </c>
      <c r="F47" t="s">
        <v>70</v>
      </c>
      <c r="G47" t="s">
        <v>27</v>
      </c>
      <c r="I47">
        <f>199-16</f>
        <v>183</v>
      </c>
    </row>
    <row r="48" spans="1:9" x14ac:dyDescent="0.25">
      <c r="A48" t="s">
        <v>88</v>
      </c>
      <c r="B48" t="s">
        <v>80</v>
      </c>
      <c r="D48" t="s">
        <v>52</v>
      </c>
      <c r="E48" s="9">
        <v>9.5</v>
      </c>
      <c r="F48" t="s">
        <v>70</v>
      </c>
      <c r="G48" t="s">
        <v>27</v>
      </c>
    </row>
    <row r="49" spans="1:7" x14ac:dyDescent="0.25">
      <c r="A49" t="s">
        <v>88</v>
      </c>
      <c r="B49" t="s">
        <v>9</v>
      </c>
      <c r="D49" t="s">
        <v>38</v>
      </c>
      <c r="E49" s="9">
        <v>36</v>
      </c>
      <c r="F49" t="s">
        <v>24</v>
      </c>
      <c r="G49" t="s">
        <v>26</v>
      </c>
    </row>
    <row r="50" spans="1:7" x14ac:dyDescent="0.25">
      <c r="A50" t="s">
        <v>88</v>
      </c>
      <c r="B50" t="s">
        <v>63</v>
      </c>
      <c r="D50" t="s">
        <v>52</v>
      </c>
      <c r="E50" s="9">
        <v>7.5</v>
      </c>
      <c r="F50" t="s">
        <v>70</v>
      </c>
      <c r="G50" t="s">
        <v>27</v>
      </c>
    </row>
    <row r="51" spans="1:7" x14ac:dyDescent="0.25">
      <c r="A51" t="s">
        <v>88</v>
      </c>
      <c r="B51" t="s">
        <v>86</v>
      </c>
      <c r="D51" t="s">
        <v>52</v>
      </c>
      <c r="E51" s="9">
        <v>9</v>
      </c>
      <c r="F51" t="s">
        <v>24</v>
      </c>
      <c r="G51" t="s">
        <v>27</v>
      </c>
    </row>
    <row r="52" spans="1:7" x14ac:dyDescent="0.25">
      <c r="A52" t="s">
        <v>88</v>
      </c>
      <c r="B52" t="s">
        <v>87</v>
      </c>
      <c r="D52" t="s">
        <v>52</v>
      </c>
      <c r="E52" s="9">
        <v>16</v>
      </c>
      <c r="F52" t="s">
        <v>70</v>
      </c>
      <c r="G52" t="s">
        <v>27</v>
      </c>
    </row>
    <row r="53" spans="1:7" x14ac:dyDescent="0.25">
      <c r="A53" t="s">
        <v>88</v>
      </c>
      <c r="B53" t="s">
        <v>92</v>
      </c>
      <c r="D53" t="s">
        <v>52</v>
      </c>
      <c r="E53" s="9">
        <v>2</v>
      </c>
      <c r="F53" t="s">
        <v>70</v>
      </c>
      <c r="G53" t="s">
        <v>27</v>
      </c>
    </row>
    <row r="54" spans="1:7" x14ac:dyDescent="0.25">
      <c r="E54" s="9"/>
    </row>
    <row r="55" spans="1:7" x14ac:dyDescent="0.25">
      <c r="E55" s="9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workbookViewId="0">
      <selection activeCell="B52" sqref="B52"/>
    </sheetView>
  </sheetViews>
  <sheetFormatPr defaultRowHeight="15" x14ac:dyDescent="0.25"/>
  <cols>
    <col min="1" max="1" width="27.7109375" bestFit="1" customWidth="1"/>
    <col min="2" max="2" width="38.7109375" bestFit="1" customWidth="1"/>
    <col min="3" max="3" width="32.42578125" bestFit="1" customWidth="1"/>
    <col min="4" max="4" width="40.28515625" bestFit="1" customWidth="1"/>
    <col min="5" max="5" width="23" bestFit="1" customWidth="1"/>
    <col min="6" max="6" width="23.5703125" bestFit="1" customWidth="1"/>
    <col min="7" max="7" width="18.7109375" bestFit="1" customWidth="1"/>
    <col min="8" max="8" width="22.28515625" bestFit="1" customWidth="1"/>
    <col min="9" max="9" width="31.28515625" bestFit="1" customWidth="1"/>
    <col min="10" max="10" width="48.28515625" bestFit="1" customWidth="1"/>
    <col min="11" max="11" width="13.42578125" bestFit="1" customWidth="1"/>
    <col min="12" max="12" width="22.28515625" bestFit="1" customWidth="1"/>
    <col min="13" max="13" width="44.140625" bestFit="1" customWidth="1"/>
    <col min="14" max="14" width="20.5703125" bestFit="1" customWidth="1"/>
    <col min="15" max="15" width="17.42578125" bestFit="1" customWidth="1"/>
    <col min="16" max="16" width="36.140625" bestFit="1" customWidth="1"/>
    <col min="17" max="17" width="43.42578125" bestFit="1" customWidth="1"/>
    <col min="18" max="18" width="16.140625" bestFit="1" customWidth="1"/>
    <col min="19" max="19" width="13.85546875" bestFit="1" customWidth="1"/>
    <col min="20" max="20" width="23.42578125" bestFit="1" customWidth="1"/>
    <col min="21" max="21" width="49.7109375" bestFit="1" customWidth="1"/>
    <col min="22" max="22" width="44" bestFit="1" customWidth="1"/>
    <col min="23" max="23" width="25.140625" bestFit="1" customWidth="1"/>
    <col min="24" max="24" width="31.140625" bestFit="1" customWidth="1"/>
    <col min="25" max="25" width="8.140625" customWidth="1"/>
  </cols>
  <sheetData>
    <row r="1" spans="1:8" s="14" customFormat="1" x14ac:dyDescent="0.25">
      <c r="A1" s="12" t="s">
        <v>10</v>
      </c>
      <c r="B1" s="2" t="s">
        <v>1</v>
      </c>
      <c r="C1" s="12" t="s">
        <v>2</v>
      </c>
      <c r="D1" s="13" t="s">
        <v>51</v>
      </c>
      <c r="E1" s="12" t="s">
        <v>3</v>
      </c>
      <c r="F1" s="2" t="s">
        <v>23</v>
      </c>
      <c r="G1" s="12" t="s">
        <v>53</v>
      </c>
    </row>
    <row r="2" spans="1:8" x14ac:dyDescent="0.25">
      <c r="A2" t="s">
        <v>29</v>
      </c>
      <c r="B2" t="s">
        <v>49</v>
      </c>
      <c r="D2" t="s">
        <v>52</v>
      </c>
      <c r="E2">
        <v>115.75</v>
      </c>
      <c r="F2" t="s">
        <v>70</v>
      </c>
      <c r="G2" t="s">
        <v>27</v>
      </c>
    </row>
    <row r="3" spans="1:8" x14ac:dyDescent="0.25">
      <c r="A3" t="s">
        <v>29</v>
      </c>
      <c r="B3" t="s">
        <v>32</v>
      </c>
      <c r="D3" t="s">
        <v>38</v>
      </c>
      <c r="E3">
        <v>3</v>
      </c>
      <c r="F3" t="s">
        <v>24</v>
      </c>
      <c r="G3" t="s">
        <v>26</v>
      </c>
    </row>
    <row r="4" spans="1:8" x14ac:dyDescent="0.25">
      <c r="A4" t="s">
        <v>29</v>
      </c>
      <c r="B4" t="s">
        <v>33</v>
      </c>
      <c r="D4" t="s">
        <v>21</v>
      </c>
      <c r="E4">
        <v>7</v>
      </c>
      <c r="F4" t="s">
        <v>24</v>
      </c>
      <c r="G4" t="s">
        <v>25</v>
      </c>
    </row>
    <row r="5" spans="1:8" x14ac:dyDescent="0.25">
      <c r="A5" t="s">
        <v>29</v>
      </c>
      <c r="B5" t="s">
        <v>64</v>
      </c>
      <c r="D5" t="s">
        <v>21</v>
      </c>
      <c r="E5">
        <v>1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21</v>
      </c>
      <c r="E6">
        <v>4</v>
      </c>
      <c r="F6" t="s">
        <v>24</v>
      </c>
      <c r="G6" t="s">
        <v>25</v>
      </c>
      <c r="H6" t="s">
        <v>103</v>
      </c>
    </row>
    <row r="7" spans="1:8" x14ac:dyDescent="0.25">
      <c r="A7" t="s">
        <v>29</v>
      </c>
      <c r="B7" t="s">
        <v>43</v>
      </c>
      <c r="D7" t="s">
        <v>21</v>
      </c>
      <c r="E7">
        <v>6</v>
      </c>
      <c r="F7" t="s">
        <v>24</v>
      </c>
      <c r="G7" t="s">
        <v>25</v>
      </c>
    </row>
    <row r="8" spans="1:8" x14ac:dyDescent="0.25">
      <c r="A8" t="s">
        <v>29</v>
      </c>
      <c r="B8" t="s">
        <v>9</v>
      </c>
      <c r="D8" t="s">
        <v>38</v>
      </c>
      <c r="E8">
        <v>16</v>
      </c>
      <c r="F8" t="s">
        <v>24</v>
      </c>
      <c r="G8" t="s">
        <v>26</v>
      </c>
    </row>
    <row r="9" spans="1:8" x14ac:dyDescent="0.25">
      <c r="A9" t="s">
        <v>16</v>
      </c>
      <c r="B9" t="s">
        <v>87</v>
      </c>
      <c r="D9" t="s">
        <v>52</v>
      </c>
      <c r="E9">
        <v>16</v>
      </c>
      <c r="F9" t="s">
        <v>70</v>
      </c>
      <c r="G9" t="s">
        <v>27</v>
      </c>
    </row>
    <row r="10" spans="1:8" x14ac:dyDescent="0.25">
      <c r="A10" t="s">
        <v>62</v>
      </c>
      <c r="B10" t="s">
        <v>47</v>
      </c>
      <c r="D10" t="s">
        <v>21</v>
      </c>
      <c r="E10">
        <v>26</v>
      </c>
      <c r="F10" t="s">
        <v>24</v>
      </c>
      <c r="G10" t="s">
        <v>25</v>
      </c>
    </row>
    <row r="11" spans="1:8" x14ac:dyDescent="0.25">
      <c r="A11" t="s">
        <v>62</v>
      </c>
      <c r="B11" t="s">
        <v>40</v>
      </c>
      <c r="D11" t="s">
        <v>21</v>
      </c>
      <c r="E11">
        <v>4</v>
      </c>
      <c r="F11" t="s">
        <v>24</v>
      </c>
      <c r="G11" t="s">
        <v>25</v>
      </c>
    </row>
    <row r="12" spans="1:8" x14ac:dyDescent="0.25">
      <c r="A12" t="s">
        <v>62</v>
      </c>
      <c r="B12" t="s">
        <v>49</v>
      </c>
      <c r="D12" t="s">
        <v>52</v>
      </c>
      <c r="E12">
        <v>15</v>
      </c>
      <c r="F12" t="s">
        <v>70</v>
      </c>
      <c r="G12" t="s">
        <v>27</v>
      </c>
    </row>
    <row r="13" spans="1:8" x14ac:dyDescent="0.25">
      <c r="A13" t="s">
        <v>62</v>
      </c>
      <c r="B13" t="s">
        <v>80</v>
      </c>
      <c r="D13" t="s">
        <v>52</v>
      </c>
      <c r="E13">
        <v>27</v>
      </c>
      <c r="F13" t="s">
        <v>70</v>
      </c>
      <c r="G13" t="s">
        <v>27</v>
      </c>
    </row>
    <row r="14" spans="1:8" x14ac:dyDescent="0.25">
      <c r="A14" t="s">
        <v>62</v>
      </c>
      <c r="B14" t="s">
        <v>97</v>
      </c>
      <c r="D14" t="s">
        <v>52</v>
      </c>
      <c r="E14">
        <v>3.5</v>
      </c>
      <c r="F14" t="s">
        <v>70</v>
      </c>
      <c r="G14" t="s">
        <v>27</v>
      </c>
      <c r="H14" t="s">
        <v>98</v>
      </c>
    </row>
    <row r="15" spans="1:8" x14ac:dyDescent="0.25">
      <c r="A15" t="s">
        <v>62</v>
      </c>
      <c r="B15" t="s">
        <v>44</v>
      </c>
      <c r="D15" t="s">
        <v>21</v>
      </c>
      <c r="E15">
        <v>20.5</v>
      </c>
      <c r="F15" t="s">
        <v>24</v>
      </c>
      <c r="G15" t="s">
        <v>25</v>
      </c>
    </row>
    <row r="16" spans="1:8" x14ac:dyDescent="0.25">
      <c r="A16" t="s">
        <v>62</v>
      </c>
      <c r="B16" t="s">
        <v>37</v>
      </c>
      <c r="D16" t="s">
        <v>21</v>
      </c>
      <c r="E16">
        <v>3</v>
      </c>
      <c r="F16" t="s">
        <v>24</v>
      </c>
      <c r="G16" t="s">
        <v>25</v>
      </c>
    </row>
    <row r="17" spans="1:8" x14ac:dyDescent="0.25">
      <c r="A17" t="s">
        <v>62</v>
      </c>
      <c r="B17" t="s">
        <v>9</v>
      </c>
      <c r="D17" t="s">
        <v>38</v>
      </c>
      <c r="E17">
        <v>14.5</v>
      </c>
      <c r="F17" t="s">
        <v>24</v>
      </c>
      <c r="G17" t="s">
        <v>26</v>
      </c>
    </row>
    <row r="18" spans="1:8" x14ac:dyDescent="0.25">
      <c r="A18" t="s">
        <v>62</v>
      </c>
      <c r="B18" t="s">
        <v>87</v>
      </c>
      <c r="D18" t="s">
        <v>52</v>
      </c>
      <c r="E18">
        <v>47.5</v>
      </c>
      <c r="F18" t="s">
        <v>70</v>
      </c>
      <c r="G18" t="s">
        <v>27</v>
      </c>
    </row>
    <row r="19" spans="1:8" x14ac:dyDescent="0.25">
      <c r="A19" t="s">
        <v>89</v>
      </c>
      <c r="B19" t="s">
        <v>58</v>
      </c>
      <c r="D19" t="s">
        <v>52</v>
      </c>
      <c r="E19">
        <v>6</v>
      </c>
      <c r="F19" t="s">
        <v>24</v>
      </c>
      <c r="G19" t="s">
        <v>27</v>
      </c>
    </row>
    <row r="20" spans="1:8" x14ac:dyDescent="0.25">
      <c r="A20" t="s">
        <v>89</v>
      </c>
      <c r="B20" t="s">
        <v>49</v>
      </c>
      <c r="D20" t="s">
        <v>52</v>
      </c>
      <c r="E20">
        <v>24</v>
      </c>
      <c r="F20" t="s">
        <v>70</v>
      </c>
      <c r="G20" t="s">
        <v>27</v>
      </c>
    </row>
    <row r="21" spans="1:8" x14ac:dyDescent="0.25">
      <c r="A21" t="s">
        <v>89</v>
      </c>
      <c r="B21" t="s">
        <v>33</v>
      </c>
      <c r="D21" t="s">
        <v>21</v>
      </c>
      <c r="E21">
        <v>2</v>
      </c>
      <c r="F21" t="s">
        <v>24</v>
      </c>
      <c r="G21" t="s">
        <v>25</v>
      </c>
    </row>
    <row r="22" spans="1:8" x14ac:dyDescent="0.25">
      <c r="A22" t="s">
        <v>89</v>
      </c>
      <c r="B22" t="s">
        <v>80</v>
      </c>
      <c r="D22" t="s">
        <v>52</v>
      </c>
      <c r="E22">
        <v>8</v>
      </c>
      <c r="F22" t="s">
        <v>70</v>
      </c>
      <c r="G22" t="s">
        <v>27</v>
      </c>
    </row>
    <row r="23" spans="1:8" x14ac:dyDescent="0.25">
      <c r="A23" t="s">
        <v>89</v>
      </c>
      <c r="B23" t="s">
        <v>8</v>
      </c>
      <c r="D23" t="s">
        <v>21</v>
      </c>
      <c r="E23">
        <v>2</v>
      </c>
      <c r="F23" t="s">
        <v>24</v>
      </c>
      <c r="G23" t="s">
        <v>25</v>
      </c>
      <c r="H23" t="s">
        <v>99</v>
      </c>
    </row>
    <row r="24" spans="1:8" x14ac:dyDescent="0.25">
      <c r="A24" t="s">
        <v>89</v>
      </c>
      <c r="B24" t="s">
        <v>14</v>
      </c>
      <c r="D24" t="s">
        <v>21</v>
      </c>
      <c r="E24">
        <v>6</v>
      </c>
      <c r="F24" t="s">
        <v>24</v>
      </c>
      <c r="G24" t="s">
        <v>25</v>
      </c>
      <c r="H24" t="s">
        <v>100</v>
      </c>
    </row>
    <row r="25" spans="1:8" x14ac:dyDescent="0.25">
      <c r="A25" t="s">
        <v>89</v>
      </c>
      <c r="B25" t="s">
        <v>44</v>
      </c>
      <c r="D25" t="s">
        <v>21</v>
      </c>
      <c r="E25">
        <v>5</v>
      </c>
      <c r="F25" t="s">
        <v>24</v>
      </c>
      <c r="G25" t="s">
        <v>25</v>
      </c>
    </row>
    <row r="26" spans="1:8" x14ac:dyDescent="0.25">
      <c r="A26" t="s">
        <v>89</v>
      </c>
      <c r="B26" t="s">
        <v>61</v>
      </c>
      <c r="D26" t="s">
        <v>52</v>
      </c>
      <c r="E26">
        <v>61</v>
      </c>
      <c r="F26" t="s">
        <v>70</v>
      </c>
      <c r="G26" t="s">
        <v>27</v>
      </c>
      <c r="H26" t="s">
        <v>101</v>
      </c>
    </row>
    <row r="27" spans="1:8" x14ac:dyDescent="0.25">
      <c r="A27" t="s">
        <v>89</v>
      </c>
      <c r="B27" t="s">
        <v>9</v>
      </c>
      <c r="D27" t="s">
        <v>38</v>
      </c>
      <c r="E27">
        <v>27</v>
      </c>
      <c r="F27" t="s">
        <v>24</v>
      </c>
      <c r="G27" t="s">
        <v>26</v>
      </c>
    </row>
    <row r="28" spans="1:8" x14ac:dyDescent="0.25">
      <c r="A28" t="s">
        <v>89</v>
      </c>
      <c r="B28" t="s">
        <v>68</v>
      </c>
      <c r="D28" t="s">
        <v>52</v>
      </c>
      <c r="E28">
        <v>2</v>
      </c>
      <c r="F28" t="s">
        <v>24</v>
      </c>
      <c r="G28" t="s">
        <v>27</v>
      </c>
    </row>
    <row r="29" spans="1:8" x14ac:dyDescent="0.25">
      <c r="A29" t="s">
        <v>89</v>
      </c>
      <c r="B29" t="s">
        <v>63</v>
      </c>
      <c r="D29" t="s">
        <v>52</v>
      </c>
      <c r="E29">
        <v>8</v>
      </c>
      <c r="F29" t="s">
        <v>70</v>
      </c>
      <c r="G29" t="s">
        <v>27</v>
      </c>
    </row>
    <row r="30" spans="1:8" x14ac:dyDescent="0.25">
      <c r="A30" t="s">
        <v>89</v>
      </c>
      <c r="B30" t="s">
        <v>90</v>
      </c>
      <c r="D30" t="s">
        <v>52</v>
      </c>
      <c r="E30">
        <v>1</v>
      </c>
      <c r="F30" t="s">
        <v>70</v>
      </c>
      <c r="G30" t="s">
        <v>27</v>
      </c>
    </row>
    <row r="31" spans="1:8" x14ac:dyDescent="0.25">
      <c r="A31" t="s">
        <v>89</v>
      </c>
      <c r="B31" t="s">
        <v>87</v>
      </c>
      <c r="D31" t="s">
        <v>52</v>
      </c>
      <c r="E31">
        <v>12</v>
      </c>
      <c r="F31" t="s">
        <v>70</v>
      </c>
      <c r="G31" t="s">
        <v>27</v>
      </c>
    </row>
    <row r="32" spans="1:8" x14ac:dyDescent="0.25">
      <c r="A32" t="s">
        <v>17</v>
      </c>
      <c r="B32" t="s">
        <v>41</v>
      </c>
      <c r="D32" t="s">
        <v>52</v>
      </c>
      <c r="E32">
        <v>0.5</v>
      </c>
      <c r="F32" t="s">
        <v>39</v>
      </c>
      <c r="G32" t="s">
        <v>27</v>
      </c>
      <c r="H32" t="s">
        <v>102</v>
      </c>
    </row>
    <row r="33" spans="1:8" x14ac:dyDescent="0.25">
      <c r="A33" t="s">
        <v>17</v>
      </c>
      <c r="B33" t="s">
        <v>48</v>
      </c>
      <c r="D33" t="s">
        <v>21</v>
      </c>
      <c r="E33">
        <v>5.5</v>
      </c>
      <c r="F33" t="s">
        <v>24</v>
      </c>
      <c r="G33" t="s">
        <v>25</v>
      </c>
    </row>
    <row r="34" spans="1:8" x14ac:dyDescent="0.25">
      <c r="A34" t="s">
        <v>17</v>
      </c>
      <c r="B34" t="s">
        <v>14</v>
      </c>
      <c r="D34" t="s">
        <v>21</v>
      </c>
      <c r="E34">
        <v>4.5</v>
      </c>
      <c r="F34" t="s">
        <v>24</v>
      </c>
      <c r="G34" t="s">
        <v>25</v>
      </c>
      <c r="H34" t="s">
        <v>100</v>
      </c>
    </row>
    <row r="35" spans="1:8" x14ac:dyDescent="0.25">
      <c r="A35" t="s">
        <v>17</v>
      </c>
      <c r="B35" t="s">
        <v>92</v>
      </c>
      <c r="D35" t="s">
        <v>52</v>
      </c>
      <c r="E35">
        <v>99</v>
      </c>
      <c r="F35" t="s">
        <v>70</v>
      </c>
      <c r="G35" t="s">
        <v>27</v>
      </c>
    </row>
    <row r="36" spans="1:8" x14ac:dyDescent="0.25">
      <c r="A36" t="s">
        <v>17</v>
      </c>
      <c r="B36" t="s">
        <v>61</v>
      </c>
      <c r="D36" t="s">
        <v>52</v>
      </c>
      <c r="E36">
        <v>16</v>
      </c>
      <c r="F36" t="s">
        <v>70</v>
      </c>
      <c r="G36" t="s">
        <v>27</v>
      </c>
      <c r="H36" t="s">
        <v>101</v>
      </c>
    </row>
    <row r="37" spans="1:8" x14ac:dyDescent="0.25">
      <c r="A37" t="s">
        <v>17</v>
      </c>
      <c r="B37" t="s">
        <v>9</v>
      </c>
      <c r="D37" t="s">
        <v>38</v>
      </c>
      <c r="E37">
        <v>10</v>
      </c>
      <c r="F37" t="s">
        <v>24</v>
      </c>
      <c r="G37" t="s">
        <v>26</v>
      </c>
    </row>
    <row r="38" spans="1:8" x14ac:dyDescent="0.25">
      <c r="A38" t="s">
        <v>17</v>
      </c>
      <c r="B38" t="s">
        <v>63</v>
      </c>
      <c r="D38" t="s">
        <v>52</v>
      </c>
      <c r="E38">
        <v>3</v>
      </c>
      <c r="F38" t="s">
        <v>70</v>
      </c>
      <c r="G38" t="s">
        <v>27</v>
      </c>
    </row>
    <row r="39" spans="1:8" x14ac:dyDescent="0.25">
      <c r="A39" t="s">
        <v>17</v>
      </c>
      <c r="B39" t="s">
        <v>90</v>
      </c>
      <c r="D39" t="s">
        <v>52</v>
      </c>
      <c r="E39">
        <v>1.5</v>
      </c>
      <c r="F39" t="s">
        <v>70</v>
      </c>
      <c r="G39" t="s">
        <v>27</v>
      </c>
    </row>
    <row r="40" spans="1:8" x14ac:dyDescent="0.25">
      <c r="A40" t="s">
        <v>17</v>
      </c>
      <c r="B40" t="s">
        <v>66</v>
      </c>
      <c r="D40" t="s">
        <v>21</v>
      </c>
      <c r="E40">
        <v>4</v>
      </c>
      <c r="F40" t="s">
        <v>24</v>
      </c>
      <c r="G40" t="s">
        <v>25</v>
      </c>
    </row>
    <row r="41" spans="1:8" x14ac:dyDescent="0.25">
      <c r="A41" t="s">
        <v>17</v>
      </c>
      <c r="B41" t="s">
        <v>86</v>
      </c>
      <c r="D41" t="s">
        <v>52</v>
      </c>
      <c r="E41">
        <v>6.75</v>
      </c>
      <c r="F41" t="s">
        <v>24</v>
      </c>
      <c r="G41" t="s">
        <v>27</v>
      </c>
    </row>
    <row r="42" spans="1:8" x14ac:dyDescent="0.25">
      <c r="A42" t="s">
        <v>18</v>
      </c>
      <c r="B42" t="s">
        <v>49</v>
      </c>
      <c r="D42" t="s">
        <v>52</v>
      </c>
      <c r="E42">
        <v>8.5</v>
      </c>
      <c r="F42" t="s">
        <v>70</v>
      </c>
      <c r="G42" t="s">
        <v>27</v>
      </c>
    </row>
    <row r="43" spans="1:8" x14ac:dyDescent="0.25">
      <c r="A43" t="s">
        <v>18</v>
      </c>
      <c r="B43" t="s">
        <v>80</v>
      </c>
      <c r="D43" t="s">
        <v>52</v>
      </c>
      <c r="E43">
        <v>3</v>
      </c>
      <c r="F43" t="s">
        <v>70</v>
      </c>
      <c r="G43" t="s">
        <v>27</v>
      </c>
    </row>
    <row r="44" spans="1:8" x14ac:dyDescent="0.25">
      <c r="A44" t="s">
        <v>18</v>
      </c>
      <c r="B44" t="s">
        <v>92</v>
      </c>
      <c r="D44" t="s">
        <v>52</v>
      </c>
      <c r="E44">
        <v>3</v>
      </c>
      <c r="F44" t="s">
        <v>70</v>
      </c>
      <c r="G44" t="s">
        <v>27</v>
      </c>
    </row>
    <row r="45" spans="1:8" x14ac:dyDescent="0.25">
      <c r="A45" t="s">
        <v>18</v>
      </c>
      <c r="B45" t="s">
        <v>44</v>
      </c>
      <c r="D45" t="s">
        <v>21</v>
      </c>
      <c r="E45">
        <v>9.5</v>
      </c>
      <c r="F45" t="s">
        <v>24</v>
      </c>
      <c r="G45" t="s">
        <v>25</v>
      </c>
    </row>
    <row r="46" spans="1:8" x14ac:dyDescent="0.25">
      <c r="A46" t="s">
        <v>18</v>
      </c>
      <c r="B46" t="s">
        <v>9</v>
      </c>
      <c r="D46" t="s">
        <v>38</v>
      </c>
      <c r="E46">
        <v>6.75</v>
      </c>
      <c r="F46" t="s">
        <v>24</v>
      </c>
      <c r="G46" t="s">
        <v>26</v>
      </c>
    </row>
    <row r="47" spans="1:8" x14ac:dyDescent="0.25">
      <c r="A47" t="s">
        <v>18</v>
      </c>
      <c r="B47" t="s">
        <v>87</v>
      </c>
      <c r="D47" t="s">
        <v>52</v>
      </c>
      <c r="E47">
        <v>10.5</v>
      </c>
      <c r="F47" t="s">
        <v>70</v>
      </c>
      <c r="G47" t="s">
        <v>27</v>
      </c>
    </row>
    <row r="48" spans="1:8" x14ac:dyDescent="0.25">
      <c r="A48" t="s">
        <v>19</v>
      </c>
      <c r="B48" t="s">
        <v>28</v>
      </c>
      <c r="D48" t="s">
        <v>52</v>
      </c>
      <c r="E48">
        <v>1</v>
      </c>
      <c r="F48" t="s">
        <v>24</v>
      </c>
      <c r="G48" t="s">
        <v>27</v>
      </c>
    </row>
    <row r="49" spans="1:9" x14ac:dyDescent="0.25">
      <c r="A49" t="s">
        <v>19</v>
      </c>
      <c r="B49" t="s">
        <v>14</v>
      </c>
      <c r="D49" t="s">
        <v>21</v>
      </c>
      <c r="E49">
        <v>1</v>
      </c>
      <c r="F49" t="s">
        <v>24</v>
      </c>
      <c r="G49" t="s">
        <v>25</v>
      </c>
      <c r="H49" t="s">
        <v>100</v>
      </c>
    </row>
    <row r="50" spans="1:9" x14ac:dyDescent="0.25">
      <c r="A50" t="s">
        <v>19</v>
      </c>
      <c r="B50" t="s">
        <v>92</v>
      </c>
      <c r="D50" t="s">
        <v>52</v>
      </c>
      <c r="E50">
        <v>47</v>
      </c>
      <c r="F50" t="s">
        <v>70</v>
      </c>
      <c r="G50" t="s">
        <v>27</v>
      </c>
    </row>
    <row r="51" spans="1:9" x14ac:dyDescent="0.25">
      <c r="A51" t="s">
        <v>19</v>
      </c>
      <c r="B51" t="s">
        <v>9</v>
      </c>
      <c r="D51" t="s">
        <v>38</v>
      </c>
      <c r="E51">
        <v>9</v>
      </c>
      <c r="F51" t="s">
        <v>24</v>
      </c>
      <c r="G51" t="s">
        <v>26</v>
      </c>
    </row>
    <row r="52" spans="1:9" x14ac:dyDescent="0.25">
      <c r="A52" t="s">
        <v>19</v>
      </c>
      <c r="B52" t="s">
        <v>63</v>
      </c>
      <c r="D52" t="s">
        <v>52</v>
      </c>
      <c r="E52">
        <v>2</v>
      </c>
      <c r="F52" t="s">
        <v>70</v>
      </c>
      <c r="G52" t="s">
        <v>27</v>
      </c>
    </row>
    <row r="53" spans="1:9" x14ac:dyDescent="0.25">
      <c r="A53" t="s">
        <v>30</v>
      </c>
      <c r="B53" t="s">
        <v>97</v>
      </c>
      <c r="D53" t="s">
        <v>52</v>
      </c>
      <c r="E53">
        <v>16</v>
      </c>
      <c r="F53" t="s">
        <v>70</v>
      </c>
      <c r="G53" t="s">
        <v>27</v>
      </c>
      <c r="H53" t="s">
        <v>98</v>
      </c>
    </row>
    <row r="54" spans="1:9" x14ac:dyDescent="0.25">
      <c r="A54" t="s">
        <v>30</v>
      </c>
      <c r="B54" t="s">
        <v>44</v>
      </c>
      <c r="D54" t="s">
        <v>21</v>
      </c>
      <c r="E54">
        <v>82</v>
      </c>
      <c r="F54" t="s">
        <v>70</v>
      </c>
      <c r="G54" t="s">
        <v>27</v>
      </c>
      <c r="H54" t="s">
        <v>96</v>
      </c>
      <c r="I54" t="s">
        <v>104</v>
      </c>
    </row>
    <row r="55" spans="1:9" x14ac:dyDescent="0.25">
      <c r="A55" t="s">
        <v>30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9" x14ac:dyDescent="0.25">
      <c r="A56" t="s">
        <v>20</v>
      </c>
      <c r="B56" t="s">
        <v>92</v>
      </c>
      <c r="D56" t="s">
        <v>52</v>
      </c>
      <c r="E56">
        <v>57</v>
      </c>
      <c r="F56" t="s">
        <v>70</v>
      </c>
      <c r="G56" t="s">
        <v>27</v>
      </c>
    </row>
    <row r="57" spans="1:9" x14ac:dyDescent="0.25">
      <c r="A57" t="s">
        <v>20</v>
      </c>
      <c r="B57" t="s">
        <v>9</v>
      </c>
      <c r="D57" t="s">
        <v>38</v>
      </c>
      <c r="E57">
        <v>9</v>
      </c>
      <c r="F57" t="s">
        <v>24</v>
      </c>
      <c r="G57" t="s">
        <v>26</v>
      </c>
    </row>
    <row r="58" spans="1:9" x14ac:dyDescent="0.25">
      <c r="A58" t="s">
        <v>31</v>
      </c>
      <c r="B58" t="s">
        <v>45</v>
      </c>
      <c r="D58" t="s">
        <v>52</v>
      </c>
      <c r="E58">
        <v>90</v>
      </c>
      <c r="F58" t="s">
        <v>70</v>
      </c>
      <c r="G58" t="s">
        <v>27</v>
      </c>
    </row>
    <row r="59" spans="1:9" x14ac:dyDescent="0.25">
      <c r="A59" t="s">
        <v>31</v>
      </c>
      <c r="B59" t="s">
        <v>9</v>
      </c>
      <c r="D59" t="s">
        <v>38</v>
      </c>
      <c r="E59">
        <v>16</v>
      </c>
      <c r="F59" t="s">
        <v>24</v>
      </c>
      <c r="G59" t="s">
        <v>26</v>
      </c>
    </row>
    <row r="60" spans="1:9" x14ac:dyDescent="0.25">
      <c r="A60" t="s">
        <v>88</v>
      </c>
      <c r="B60" t="s">
        <v>49</v>
      </c>
      <c r="D60" t="s">
        <v>52</v>
      </c>
      <c r="E60">
        <v>20.5</v>
      </c>
      <c r="F60" t="s">
        <v>70</v>
      </c>
      <c r="G60" t="s">
        <v>27</v>
      </c>
    </row>
    <row r="61" spans="1:9" x14ac:dyDescent="0.25">
      <c r="A61" t="s">
        <v>88</v>
      </c>
      <c r="B61" t="s">
        <v>80</v>
      </c>
      <c r="D61" t="s">
        <v>52</v>
      </c>
      <c r="E61">
        <v>28.85</v>
      </c>
      <c r="F61" t="s">
        <v>70</v>
      </c>
      <c r="G61" t="s">
        <v>27</v>
      </c>
    </row>
    <row r="62" spans="1:9" x14ac:dyDescent="0.25">
      <c r="A62" t="s">
        <v>88</v>
      </c>
      <c r="B62" t="s">
        <v>92</v>
      </c>
      <c r="D62" t="s">
        <v>52</v>
      </c>
      <c r="E62">
        <v>7</v>
      </c>
      <c r="F62" t="s">
        <v>70</v>
      </c>
      <c r="G62" t="s">
        <v>27</v>
      </c>
    </row>
    <row r="63" spans="1:9" x14ac:dyDescent="0.25">
      <c r="A63" t="s">
        <v>88</v>
      </c>
      <c r="B63" t="s">
        <v>9</v>
      </c>
      <c r="D63" t="s">
        <v>38</v>
      </c>
      <c r="E63">
        <v>14.75</v>
      </c>
      <c r="F63" t="s">
        <v>24</v>
      </c>
      <c r="G63" t="s">
        <v>26</v>
      </c>
    </row>
    <row r="64" spans="1:9" x14ac:dyDescent="0.25">
      <c r="A64" t="s">
        <v>88</v>
      </c>
      <c r="B64" t="s">
        <v>90</v>
      </c>
      <c r="D64" t="s">
        <v>52</v>
      </c>
      <c r="E64">
        <v>13</v>
      </c>
      <c r="F64" t="s">
        <v>70</v>
      </c>
      <c r="G64" t="s">
        <v>27</v>
      </c>
    </row>
    <row r="65" spans="1:7" x14ac:dyDescent="0.25">
      <c r="A65" t="s">
        <v>88</v>
      </c>
      <c r="B65" t="s">
        <v>87</v>
      </c>
      <c r="D65" t="s">
        <v>52</v>
      </c>
      <c r="E65">
        <v>21.5</v>
      </c>
      <c r="F65" t="s">
        <v>70</v>
      </c>
      <c r="G65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44" workbookViewId="0">
      <selection activeCell="B62" sqref="B62"/>
    </sheetView>
  </sheetViews>
  <sheetFormatPr defaultRowHeight="15" x14ac:dyDescent="0.25"/>
  <cols>
    <col min="1" max="1" width="26" bestFit="1" customWidth="1"/>
    <col min="2" max="2" width="52.855468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9.5703125" bestFit="1" customWidth="1"/>
    <col min="7" max="7" width="20" bestFit="1" customWidth="1"/>
    <col min="8" max="8" width="21.7109375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x14ac:dyDescent="0.25">
      <c r="A2" s="18" t="s">
        <v>29</v>
      </c>
      <c r="B2" s="18" t="s">
        <v>49</v>
      </c>
      <c r="C2" s="18"/>
      <c r="D2" s="18" t="s">
        <v>52</v>
      </c>
      <c r="E2" s="19">
        <v>131</v>
      </c>
      <c r="F2" s="18" t="s">
        <v>70</v>
      </c>
      <c r="G2" s="18" t="s">
        <v>27</v>
      </c>
    </row>
    <row r="3" spans="1:7" x14ac:dyDescent="0.25">
      <c r="A3" s="18" t="s">
        <v>29</v>
      </c>
      <c r="B3" s="18" t="s">
        <v>64</v>
      </c>
      <c r="C3" s="18"/>
      <c r="D3" s="18" t="s">
        <v>21</v>
      </c>
      <c r="E3" s="19">
        <v>3.5</v>
      </c>
      <c r="F3" s="18" t="s">
        <v>24</v>
      </c>
      <c r="G3" s="18" t="s">
        <v>25</v>
      </c>
    </row>
    <row r="4" spans="1:7" x14ac:dyDescent="0.25">
      <c r="A4" s="18" t="s">
        <v>29</v>
      </c>
      <c r="B4" s="18" t="s">
        <v>9</v>
      </c>
      <c r="C4" s="18"/>
      <c r="D4" s="18" t="s">
        <v>38</v>
      </c>
      <c r="E4" s="19">
        <v>8</v>
      </c>
      <c r="F4" s="18" t="s">
        <v>24</v>
      </c>
      <c r="G4" s="18" t="s">
        <v>26</v>
      </c>
    </row>
    <row r="5" spans="1:7" x14ac:dyDescent="0.25">
      <c r="A5" s="18" t="s">
        <v>29</v>
      </c>
      <c r="B5" s="18" t="s">
        <v>8</v>
      </c>
      <c r="C5" s="18"/>
      <c r="D5" s="18" t="s">
        <v>21</v>
      </c>
      <c r="E5" s="19">
        <v>5.5</v>
      </c>
      <c r="F5" s="18" t="s">
        <v>24</v>
      </c>
      <c r="G5" s="18" t="s">
        <v>25</v>
      </c>
    </row>
    <row r="6" spans="1:7" x14ac:dyDescent="0.25">
      <c r="A6" s="18" t="s">
        <v>29</v>
      </c>
      <c r="B6" s="18" t="s">
        <v>109</v>
      </c>
      <c r="C6" s="18"/>
      <c r="D6" s="18" t="s">
        <v>52</v>
      </c>
      <c r="E6" s="19">
        <v>20.5</v>
      </c>
      <c r="F6" s="18" t="s">
        <v>70</v>
      </c>
      <c r="G6" s="18" t="s">
        <v>27</v>
      </c>
    </row>
    <row r="7" spans="1:7" x14ac:dyDescent="0.25">
      <c r="A7" s="18" t="s">
        <v>29</v>
      </c>
      <c r="B7" s="18" t="s">
        <v>112</v>
      </c>
      <c r="C7" s="18"/>
      <c r="D7" s="18" t="s">
        <v>52</v>
      </c>
      <c r="E7" s="19">
        <v>10</v>
      </c>
      <c r="F7" s="18" t="s">
        <v>70</v>
      </c>
      <c r="G7" s="18" t="s">
        <v>27</v>
      </c>
    </row>
    <row r="8" spans="1:7" x14ac:dyDescent="0.25">
      <c r="A8" s="18" t="s">
        <v>29</v>
      </c>
      <c r="B8" s="18" t="s">
        <v>33</v>
      </c>
      <c r="C8" s="18"/>
      <c r="D8" s="18" t="s">
        <v>21</v>
      </c>
      <c r="E8" s="19">
        <v>1</v>
      </c>
      <c r="F8" s="18" t="s">
        <v>24</v>
      </c>
      <c r="G8" s="18" t="s">
        <v>25</v>
      </c>
    </row>
    <row r="9" spans="1:7" x14ac:dyDescent="0.25">
      <c r="A9" s="18" t="s">
        <v>29</v>
      </c>
      <c r="B9" s="18" t="s">
        <v>43</v>
      </c>
      <c r="C9" s="18"/>
      <c r="D9" s="18" t="s">
        <v>21</v>
      </c>
      <c r="E9" s="19">
        <v>13</v>
      </c>
      <c r="F9" s="18" t="s">
        <v>24</v>
      </c>
      <c r="G9" s="18" t="s">
        <v>25</v>
      </c>
    </row>
    <row r="10" spans="1:7" x14ac:dyDescent="0.25">
      <c r="A10" s="15" t="s">
        <v>16</v>
      </c>
      <c r="B10" s="18" t="s">
        <v>87</v>
      </c>
      <c r="C10" s="18"/>
      <c r="D10" s="18" t="s">
        <v>52</v>
      </c>
      <c r="E10" s="19">
        <v>50</v>
      </c>
      <c r="F10" s="18" t="s">
        <v>70</v>
      </c>
      <c r="G10" s="18" t="s">
        <v>27</v>
      </c>
    </row>
    <row r="11" spans="1:7" x14ac:dyDescent="0.25">
      <c r="A11" s="15" t="s">
        <v>16</v>
      </c>
      <c r="B11" s="18" t="s">
        <v>44</v>
      </c>
      <c r="C11" s="18"/>
      <c r="D11" s="18" t="s">
        <v>21</v>
      </c>
      <c r="E11" s="19">
        <v>5.5</v>
      </c>
      <c r="F11" s="18" t="s">
        <v>24</v>
      </c>
      <c r="G11" s="18" t="s">
        <v>25</v>
      </c>
    </row>
    <row r="12" spans="1:7" x14ac:dyDescent="0.25">
      <c r="A12" s="15" t="s">
        <v>16</v>
      </c>
      <c r="B12" s="18" t="s">
        <v>9</v>
      </c>
      <c r="C12" s="18"/>
      <c r="D12" s="18" t="s">
        <v>38</v>
      </c>
      <c r="E12" s="19">
        <v>4.5</v>
      </c>
      <c r="F12" s="18" t="s">
        <v>24</v>
      </c>
      <c r="G12" s="18" t="s">
        <v>26</v>
      </c>
    </row>
    <row r="13" spans="1:7" x14ac:dyDescent="0.25">
      <c r="A13" s="15" t="s">
        <v>62</v>
      </c>
      <c r="B13" s="18" t="s">
        <v>47</v>
      </c>
      <c r="C13" s="18"/>
      <c r="D13" s="18" t="s">
        <v>21</v>
      </c>
      <c r="E13" s="19">
        <v>2.5</v>
      </c>
      <c r="F13" s="18" t="s">
        <v>24</v>
      </c>
      <c r="G13" s="18" t="s">
        <v>25</v>
      </c>
    </row>
    <row r="14" spans="1:7" x14ac:dyDescent="0.25">
      <c r="A14" s="15" t="s">
        <v>62</v>
      </c>
      <c r="B14" s="18" t="s">
        <v>58</v>
      </c>
      <c r="C14" s="18"/>
      <c r="D14" s="18" t="s">
        <v>38</v>
      </c>
      <c r="E14" s="19">
        <v>1</v>
      </c>
      <c r="F14" s="18" t="s">
        <v>24</v>
      </c>
      <c r="G14" s="18" t="s">
        <v>26</v>
      </c>
    </row>
    <row r="15" spans="1:7" x14ac:dyDescent="0.25">
      <c r="A15" s="15" t="s">
        <v>62</v>
      </c>
      <c r="B15" s="18" t="s">
        <v>40</v>
      </c>
      <c r="C15" s="18"/>
      <c r="D15" s="18" t="s">
        <v>21</v>
      </c>
      <c r="E15" s="19">
        <v>7</v>
      </c>
      <c r="F15" s="18" t="s">
        <v>24</v>
      </c>
      <c r="G15" s="18" t="s">
        <v>25</v>
      </c>
    </row>
    <row r="16" spans="1:7" x14ac:dyDescent="0.25">
      <c r="A16" s="15" t="s">
        <v>62</v>
      </c>
      <c r="B16" s="18" t="s">
        <v>49</v>
      </c>
      <c r="C16" s="18"/>
      <c r="D16" s="18" t="s">
        <v>52</v>
      </c>
      <c r="E16" s="19">
        <v>17</v>
      </c>
      <c r="F16" s="18" t="s">
        <v>70</v>
      </c>
      <c r="G16" s="18" t="s">
        <v>27</v>
      </c>
    </row>
    <row r="17" spans="1:7" x14ac:dyDescent="0.25">
      <c r="A17" s="15" t="s">
        <v>62</v>
      </c>
      <c r="B17" s="18" t="s">
        <v>97</v>
      </c>
      <c r="C17" s="18"/>
      <c r="D17" s="18" t="s">
        <v>52</v>
      </c>
      <c r="E17" s="19">
        <v>65.5</v>
      </c>
      <c r="F17" s="18" t="s">
        <v>70</v>
      </c>
      <c r="G17" s="18" t="s">
        <v>27</v>
      </c>
    </row>
    <row r="18" spans="1:7" x14ac:dyDescent="0.25">
      <c r="A18" s="15" t="s">
        <v>62</v>
      </c>
      <c r="B18" s="18" t="s">
        <v>37</v>
      </c>
      <c r="C18" s="18"/>
      <c r="D18" s="18" t="s">
        <v>21</v>
      </c>
      <c r="E18" s="19">
        <v>7.5</v>
      </c>
      <c r="F18" s="18" t="s">
        <v>24</v>
      </c>
      <c r="G18" s="18" t="s">
        <v>25</v>
      </c>
    </row>
    <row r="19" spans="1:7" x14ac:dyDescent="0.25">
      <c r="A19" s="15" t="s">
        <v>62</v>
      </c>
      <c r="B19" s="18" t="s">
        <v>87</v>
      </c>
      <c r="C19" s="18"/>
      <c r="D19" s="18" t="s">
        <v>52</v>
      </c>
      <c r="E19" s="19">
        <v>26.5</v>
      </c>
      <c r="F19" s="18" t="s">
        <v>70</v>
      </c>
      <c r="G19" s="18" t="s">
        <v>27</v>
      </c>
    </row>
    <row r="20" spans="1:7" x14ac:dyDescent="0.25">
      <c r="A20" s="15" t="s">
        <v>62</v>
      </c>
      <c r="B20" s="18" t="s">
        <v>105</v>
      </c>
      <c r="C20" s="18"/>
      <c r="D20" s="18" t="s">
        <v>52</v>
      </c>
      <c r="E20" s="19">
        <v>12</v>
      </c>
      <c r="F20" s="18" t="s">
        <v>70</v>
      </c>
      <c r="G20" s="18" t="s">
        <v>27</v>
      </c>
    </row>
    <row r="21" spans="1:7" x14ac:dyDescent="0.25">
      <c r="A21" s="15" t="s">
        <v>62</v>
      </c>
      <c r="B21" s="18" t="s">
        <v>106</v>
      </c>
      <c r="C21" s="18"/>
      <c r="D21" s="18" t="s">
        <v>38</v>
      </c>
      <c r="E21" s="19">
        <v>8</v>
      </c>
      <c r="F21" s="18" t="s">
        <v>24</v>
      </c>
      <c r="G21" s="18" t="s">
        <v>26</v>
      </c>
    </row>
    <row r="22" spans="1:7" x14ac:dyDescent="0.25">
      <c r="A22" s="15" t="s">
        <v>62</v>
      </c>
      <c r="B22" s="18" t="s">
        <v>44</v>
      </c>
      <c r="C22" s="18"/>
      <c r="D22" s="18" t="s">
        <v>21</v>
      </c>
      <c r="E22" s="19">
        <v>6.5</v>
      </c>
      <c r="F22" s="18" t="s">
        <v>24</v>
      </c>
      <c r="G22" s="18" t="s">
        <v>25</v>
      </c>
    </row>
    <row r="23" spans="1:7" x14ac:dyDescent="0.25">
      <c r="A23" s="15" t="s">
        <v>62</v>
      </c>
      <c r="B23" s="18" t="s">
        <v>9</v>
      </c>
      <c r="C23" s="18"/>
      <c r="D23" s="18" t="s">
        <v>38</v>
      </c>
      <c r="E23" s="19">
        <v>6</v>
      </c>
      <c r="F23" s="18" t="s">
        <v>24</v>
      </c>
      <c r="G23" s="18" t="s">
        <v>26</v>
      </c>
    </row>
    <row r="24" spans="1:7" x14ac:dyDescent="0.25">
      <c r="A24" s="15" t="s">
        <v>62</v>
      </c>
      <c r="B24" s="18" t="s">
        <v>108</v>
      </c>
      <c r="C24" s="18"/>
      <c r="D24" s="18" t="s">
        <v>52</v>
      </c>
      <c r="E24" s="19">
        <v>24</v>
      </c>
      <c r="F24" s="18" t="s">
        <v>70</v>
      </c>
      <c r="G24" s="18" t="s">
        <v>27</v>
      </c>
    </row>
    <row r="25" spans="1:7" x14ac:dyDescent="0.25">
      <c r="A25" s="15" t="s">
        <v>62</v>
      </c>
      <c r="B25" s="18" t="s">
        <v>111</v>
      </c>
      <c r="C25" s="18"/>
      <c r="D25" s="18" t="s">
        <v>52</v>
      </c>
      <c r="E25" s="19">
        <v>4</v>
      </c>
      <c r="F25" s="18" t="s">
        <v>70</v>
      </c>
      <c r="G25" s="18" t="s">
        <v>27</v>
      </c>
    </row>
    <row r="26" spans="1:7" x14ac:dyDescent="0.25">
      <c r="A26" s="15" t="s">
        <v>62</v>
      </c>
      <c r="B26" s="18" t="s">
        <v>113</v>
      </c>
      <c r="C26" s="18"/>
      <c r="D26" s="18" t="s">
        <v>52</v>
      </c>
      <c r="E26" s="19">
        <v>4.5</v>
      </c>
      <c r="F26" s="18" t="s">
        <v>70</v>
      </c>
      <c r="G26" s="18" t="s">
        <v>27</v>
      </c>
    </row>
    <row r="27" spans="1:7" x14ac:dyDescent="0.25">
      <c r="A27" s="20" t="s">
        <v>89</v>
      </c>
      <c r="B27" s="18" t="s">
        <v>49</v>
      </c>
      <c r="C27" s="18"/>
      <c r="D27" s="18" t="s">
        <v>52</v>
      </c>
      <c r="E27" s="19">
        <v>78</v>
      </c>
      <c r="F27" s="18" t="s">
        <v>70</v>
      </c>
      <c r="G27" s="18" t="s">
        <v>27</v>
      </c>
    </row>
    <row r="28" spans="1:7" x14ac:dyDescent="0.25">
      <c r="A28" s="20" t="s">
        <v>89</v>
      </c>
      <c r="B28" s="18" t="s">
        <v>80</v>
      </c>
      <c r="C28" s="18"/>
      <c r="D28" s="18" t="s">
        <v>52</v>
      </c>
      <c r="E28" s="19">
        <v>3.5</v>
      </c>
      <c r="F28" s="18" t="s">
        <v>70</v>
      </c>
      <c r="G28" s="18" t="s">
        <v>27</v>
      </c>
    </row>
    <row r="29" spans="1:7" x14ac:dyDescent="0.25">
      <c r="A29" s="20" t="s">
        <v>89</v>
      </c>
      <c r="B29" s="18" t="s">
        <v>97</v>
      </c>
      <c r="C29" s="18"/>
      <c r="D29" s="18" t="s">
        <v>52</v>
      </c>
      <c r="E29" s="19">
        <v>12</v>
      </c>
      <c r="F29" s="18" t="s">
        <v>70</v>
      </c>
      <c r="G29" s="18" t="s">
        <v>27</v>
      </c>
    </row>
    <row r="30" spans="1:7" x14ac:dyDescent="0.25">
      <c r="A30" s="20" t="s">
        <v>89</v>
      </c>
      <c r="B30" s="18" t="s">
        <v>8</v>
      </c>
      <c r="C30" s="18"/>
      <c r="D30" s="18" t="s">
        <v>21</v>
      </c>
      <c r="E30" s="19">
        <v>1</v>
      </c>
      <c r="F30" s="18" t="s">
        <v>24</v>
      </c>
      <c r="G30" s="18" t="s">
        <v>25</v>
      </c>
    </row>
    <row r="31" spans="1:7" x14ac:dyDescent="0.25">
      <c r="A31" s="20" t="s">
        <v>89</v>
      </c>
      <c r="B31" s="18" t="s">
        <v>14</v>
      </c>
      <c r="C31" s="18"/>
      <c r="D31" s="18" t="s">
        <v>21</v>
      </c>
      <c r="E31" s="19">
        <v>3</v>
      </c>
      <c r="F31" s="18" t="s">
        <v>24</v>
      </c>
      <c r="G31" s="18" t="s">
        <v>25</v>
      </c>
    </row>
    <row r="32" spans="1:7" x14ac:dyDescent="0.25">
      <c r="A32" s="20" t="s">
        <v>89</v>
      </c>
      <c r="B32" s="18" t="s">
        <v>44</v>
      </c>
      <c r="C32" s="18"/>
      <c r="D32" s="18" t="s">
        <v>21</v>
      </c>
      <c r="E32" s="19">
        <v>7</v>
      </c>
      <c r="F32" s="18" t="s">
        <v>24</v>
      </c>
      <c r="G32" s="18" t="s">
        <v>25</v>
      </c>
    </row>
    <row r="33" spans="1:7" x14ac:dyDescent="0.25">
      <c r="A33" s="20" t="s">
        <v>89</v>
      </c>
      <c r="B33" s="18" t="s">
        <v>37</v>
      </c>
      <c r="C33" s="18"/>
      <c r="D33" s="18" t="s">
        <v>21</v>
      </c>
      <c r="E33" s="19">
        <v>4</v>
      </c>
      <c r="F33" s="18" t="s">
        <v>24</v>
      </c>
      <c r="G33" s="18" t="s">
        <v>25</v>
      </c>
    </row>
    <row r="34" spans="1:7" x14ac:dyDescent="0.25">
      <c r="A34" s="20" t="s">
        <v>89</v>
      </c>
      <c r="B34" s="18" t="s">
        <v>45</v>
      </c>
      <c r="C34" s="18"/>
      <c r="D34" s="18" t="s">
        <v>52</v>
      </c>
      <c r="E34" s="19">
        <v>5.5</v>
      </c>
      <c r="F34" s="18" t="s">
        <v>70</v>
      </c>
      <c r="G34" s="18" t="s">
        <v>27</v>
      </c>
    </row>
    <row r="35" spans="1:7" x14ac:dyDescent="0.25">
      <c r="A35" s="20" t="s">
        <v>89</v>
      </c>
      <c r="B35" s="18" t="s">
        <v>9</v>
      </c>
      <c r="C35" s="18"/>
      <c r="D35" s="18" t="s">
        <v>38</v>
      </c>
      <c r="E35" s="19">
        <v>29</v>
      </c>
      <c r="F35" s="18" t="s">
        <v>24</v>
      </c>
      <c r="G35" s="18" t="s">
        <v>26</v>
      </c>
    </row>
    <row r="36" spans="1:7" x14ac:dyDescent="0.25">
      <c r="A36" s="20" t="s">
        <v>89</v>
      </c>
      <c r="B36" s="18" t="s">
        <v>90</v>
      </c>
      <c r="C36" s="18"/>
      <c r="D36" s="18" t="s">
        <v>52</v>
      </c>
      <c r="E36" s="19">
        <v>3</v>
      </c>
      <c r="F36" s="18" t="s">
        <v>70</v>
      </c>
      <c r="G36" s="18" t="s">
        <v>27</v>
      </c>
    </row>
    <row r="37" spans="1:7" x14ac:dyDescent="0.25">
      <c r="A37" s="20" t="s">
        <v>89</v>
      </c>
      <c r="B37" s="18" t="s">
        <v>87</v>
      </c>
      <c r="C37" s="18"/>
      <c r="D37" s="18" t="s">
        <v>52</v>
      </c>
      <c r="E37" s="19">
        <v>24</v>
      </c>
      <c r="F37" s="18" t="s">
        <v>70</v>
      </c>
      <c r="G37" s="18" t="s">
        <v>27</v>
      </c>
    </row>
    <row r="38" spans="1:7" x14ac:dyDescent="0.25">
      <c r="A38" s="20" t="s">
        <v>89</v>
      </c>
      <c r="B38" s="18" t="s">
        <v>63</v>
      </c>
      <c r="C38" s="18"/>
      <c r="D38" s="18" t="s">
        <v>52</v>
      </c>
      <c r="E38" s="19">
        <v>9</v>
      </c>
      <c r="F38" s="18" t="s">
        <v>70</v>
      </c>
      <c r="G38" s="18" t="s">
        <v>27</v>
      </c>
    </row>
    <row r="39" spans="1:7" x14ac:dyDescent="0.25">
      <c r="A39" s="20" t="s">
        <v>89</v>
      </c>
      <c r="B39" s="18" t="s">
        <v>105</v>
      </c>
      <c r="C39" s="18"/>
      <c r="D39" s="18" t="s">
        <v>52</v>
      </c>
      <c r="E39" s="19">
        <v>2</v>
      </c>
      <c r="F39" s="18" t="s">
        <v>70</v>
      </c>
      <c r="G39" s="18" t="s">
        <v>27</v>
      </c>
    </row>
    <row r="40" spans="1:7" x14ac:dyDescent="0.25">
      <c r="A40" s="20" t="s">
        <v>17</v>
      </c>
      <c r="B40" s="18" t="s">
        <v>92</v>
      </c>
      <c r="C40" s="18"/>
      <c r="D40" s="18" t="s">
        <v>52</v>
      </c>
      <c r="E40" s="19">
        <v>37.5</v>
      </c>
      <c r="F40" s="18" t="s">
        <v>70</v>
      </c>
      <c r="G40" s="18" t="s">
        <v>27</v>
      </c>
    </row>
    <row r="41" spans="1:7" x14ac:dyDescent="0.25">
      <c r="A41" s="20" t="s">
        <v>17</v>
      </c>
      <c r="B41" s="18" t="s">
        <v>63</v>
      </c>
      <c r="C41" s="18"/>
      <c r="D41" s="18" t="s">
        <v>52</v>
      </c>
      <c r="E41" s="19">
        <v>4</v>
      </c>
      <c r="F41" s="18" t="s">
        <v>70</v>
      </c>
      <c r="G41" s="18" t="s">
        <v>27</v>
      </c>
    </row>
    <row r="42" spans="1:7" x14ac:dyDescent="0.25">
      <c r="A42" s="20" t="s">
        <v>17</v>
      </c>
      <c r="B42" s="18" t="s">
        <v>90</v>
      </c>
      <c r="C42" s="18"/>
      <c r="D42" s="18" t="s">
        <v>52</v>
      </c>
      <c r="E42" s="19">
        <v>67.5</v>
      </c>
      <c r="F42" s="18" t="s">
        <v>70</v>
      </c>
      <c r="G42" s="18" t="s">
        <v>27</v>
      </c>
    </row>
    <row r="43" spans="1:7" x14ac:dyDescent="0.25">
      <c r="A43" s="20" t="s">
        <v>17</v>
      </c>
      <c r="B43" s="18" t="s">
        <v>107</v>
      </c>
      <c r="C43" s="18"/>
      <c r="D43" s="18" t="s">
        <v>52</v>
      </c>
      <c r="E43" s="19">
        <v>55</v>
      </c>
      <c r="F43" s="18" t="s">
        <v>70</v>
      </c>
      <c r="G43" s="18" t="s">
        <v>27</v>
      </c>
    </row>
    <row r="44" spans="1:7" x14ac:dyDescent="0.25">
      <c r="A44" s="20" t="s">
        <v>17</v>
      </c>
      <c r="B44" s="18" t="s">
        <v>9</v>
      </c>
      <c r="C44" s="18"/>
      <c r="D44" s="18" t="s">
        <v>38</v>
      </c>
      <c r="E44" s="19">
        <v>7</v>
      </c>
      <c r="F44" s="18" t="s">
        <v>24</v>
      </c>
      <c r="G44" s="18" t="s">
        <v>26</v>
      </c>
    </row>
    <row r="45" spans="1:7" x14ac:dyDescent="0.25">
      <c r="A45" s="20" t="s">
        <v>17</v>
      </c>
      <c r="B45" s="18" t="s">
        <v>66</v>
      </c>
      <c r="C45" s="18"/>
      <c r="D45" s="18" t="s">
        <v>21</v>
      </c>
      <c r="E45" s="19">
        <v>3</v>
      </c>
      <c r="F45" s="18" t="s">
        <v>24</v>
      </c>
      <c r="G45" s="18" t="s">
        <v>25</v>
      </c>
    </row>
    <row r="46" spans="1:7" x14ac:dyDescent="0.25">
      <c r="A46" s="20" t="s">
        <v>17</v>
      </c>
      <c r="B46" s="18" t="s">
        <v>41</v>
      </c>
      <c r="C46" s="18"/>
      <c r="D46" s="18" t="s">
        <v>52</v>
      </c>
      <c r="E46" s="19">
        <v>5.5</v>
      </c>
      <c r="F46" s="4" t="s">
        <v>24</v>
      </c>
      <c r="G46" s="18" t="s">
        <v>27</v>
      </c>
    </row>
    <row r="47" spans="1:7" x14ac:dyDescent="0.25">
      <c r="A47" s="20" t="s">
        <v>17</v>
      </c>
      <c r="B47" s="18" t="s">
        <v>48</v>
      </c>
      <c r="C47" s="18"/>
      <c r="D47" s="18" t="s">
        <v>21</v>
      </c>
      <c r="E47" s="19">
        <v>3</v>
      </c>
      <c r="F47" s="18" t="s">
        <v>24</v>
      </c>
      <c r="G47" s="18" t="s">
        <v>25</v>
      </c>
    </row>
    <row r="48" spans="1:7" x14ac:dyDescent="0.25">
      <c r="A48" s="20" t="s">
        <v>17</v>
      </c>
      <c r="B48" s="18" t="s">
        <v>61</v>
      </c>
      <c r="C48" s="18"/>
      <c r="D48" s="18" t="s">
        <v>52</v>
      </c>
      <c r="E48" s="19">
        <v>1.5</v>
      </c>
      <c r="F48" s="18" t="s">
        <v>70</v>
      </c>
      <c r="G48" s="18" t="s">
        <v>27</v>
      </c>
    </row>
    <row r="49" spans="1:7" x14ac:dyDescent="0.25">
      <c r="A49" s="20" t="s">
        <v>18</v>
      </c>
      <c r="B49" s="18" t="s">
        <v>87</v>
      </c>
      <c r="C49" s="18"/>
      <c r="D49" s="18" t="s">
        <v>52</v>
      </c>
      <c r="E49" s="19">
        <v>13</v>
      </c>
      <c r="F49" s="18" t="s">
        <v>70</v>
      </c>
      <c r="G49" s="18" t="s">
        <v>27</v>
      </c>
    </row>
    <row r="50" spans="1:7" x14ac:dyDescent="0.25">
      <c r="A50" s="20" t="s">
        <v>18</v>
      </c>
      <c r="B50" s="18" t="s">
        <v>49</v>
      </c>
      <c r="C50" s="18"/>
      <c r="D50" s="18" t="s">
        <v>52</v>
      </c>
      <c r="E50" s="19">
        <v>37.5</v>
      </c>
      <c r="F50" s="18" t="s">
        <v>70</v>
      </c>
      <c r="G50" s="18" t="s">
        <v>27</v>
      </c>
    </row>
    <row r="51" spans="1:7" x14ac:dyDescent="0.25">
      <c r="A51" s="20" t="s">
        <v>18</v>
      </c>
      <c r="B51" s="18" t="s">
        <v>97</v>
      </c>
      <c r="C51" s="18"/>
      <c r="D51" s="18" t="s">
        <v>52</v>
      </c>
      <c r="E51" s="19">
        <v>21.5</v>
      </c>
      <c r="F51" s="18" t="s">
        <v>70</v>
      </c>
      <c r="G51" s="18" t="s">
        <v>27</v>
      </c>
    </row>
    <row r="52" spans="1:7" x14ac:dyDescent="0.25">
      <c r="A52" s="20" t="s">
        <v>18</v>
      </c>
      <c r="B52" s="18" t="s">
        <v>92</v>
      </c>
      <c r="C52" s="18"/>
      <c r="D52" s="18" t="s">
        <v>52</v>
      </c>
      <c r="E52" s="19">
        <v>12.25</v>
      </c>
      <c r="F52" s="18" t="s">
        <v>70</v>
      </c>
      <c r="G52" s="18" t="s">
        <v>27</v>
      </c>
    </row>
    <row r="53" spans="1:7" x14ac:dyDescent="0.25">
      <c r="A53" s="20" t="s">
        <v>18</v>
      </c>
      <c r="B53" s="18" t="s">
        <v>9</v>
      </c>
      <c r="C53" s="18"/>
      <c r="D53" s="18" t="s">
        <v>38</v>
      </c>
      <c r="E53" s="19">
        <v>8.75</v>
      </c>
      <c r="F53" s="18" t="s">
        <v>24</v>
      </c>
      <c r="G53" s="18" t="s">
        <v>26</v>
      </c>
    </row>
    <row r="54" spans="1:7" x14ac:dyDescent="0.25">
      <c r="A54" s="20" t="s">
        <v>18</v>
      </c>
      <c r="B54" s="18" t="s">
        <v>14</v>
      </c>
      <c r="C54" s="18"/>
      <c r="D54" s="18" t="s">
        <v>21</v>
      </c>
      <c r="E54" s="19">
        <v>3</v>
      </c>
      <c r="F54" s="18" t="s">
        <v>24</v>
      </c>
      <c r="G54" s="18" t="s">
        <v>25</v>
      </c>
    </row>
    <row r="55" spans="1:7" x14ac:dyDescent="0.25">
      <c r="A55" s="20" t="s">
        <v>18</v>
      </c>
      <c r="B55" s="18" t="s">
        <v>90</v>
      </c>
      <c r="C55" s="18"/>
      <c r="D55" s="18" t="s">
        <v>52</v>
      </c>
      <c r="E55" s="19">
        <v>3</v>
      </c>
      <c r="F55" s="18" t="s">
        <v>70</v>
      </c>
      <c r="G55" s="18" t="s">
        <v>27</v>
      </c>
    </row>
    <row r="56" spans="1:7" x14ac:dyDescent="0.25">
      <c r="A56" s="20" t="s">
        <v>18</v>
      </c>
      <c r="B56" s="18" t="s">
        <v>107</v>
      </c>
      <c r="C56" s="18"/>
      <c r="D56" s="18" t="s">
        <v>52</v>
      </c>
      <c r="E56" s="19">
        <v>1</v>
      </c>
      <c r="F56" s="18" t="s">
        <v>70</v>
      </c>
      <c r="G56" s="18" t="s">
        <v>27</v>
      </c>
    </row>
    <row r="57" spans="1:7" x14ac:dyDescent="0.25">
      <c r="A57" s="20" t="s">
        <v>19</v>
      </c>
      <c r="B57" s="18" t="s">
        <v>92</v>
      </c>
      <c r="C57" s="18"/>
      <c r="D57" s="18" t="s">
        <v>52</v>
      </c>
      <c r="E57" s="19">
        <v>22.5</v>
      </c>
      <c r="F57" s="18" t="s">
        <v>70</v>
      </c>
      <c r="G57" s="18" t="s">
        <v>27</v>
      </c>
    </row>
    <row r="58" spans="1:7" x14ac:dyDescent="0.25">
      <c r="A58" s="20" t="s">
        <v>19</v>
      </c>
      <c r="B58" s="18" t="s">
        <v>90</v>
      </c>
      <c r="C58" s="18"/>
      <c r="D58" s="18" t="s">
        <v>52</v>
      </c>
      <c r="E58" s="19">
        <v>52</v>
      </c>
      <c r="F58" s="18" t="s">
        <v>70</v>
      </c>
      <c r="G58" s="18" t="s">
        <v>27</v>
      </c>
    </row>
    <row r="59" spans="1:7" x14ac:dyDescent="0.25">
      <c r="A59" s="20" t="s">
        <v>19</v>
      </c>
      <c r="B59" s="18" t="s">
        <v>107</v>
      </c>
      <c r="C59" s="18"/>
      <c r="D59" s="18" t="s">
        <v>52</v>
      </c>
      <c r="E59" s="19">
        <v>42</v>
      </c>
      <c r="F59" s="18" t="s">
        <v>70</v>
      </c>
      <c r="G59" s="18" t="s">
        <v>27</v>
      </c>
    </row>
    <row r="60" spans="1:7" x14ac:dyDescent="0.25">
      <c r="A60" s="20" t="s">
        <v>19</v>
      </c>
      <c r="B60" s="18" t="s">
        <v>106</v>
      </c>
      <c r="C60" s="18"/>
      <c r="D60" s="18" t="s">
        <v>38</v>
      </c>
      <c r="E60" s="19">
        <v>1</v>
      </c>
      <c r="F60" s="18" t="s">
        <v>24</v>
      </c>
      <c r="G60" s="18" t="s">
        <v>26</v>
      </c>
    </row>
    <row r="61" spans="1:7" x14ac:dyDescent="0.25">
      <c r="A61" s="20" t="s">
        <v>19</v>
      </c>
      <c r="B61" s="18" t="s">
        <v>9</v>
      </c>
      <c r="C61" s="18"/>
      <c r="D61" s="18" t="s">
        <v>38</v>
      </c>
      <c r="E61" s="19">
        <v>6</v>
      </c>
      <c r="F61" s="18" t="s">
        <v>24</v>
      </c>
      <c r="G61" s="18" t="s">
        <v>26</v>
      </c>
    </row>
    <row r="62" spans="1:7" x14ac:dyDescent="0.25">
      <c r="A62" s="20" t="s">
        <v>19</v>
      </c>
      <c r="B62" s="18" t="s">
        <v>63</v>
      </c>
      <c r="C62" s="18"/>
      <c r="D62" s="18" t="s">
        <v>52</v>
      </c>
      <c r="E62" s="19">
        <v>0.5</v>
      </c>
      <c r="F62" s="18" t="s">
        <v>70</v>
      </c>
      <c r="G62" s="18" t="s">
        <v>27</v>
      </c>
    </row>
    <row r="63" spans="1:7" x14ac:dyDescent="0.25">
      <c r="A63" s="20" t="s">
        <v>30</v>
      </c>
      <c r="B63" s="18" t="s">
        <v>105</v>
      </c>
      <c r="C63" s="18"/>
      <c r="D63" s="18" t="s">
        <v>52</v>
      </c>
      <c r="E63" s="19">
        <v>154</v>
      </c>
      <c r="F63" s="18" t="s">
        <v>70</v>
      </c>
      <c r="G63" s="18" t="s">
        <v>27</v>
      </c>
    </row>
    <row r="64" spans="1:7" x14ac:dyDescent="0.25">
      <c r="A64" s="20" t="s">
        <v>30</v>
      </c>
      <c r="B64" s="18" t="s">
        <v>97</v>
      </c>
      <c r="C64" s="18"/>
      <c r="D64" s="18" t="s">
        <v>52</v>
      </c>
      <c r="E64" s="19">
        <v>16</v>
      </c>
      <c r="F64" s="18" t="s">
        <v>70</v>
      </c>
      <c r="G64" s="18" t="s">
        <v>27</v>
      </c>
    </row>
    <row r="65" spans="1:7" x14ac:dyDescent="0.25">
      <c r="A65" s="20" t="s">
        <v>30</v>
      </c>
      <c r="B65" s="18" t="s">
        <v>9</v>
      </c>
      <c r="C65" s="18"/>
      <c r="D65" s="18" t="s">
        <v>38</v>
      </c>
      <c r="E65" s="19">
        <v>6</v>
      </c>
      <c r="F65" s="18" t="s">
        <v>24</v>
      </c>
      <c r="G65" s="18" t="s">
        <v>26</v>
      </c>
    </row>
    <row r="66" spans="1:7" x14ac:dyDescent="0.25">
      <c r="A66" s="20" t="s">
        <v>20</v>
      </c>
      <c r="B66" s="18" t="s">
        <v>92</v>
      </c>
      <c r="C66" s="18"/>
      <c r="D66" s="18" t="s">
        <v>52</v>
      </c>
      <c r="E66" s="19">
        <v>22.5</v>
      </c>
      <c r="F66" s="18" t="s">
        <v>70</v>
      </c>
      <c r="G66" s="18" t="s">
        <v>27</v>
      </c>
    </row>
    <row r="67" spans="1:7" x14ac:dyDescent="0.25">
      <c r="A67" s="20" t="s">
        <v>20</v>
      </c>
      <c r="B67" s="18" t="s">
        <v>90</v>
      </c>
      <c r="C67" s="18"/>
      <c r="D67" s="18" t="s">
        <v>52</v>
      </c>
      <c r="E67" s="19">
        <v>52</v>
      </c>
      <c r="F67" s="18" t="s">
        <v>70</v>
      </c>
      <c r="G67" s="18" t="s">
        <v>27</v>
      </c>
    </row>
    <row r="68" spans="1:7" x14ac:dyDescent="0.25">
      <c r="A68" s="20" t="s">
        <v>20</v>
      </c>
      <c r="B68" s="18" t="s">
        <v>9</v>
      </c>
      <c r="C68" s="18"/>
      <c r="D68" s="18" t="s">
        <v>38</v>
      </c>
      <c r="E68" s="19">
        <v>4</v>
      </c>
      <c r="F68" s="18" t="s">
        <v>24</v>
      </c>
      <c r="G68" s="18" t="s">
        <v>26</v>
      </c>
    </row>
    <row r="69" spans="1:7" x14ac:dyDescent="0.25">
      <c r="A69" s="20" t="s">
        <v>20</v>
      </c>
      <c r="B69" s="18" t="s">
        <v>107</v>
      </c>
      <c r="C69" s="18"/>
      <c r="D69" s="18" t="s">
        <v>52</v>
      </c>
      <c r="E69" s="19">
        <v>40.5</v>
      </c>
      <c r="F69" s="18" t="s">
        <v>70</v>
      </c>
      <c r="G69" s="18" t="s">
        <v>27</v>
      </c>
    </row>
    <row r="70" spans="1:7" x14ac:dyDescent="0.25">
      <c r="A70" s="20" t="s">
        <v>31</v>
      </c>
      <c r="B70" s="18" t="s">
        <v>72</v>
      </c>
      <c r="C70" s="18"/>
      <c r="D70" s="18" t="s">
        <v>38</v>
      </c>
      <c r="E70" s="19">
        <v>8</v>
      </c>
      <c r="F70" s="18" t="s">
        <v>24</v>
      </c>
      <c r="G70" s="18" t="s">
        <v>26</v>
      </c>
    </row>
    <row r="71" spans="1:7" x14ac:dyDescent="0.25">
      <c r="A71" s="20" t="s">
        <v>31</v>
      </c>
      <c r="B71" s="18" t="s">
        <v>45</v>
      </c>
      <c r="C71" s="18"/>
      <c r="D71" s="18" t="s">
        <v>52</v>
      </c>
      <c r="E71" s="19">
        <v>21</v>
      </c>
      <c r="F71" s="18" t="s">
        <v>70</v>
      </c>
      <c r="G71" s="18" t="s">
        <v>27</v>
      </c>
    </row>
    <row r="72" spans="1:7" x14ac:dyDescent="0.25">
      <c r="A72" s="20" t="s">
        <v>31</v>
      </c>
      <c r="B72" s="18" t="s">
        <v>61</v>
      </c>
      <c r="C72" s="18"/>
      <c r="D72" s="18" t="s">
        <v>52</v>
      </c>
      <c r="E72" s="19">
        <v>160</v>
      </c>
      <c r="F72" s="18" t="s">
        <v>70</v>
      </c>
      <c r="G72" s="18" t="s">
        <v>27</v>
      </c>
    </row>
    <row r="73" spans="1:7" x14ac:dyDescent="0.25">
      <c r="A73" s="20" t="s">
        <v>88</v>
      </c>
      <c r="B73" s="18" t="s">
        <v>49</v>
      </c>
      <c r="C73" s="18"/>
      <c r="D73" s="18" t="s">
        <v>52</v>
      </c>
      <c r="E73" s="19">
        <v>44</v>
      </c>
      <c r="F73" s="18" t="s">
        <v>70</v>
      </c>
      <c r="G73" s="18" t="s">
        <v>27</v>
      </c>
    </row>
    <row r="74" spans="1:7" x14ac:dyDescent="0.25">
      <c r="A74" s="20" t="s">
        <v>88</v>
      </c>
      <c r="B74" s="18" t="s">
        <v>80</v>
      </c>
      <c r="C74" s="18"/>
      <c r="D74" s="18" t="s">
        <v>52</v>
      </c>
      <c r="E74" s="19">
        <v>13.5</v>
      </c>
      <c r="F74" s="18" t="s">
        <v>70</v>
      </c>
      <c r="G74" s="18" t="s">
        <v>27</v>
      </c>
    </row>
    <row r="75" spans="1:7" x14ac:dyDescent="0.25">
      <c r="A75" s="20" t="s">
        <v>88</v>
      </c>
      <c r="B75" s="18" t="s">
        <v>92</v>
      </c>
      <c r="C75" s="18"/>
      <c r="D75" s="18" t="s">
        <v>52</v>
      </c>
      <c r="E75" s="19">
        <v>17</v>
      </c>
      <c r="F75" s="18" t="s">
        <v>70</v>
      </c>
      <c r="G75" s="18" t="s">
        <v>27</v>
      </c>
    </row>
    <row r="76" spans="1:7" x14ac:dyDescent="0.25">
      <c r="A76" s="20" t="s">
        <v>88</v>
      </c>
      <c r="B76" s="18" t="s">
        <v>9</v>
      </c>
      <c r="C76" s="18"/>
      <c r="D76" s="18" t="s">
        <v>38</v>
      </c>
      <c r="E76" s="19">
        <v>17.5</v>
      </c>
      <c r="F76" s="18" t="s">
        <v>24</v>
      </c>
      <c r="G76" s="18" t="s">
        <v>26</v>
      </c>
    </row>
    <row r="77" spans="1:7" x14ac:dyDescent="0.25">
      <c r="A77" s="20" t="s">
        <v>88</v>
      </c>
      <c r="B77" s="18" t="s">
        <v>90</v>
      </c>
      <c r="C77" s="18"/>
      <c r="D77" s="18" t="s">
        <v>52</v>
      </c>
      <c r="E77" s="19">
        <v>31.5</v>
      </c>
      <c r="F77" s="18" t="s">
        <v>70</v>
      </c>
      <c r="G77" s="18" t="s">
        <v>27</v>
      </c>
    </row>
    <row r="78" spans="1:7" x14ac:dyDescent="0.25">
      <c r="A78" s="20" t="s">
        <v>88</v>
      </c>
      <c r="B78" s="18" t="s">
        <v>87</v>
      </c>
      <c r="C78" s="18"/>
      <c r="D78" s="18" t="s">
        <v>52</v>
      </c>
      <c r="E78" s="19">
        <v>37</v>
      </c>
      <c r="F78" s="18" t="s">
        <v>70</v>
      </c>
      <c r="G78" s="18" t="s">
        <v>27</v>
      </c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workbookViewId="0">
      <selection activeCell="B49" sqref="A1:H78"/>
    </sheetView>
  </sheetViews>
  <sheetFormatPr defaultRowHeight="15" x14ac:dyDescent="0.25"/>
  <cols>
    <col min="1" max="1" width="26" bestFit="1" customWidth="1"/>
    <col min="2" max="2" width="49.71093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6.85546875" bestFit="1" customWidth="1"/>
    <col min="7" max="7" width="20" bestFit="1" customWidth="1"/>
    <col min="8" max="8" width="11.5703125" bestFit="1" customWidth="1"/>
  </cols>
  <sheetData>
    <row r="1" spans="1:8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8" hidden="1" x14ac:dyDescent="0.25">
      <c r="A2" s="21" t="s">
        <v>29</v>
      </c>
      <c r="B2" s="22" t="s">
        <v>67</v>
      </c>
      <c r="C2" s="18"/>
      <c r="D2" s="18" t="s">
        <v>21</v>
      </c>
      <c r="E2" s="19">
        <v>2</v>
      </c>
      <c r="F2" s="18" t="s">
        <v>24</v>
      </c>
      <c r="G2" s="18" t="s">
        <v>25</v>
      </c>
    </row>
    <row r="3" spans="1:8" hidden="1" x14ac:dyDescent="0.25">
      <c r="A3" s="21" t="s">
        <v>29</v>
      </c>
      <c r="B3" s="22" t="s">
        <v>33</v>
      </c>
      <c r="C3" s="18"/>
      <c r="D3" s="18" t="s">
        <v>21</v>
      </c>
      <c r="E3" s="19">
        <v>3</v>
      </c>
      <c r="F3" s="18" t="s">
        <v>24</v>
      </c>
      <c r="G3" s="18" t="s">
        <v>25</v>
      </c>
    </row>
    <row r="4" spans="1:8" hidden="1" x14ac:dyDescent="0.25">
      <c r="A4" s="21" t="s">
        <v>29</v>
      </c>
      <c r="B4" s="22" t="s">
        <v>49</v>
      </c>
      <c r="C4" s="18"/>
      <c r="D4" s="18" t="s">
        <v>52</v>
      </c>
      <c r="E4" s="19">
        <v>113.5</v>
      </c>
      <c r="F4" s="18" t="s">
        <v>70</v>
      </c>
      <c r="G4" s="18" t="s">
        <v>27</v>
      </c>
    </row>
    <row r="5" spans="1:8" hidden="1" x14ac:dyDescent="0.25">
      <c r="A5" s="21" t="s">
        <v>29</v>
      </c>
      <c r="B5" s="22" t="s">
        <v>109</v>
      </c>
      <c r="C5" s="18"/>
      <c r="D5" s="18" t="s">
        <v>52</v>
      </c>
      <c r="E5" s="19">
        <v>13</v>
      </c>
      <c r="F5" s="18" t="s">
        <v>70</v>
      </c>
      <c r="G5" s="18" t="s">
        <v>27</v>
      </c>
    </row>
    <row r="6" spans="1:8" hidden="1" x14ac:dyDescent="0.25">
      <c r="A6" s="21" t="s">
        <v>29</v>
      </c>
      <c r="B6" s="22" t="s">
        <v>6</v>
      </c>
      <c r="C6" s="18"/>
      <c r="D6" s="18" t="s">
        <v>52</v>
      </c>
      <c r="E6" s="19">
        <v>6</v>
      </c>
      <c r="F6" s="18" t="s">
        <v>70</v>
      </c>
      <c r="G6" s="18" t="s">
        <v>27</v>
      </c>
    </row>
    <row r="7" spans="1:8" hidden="1" x14ac:dyDescent="0.25">
      <c r="A7" s="21" t="s">
        <v>29</v>
      </c>
      <c r="B7" s="22" t="s">
        <v>64</v>
      </c>
      <c r="C7" s="18"/>
      <c r="D7" s="18" t="s">
        <v>21</v>
      </c>
      <c r="E7" s="19">
        <v>1</v>
      </c>
      <c r="F7" s="18" t="s">
        <v>24</v>
      </c>
      <c r="G7" s="18" t="s">
        <v>25</v>
      </c>
    </row>
    <row r="8" spans="1:8" hidden="1" x14ac:dyDescent="0.25">
      <c r="A8" s="21" t="s">
        <v>29</v>
      </c>
      <c r="B8" s="22" t="s">
        <v>79</v>
      </c>
      <c r="C8" s="18"/>
      <c r="D8" s="18" t="s">
        <v>52</v>
      </c>
      <c r="E8" s="19">
        <v>1</v>
      </c>
      <c r="F8" s="18" t="s">
        <v>24</v>
      </c>
      <c r="G8" s="18" t="s">
        <v>27</v>
      </c>
    </row>
    <row r="9" spans="1:8" hidden="1" x14ac:dyDescent="0.25">
      <c r="A9" s="21" t="s">
        <v>29</v>
      </c>
      <c r="B9" s="22" t="s">
        <v>37</v>
      </c>
      <c r="C9" s="18"/>
      <c r="D9" s="18" t="s">
        <v>21</v>
      </c>
      <c r="E9" s="19">
        <v>2.5</v>
      </c>
      <c r="F9" s="18" t="s">
        <v>24</v>
      </c>
      <c r="G9" s="18" t="s">
        <v>25</v>
      </c>
    </row>
    <row r="10" spans="1:8" hidden="1" x14ac:dyDescent="0.25">
      <c r="A10" s="21" t="s">
        <v>29</v>
      </c>
      <c r="B10" s="22" t="s">
        <v>9</v>
      </c>
      <c r="C10" s="18"/>
      <c r="D10" s="18" t="s">
        <v>38</v>
      </c>
      <c r="E10" s="19">
        <v>3</v>
      </c>
      <c r="F10" s="18" t="s">
        <v>24</v>
      </c>
      <c r="G10" s="18" t="s">
        <v>26</v>
      </c>
    </row>
    <row r="11" spans="1:8" hidden="1" x14ac:dyDescent="0.25">
      <c r="A11" s="21" t="s">
        <v>29</v>
      </c>
      <c r="B11" s="22" t="s">
        <v>8</v>
      </c>
      <c r="C11" s="18"/>
      <c r="D11" s="18" t="s">
        <v>21</v>
      </c>
      <c r="E11" s="19">
        <v>6</v>
      </c>
      <c r="F11" s="18" t="s">
        <v>24</v>
      </c>
      <c r="G11" s="18" t="s">
        <v>25</v>
      </c>
    </row>
    <row r="12" spans="1:8" hidden="1" x14ac:dyDescent="0.25">
      <c r="A12" s="21" t="s">
        <v>29</v>
      </c>
      <c r="B12" s="22" t="s">
        <v>44</v>
      </c>
      <c r="C12" s="18"/>
      <c r="D12" s="18" t="s">
        <v>21</v>
      </c>
      <c r="E12" s="19">
        <v>1</v>
      </c>
      <c r="F12" s="18" t="s">
        <v>24</v>
      </c>
      <c r="G12" s="18" t="s">
        <v>25</v>
      </c>
    </row>
    <row r="13" spans="1:8" hidden="1" x14ac:dyDescent="0.25">
      <c r="A13" s="21" t="s">
        <v>16</v>
      </c>
      <c r="B13" s="22" t="s">
        <v>37</v>
      </c>
      <c r="C13" s="18"/>
      <c r="D13" s="18" t="s">
        <v>38</v>
      </c>
      <c r="E13" s="19">
        <v>4</v>
      </c>
      <c r="F13" s="18" t="s">
        <v>24</v>
      </c>
      <c r="G13" s="18" t="s">
        <v>26</v>
      </c>
      <c r="H13" t="s">
        <v>118</v>
      </c>
    </row>
    <row r="14" spans="1:8" hidden="1" x14ac:dyDescent="0.25">
      <c r="A14" s="21" t="s">
        <v>16</v>
      </c>
      <c r="B14" s="22" t="s">
        <v>87</v>
      </c>
      <c r="C14" s="18"/>
      <c r="D14" s="18" t="s">
        <v>38</v>
      </c>
      <c r="E14" s="19">
        <v>0.5</v>
      </c>
      <c r="F14" s="18" t="s">
        <v>24</v>
      </c>
      <c r="G14" s="18" t="s">
        <v>26</v>
      </c>
      <c r="H14" t="s">
        <v>118</v>
      </c>
    </row>
    <row r="15" spans="1:8" hidden="1" x14ac:dyDescent="0.25">
      <c r="A15" s="21" t="s">
        <v>62</v>
      </c>
      <c r="B15" s="22" t="s">
        <v>58</v>
      </c>
      <c r="C15" s="18"/>
      <c r="D15" s="18" t="s">
        <v>52</v>
      </c>
      <c r="E15" s="19">
        <v>1.5</v>
      </c>
      <c r="F15" s="18" t="s">
        <v>24</v>
      </c>
      <c r="G15" s="18" t="s">
        <v>27</v>
      </c>
    </row>
    <row r="16" spans="1:8" hidden="1" x14ac:dyDescent="0.25">
      <c r="A16" s="21" t="s">
        <v>62</v>
      </c>
      <c r="B16" s="22" t="s">
        <v>40</v>
      </c>
      <c r="C16" s="18"/>
      <c r="D16" s="18" t="s">
        <v>21</v>
      </c>
      <c r="E16" s="19">
        <v>4</v>
      </c>
      <c r="F16" s="18" t="s">
        <v>24</v>
      </c>
      <c r="G16" s="18" t="s">
        <v>25</v>
      </c>
    </row>
    <row r="17" spans="1:7" hidden="1" x14ac:dyDescent="0.25">
      <c r="A17" s="21" t="s">
        <v>62</v>
      </c>
      <c r="B17" s="22" t="s">
        <v>97</v>
      </c>
      <c r="C17" s="18"/>
      <c r="D17" s="18" t="s">
        <v>52</v>
      </c>
      <c r="E17" s="19">
        <v>26</v>
      </c>
      <c r="F17" s="18" t="s">
        <v>70</v>
      </c>
      <c r="G17" s="18" t="s">
        <v>27</v>
      </c>
    </row>
    <row r="18" spans="1:7" hidden="1" x14ac:dyDescent="0.25">
      <c r="A18" s="21" t="s">
        <v>62</v>
      </c>
      <c r="B18" s="22" t="s">
        <v>44</v>
      </c>
      <c r="C18" s="18"/>
      <c r="D18" s="18" t="s">
        <v>21</v>
      </c>
      <c r="E18" s="19">
        <v>16.5</v>
      </c>
      <c r="F18" s="18" t="s">
        <v>24</v>
      </c>
      <c r="G18" s="18" t="s">
        <v>25</v>
      </c>
    </row>
    <row r="19" spans="1:7" hidden="1" x14ac:dyDescent="0.25">
      <c r="A19" s="21" t="s">
        <v>62</v>
      </c>
      <c r="B19" s="22" t="s">
        <v>115</v>
      </c>
      <c r="C19" s="18"/>
      <c r="D19" s="18" t="s">
        <v>52</v>
      </c>
      <c r="E19" s="19">
        <v>30</v>
      </c>
      <c r="F19" s="18" t="s">
        <v>70</v>
      </c>
      <c r="G19" s="18" t="s">
        <v>27</v>
      </c>
    </row>
    <row r="20" spans="1:7" hidden="1" x14ac:dyDescent="0.25">
      <c r="A20" s="21" t="s">
        <v>62</v>
      </c>
      <c r="B20" s="22" t="s">
        <v>37</v>
      </c>
      <c r="C20" s="18"/>
      <c r="D20" s="18" t="s">
        <v>21</v>
      </c>
      <c r="E20" s="19">
        <v>11</v>
      </c>
      <c r="F20" s="18" t="s">
        <v>24</v>
      </c>
      <c r="G20" s="18" t="s">
        <v>25</v>
      </c>
    </row>
    <row r="21" spans="1:7" hidden="1" x14ac:dyDescent="0.25">
      <c r="A21" s="21" t="s">
        <v>62</v>
      </c>
      <c r="B21" s="22" t="s">
        <v>113</v>
      </c>
      <c r="C21" s="18"/>
      <c r="D21" s="18" t="s">
        <v>52</v>
      </c>
      <c r="E21" s="19">
        <v>4.5</v>
      </c>
      <c r="F21" s="18" t="s">
        <v>70</v>
      </c>
      <c r="G21" s="18" t="s">
        <v>27</v>
      </c>
    </row>
    <row r="22" spans="1:7" hidden="1" x14ac:dyDescent="0.25">
      <c r="A22" s="21" t="s">
        <v>62</v>
      </c>
      <c r="B22" s="22" t="s">
        <v>120</v>
      </c>
      <c r="C22" s="18"/>
      <c r="D22" s="18" t="s">
        <v>52</v>
      </c>
      <c r="E22" s="19">
        <v>1</v>
      </c>
      <c r="F22" s="18" t="s">
        <v>70</v>
      </c>
      <c r="G22" s="18" t="s">
        <v>27</v>
      </c>
    </row>
    <row r="23" spans="1:7" hidden="1" x14ac:dyDescent="0.25">
      <c r="A23" s="21" t="s">
        <v>62</v>
      </c>
      <c r="B23" s="22" t="s">
        <v>8</v>
      </c>
      <c r="C23" s="18"/>
      <c r="D23" s="18" t="s">
        <v>21</v>
      </c>
      <c r="E23" s="19">
        <v>0.5</v>
      </c>
      <c r="F23" s="18" t="s">
        <v>24</v>
      </c>
      <c r="G23" s="18" t="s">
        <v>25</v>
      </c>
    </row>
    <row r="24" spans="1:7" hidden="1" x14ac:dyDescent="0.25">
      <c r="A24" s="21" t="s">
        <v>62</v>
      </c>
      <c r="B24" s="22" t="s">
        <v>49</v>
      </c>
      <c r="C24" s="18"/>
      <c r="D24" s="18" t="s">
        <v>52</v>
      </c>
      <c r="E24" s="19">
        <v>11.5</v>
      </c>
      <c r="F24" s="18" t="s">
        <v>70</v>
      </c>
      <c r="G24" s="18" t="s">
        <v>27</v>
      </c>
    </row>
    <row r="25" spans="1:7" hidden="1" x14ac:dyDescent="0.25">
      <c r="A25" s="21" t="s">
        <v>62</v>
      </c>
      <c r="B25" s="22" t="s">
        <v>121</v>
      </c>
      <c r="C25" s="18"/>
      <c r="D25" s="18" t="s">
        <v>52</v>
      </c>
      <c r="E25" s="19">
        <v>15.5</v>
      </c>
      <c r="F25" s="18" t="s">
        <v>70</v>
      </c>
      <c r="G25" s="18" t="s">
        <v>27</v>
      </c>
    </row>
    <row r="26" spans="1:7" hidden="1" x14ac:dyDescent="0.25">
      <c r="A26" s="21" t="s">
        <v>62</v>
      </c>
      <c r="B26" s="22" t="s">
        <v>9</v>
      </c>
      <c r="C26" s="18"/>
      <c r="D26" s="18" t="s">
        <v>38</v>
      </c>
      <c r="E26" s="19">
        <v>5</v>
      </c>
      <c r="F26" s="18" t="s">
        <v>24</v>
      </c>
      <c r="G26" s="18" t="s">
        <v>26</v>
      </c>
    </row>
    <row r="27" spans="1:7" hidden="1" x14ac:dyDescent="0.25">
      <c r="A27" s="21" t="s">
        <v>62</v>
      </c>
      <c r="B27" s="22" t="s">
        <v>6</v>
      </c>
      <c r="C27" s="18"/>
      <c r="D27" s="18" t="s">
        <v>52</v>
      </c>
      <c r="E27" s="19">
        <v>6.5</v>
      </c>
      <c r="F27" s="18" t="s">
        <v>70</v>
      </c>
      <c r="G27" s="18" t="s">
        <v>27</v>
      </c>
    </row>
    <row r="28" spans="1:7" hidden="1" x14ac:dyDescent="0.25">
      <c r="A28" s="21" t="s">
        <v>62</v>
      </c>
      <c r="B28" s="22" t="s">
        <v>87</v>
      </c>
      <c r="C28" s="18"/>
      <c r="D28" s="18" t="s">
        <v>52</v>
      </c>
      <c r="E28" s="19">
        <v>6.5</v>
      </c>
      <c r="F28" s="18" t="s">
        <v>70</v>
      </c>
      <c r="G28" s="18" t="s">
        <v>27</v>
      </c>
    </row>
    <row r="29" spans="1:7" hidden="1" x14ac:dyDescent="0.25">
      <c r="A29" s="21" t="s">
        <v>62</v>
      </c>
      <c r="B29" s="22" t="s">
        <v>45</v>
      </c>
      <c r="C29" s="18"/>
      <c r="D29" s="18" t="s">
        <v>52</v>
      </c>
      <c r="E29" s="19">
        <v>11</v>
      </c>
      <c r="F29" s="18" t="s">
        <v>70</v>
      </c>
      <c r="G29" s="18" t="s">
        <v>27</v>
      </c>
    </row>
    <row r="30" spans="1:7" hidden="1" x14ac:dyDescent="0.25">
      <c r="A30" s="21" t="s">
        <v>89</v>
      </c>
      <c r="B30" s="22" t="s">
        <v>6</v>
      </c>
      <c r="C30" s="18"/>
      <c r="D30" s="18" t="s">
        <v>52</v>
      </c>
      <c r="E30" s="19">
        <v>3</v>
      </c>
      <c r="F30" s="18" t="s">
        <v>70</v>
      </c>
      <c r="G30" s="18" t="s">
        <v>27</v>
      </c>
    </row>
    <row r="31" spans="1:7" hidden="1" x14ac:dyDescent="0.25">
      <c r="A31" s="21" t="s">
        <v>89</v>
      </c>
      <c r="B31" s="22" t="s">
        <v>33</v>
      </c>
      <c r="C31" s="18"/>
      <c r="D31" s="18" t="s">
        <v>21</v>
      </c>
      <c r="E31" s="19">
        <v>2</v>
      </c>
      <c r="F31" s="18" t="s">
        <v>24</v>
      </c>
      <c r="G31" s="18" t="s">
        <v>25</v>
      </c>
    </row>
    <row r="32" spans="1:7" hidden="1" x14ac:dyDescent="0.25">
      <c r="A32" s="21" t="s">
        <v>89</v>
      </c>
      <c r="B32" s="22" t="s">
        <v>80</v>
      </c>
      <c r="C32" s="18"/>
      <c r="D32" s="18" t="s">
        <v>52</v>
      </c>
      <c r="E32" s="19">
        <v>8.5</v>
      </c>
      <c r="F32" s="18" t="s">
        <v>70</v>
      </c>
      <c r="G32" s="18" t="s">
        <v>27</v>
      </c>
    </row>
    <row r="33" spans="1:7" hidden="1" x14ac:dyDescent="0.25">
      <c r="A33" s="21" t="s">
        <v>89</v>
      </c>
      <c r="B33" s="22" t="s">
        <v>97</v>
      </c>
      <c r="C33" s="18"/>
      <c r="D33" s="18" t="s">
        <v>52</v>
      </c>
      <c r="E33" s="19">
        <v>4</v>
      </c>
      <c r="F33" s="18" t="s">
        <v>70</v>
      </c>
      <c r="G33" s="18" t="s">
        <v>27</v>
      </c>
    </row>
    <row r="34" spans="1:7" hidden="1" x14ac:dyDescent="0.25">
      <c r="A34" s="21" t="s">
        <v>89</v>
      </c>
      <c r="B34" s="22" t="s">
        <v>45</v>
      </c>
      <c r="C34" s="18"/>
      <c r="D34" s="18" t="s">
        <v>52</v>
      </c>
      <c r="E34" s="19">
        <v>16</v>
      </c>
      <c r="F34" s="18" t="s">
        <v>70</v>
      </c>
      <c r="G34" s="18" t="s">
        <v>27</v>
      </c>
    </row>
    <row r="35" spans="1:7" hidden="1" x14ac:dyDescent="0.25">
      <c r="A35" s="21" t="s">
        <v>89</v>
      </c>
      <c r="B35" s="22" t="s">
        <v>9</v>
      </c>
      <c r="C35" s="18"/>
      <c r="D35" s="18" t="s">
        <v>38</v>
      </c>
      <c r="E35" s="19">
        <v>50</v>
      </c>
      <c r="F35" s="18" t="s">
        <v>24</v>
      </c>
      <c r="G35" s="18" t="s">
        <v>26</v>
      </c>
    </row>
    <row r="36" spans="1:7" hidden="1" x14ac:dyDescent="0.25">
      <c r="A36" s="21" t="s">
        <v>89</v>
      </c>
      <c r="B36" s="22" t="s">
        <v>87</v>
      </c>
      <c r="C36" s="18"/>
      <c r="D36" s="18" t="s">
        <v>52</v>
      </c>
      <c r="E36" s="19">
        <v>1</v>
      </c>
      <c r="F36" s="18" t="s">
        <v>70</v>
      </c>
      <c r="G36" s="18" t="s">
        <v>27</v>
      </c>
    </row>
    <row r="37" spans="1:7" hidden="1" x14ac:dyDescent="0.25">
      <c r="A37" s="21" t="s">
        <v>89</v>
      </c>
      <c r="B37" s="22" t="s">
        <v>105</v>
      </c>
      <c r="C37" s="18"/>
      <c r="D37" s="18" t="s">
        <v>52</v>
      </c>
      <c r="E37" s="19">
        <v>10.5</v>
      </c>
      <c r="F37" s="18" t="s">
        <v>70</v>
      </c>
      <c r="G37" s="18" t="s">
        <v>27</v>
      </c>
    </row>
    <row r="38" spans="1:7" hidden="1" x14ac:dyDescent="0.25">
      <c r="A38" s="21" t="s">
        <v>89</v>
      </c>
      <c r="B38" s="22" t="s">
        <v>49</v>
      </c>
      <c r="C38" s="18"/>
      <c r="D38" s="18" t="s">
        <v>52</v>
      </c>
      <c r="E38" s="19">
        <v>30</v>
      </c>
      <c r="F38" s="18" t="s">
        <v>70</v>
      </c>
      <c r="G38" s="18" t="s">
        <v>27</v>
      </c>
    </row>
    <row r="39" spans="1:7" hidden="1" x14ac:dyDescent="0.25">
      <c r="A39" s="21" t="s">
        <v>89</v>
      </c>
      <c r="B39" s="22" t="s">
        <v>121</v>
      </c>
      <c r="C39" s="18"/>
      <c r="D39" s="18" t="s">
        <v>52</v>
      </c>
      <c r="E39" s="19">
        <v>11</v>
      </c>
      <c r="F39" s="18" t="s">
        <v>70</v>
      </c>
      <c r="G39" s="18" t="s">
        <v>27</v>
      </c>
    </row>
    <row r="40" spans="1:7" hidden="1" x14ac:dyDescent="0.25">
      <c r="A40" s="21" t="s">
        <v>89</v>
      </c>
      <c r="B40" s="22" t="s">
        <v>116</v>
      </c>
      <c r="C40" s="18"/>
      <c r="D40" s="18" t="s">
        <v>52</v>
      </c>
      <c r="E40" s="19">
        <v>7</v>
      </c>
      <c r="F40" s="18" t="s">
        <v>70</v>
      </c>
      <c r="G40" s="18" t="s">
        <v>27</v>
      </c>
    </row>
    <row r="41" spans="1:7" hidden="1" x14ac:dyDescent="0.25">
      <c r="A41" s="21" t="s">
        <v>89</v>
      </c>
      <c r="B41" s="22" t="s">
        <v>125</v>
      </c>
      <c r="C41" s="18"/>
      <c r="D41" s="18" t="s">
        <v>52</v>
      </c>
      <c r="E41" s="19">
        <v>2</v>
      </c>
      <c r="F41" s="18" t="s">
        <v>70</v>
      </c>
      <c r="G41" s="18" t="s">
        <v>27</v>
      </c>
    </row>
    <row r="42" spans="1:7" hidden="1" x14ac:dyDescent="0.25">
      <c r="A42" s="21" t="s">
        <v>89</v>
      </c>
      <c r="B42" s="22" t="s">
        <v>68</v>
      </c>
      <c r="C42" s="18"/>
      <c r="D42" s="18" t="s">
        <v>52</v>
      </c>
      <c r="E42" s="19">
        <v>2</v>
      </c>
      <c r="F42" s="18" t="s">
        <v>24</v>
      </c>
      <c r="G42" s="18" t="s">
        <v>27</v>
      </c>
    </row>
    <row r="43" spans="1:7" hidden="1" x14ac:dyDescent="0.25">
      <c r="A43" s="21" t="s">
        <v>17</v>
      </c>
      <c r="B43" s="22" t="s">
        <v>119</v>
      </c>
      <c r="C43" s="18"/>
      <c r="D43" s="18" t="s">
        <v>52</v>
      </c>
      <c r="E43" s="19">
        <v>3</v>
      </c>
      <c r="F43" s="18" t="s">
        <v>24</v>
      </c>
      <c r="G43" s="18" t="s">
        <v>26</v>
      </c>
    </row>
    <row r="44" spans="1:7" hidden="1" x14ac:dyDescent="0.25">
      <c r="A44" s="21" t="s">
        <v>17</v>
      </c>
      <c r="B44" s="22" t="s">
        <v>90</v>
      </c>
      <c r="C44" s="18"/>
      <c r="D44" s="18" t="s">
        <v>52</v>
      </c>
      <c r="E44" s="19">
        <v>40</v>
      </c>
      <c r="F44" s="18" t="s">
        <v>70</v>
      </c>
      <c r="G44" s="18" t="s">
        <v>27</v>
      </c>
    </row>
    <row r="45" spans="1:7" hidden="1" x14ac:dyDescent="0.25">
      <c r="A45" s="21" t="s">
        <v>17</v>
      </c>
      <c r="B45" s="22" t="s">
        <v>116</v>
      </c>
      <c r="C45" s="18"/>
      <c r="D45" s="18" t="s">
        <v>52</v>
      </c>
      <c r="E45" s="19">
        <v>90</v>
      </c>
      <c r="F45" s="18" t="s">
        <v>70</v>
      </c>
      <c r="G45" s="18" t="s">
        <v>27</v>
      </c>
    </row>
    <row r="46" spans="1:7" hidden="1" x14ac:dyDescent="0.25">
      <c r="A46" s="21" t="s">
        <v>17</v>
      </c>
      <c r="B46" s="22" t="s">
        <v>61</v>
      </c>
      <c r="C46" s="18"/>
      <c r="D46" s="18" t="s">
        <v>52</v>
      </c>
      <c r="E46" s="19">
        <v>6.5</v>
      </c>
      <c r="F46" s="18" t="s">
        <v>70</v>
      </c>
      <c r="G46" s="18" t="s">
        <v>27</v>
      </c>
    </row>
    <row r="47" spans="1:7" hidden="1" x14ac:dyDescent="0.25">
      <c r="A47" s="21" t="s">
        <v>17</v>
      </c>
      <c r="B47" s="22" t="s">
        <v>9</v>
      </c>
      <c r="C47" s="18"/>
      <c r="D47" s="18" t="s">
        <v>38</v>
      </c>
      <c r="E47" s="19">
        <v>2.5</v>
      </c>
      <c r="F47" s="18" t="s">
        <v>24</v>
      </c>
      <c r="G47" s="18" t="s">
        <v>26</v>
      </c>
    </row>
    <row r="48" spans="1:7" hidden="1" x14ac:dyDescent="0.25">
      <c r="A48" s="21" t="s">
        <v>17</v>
      </c>
      <c r="B48" s="22" t="s">
        <v>66</v>
      </c>
      <c r="C48" s="18"/>
      <c r="D48" s="18" t="s">
        <v>21</v>
      </c>
      <c r="E48" s="19">
        <v>1</v>
      </c>
      <c r="F48" s="18" t="s">
        <v>24</v>
      </c>
      <c r="G48" s="18" t="s">
        <v>25</v>
      </c>
    </row>
    <row r="49" spans="1:7" x14ac:dyDescent="0.25">
      <c r="A49" s="21" t="s">
        <v>17</v>
      </c>
      <c r="B49" s="22" t="s">
        <v>41</v>
      </c>
      <c r="C49" s="18"/>
      <c r="D49" s="18" t="s">
        <v>52</v>
      </c>
      <c r="E49" s="19">
        <v>4</v>
      </c>
      <c r="F49" s="4" t="s">
        <v>24</v>
      </c>
      <c r="G49" s="18" t="s">
        <v>27</v>
      </c>
    </row>
    <row r="50" spans="1:7" hidden="1" x14ac:dyDescent="0.25">
      <c r="A50" s="21" t="s">
        <v>18</v>
      </c>
      <c r="B50" s="22" t="s">
        <v>116</v>
      </c>
      <c r="C50" s="18"/>
      <c r="D50" s="18" t="s">
        <v>52</v>
      </c>
      <c r="E50" s="19">
        <v>8</v>
      </c>
      <c r="F50" s="18" t="s">
        <v>70</v>
      </c>
      <c r="G50" s="18" t="s">
        <v>27</v>
      </c>
    </row>
    <row r="51" spans="1:7" hidden="1" x14ac:dyDescent="0.25">
      <c r="A51" s="21" t="s">
        <v>18</v>
      </c>
      <c r="B51" s="22" t="s">
        <v>49</v>
      </c>
      <c r="C51" s="18"/>
      <c r="D51" s="18" t="s">
        <v>52</v>
      </c>
      <c r="E51" s="19">
        <v>8</v>
      </c>
      <c r="F51" s="18" t="s">
        <v>70</v>
      </c>
      <c r="G51" s="18" t="s">
        <v>27</v>
      </c>
    </row>
    <row r="52" spans="1:7" hidden="1" x14ac:dyDescent="0.25">
      <c r="A52" s="21" t="s">
        <v>19</v>
      </c>
      <c r="B52" s="22" t="s">
        <v>9</v>
      </c>
      <c r="C52" s="18"/>
      <c r="D52" s="18" t="s">
        <v>38</v>
      </c>
      <c r="E52" s="19">
        <v>3</v>
      </c>
      <c r="F52" s="18" t="s">
        <v>24</v>
      </c>
      <c r="G52" s="18" t="s">
        <v>26</v>
      </c>
    </row>
    <row r="53" spans="1:7" hidden="1" x14ac:dyDescent="0.25">
      <c r="A53" s="21" t="s">
        <v>19</v>
      </c>
      <c r="B53" s="22" t="s">
        <v>92</v>
      </c>
      <c r="C53" s="18"/>
      <c r="D53" s="18" t="s">
        <v>52</v>
      </c>
      <c r="E53" s="19">
        <v>8</v>
      </c>
      <c r="F53" s="18" t="s">
        <v>70</v>
      </c>
      <c r="G53" s="18" t="s">
        <v>27</v>
      </c>
    </row>
    <row r="54" spans="1:7" hidden="1" x14ac:dyDescent="0.25">
      <c r="A54" s="21" t="s">
        <v>19</v>
      </c>
      <c r="B54" s="22" t="s">
        <v>63</v>
      </c>
      <c r="C54" s="18"/>
      <c r="D54" s="18" t="s">
        <v>52</v>
      </c>
      <c r="E54" s="19">
        <v>12</v>
      </c>
      <c r="F54" s="18" t="s">
        <v>70</v>
      </c>
      <c r="G54" s="18" t="s">
        <v>27</v>
      </c>
    </row>
    <row r="55" spans="1:7" hidden="1" x14ac:dyDescent="0.25">
      <c r="A55" s="21" t="s">
        <v>19</v>
      </c>
      <c r="B55" s="22" t="s">
        <v>90</v>
      </c>
      <c r="C55" s="18"/>
      <c r="D55" s="18" t="s">
        <v>52</v>
      </c>
      <c r="E55" s="19">
        <v>2</v>
      </c>
      <c r="F55" s="18" t="s">
        <v>70</v>
      </c>
      <c r="G55" s="18" t="s">
        <v>27</v>
      </c>
    </row>
    <row r="56" spans="1:7" hidden="1" x14ac:dyDescent="0.25">
      <c r="A56" s="21" t="s">
        <v>19</v>
      </c>
      <c r="B56" s="22" t="s">
        <v>125</v>
      </c>
      <c r="C56" s="18"/>
      <c r="D56" s="18" t="s">
        <v>52</v>
      </c>
      <c r="E56" s="19">
        <v>8</v>
      </c>
      <c r="F56" s="18" t="s">
        <v>70</v>
      </c>
      <c r="G56" s="18" t="s">
        <v>27</v>
      </c>
    </row>
    <row r="57" spans="1:7" hidden="1" x14ac:dyDescent="0.25">
      <c r="A57" s="21" t="s">
        <v>30</v>
      </c>
      <c r="B57" s="22" t="s">
        <v>9</v>
      </c>
      <c r="C57" s="18"/>
      <c r="D57" s="18" t="s">
        <v>38</v>
      </c>
      <c r="E57" s="19">
        <v>3</v>
      </c>
      <c r="F57" s="18" t="s">
        <v>24</v>
      </c>
      <c r="G57" s="18" t="s">
        <v>26</v>
      </c>
    </row>
    <row r="58" spans="1:7" hidden="1" x14ac:dyDescent="0.25">
      <c r="A58" s="21" t="s">
        <v>30</v>
      </c>
      <c r="B58" s="22" t="s">
        <v>105</v>
      </c>
      <c r="C58" s="18"/>
      <c r="D58" s="18" t="s">
        <v>52</v>
      </c>
      <c r="E58" s="19">
        <v>58</v>
      </c>
      <c r="F58" s="18" t="s">
        <v>70</v>
      </c>
      <c r="G58" s="18" t="s">
        <v>27</v>
      </c>
    </row>
    <row r="59" spans="1:7" hidden="1" x14ac:dyDescent="0.25">
      <c r="A59" s="21" t="s">
        <v>30</v>
      </c>
      <c r="B59" s="22" t="s">
        <v>121</v>
      </c>
      <c r="C59" s="18"/>
      <c r="D59" s="18" t="s">
        <v>52</v>
      </c>
      <c r="E59" s="19">
        <v>91</v>
      </c>
      <c r="F59" s="18" t="s">
        <v>70</v>
      </c>
      <c r="G59" s="18" t="s">
        <v>27</v>
      </c>
    </row>
    <row r="60" spans="1:7" hidden="1" x14ac:dyDescent="0.25">
      <c r="A60" s="21" t="s">
        <v>20</v>
      </c>
      <c r="B60" s="22" t="s">
        <v>92</v>
      </c>
      <c r="C60" s="18"/>
      <c r="D60" s="18" t="s">
        <v>52</v>
      </c>
      <c r="E60" s="19">
        <v>20</v>
      </c>
      <c r="F60" s="18" t="s">
        <v>70</v>
      </c>
      <c r="G60" s="18" t="s">
        <v>27</v>
      </c>
    </row>
    <row r="61" spans="1:7" hidden="1" x14ac:dyDescent="0.25">
      <c r="A61" s="21" t="s">
        <v>20</v>
      </c>
      <c r="B61" s="22" t="s">
        <v>90</v>
      </c>
      <c r="C61" s="18"/>
      <c r="D61" s="18" t="s">
        <v>52</v>
      </c>
      <c r="E61" s="19">
        <v>2</v>
      </c>
      <c r="F61" s="18" t="s">
        <v>70</v>
      </c>
      <c r="G61" s="18" t="s">
        <v>27</v>
      </c>
    </row>
    <row r="62" spans="1:7" hidden="1" x14ac:dyDescent="0.25">
      <c r="A62" s="21" t="s">
        <v>31</v>
      </c>
      <c r="B62" s="22" t="s">
        <v>61</v>
      </c>
      <c r="C62" s="18"/>
      <c r="D62" s="18" t="s">
        <v>52</v>
      </c>
      <c r="E62" s="19">
        <v>32</v>
      </c>
      <c r="F62" s="18" t="s">
        <v>70</v>
      </c>
      <c r="G62" s="18" t="s">
        <v>27</v>
      </c>
    </row>
    <row r="63" spans="1:7" hidden="1" x14ac:dyDescent="0.25">
      <c r="A63" s="21" t="s">
        <v>88</v>
      </c>
      <c r="B63" s="22" t="s">
        <v>67</v>
      </c>
      <c r="C63" s="18"/>
      <c r="D63" s="18" t="s">
        <v>21</v>
      </c>
      <c r="E63" s="19">
        <v>1</v>
      </c>
      <c r="F63" s="18" t="s">
        <v>24</v>
      </c>
      <c r="G63" s="18" t="s">
        <v>25</v>
      </c>
    </row>
    <row r="64" spans="1:7" hidden="1" x14ac:dyDescent="0.25">
      <c r="A64" s="21" t="s">
        <v>88</v>
      </c>
      <c r="B64" s="22" t="s">
        <v>33</v>
      </c>
      <c r="C64" s="18"/>
      <c r="D64" s="18" t="s">
        <v>21</v>
      </c>
      <c r="E64" s="19">
        <v>0.5</v>
      </c>
      <c r="F64" s="18" t="s">
        <v>24</v>
      </c>
      <c r="G64" s="18" t="s">
        <v>25</v>
      </c>
    </row>
    <row r="65" spans="1:7" hidden="1" x14ac:dyDescent="0.25">
      <c r="A65" s="21" t="s">
        <v>88</v>
      </c>
      <c r="B65" s="22" t="s">
        <v>80</v>
      </c>
      <c r="C65" s="18"/>
      <c r="D65" s="18" t="s">
        <v>52</v>
      </c>
      <c r="E65" s="19">
        <v>10</v>
      </c>
      <c r="F65" s="18" t="s">
        <v>70</v>
      </c>
      <c r="G65" s="18" t="s">
        <v>27</v>
      </c>
    </row>
    <row r="66" spans="1:7" hidden="1" x14ac:dyDescent="0.25">
      <c r="A66" s="21" t="s">
        <v>88</v>
      </c>
      <c r="B66" s="22" t="s">
        <v>43</v>
      </c>
      <c r="C66" s="18"/>
      <c r="D66" s="18" t="s">
        <v>21</v>
      </c>
      <c r="E66" s="19">
        <v>1.5</v>
      </c>
      <c r="F66" s="18" t="s">
        <v>24</v>
      </c>
      <c r="G66" s="18" t="s">
        <v>25</v>
      </c>
    </row>
    <row r="67" spans="1:7" hidden="1" x14ac:dyDescent="0.25">
      <c r="A67" s="21" t="s">
        <v>88</v>
      </c>
      <c r="B67" s="22" t="s">
        <v>92</v>
      </c>
      <c r="C67" s="18"/>
      <c r="D67" s="18" t="s">
        <v>52</v>
      </c>
      <c r="E67" s="19">
        <v>2</v>
      </c>
      <c r="F67" s="18" t="s">
        <v>70</v>
      </c>
      <c r="G67" s="18" t="s">
        <v>27</v>
      </c>
    </row>
    <row r="68" spans="1:7" hidden="1" x14ac:dyDescent="0.25">
      <c r="A68" s="21" t="s">
        <v>88</v>
      </c>
      <c r="B68" s="22" t="s">
        <v>44</v>
      </c>
      <c r="C68" s="18"/>
      <c r="D68" s="18" t="s">
        <v>21</v>
      </c>
      <c r="E68" s="19">
        <v>14</v>
      </c>
      <c r="F68" s="18" t="s">
        <v>24</v>
      </c>
      <c r="G68" s="18" t="s">
        <v>25</v>
      </c>
    </row>
    <row r="69" spans="1:7" hidden="1" x14ac:dyDescent="0.25">
      <c r="A69" s="21" t="s">
        <v>88</v>
      </c>
      <c r="B69" s="22" t="s">
        <v>115</v>
      </c>
      <c r="C69" s="18"/>
      <c r="D69" s="18" t="s">
        <v>52</v>
      </c>
      <c r="E69" s="19">
        <v>10.5</v>
      </c>
      <c r="F69" s="18" t="s">
        <v>70</v>
      </c>
      <c r="G69" s="18" t="s">
        <v>27</v>
      </c>
    </row>
    <row r="70" spans="1:7" hidden="1" x14ac:dyDescent="0.25">
      <c r="A70" s="21" t="s">
        <v>88</v>
      </c>
      <c r="B70" s="22" t="s">
        <v>37</v>
      </c>
      <c r="C70" s="18"/>
      <c r="D70" s="18" t="s">
        <v>21</v>
      </c>
      <c r="E70" s="19">
        <v>2.5</v>
      </c>
      <c r="F70" s="18" t="s">
        <v>24</v>
      </c>
      <c r="G70" s="18" t="s">
        <v>25</v>
      </c>
    </row>
    <row r="71" spans="1:7" hidden="1" x14ac:dyDescent="0.25">
      <c r="A71" s="21" t="s">
        <v>88</v>
      </c>
      <c r="B71" s="22" t="s">
        <v>9</v>
      </c>
      <c r="C71" s="18"/>
      <c r="D71" s="18" t="s">
        <v>38</v>
      </c>
      <c r="E71" s="19">
        <v>15.5</v>
      </c>
      <c r="F71" s="18" t="s">
        <v>24</v>
      </c>
      <c r="G71" s="18" t="s">
        <v>26</v>
      </c>
    </row>
    <row r="72" spans="1:7" hidden="1" x14ac:dyDescent="0.25">
      <c r="A72" s="21" t="s">
        <v>88</v>
      </c>
      <c r="B72" s="22" t="s">
        <v>90</v>
      </c>
      <c r="C72" s="18"/>
      <c r="D72" s="18" t="s">
        <v>52</v>
      </c>
      <c r="E72" s="19">
        <v>10</v>
      </c>
      <c r="F72" s="18" t="s">
        <v>70</v>
      </c>
      <c r="G72" s="18" t="s">
        <v>27</v>
      </c>
    </row>
    <row r="73" spans="1:7" hidden="1" x14ac:dyDescent="0.25">
      <c r="A73" s="21" t="s">
        <v>88</v>
      </c>
      <c r="B73" s="22" t="s">
        <v>113</v>
      </c>
      <c r="C73" s="18"/>
      <c r="D73" s="18" t="s">
        <v>52</v>
      </c>
      <c r="E73" s="19">
        <v>10</v>
      </c>
      <c r="F73" s="18" t="s">
        <v>70</v>
      </c>
      <c r="G73" s="18" t="s">
        <v>27</v>
      </c>
    </row>
    <row r="74" spans="1:7" hidden="1" x14ac:dyDescent="0.25">
      <c r="A74" s="21" t="s">
        <v>88</v>
      </c>
      <c r="B74" s="22" t="s">
        <v>49</v>
      </c>
      <c r="C74" s="18"/>
      <c r="D74" s="18" t="s">
        <v>52</v>
      </c>
      <c r="E74" s="19">
        <v>38.5</v>
      </c>
      <c r="F74" s="18" t="s">
        <v>70</v>
      </c>
      <c r="G74" s="18" t="s">
        <v>27</v>
      </c>
    </row>
    <row r="75" spans="1:7" hidden="1" x14ac:dyDescent="0.25">
      <c r="A75" s="21" t="s">
        <v>88</v>
      </c>
      <c r="B75" s="22" t="s">
        <v>116</v>
      </c>
      <c r="C75" s="18"/>
      <c r="D75" s="18" t="s">
        <v>52</v>
      </c>
      <c r="E75" s="19">
        <v>9</v>
      </c>
      <c r="F75" s="18" t="s">
        <v>70</v>
      </c>
      <c r="G75" s="18" t="s">
        <v>27</v>
      </c>
    </row>
    <row r="76" spans="1:7" hidden="1" x14ac:dyDescent="0.25">
      <c r="A76" s="21" t="s">
        <v>88</v>
      </c>
      <c r="B76" s="23" t="s">
        <v>6</v>
      </c>
      <c r="D76" s="18" t="s">
        <v>52</v>
      </c>
      <c r="E76" s="19">
        <v>2</v>
      </c>
      <c r="F76" s="18" t="s">
        <v>70</v>
      </c>
      <c r="G76" s="18" t="s">
        <v>27</v>
      </c>
    </row>
    <row r="77" spans="1:7" hidden="1" x14ac:dyDescent="0.25">
      <c r="A77" s="21" t="s">
        <v>88</v>
      </c>
      <c r="B77" s="23" t="s">
        <v>121</v>
      </c>
      <c r="D77" s="18" t="s">
        <v>52</v>
      </c>
      <c r="E77" s="19">
        <v>6</v>
      </c>
      <c r="F77" s="18" t="s">
        <v>70</v>
      </c>
      <c r="G77" s="18" t="s">
        <v>27</v>
      </c>
    </row>
    <row r="78" spans="1:7" hidden="1" x14ac:dyDescent="0.25">
      <c r="A78" s="21" t="s">
        <v>88</v>
      </c>
      <c r="B78" s="23" t="s">
        <v>58</v>
      </c>
      <c r="D78" s="18" t="s">
        <v>52</v>
      </c>
      <c r="E78" s="24">
        <v>1</v>
      </c>
      <c r="F78" s="25" t="s">
        <v>24</v>
      </c>
      <c r="G78" s="25" t="s">
        <v>27</v>
      </c>
    </row>
  </sheetData>
  <autoFilter ref="A1:H78">
    <filterColumn colId="1">
      <filters>
        <filter val="Calibehr Website Chang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9" sqref="A1:G82"/>
    </sheetView>
  </sheetViews>
  <sheetFormatPr defaultRowHeight="15" x14ac:dyDescent="0.25"/>
  <cols>
    <col min="1" max="1" width="27.7109375" bestFit="1" customWidth="1"/>
    <col min="2" max="2" width="52.8554687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hidden="1" x14ac:dyDescent="0.25">
      <c r="A2" s="18" t="s">
        <v>137</v>
      </c>
      <c r="B2" s="18" t="s">
        <v>135</v>
      </c>
      <c r="C2" s="18"/>
      <c r="D2" s="18" t="s">
        <v>52</v>
      </c>
      <c r="E2" s="18">
        <v>80</v>
      </c>
      <c r="F2" s="18" t="s">
        <v>70</v>
      </c>
      <c r="G2" s="18" t="s">
        <v>27</v>
      </c>
    </row>
    <row r="3" spans="1:7" hidden="1" x14ac:dyDescent="0.25">
      <c r="A3" s="18" t="s">
        <v>129</v>
      </c>
      <c r="B3" s="18" t="s">
        <v>40</v>
      </c>
      <c r="C3" s="18"/>
      <c r="D3" s="18" t="s">
        <v>21</v>
      </c>
      <c r="E3" s="18">
        <v>64</v>
      </c>
      <c r="F3" s="18" t="s">
        <v>24</v>
      </c>
      <c r="G3" s="18" t="s">
        <v>25</v>
      </c>
    </row>
    <row r="4" spans="1:7" hidden="1" x14ac:dyDescent="0.25">
      <c r="A4" s="18" t="s">
        <v>129</v>
      </c>
      <c r="B4" s="18" t="s">
        <v>58</v>
      </c>
      <c r="C4" s="18"/>
      <c r="D4" s="18" t="s">
        <v>52</v>
      </c>
      <c r="E4" s="18">
        <v>61</v>
      </c>
      <c r="F4" s="18" t="s">
        <v>70</v>
      </c>
      <c r="G4" s="18" t="s">
        <v>27</v>
      </c>
    </row>
    <row r="5" spans="1:7" hidden="1" x14ac:dyDescent="0.25">
      <c r="A5" s="18" t="s">
        <v>129</v>
      </c>
      <c r="B5" s="18" t="s">
        <v>9</v>
      </c>
      <c r="C5" s="18"/>
      <c r="D5" s="18" t="s">
        <v>38</v>
      </c>
      <c r="E5" s="18">
        <v>3</v>
      </c>
      <c r="F5" s="18" t="s">
        <v>24</v>
      </c>
      <c r="G5" s="18" t="s">
        <v>26</v>
      </c>
    </row>
    <row r="6" spans="1:7" hidden="1" x14ac:dyDescent="0.25">
      <c r="A6" s="18" t="s">
        <v>129</v>
      </c>
      <c r="B6" s="18" t="s">
        <v>72</v>
      </c>
      <c r="C6" s="18"/>
      <c r="D6" s="18" t="s">
        <v>38</v>
      </c>
      <c r="E6" s="18">
        <v>48</v>
      </c>
      <c r="F6" s="18" t="s">
        <v>24</v>
      </c>
      <c r="G6" s="18" t="s">
        <v>26</v>
      </c>
    </row>
    <row r="7" spans="1:7" hidden="1" x14ac:dyDescent="0.25">
      <c r="A7" s="18" t="s">
        <v>29</v>
      </c>
      <c r="B7" s="18" t="s">
        <v>64</v>
      </c>
      <c r="C7" s="18"/>
      <c r="D7" s="18" t="s">
        <v>21</v>
      </c>
      <c r="E7" s="18">
        <v>3</v>
      </c>
      <c r="F7" s="18" t="s">
        <v>24</v>
      </c>
      <c r="G7" s="18" t="s">
        <v>25</v>
      </c>
    </row>
    <row r="8" spans="1:7" hidden="1" x14ac:dyDescent="0.25">
      <c r="A8" s="18" t="s">
        <v>29</v>
      </c>
      <c r="B8" s="18" t="s">
        <v>8</v>
      </c>
      <c r="C8" s="18"/>
      <c r="D8" s="18" t="s">
        <v>21</v>
      </c>
      <c r="E8" s="18">
        <v>9</v>
      </c>
      <c r="F8" s="18" t="s">
        <v>24</v>
      </c>
      <c r="G8" s="18" t="s">
        <v>25</v>
      </c>
    </row>
    <row r="9" spans="1:7" x14ac:dyDescent="0.25">
      <c r="A9" s="18" t="s">
        <v>29</v>
      </c>
      <c r="B9" s="18" t="s">
        <v>44</v>
      </c>
      <c r="C9" s="18"/>
      <c r="D9" s="18" t="s">
        <v>21</v>
      </c>
      <c r="E9" s="18">
        <v>1</v>
      </c>
      <c r="F9" s="18" t="s">
        <v>24</v>
      </c>
      <c r="G9" s="18" t="s">
        <v>25</v>
      </c>
    </row>
    <row r="10" spans="1:7" hidden="1" x14ac:dyDescent="0.25">
      <c r="A10" s="18" t="s">
        <v>29</v>
      </c>
      <c r="B10" s="18" t="s">
        <v>49</v>
      </c>
      <c r="C10" s="18"/>
      <c r="D10" s="18" t="s">
        <v>52</v>
      </c>
      <c r="E10" s="18">
        <v>163</v>
      </c>
      <c r="F10" s="18" t="s">
        <v>70</v>
      </c>
      <c r="G10" s="18" t="s">
        <v>27</v>
      </c>
    </row>
    <row r="11" spans="1:7" hidden="1" x14ac:dyDescent="0.25">
      <c r="A11" s="18" t="s">
        <v>62</v>
      </c>
      <c r="B11" s="18" t="s">
        <v>6</v>
      </c>
      <c r="C11" s="18"/>
      <c r="D11" s="18" t="s">
        <v>52</v>
      </c>
      <c r="E11" s="18">
        <v>22.5</v>
      </c>
      <c r="F11" s="18" t="s">
        <v>70</v>
      </c>
      <c r="G11" s="18" t="s">
        <v>27</v>
      </c>
    </row>
    <row r="12" spans="1:7" hidden="1" x14ac:dyDescent="0.25">
      <c r="A12" s="18" t="s">
        <v>62</v>
      </c>
      <c r="B12" s="18" t="s">
        <v>40</v>
      </c>
      <c r="C12" s="18"/>
      <c r="D12" s="18" t="s">
        <v>21</v>
      </c>
      <c r="E12" s="18">
        <v>6</v>
      </c>
      <c r="F12" s="18" t="s">
        <v>24</v>
      </c>
      <c r="G12" s="18" t="s">
        <v>25</v>
      </c>
    </row>
    <row r="13" spans="1:7" hidden="1" x14ac:dyDescent="0.25">
      <c r="A13" s="18" t="s">
        <v>62</v>
      </c>
      <c r="B13" s="18" t="s">
        <v>58</v>
      </c>
      <c r="C13" s="18"/>
      <c r="D13" s="18" t="s">
        <v>52</v>
      </c>
      <c r="E13" s="18">
        <v>10.5</v>
      </c>
      <c r="F13" s="18" t="s">
        <v>70</v>
      </c>
      <c r="G13" s="18" t="s">
        <v>27</v>
      </c>
    </row>
    <row r="14" spans="1:7" hidden="1" x14ac:dyDescent="0.25">
      <c r="A14" s="18" t="s">
        <v>62</v>
      </c>
      <c r="B14" s="18" t="s">
        <v>80</v>
      </c>
      <c r="C14" s="18"/>
      <c r="D14" s="18" t="s">
        <v>52</v>
      </c>
      <c r="E14" s="18">
        <v>14</v>
      </c>
      <c r="F14" s="18" t="s">
        <v>70</v>
      </c>
      <c r="G14" s="18" t="s">
        <v>27</v>
      </c>
    </row>
    <row r="15" spans="1:7" hidden="1" x14ac:dyDescent="0.25">
      <c r="A15" s="18" t="s">
        <v>62</v>
      </c>
      <c r="B15" s="18" t="s">
        <v>97</v>
      </c>
      <c r="C15" s="18"/>
      <c r="D15" s="18" t="s">
        <v>52</v>
      </c>
      <c r="E15" s="18">
        <v>2</v>
      </c>
      <c r="F15" s="18" t="s">
        <v>70</v>
      </c>
      <c r="G15" s="18" t="s">
        <v>27</v>
      </c>
    </row>
    <row r="16" spans="1:7" hidden="1" x14ac:dyDescent="0.25">
      <c r="A16" s="18" t="s">
        <v>62</v>
      </c>
      <c r="B16" s="18" t="s">
        <v>128</v>
      </c>
      <c r="C16" s="18"/>
      <c r="D16" s="18" t="s">
        <v>52</v>
      </c>
      <c r="E16" s="18">
        <v>1</v>
      </c>
      <c r="F16" s="18" t="s">
        <v>24</v>
      </c>
      <c r="G16" s="18" t="s">
        <v>27</v>
      </c>
    </row>
    <row r="17" spans="1:7" hidden="1" x14ac:dyDescent="0.25">
      <c r="A17" s="18" t="s">
        <v>62</v>
      </c>
      <c r="B17" s="18" t="s">
        <v>106</v>
      </c>
      <c r="C17" s="18"/>
      <c r="D17" s="18" t="s">
        <v>52</v>
      </c>
      <c r="E17" s="18">
        <v>1</v>
      </c>
      <c r="F17" s="18" t="s">
        <v>24</v>
      </c>
      <c r="G17" s="18" t="s">
        <v>27</v>
      </c>
    </row>
    <row r="18" spans="1:7" x14ac:dyDescent="0.25">
      <c r="A18" s="18" t="s">
        <v>62</v>
      </c>
      <c r="B18" s="18" t="s">
        <v>44</v>
      </c>
      <c r="C18" s="18"/>
      <c r="D18" s="18" t="s">
        <v>21</v>
      </c>
      <c r="E18" s="18">
        <v>53.5</v>
      </c>
      <c r="F18" s="18" t="s">
        <v>24</v>
      </c>
      <c r="G18" s="18" t="s">
        <v>25</v>
      </c>
    </row>
    <row r="19" spans="1:7" hidden="1" x14ac:dyDescent="0.25">
      <c r="A19" s="18" t="s">
        <v>62</v>
      </c>
      <c r="B19" s="18" t="s">
        <v>115</v>
      </c>
      <c r="C19" s="18"/>
      <c r="D19" s="18" t="s">
        <v>52</v>
      </c>
      <c r="E19" s="18">
        <v>9.5</v>
      </c>
      <c r="F19" s="18" t="s">
        <v>70</v>
      </c>
      <c r="G19" s="18" t="s">
        <v>27</v>
      </c>
    </row>
    <row r="20" spans="1:7" hidden="1" x14ac:dyDescent="0.25">
      <c r="A20" s="18" t="s">
        <v>62</v>
      </c>
      <c r="B20" s="18" t="s">
        <v>37</v>
      </c>
      <c r="C20" s="18"/>
      <c r="D20" s="18" t="s">
        <v>21</v>
      </c>
      <c r="E20" s="18">
        <v>9.5</v>
      </c>
      <c r="F20" s="18" t="s">
        <v>24</v>
      </c>
      <c r="G20" s="18" t="s">
        <v>25</v>
      </c>
    </row>
    <row r="21" spans="1:7" hidden="1" x14ac:dyDescent="0.25">
      <c r="A21" s="18" t="s">
        <v>62</v>
      </c>
      <c r="B21" s="18" t="s">
        <v>45</v>
      </c>
      <c r="C21" s="18"/>
      <c r="D21" s="18" t="s">
        <v>52</v>
      </c>
      <c r="E21" s="18">
        <v>1</v>
      </c>
      <c r="F21" s="18" t="s">
        <v>70</v>
      </c>
      <c r="G21" s="18" t="s">
        <v>27</v>
      </c>
    </row>
    <row r="22" spans="1:7" hidden="1" x14ac:dyDescent="0.25">
      <c r="A22" s="18" t="s">
        <v>62</v>
      </c>
      <c r="B22" s="18" t="s">
        <v>61</v>
      </c>
      <c r="C22" s="18"/>
      <c r="D22" s="18" t="s">
        <v>52</v>
      </c>
      <c r="E22" s="18">
        <v>7.5</v>
      </c>
      <c r="F22" s="18" t="s">
        <v>70</v>
      </c>
      <c r="G22" s="18" t="s">
        <v>27</v>
      </c>
    </row>
    <row r="23" spans="1:7" hidden="1" x14ac:dyDescent="0.25">
      <c r="A23" s="18" t="s">
        <v>62</v>
      </c>
      <c r="B23" s="18" t="s">
        <v>9</v>
      </c>
      <c r="C23" s="18"/>
      <c r="D23" s="18" t="s">
        <v>38</v>
      </c>
      <c r="E23" s="18">
        <v>4</v>
      </c>
      <c r="F23" s="18" t="s">
        <v>24</v>
      </c>
      <c r="G23" s="18" t="s">
        <v>26</v>
      </c>
    </row>
    <row r="24" spans="1:7" hidden="1" x14ac:dyDescent="0.25">
      <c r="A24" s="18" t="s">
        <v>62</v>
      </c>
      <c r="B24" s="18" t="s">
        <v>49</v>
      </c>
      <c r="C24" s="18"/>
      <c r="D24" s="18" t="s">
        <v>52</v>
      </c>
      <c r="E24" s="18">
        <v>14</v>
      </c>
      <c r="F24" s="18" t="s">
        <v>70</v>
      </c>
      <c r="G24" s="18" t="s">
        <v>27</v>
      </c>
    </row>
    <row r="25" spans="1:7" hidden="1" x14ac:dyDescent="0.25">
      <c r="A25" s="18" t="s">
        <v>62</v>
      </c>
      <c r="B25" s="18" t="s">
        <v>121</v>
      </c>
      <c r="C25" s="18"/>
      <c r="D25" s="18" t="s">
        <v>52</v>
      </c>
      <c r="E25" s="18">
        <v>11</v>
      </c>
      <c r="F25" s="18" t="s">
        <v>70</v>
      </c>
      <c r="G25" s="18" t="s">
        <v>27</v>
      </c>
    </row>
    <row r="26" spans="1:7" hidden="1" x14ac:dyDescent="0.25">
      <c r="A26" s="18" t="s">
        <v>62</v>
      </c>
      <c r="B26" s="18" t="s">
        <v>125</v>
      </c>
      <c r="C26" s="18"/>
      <c r="D26" s="18" t="s">
        <v>52</v>
      </c>
      <c r="E26" s="18">
        <v>9</v>
      </c>
      <c r="F26" s="18" t="s">
        <v>70</v>
      </c>
      <c r="G26" s="18" t="s">
        <v>27</v>
      </c>
    </row>
    <row r="27" spans="1:7" hidden="1" x14ac:dyDescent="0.25">
      <c r="A27" s="18" t="s">
        <v>89</v>
      </c>
      <c r="B27" s="18" t="s">
        <v>6</v>
      </c>
      <c r="C27" s="18"/>
      <c r="D27" s="18" t="s">
        <v>52</v>
      </c>
      <c r="E27" s="18">
        <v>9.5</v>
      </c>
      <c r="F27" s="18" t="s">
        <v>70</v>
      </c>
      <c r="G27" s="18" t="s">
        <v>27</v>
      </c>
    </row>
    <row r="28" spans="1:7" hidden="1" x14ac:dyDescent="0.25">
      <c r="A28" s="18" t="s">
        <v>89</v>
      </c>
      <c r="B28" s="18" t="s">
        <v>76</v>
      </c>
      <c r="C28" s="18"/>
      <c r="D28" s="18" t="s">
        <v>52</v>
      </c>
      <c r="E28" s="18">
        <v>3.5</v>
      </c>
      <c r="F28" s="18" t="s">
        <v>24</v>
      </c>
      <c r="G28" s="18" t="s">
        <v>27</v>
      </c>
    </row>
    <row r="29" spans="1:7" hidden="1" x14ac:dyDescent="0.25">
      <c r="A29" s="18" t="s">
        <v>89</v>
      </c>
      <c r="B29" s="18" t="s">
        <v>58</v>
      </c>
      <c r="C29" s="18"/>
      <c r="D29" s="18" t="s">
        <v>52</v>
      </c>
      <c r="E29" s="18">
        <v>1.5</v>
      </c>
      <c r="F29" s="18" t="s">
        <v>70</v>
      </c>
      <c r="G29" s="18" t="s">
        <v>27</v>
      </c>
    </row>
    <row r="30" spans="1:7" hidden="1" x14ac:dyDescent="0.25">
      <c r="A30" s="18" t="s">
        <v>89</v>
      </c>
      <c r="B30" s="18" t="s">
        <v>80</v>
      </c>
      <c r="C30" s="18"/>
      <c r="D30" s="18" t="s">
        <v>52</v>
      </c>
      <c r="E30" s="18">
        <v>7.5</v>
      </c>
      <c r="F30" s="18" t="s">
        <v>70</v>
      </c>
      <c r="G30" s="18" t="s">
        <v>27</v>
      </c>
    </row>
    <row r="31" spans="1:7" hidden="1" x14ac:dyDescent="0.25">
      <c r="A31" s="18" t="s">
        <v>89</v>
      </c>
      <c r="B31" s="18" t="s">
        <v>8</v>
      </c>
      <c r="C31" s="18"/>
      <c r="D31" s="18" t="s">
        <v>21</v>
      </c>
      <c r="E31" s="18">
        <v>2</v>
      </c>
      <c r="F31" s="18" t="s">
        <v>24</v>
      </c>
      <c r="G31" s="18" t="s">
        <v>25</v>
      </c>
    </row>
    <row r="32" spans="1:7" x14ac:dyDescent="0.25">
      <c r="A32" s="18" t="s">
        <v>89</v>
      </c>
      <c r="B32" s="18" t="s">
        <v>44</v>
      </c>
      <c r="C32" s="18"/>
      <c r="D32" s="18" t="s">
        <v>21</v>
      </c>
      <c r="E32" s="18">
        <v>10.5</v>
      </c>
      <c r="F32" s="18" t="s">
        <v>24</v>
      </c>
      <c r="G32" s="18" t="s">
        <v>25</v>
      </c>
    </row>
    <row r="33" spans="1:7" hidden="1" x14ac:dyDescent="0.25">
      <c r="A33" s="18" t="s">
        <v>89</v>
      </c>
      <c r="B33" s="18" t="s">
        <v>37</v>
      </c>
      <c r="C33" s="18"/>
      <c r="D33" s="18" t="s">
        <v>21</v>
      </c>
      <c r="E33" s="18">
        <v>5</v>
      </c>
      <c r="F33" s="18" t="s">
        <v>24</v>
      </c>
      <c r="G33" s="18" t="s">
        <v>25</v>
      </c>
    </row>
    <row r="34" spans="1:7" hidden="1" x14ac:dyDescent="0.25">
      <c r="A34" s="18" t="s">
        <v>89</v>
      </c>
      <c r="B34" s="18" t="s">
        <v>45</v>
      </c>
      <c r="C34" s="18"/>
      <c r="D34" s="18" t="s">
        <v>52</v>
      </c>
      <c r="E34" s="18">
        <v>5.5</v>
      </c>
      <c r="F34" s="18" t="s">
        <v>70</v>
      </c>
      <c r="G34" s="18" t="s">
        <v>27</v>
      </c>
    </row>
    <row r="35" spans="1:7" hidden="1" x14ac:dyDescent="0.25">
      <c r="A35" s="18" t="s">
        <v>89</v>
      </c>
      <c r="B35" s="18" t="s">
        <v>9</v>
      </c>
      <c r="C35" s="18"/>
      <c r="D35" s="18" t="s">
        <v>38</v>
      </c>
      <c r="E35" s="18">
        <v>27</v>
      </c>
      <c r="F35" s="18" t="s">
        <v>24</v>
      </c>
      <c r="G35" s="18" t="s">
        <v>26</v>
      </c>
    </row>
    <row r="36" spans="1:7" hidden="1" x14ac:dyDescent="0.25">
      <c r="A36" s="18" t="s">
        <v>89</v>
      </c>
      <c r="B36" s="18" t="s">
        <v>63</v>
      </c>
      <c r="C36" s="18"/>
      <c r="D36" s="18" t="s">
        <v>52</v>
      </c>
      <c r="E36" s="18">
        <v>15.5</v>
      </c>
      <c r="F36" s="18" t="s">
        <v>70</v>
      </c>
      <c r="G36" s="18" t="s">
        <v>27</v>
      </c>
    </row>
    <row r="37" spans="1:7" hidden="1" x14ac:dyDescent="0.25">
      <c r="A37" s="18" t="s">
        <v>89</v>
      </c>
      <c r="B37" s="18" t="s">
        <v>90</v>
      </c>
      <c r="C37" s="18"/>
      <c r="D37" s="18" t="s">
        <v>52</v>
      </c>
      <c r="E37" s="18">
        <v>13</v>
      </c>
      <c r="F37" s="18" t="s">
        <v>70</v>
      </c>
      <c r="G37" s="18" t="s">
        <v>27</v>
      </c>
    </row>
    <row r="38" spans="1:7" hidden="1" x14ac:dyDescent="0.25">
      <c r="A38" s="18" t="s">
        <v>89</v>
      </c>
      <c r="B38" s="18" t="s">
        <v>105</v>
      </c>
      <c r="C38" s="18"/>
      <c r="D38" s="18" t="s">
        <v>52</v>
      </c>
      <c r="E38" s="18">
        <v>2.5</v>
      </c>
      <c r="F38" s="18" t="s">
        <v>70</v>
      </c>
      <c r="G38" s="18" t="s">
        <v>27</v>
      </c>
    </row>
    <row r="39" spans="1:7" hidden="1" x14ac:dyDescent="0.25">
      <c r="A39" s="18" t="s">
        <v>89</v>
      </c>
      <c r="B39" s="18" t="s">
        <v>49</v>
      </c>
      <c r="C39" s="18"/>
      <c r="D39" s="18" t="s">
        <v>52</v>
      </c>
      <c r="E39" s="18">
        <v>35</v>
      </c>
      <c r="F39" s="18" t="s">
        <v>70</v>
      </c>
      <c r="G39" s="18" t="s">
        <v>27</v>
      </c>
    </row>
    <row r="40" spans="1:7" hidden="1" x14ac:dyDescent="0.25">
      <c r="A40" s="18" t="s">
        <v>89</v>
      </c>
      <c r="B40" s="18" t="s">
        <v>116</v>
      </c>
      <c r="C40" s="18"/>
      <c r="D40" s="18" t="s">
        <v>52</v>
      </c>
      <c r="E40" s="18">
        <v>12</v>
      </c>
      <c r="F40" s="18" t="s">
        <v>70</v>
      </c>
      <c r="G40" s="18" t="s">
        <v>27</v>
      </c>
    </row>
    <row r="41" spans="1:7" hidden="1" x14ac:dyDescent="0.25">
      <c r="A41" s="18" t="s">
        <v>89</v>
      </c>
      <c r="B41" s="18" t="s">
        <v>121</v>
      </c>
      <c r="C41" s="18"/>
      <c r="D41" s="18" t="s">
        <v>52</v>
      </c>
      <c r="E41" s="18">
        <v>3.5</v>
      </c>
      <c r="F41" s="18" t="s">
        <v>70</v>
      </c>
      <c r="G41" s="18" t="s">
        <v>27</v>
      </c>
    </row>
    <row r="42" spans="1:7" hidden="1" x14ac:dyDescent="0.25">
      <c r="A42" s="18" t="s">
        <v>89</v>
      </c>
      <c r="B42" s="18" t="s">
        <v>125</v>
      </c>
      <c r="C42" s="18"/>
      <c r="D42" s="18" t="s">
        <v>52</v>
      </c>
      <c r="E42" s="18">
        <v>5</v>
      </c>
      <c r="F42" s="18" t="s">
        <v>70</v>
      </c>
      <c r="G42" s="18" t="s">
        <v>27</v>
      </c>
    </row>
    <row r="43" spans="1:7" hidden="1" x14ac:dyDescent="0.25">
      <c r="A43" s="18" t="s">
        <v>130</v>
      </c>
      <c r="B43" s="18" t="s">
        <v>80</v>
      </c>
      <c r="C43" s="18"/>
      <c r="D43" s="18" t="s">
        <v>52</v>
      </c>
      <c r="E43" s="18">
        <v>3.5</v>
      </c>
      <c r="F43" s="18" t="s">
        <v>70</v>
      </c>
      <c r="G43" s="18" t="s">
        <v>27</v>
      </c>
    </row>
    <row r="44" spans="1:7" hidden="1" x14ac:dyDescent="0.25">
      <c r="A44" s="18" t="s">
        <v>130</v>
      </c>
      <c r="B44" s="18" t="s">
        <v>97</v>
      </c>
      <c r="C44" s="18"/>
      <c r="D44" s="18" t="s">
        <v>52</v>
      </c>
      <c r="E44" s="18">
        <v>81.5</v>
      </c>
      <c r="F44" s="18" t="s">
        <v>70</v>
      </c>
      <c r="G44" s="18" t="s">
        <v>27</v>
      </c>
    </row>
    <row r="45" spans="1:7" hidden="1" x14ac:dyDescent="0.25">
      <c r="A45" s="18" t="s">
        <v>130</v>
      </c>
      <c r="B45" s="18" t="s">
        <v>9</v>
      </c>
      <c r="C45" s="18"/>
      <c r="D45" s="18" t="s">
        <v>38</v>
      </c>
      <c r="E45" s="18">
        <v>3</v>
      </c>
      <c r="F45" s="18" t="s">
        <v>24</v>
      </c>
      <c r="G45" s="18" t="s">
        <v>26</v>
      </c>
    </row>
    <row r="46" spans="1:7" hidden="1" x14ac:dyDescent="0.25">
      <c r="A46" s="18" t="s">
        <v>130</v>
      </c>
      <c r="B46" s="18" t="s">
        <v>72</v>
      </c>
      <c r="C46" s="18"/>
      <c r="D46" s="18" t="s">
        <v>38</v>
      </c>
      <c r="E46" s="18">
        <v>40</v>
      </c>
      <c r="F46" s="18" t="s">
        <v>24</v>
      </c>
      <c r="G46" s="18" t="s">
        <v>26</v>
      </c>
    </row>
    <row r="47" spans="1:7" hidden="1" x14ac:dyDescent="0.25">
      <c r="A47" s="18" t="s">
        <v>130</v>
      </c>
      <c r="B47" s="18" t="s">
        <v>45</v>
      </c>
      <c r="C47" s="18"/>
      <c r="D47" s="18" t="s">
        <v>52</v>
      </c>
      <c r="E47" s="18">
        <v>48</v>
      </c>
      <c r="F47" s="18" t="s">
        <v>70</v>
      </c>
      <c r="G47" s="18" t="s">
        <v>27</v>
      </c>
    </row>
    <row r="48" spans="1:7" hidden="1" x14ac:dyDescent="0.25">
      <c r="A48" s="18" t="s">
        <v>17</v>
      </c>
      <c r="B48" s="18" t="s">
        <v>6</v>
      </c>
      <c r="C48" s="18"/>
      <c r="D48" s="18" t="s">
        <v>52</v>
      </c>
      <c r="E48" s="18">
        <v>1</v>
      </c>
      <c r="F48" s="18" t="s">
        <v>70</v>
      </c>
      <c r="G48" s="18" t="s">
        <v>27</v>
      </c>
    </row>
    <row r="49" spans="1:7" hidden="1" x14ac:dyDescent="0.25">
      <c r="A49" s="18" t="s">
        <v>17</v>
      </c>
      <c r="B49" s="18" t="s">
        <v>41</v>
      </c>
      <c r="C49" s="18"/>
      <c r="D49" s="18" t="s">
        <v>52</v>
      </c>
      <c r="E49" s="18">
        <v>3</v>
      </c>
      <c r="F49" s="18" t="s">
        <v>24</v>
      </c>
      <c r="G49" s="18" t="s">
        <v>27</v>
      </c>
    </row>
    <row r="50" spans="1:7" hidden="1" x14ac:dyDescent="0.25">
      <c r="A50" s="18" t="s">
        <v>17</v>
      </c>
      <c r="B50" s="18" t="s">
        <v>48</v>
      </c>
      <c r="C50" s="18"/>
      <c r="D50" s="18" t="s">
        <v>21</v>
      </c>
      <c r="E50" s="18">
        <v>2</v>
      </c>
      <c r="F50" s="18" t="s">
        <v>24</v>
      </c>
      <c r="G50" s="18" t="s">
        <v>25</v>
      </c>
    </row>
    <row r="51" spans="1:7" hidden="1" x14ac:dyDescent="0.25">
      <c r="A51" s="18" t="s">
        <v>17</v>
      </c>
      <c r="B51" s="18" t="s">
        <v>9</v>
      </c>
      <c r="C51" s="18"/>
      <c r="D51" s="18" t="s">
        <v>38</v>
      </c>
      <c r="E51" s="18">
        <v>8</v>
      </c>
      <c r="F51" s="18" t="s">
        <v>24</v>
      </c>
      <c r="G51" s="18" t="s">
        <v>26</v>
      </c>
    </row>
    <row r="52" spans="1:7" hidden="1" x14ac:dyDescent="0.25">
      <c r="A52" s="18" t="s">
        <v>17</v>
      </c>
      <c r="B52" s="18" t="s">
        <v>63</v>
      </c>
      <c r="C52" s="18"/>
      <c r="D52" s="18" t="s">
        <v>52</v>
      </c>
      <c r="E52" s="18">
        <v>73</v>
      </c>
      <c r="F52" s="18" t="s">
        <v>70</v>
      </c>
      <c r="G52" s="18" t="s">
        <v>27</v>
      </c>
    </row>
    <row r="53" spans="1:7" hidden="1" x14ac:dyDescent="0.25">
      <c r="A53" s="18" t="s">
        <v>17</v>
      </c>
      <c r="B53" s="18" t="s">
        <v>90</v>
      </c>
      <c r="C53" s="18"/>
      <c r="D53" s="18" t="s">
        <v>52</v>
      </c>
      <c r="E53" s="18">
        <v>5</v>
      </c>
      <c r="F53" s="18" t="s">
        <v>70</v>
      </c>
      <c r="G53" s="18" t="s">
        <v>27</v>
      </c>
    </row>
    <row r="54" spans="1:7" hidden="1" x14ac:dyDescent="0.25">
      <c r="A54" s="18" t="s">
        <v>17</v>
      </c>
      <c r="B54" s="18" t="s">
        <v>66</v>
      </c>
      <c r="C54" s="18"/>
      <c r="D54" s="18" t="s">
        <v>21</v>
      </c>
      <c r="E54" s="18">
        <v>3</v>
      </c>
      <c r="F54" s="18" t="s">
        <v>24</v>
      </c>
      <c r="G54" s="18" t="s">
        <v>25</v>
      </c>
    </row>
    <row r="55" spans="1:7" hidden="1" x14ac:dyDescent="0.25">
      <c r="A55" s="18" t="s">
        <v>17</v>
      </c>
      <c r="B55" s="18" t="s">
        <v>116</v>
      </c>
      <c r="C55" s="18"/>
      <c r="D55" s="18" t="s">
        <v>52</v>
      </c>
      <c r="E55" s="18">
        <v>68.5</v>
      </c>
      <c r="F55" s="18" t="s">
        <v>70</v>
      </c>
      <c r="G55" s="18" t="s">
        <v>27</v>
      </c>
    </row>
    <row r="56" spans="1:7" hidden="1" x14ac:dyDescent="0.25">
      <c r="A56" s="18" t="s">
        <v>17</v>
      </c>
      <c r="B56" s="18" t="s">
        <v>61</v>
      </c>
      <c r="C56" s="18"/>
      <c r="D56" s="18" t="s">
        <v>52</v>
      </c>
      <c r="E56" s="18">
        <v>1</v>
      </c>
      <c r="F56" s="18" t="s">
        <v>70</v>
      </c>
      <c r="G56" s="18" t="s">
        <v>27</v>
      </c>
    </row>
    <row r="57" spans="1:7" hidden="1" x14ac:dyDescent="0.25">
      <c r="A57" s="18" t="s">
        <v>18</v>
      </c>
      <c r="B57" s="18" t="s">
        <v>90</v>
      </c>
      <c r="C57" s="18"/>
      <c r="D57" s="18" t="s">
        <v>52</v>
      </c>
      <c r="E57" s="18">
        <v>7</v>
      </c>
      <c r="F57" s="18" t="s">
        <v>70</v>
      </c>
      <c r="G57" s="18" t="s">
        <v>27</v>
      </c>
    </row>
    <row r="58" spans="1:7" hidden="1" x14ac:dyDescent="0.25">
      <c r="A58" s="18" t="s">
        <v>18</v>
      </c>
      <c r="B58" s="18" t="s">
        <v>49</v>
      </c>
      <c r="C58" s="18"/>
      <c r="D58" s="18" t="s">
        <v>52</v>
      </c>
      <c r="E58" s="18">
        <v>14</v>
      </c>
      <c r="F58" s="18" t="s">
        <v>70</v>
      </c>
      <c r="G58" s="18" t="s">
        <v>27</v>
      </c>
    </row>
    <row r="59" spans="1:7" hidden="1" x14ac:dyDescent="0.25">
      <c r="A59" s="18" t="s">
        <v>18</v>
      </c>
      <c r="B59" s="18" t="s">
        <v>109</v>
      </c>
      <c r="C59" s="18"/>
      <c r="D59" s="18" t="s">
        <v>52</v>
      </c>
      <c r="E59" s="18">
        <v>1</v>
      </c>
      <c r="F59" s="18" t="s">
        <v>70</v>
      </c>
      <c r="G59" s="18" t="s">
        <v>27</v>
      </c>
    </row>
    <row r="60" spans="1:7" hidden="1" x14ac:dyDescent="0.25">
      <c r="A60" s="18" t="s">
        <v>19</v>
      </c>
      <c r="B60" s="18" t="s">
        <v>9</v>
      </c>
      <c r="C60" s="18"/>
      <c r="D60" s="18" t="s">
        <v>38</v>
      </c>
      <c r="E60" s="18">
        <v>2</v>
      </c>
      <c r="F60" s="18" t="s">
        <v>24</v>
      </c>
      <c r="G60" s="18" t="s">
        <v>26</v>
      </c>
    </row>
    <row r="61" spans="1:7" hidden="1" x14ac:dyDescent="0.25">
      <c r="A61" s="18" t="s">
        <v>19</v>
      </c>
      <c r="B61" s="18" t="s">
        <v>63</v>
      </c>
      <c r="C61" s="18"/>
      <c r="D61" s="18" t="s">
        <v>52</v>
      </c>
      <c r="E61" s="18">
        <v>59</v>
      </c>
      <c r="F61" s="18" t="s">
        <v>70</v>
      </c>
      <c r="G61" s="18" t="s">
        <v>27</v>
      </c>
    </row>
    <row r="62" spans="1:7" hidden="1" x14ac:dyDescent="0.25">
      <c r="A62" s="18" t="s">
        <v>19</v>
      </c>
      <c r="B62" s="18" t="s">
        <v>116</v>
      </c>
      <c r="C62" s="18"/>
      <c r="D62" s="18" t="s">
        <v>52</v>
      </c>
      <c r="E62" s="18">
        <v>34</v>
      </c>
      <c r="F62" s="18" t="s">
        <v>70</v>
      </c>
      <c r="G62" s="18" t="s">
        <v>27</v>
      </c>
    </row>
    <row r="63" spans="1:7" hidden="1" x14ac:dyDescent="0.25">
      <c r="A63" s="18" t="s">
        <v>19</v>
      </c>
      <c r="B63" s="18" t="s">
        <v>125</v>
      </c>
      <c r="C63" s="18"/>
      <c r="D63" s="18" t="s">
        <v>52</v>
      </c>
      <c r="E63" s="18">
        <v>12</v>
      </c>
      <c r="F63" s="18" t="s">
        <v>70</v>
      </c>
      <c r="G63" s="18" t="s">
        <v>27</v>
      </c>
    </row>
    <row r="64" spans="1:7" hidden="1" x14ac:dyDescent="0.25">
      <c r="A64" s="18" t="s">
        <v>19</v>
      </c>
      <c r="B64" s="18" t="s">
        <v>66</v>
      </c>
      <c r="C64" s="18"/>
      <c r="D64" s="18" t="s">
        <v>21</v>
      </c>
      <c r="E64" s="18">
        <v>1</v>
      </c>
      <c r="F64" s="18" t="s">
        <v>24</v>
      </c>
      <c r="G64" s="18" t="s">
        <v>25</v>
      </c>
    </row>
    <row r="65" spans="1:7" hidden="1" x14ac:dyDescent="0.25">
      <c r="A65" s="18" t="s">
        <v>30</v>
      </c>
      <c r="B65" s="18" t="s">
        <v>105</v>
      </c>
      <c r="C65" s="18"/>
      <c r="D65" s="18" t="s">
        <v>52</v>
      </c>
      <c r="E65" s="18">
        <v>23</v>
      </c>
      <c r="F65" s="18" t="s">
        <v>70</v>
      </c>
      <c r="G65" s="18" t="s">
        <v>27</v>
      </c>
    </row>
    <row r="66" spans="1:7" hidden="1" x14ac:dyDescent="0.25">
      <c r="A66" s="18" t="s">
        <v>30</v>
      </c>
      <c r="B66" s="18" t="s">
        <v>49</v>
      </c>
      <c r="C66" s="18"/>
      <c r="D66" s="18" t="s">
        <v>52</v>
      </c>
      <c r="E66" s="18">
        <v>91</v>
      </c>
      <c r="F66" s="18" t="s">
        <v>70</v>
      </c>
      <c r="G66" s="18" t="s">
        <v>27</v>
      </c>
    </row>
    <row r="67" spans="1:7" hidden="1" x14ac:dyDescent="0.25">
      <c r="A67" s="18" t="s">
        <v>30</v>
      </c>
      <c r="B67" s="18" t="s">
        <v>121</v>
      </c>
      <c r="C67" s="18"/>
      <c r="D67" s="18" t="s">
        <v>52</v>
      </c>
      <c r="E67" s="18">
        <v>9</v>
      </c>
      <c r="F67" s="18" t="s">
        <v>70</v>
      </c>
      <c r="G67" s="18" t="s">
        <v>27</v>
      </c>
    </row>
    <row r="68" spans="1:7" hidden="1" x14ac:dyDescent="0.25">
      <c r="A68" s="18" t="s">
        <v>30</v>
      </c>
      <c r="B68" s="18" t="s">
        <v>9</v>
      </c>
      <c r="C68" s="18"/>
      <c r="D68" s="18" t="s">
        <v>38</v>
      </c>
      <c r="E68" s="18">
        <v>13</v>
      </c>
      <c r="F68" s="18" t="s">
        <v>24</v>
      </c>
      <c r="G68" s="18" t="s">
        <v>26</v>
      </c>
    </row>
    <row r="69" spans="1:7" hidden="1" x14ac:dyDescent="0.25">
      <c r="A69" s="18" t="s">
        <v>131</v>
      </c>
      <c r="B69" s="18" t="s">
        <v>115</v>
      </c>
      <c r="C69" s="18"/>
      <c r="D69" s="18" t="s">
        <v>52</v>
      </c>
      <c r="E69" s="18">
        <v>46</v>
      </c>
      <c r="F69" s="18" t="s">
        <v>70</v>
      </c>
      <c r="G69" s="18" t="s">
        <v>27</v>
      </c>
    </row>
    <row r="70" spans="1:7" hidden="1" x14ac:dyDescent="0.25">
      <c r="A70" s="18" t="s">
        <v>131</v>
      </c>
      <c r="B70" s="18" t="s">
        <v>9</v>
      </c>
      <c r="C70" s="18"/>
      <c r="D70" s="18" t="s">
        <v>38</v>
      </c>
      <c r="E70" s="18">
        <v>3</v>
      </c>
      <c r="F70" s="18" t="s">
        <v>24</v>
      </c>
      <c r="G70" s="18" t="s">
        <v>26</v>
      </c>
    </row>
    <row r="71" spans="1:7" hidden="1" x14ac:dyDescent="0.25">
      <c r="A71" s="18" t="s">
        <v>131</v>
      </c>
      <c r="B71" s="18" t="s">
        <v>72</v>
      </c>
      <c r="C71" s="18"/>
      <c r="D71" s="18" t="s">
        <v>38</v>
      </c>
      <c r="E71" s="18">
        <v>48</v>
      </c>
      <c r="F71" s="18" t="s">
        <v>24</v>
      </c>
      <c r="G71" s="18" t="s">
        <v>26</v>
      </c>
    </row>
    <row r="72" spans="1:7" x14ac:dyDescent="0.25">
      <c r="A72" s="18" t="s">
        <v>131</v>
      </c>
      <c r="B72" s="18" t="s">
        <v>44</v>
      </c>
      <c r="C72" s="18"/>
      <c r="D72" s="18" t="s">
        <v>21</v>
      </c>
      <c r="E72" s="18">
        <v>79</v>
      </c>
      <c r="F72" s="18" t="s">
        <v>24</v>
      </c>
      <c r="G72" s="18" t="s">
        <v>25</v>
      </c>
    </row>
    <row r="73" spans="1:7" hidden="1" x14ac:dyDescent="0.25">
      <c r="A73" s="18" t="s">
        <v>88</v>
      </c>
      <c r="B73" s="18" t="s">
        <v>6</v>
      </c>
      <c r="C73" s="18"/>
      <c r="D73" s="18" t="s">
        <v>52</v>
      </c>
      <c r="E73" s="18">
        <v>2.5</v>
      </c>
      <c r="F73" s="18" t="s">
        <v>70</v>
      </c>
      <c r="G73" s="18" t="s">
        <v>27</v>
      </c>
    </row>
    <row r="74" spans="1:7" hidden="1" x14ac:dyDescent="0.25">
      <c r="A74" s="18" t="s">
        <v>88</v>
      </c>
      <c r="B74" s="18" t="s">
        <v>58</v>
      </c>
      <c r="C74" s="18"/>
      <c r="D74" s="18" t="s">
        <v>52</v>
      </c>
      <c r="E74" s="18">
        <v>3</v>
      </c>
      <c r="F74" s="18" t="s">
        <v>70</v>
      </c>
      <c r="G74" s="18" t="s">
        <v>27</v>
      </c>
    </row>
    <row r="75" spans="1:7" hidden="1" x14ac:dyDescent="0.25">
      <c r="A75" s="18" t="s">
        <v>88</v>
      </c>
      <c r="B75" s="18" t="s">
        <v>80</v>
      </c>
      <c r="C75" s="18"/>
      <c r="D75" s="18" t="s">
        <v>52</v>
      </c>
      <c r="E75" s="18">
        <v>11</v>
      </c>
      <c r="F75" s="18" t="s">
        <v>70</v>
      </c>
      <c r="G75" s="18" t="s">
        <v>27</v>
      </c>
    </row>
    <row r="76" spans="1:7" x14ac:dyDescent="0.25">
      <c r="A76" s="18" t="s">
        <v>88</v>
      </c>
      <c r="B76" s="18" t="s">
        <v>44</v>
      </c>
      <c r="C76" s="18"/>
      <c r="D76" s="18" t="s">
        <v>21</v>
      </c>
      <c r="E76" s="18">
        <v>9</v>
      </c>
      <c r="F76" s="18" t="s">
        <v>24</v>
      </c>
      <c r="G76" s="18" t="s">
        <v>25</v>
      </c>
    </row>
    <row r="77" spans="1:7" hidden="1" x14ac:dyDescent="0.25">
      <c r="A77" s="18" t="s">
        <v>88</v>
      </c>
      <c r="B77" s="18" t="s">
        <v>115</v>
      </c>
      <c r="C77" s="18"/>
      <c r="D77" s="18" t="s">
        <v>52</v>
      </c>
      <c r="E77" s="18">
        <v>2.5</v>
      </c>
      <c r="F77" s="18" t="s">
        <v>70</v>
      </c>
      <c r="G77" s="18" t="s">
        <v>27</v>
      </c>
    </row>
    <row r="78" spans="1:7" hidden="1" x14ac:dyDescent="0.25">
      <c r="A78" s="18" t="s">
        <v>88</v>
      </c>
      <c r="B78" s="18" t="s">
        <v>9</v>
      </c>
      <c r="C78" s="18"/>
      <c r="D78" s="18" t="s">
        <v>38</v>
      </c>
      <c r="E78" s="18">
        <v>17.5</v>
      </c>
      <c r="F78" s="18" t="s">
        <v>24</v>
      </c>
      <c r="G78" s="18" t="s">
        <v>26</v>
      </c>
    </row>
    <row r="79" spans="1:7" hidden="1" x14ac:dyDescent="0.25">
      <c r="A79" s="18" t="s">
        <v>88</v>
      </c>
      <c r="B79" s="18" t="s">
        <v>90</v>
      </c>
      <c r="C79" s="18"/>
      <c r="D79" s="18" t="s">
        <v>52</v>
      </c>
      <c r="E79" s="18">
        <v>15</v>
      </c>
      <c r="F79" s="18" t="s">
        <v>70</v>
      </c>
      <c r="G79" s="18" t="s">
        <v>27</v>
      </c>
    </row>
    <row r="80" spans="1:7" hidden="1" x14ac:dyDescent="0.25">
      <c r="A80" s="18" t="s">
        <v>88</v>
      </c>
      <c r="B80" s="18" t="s">
        <v>113</v>
      </c>
      <c r="C80" s="18"/>
      <c r="D80" s="18" t="s">
        <v>52</v>
      </c>
      <c r="E80" s="18">
        <v>11</v>
      </c>
      <c r="F80" s="18" t="s">
        <v>70</v>
      </c>
      <c r="G80" s="18" t="s">
        <v>27</v>
      </c>
    </row>
    <row r="81" spans="1:7" hidden="1" x14ac:dyDescent="0.25">
      <c r="A81" s="18" t="s">
        <v>88</v>
      </c>
      <c r="B81" s="18" t="s">
        <v>49</v>
      </c>
      <c r="C81" s="18"/>
      <c r="D81" s="18" t="s">
        <v>52</v>
      </c>
      <c r="E81" s="18">
        <v>82</v>
      </c>
      <c r="F81" s="18" t="s">
        <v>70</v>
      </c>
      <c r="G81" s="18" t="s">
        <v>27</v>
      </c>
    </row>
    <row r="82" spans="1:7" hidden="1" x14ac:dyDescent="0.25">
      <c r="A82" s="18" t="s">
        <v>88</v>
      </c>
      <c r="B82" s="18" t="s">
        <v>116</v>
      </c>
      <c r="C82" s="18"/>
      <c r="D82" s="18" t="s">
        <v>52</v>
      </c>
      <c r="E82" s="18">
        <v>11</v>
      </c>
      <c r="F82" s="18" t="s">
        <v>70</v>
      </c>
      <c r="G82" s="18" t="s">
        <v>27</v>
      </c>
    </row>
  </sheetData>
  <autoFilter ref="A1:G82">
    <filterColumn colId="1">
      <filters>
        <filter val="Onboard for Staffing - AMC-40Hrs-Limite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9"/>
  <sheetViews>
    <sheetView workbookViewId="0">
      <pane ySplit="1" topLeftCell="A8" activePane="bottomLeft" state="frozen"/>
      <selection pane="bottomLeft" activeCell="B38" sqref="A1:G129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hidden="1" x14ac:dyDescent="0.25">
      <c r="A2" s="18" t="s">
        <v>129</v>
      </c>
      <c r="B2" s="18" t="s">
        <v>58</v>
      </c>
      <c r="C2" s="18"/>
      <c r="D2" s="18" t="s">
        <v>52</v>
      </c>
      <c r="E2" s="18">
        <v>40</v>
      </c>
      <c r="F2" s="18" t="s">
        <v>70</v>
      </c>
      <c r="G2" s="18" t="s">
        <v>27</v>
      </c>
    </row>
    <row r="3" spans="1:7" hidden="1" x14ac:dyDescent="0.25">
      <c r="A3" s="18" t="s">
        <v>129</v>
      </c>
      <c r="B3" s="18" t="s">
        <v>146</v>
      </c>
      <c r="C3" s="18"/>
      <c r="D3" s="18" t="s">
        <v>52</v>
      </c>
      <c r="E3" s="18">
        <v>39</v>
      </c>
      <c r="F3" s="18" t="s">
        <v>70</v>
      </c>
      <c r="G3" s="18" t="s">
        <v>27</v>
      </c>
    </row>
    <row r="4" spans="1:7" hidden="1" x14ac:dyDescent="0.25">
      <c r="A4" s="18" t="s">
        <v>129</v>
      </c>
      <c r="B4" s="18" t="s">
        <v>40</v>
      </c>
      <c r="C4" s="18"/>
      <c r="D4" s="18" t="s">
        <v>21</v>
      </c>
      <c r="E4" s="18">
        <v>1</v>
      </c>
      <c r="F4" s="18" t="s">
        <v>24</v>
      </c>
      <c r="G4" s="18" t="s">
        <v>25</v>
      </c>
    </row>
    <row r="5" spans="1:7" hidden="1" x14ac:dyDescent="0.25">
      <c r="A5" s="18" t="s">
        <v>129</v>
      </c>
      <c r="B5" s="18" t="s">
        <v>147</v>
      </c>
      <c r="C5" s="18"/>
      <c r="D5" s="18" t="s">
        <v>52</v>
      </c>
      <c r="E5" s="18">
        <v>6</v>
      </c>
      <c r="F5" s="18" t="s">
        <v>70</v>
      </c>
      <c r="G5" s="18" t="s">
        <v>27</v>
      </c>
    </row>
    <row r="6" spans="1:7" hidden="1" x14ac:dyDescent="0.25">
      <c r="A6" s="18" t="s">
        <v>129</v>
      </c>
      <c r="B6" s="18" t="s">
        <v>149</v>
      </c>
      <c r="C6" s="18"/>
      <c r="D6" s="18" t="s">
        <v>52</v>
      </c>
      <c r="E6" s="18">
        <v>2</v>
      </c>
      <c r="F6" s="18" t="s">
        <v>70</v>
      </c>
      <c r="G6" s="18" t="s">
        <v>27</v>
      </c>
    </row>
    <row r="7" spans="1:7" hidden="1" x14ac:dyDescent="0.25">
      <c r="A7" s="18" t="s">
        <v>129</v>
      </c>
      <c r="B7" s="18" t="s">
        <v>47</v>
      </c>
      <c r="C7" s="18"/>
      <c r="D7" s="18" t="s">
        <v>21</v>
      </c>
      <c r="E7" s="18">
        <v>16</v>
      </c>
      <c r="F7" s="18" t="s">
        <v>24</v>
      </c>
      <c r="G7" s="18" t="s">
        <v>25</v>
      </c>
    </row>
    <row r="8" spans="1:7" hidden="1" x14ac:dyDescent="0.25">
      <c r="A8" s="18" t="s">
        <v>129</v>
      </c>
      <c r="B8" s="18" t="s">
        <v>156</v>
      </c>
      <c r="C8" s="18"/>
      <c r="D8" s="18" t="s">
        <v>52</v>
      </c>
      <c r="E8" s="18">
        <v>32</v>
      </c>
      <c r="F8" s="18" t="s">
        <v>70</v>
      </c>
      <c r="G8" s="18" t="s">
        <v>27</v>
      </c>
    </row>
    <row r="9" spans="1:7" hidden="1" x14ac:dyDescent="0.25">
      <c r="A9" s="18" t="s">
        <v>129</v>
      </c>
      <c r="B9" s="18" t="s">
        <v>157</v>
      </c>
      <c r="C9" s="18"/>
      <c r="D9" s="18" t="s">
        <v>52</v>
      </c>
      <c r="E9" s="18">
        <v>40</v>
      </c>
      <c r="F9" s="18" t="s">
        <v>70</v>
      </c>
      <c r="G9" s="18" t="s">
        <v>27</v>
      </c>
    </row>
    <row r="10" spans="1:7" hidden="1" x14ac:dyDescent="0.25">
      <c r="A10" s="18" t="s">
        <v>173</v>
      </c>
      <c r="B10" s="18" t="s">
        <v>9</v>
      </c>
      <c r="C10" s="18"/>
      <c r="D10" s="18" t="s">
        <v>38</v>
      </c>
      <c r="E10" s="18">
        <v>12</v>
      </c>
      <c r="F10" s="18" t="s">
        <v>24</v>
      </c>
      <c r="G10" s="18" t="s">
        <v>26</v>
      </c>
    </row>
    <row r="11" spans="1:7" hidden="1" x14ac:dyDescent="0.25">
      <c r="A11" s="18" t="s">
        <v>173</v>
      </c>
      <c r="B11" s="18" t="s">
        <v>160</v>
      </c>
      <c r="C11" s="18"/>
      <c r="D11" s="18" t="s">
        <v>52</v>
      </c>
      <c r="E11" s="18">
        <v>20</v>
      </c>
      <c r="F11" s="18" t="s">
        <v>70</v>
      </c>
      <c r="G11" s="18" t="s">
        <v>27</v>
      </c>
    </row>
    <row r="12" spans="1:7" hidden="1" x14ac:dyDescent="0.25">
      <c r="A12" s="18" t="s">
        <v>173</v>
      </c>
      <c r="B12" s="18" t="s">
        <v>161</v>
      </c>
      <c r="C12" s="18"/>
      <c r="D12" s="18" t="s">
        <v>52</v>
      </c>
      <c r="E12" s="18">
        <v>40</v>
      </c>
      <c r="F12" s="18" t="s">
        <v>70</v>
      </c>
      <c r="G12" s="18" t="s">
        <v>27</v>
      </c>
    </row>
    <row r="13" spans="1:7" hidden="1" x14ac:dyDescent="0.25">
      <c r="A13" s="26" t="s">
        <v>29</v>
      </c>
      <c r="B13" s="18" t="s">
        <v>79</v>
      </c>
      <c r="C13" s="18"/>
      <c r="D13" s="18" t="s">
        <v>52</v>
      </c>
      <c r="E13" s="18">
        <v>1</v>
      </c>
      <c r="F13" s="18" t="s">
        <v>24</v>
      </c>
      <c r="G13" s="18" t="s">
        <v>27</v>
      </c>
    </row>
    <row r="14" spans="1:7" hidden="1" x14ac:dyDescent="0.25">
      <c r="A14" s="26" t="s">
        <v>29</v>
      </c>
      <c r="B14" s="18" t="s">
        <v>44</v>
      </c>
      <c r="C14" s="18"/>
      <c r="D14" s="18" t="s">
        <v>21</v>
      </c>
      <c r="E14" s="18">
        <v>2.5</v>
      </c>
      <c r="F14" s="18" t="s">
        <v>24</v>
      </c>
      <c r="G14" s="18" t="s">
        <v>25</v>
      </c>
    </row>
    <row r="15" spans="1:7" hidden="1" x14ac:dyDescent="0.25">
      <c r="A15" s="26" t="s">
        <v>29</v>
      </c>
      <c r="B15" s="18" t="s">
        <v>143</v>
      </c>
      <c r="C15" s="18"/>
      <c r="D15" s="18" t="s">
        <v>52</v>
      </c>
      <c r="E15" s="18">
        <v>19</v>
      </c>
      <c r="F15" s="18" t="s">
        <v>70</v>
      </c>
      <c r="G15" s="18" t="s">
        <v>27</v>
      </c>
    </row>
    <row r="16" spans="1:7" hidden="1" x14ac:dyDescent="0.25">
      <c r="A16" s="26" t="s">
        <v>29</v>
      </c>
      <c r="B16" s="18" t="s">
        <v>144</v>
      </c>
      <c r="C16" s="18"/>
      <c r="D16" s="18" t="s">
        <v>52</v>
      </c>
      <c r="E16" s="18">
        <v>12</v>
      </c>
      <c r="F16" s="18" t="s">
        <v>70</v>
      </c>
      <c r="G16" s="18" t="s">
        <v>27</v>
      </c>
    </row>
    <row r="17" spans="1:7" hidden="1" x14ac:dyDescent="0.25">
      <c r="A17" s="26" t="s">
        <v>29</v>
      </c>
      <c r="B17" s="18" t="s">
        <v>37</v>
      </c>
      <c r="C17" s="18"/>
      <c r="D17" s="18" t="s">
        <v>21</v>
      </c>
      <c r="E17" s="18">
        <v>4</v>
      </c>
      <c r="F17" s="18" t="s">
        <v>24</v>
      </c>
      <c r="G17" s="18" t="s">
        <v>25</v>
      </c>
    </row>
    <row r="18" spans="1:7" x14ac:dyDescent="0.25">
      <c r="A18" s="26" t="s">
        <v>29</v>
      </c>
      <c r="B18" s="18" t="s">
        <v>61</v>
      </c>
      <c r="C18" s="18"/>
      <c r="D18" s="18" t="s">
        <v>52</v>
      </c>
      <c r="E18" s="18">
        <v>4</v>
      </c>
      <c r="F18" s="18" t="s">
        <v>70</v>
      </c>
      <c r="G18" s="18" t="s">
        <v>27</v>
      </c>
    </row>
    <row r="19" spans="1:7" hidden="1" x14ac:dyDescent="0.25">
      <c r="A19" s="26" t="s">
        <v>29</v>
      </c>
      <c r="B19" s="18" t="s">
        <v>49</v>
      </c>
      <c r="C19" s="18"/>
      <c r="D19" s="18" t="s">
        <v>52</v>
      </c>
      <c r="E19" s="18">
        <v>11.5</v>
      </c>
      <c r="F19" s="18" t="s">
        <v>70</v>
      </c>
      <c r="G19" s="18" t="s">
        <v>27</v>
      </c>
    </row>
    <row r="20" spans="1:7" hidden="1" x14ac:dyDescent="0.25">
      <c r="A20" s="26" t="s">
        <v>29</v>
      </c>
      <c r="B20" s="18" t="s">
        <v>155</v>
      </c>
      <c r="C20" s="18"/>
      <c r="D20" s="18" t="s">
        <v>52</v>
      </c>
      <c r="E20" s="18">
        <v>11</v>
      </c>
      <c r="F20" s="18" t="s">
        <v>70</v>
      </c>
      <c r="G20" s="18" t="s">
        <v>27</v>
      </c>
    </row>
    <row r="21" spans="1:7" hidden="1" x14ac:dyDescent="0.25">
      <c r="A21" s="26" t="s">
        <v>29</v>
      </c>
      <c r="B21" s="18" t="s">
        <v>145</v>
      </c>
      <c r="C21" s="18"/>
      <c r="D21" s="18" t="s">
        <v>52</v>
      </c>
      <c r="E21" s="18">
        <v>8</v>
      </c>
      <c r="F21" s="18" t="s">
        <v>70</v>
      </c>
      <c r="G21" s="18" t="s">
        <v>27</v>
      </c>
    </row>
    <row r="22" spans="1:7" hidden="1" x14ac:dyDescent="0.25">
      <c r="A22" s="26" t="s">
        <v>29</v>
      </c>
      <c r="B22" s="18" t="s">
        <v>146</v>
      </c>
      <c r="C22" s="18"/>
      <c r="D22" s="18" t="s">
        <v>52</v>
      </c>
      <c r="E22" s="18">
        <v>6</v>
      </c>
      <c r="F22" s="18" t="s">
        <v>70</v>
      </c>
      <c r="G22" s="18" t="s">
        <v>27</v>
      </c>
    </row>
    <row r="23" spans="1:7" hidden="1" x14ac:dyDescent="0.25">
      <c r="A23" s="26" t="s">
        <v>29</v>
      </c>
      <c r="B23" s="18" t="s">
        <v>148</v>
      </c>
      <c r="C23" s="18"/>
      <c r="D23" s="18" t="s">
        <v>52</v>
      </c>
      <c r="E23" s="18">
        <v>7</v>
      </c>
      <c r="F23" s="18" t="s">
        <v>70</v>
      </c>
      <c r="G23" s="18" t="s">
        <v>27</v>
      </c>
    </row>
    <row r="24" spans="1:7" hidden="1" x14ac:dyDescent="0.25">
      <c r="A24" s="26" t="s">
        <v>29</v>
      </c>
      <c r="B24" s="18" t="s">
        <v>149</v>
      </c>
      <c r="C24" s="18"/>
      <c r="D24" s="18" t="s">
        <v>52</v>
      </c>
      <c r="E24" s="18">
        <v>12</v>
      </c>
      <c r="F24" s="18" t="s">
        <v>70</v>
      </c>
      <c r="G24" s="18" t="s">
        <v>27</v>
      </c>
    </row>
    <row r="25" spans="1:7" hidden="1" x14ac:dyDescent="0.25">
      <c r="A25" s="26" t="s">
        <v>29</v>
      </c>
      <c r="B25" s="18" t="s">
        <v>162</v>
      </c>
      <c r="C25" s="18"/>
      <c r="D25" s="18" t="s">
        <v>52</v>
      </c>
      <c r="E25" s="18">
        <v>10</v>
      </c>
      <c r="F25" s="18" t="s">
        <v>70</v>
      </c>
      <c r="G25" s="18" t="s">
        <v>27</v>
      </c>
    </row>
    <row r="26" spans="1:7" hidden="1" x14ac:dyDescent="0.25">
      <c r="A26" s="26" t="s">
        <v>29</v>
      </c>
      <c r="B26" s="18" t="s">
        <v>8</v>
      </c>
      <c r="C26" s="18"/>
      <c r="D26" s="18" t="s">
        <v>21</v>
      </c>
      <c r="E26" s="18">
        <v>1</v>
      </c>
      <c r="F26" s="18" t="s">
        <v>24</v>
      </c>
      <c r="G26" s="18" t="s">
        <v>25</v>
      </c>
    </row>
    <row r="27" spans="1:7" hidden="1" x14ac:dyDescent="0.25">
      <c r="A27" s="26" t="s">
        <v>29</v>
      </c>
      <c r="B27" s="18" t="s">
        <v>156</v>
      </c>
      <c r="C27" s="18"/>
      <c r="D27" s="18" t="s">
        <v>52</v>
      </c>
      <c r="E27" s="18">
        <v>20</v>
      </c>
      <c r="F27" s="18" t="s">
        <v>70</v>
      </c>
      <c r="G27" s="18" t="s">
        <v>27</v>
      </c>
    </row>
    <row r="28" spans="1:7" hidden="1" x14ac:dyDescent="0.25">
      <c r="A28" s="26" t="s">
        <v>29</v>
      </c>
      <c r="B28" s="18" t="s">
        <v>157</v>
      </c>
      <c r="C28" s="18"/>
      <c r="D28" s="18" t="s">
        <v>52</v>
      </c>
      <c r="E28" s="18">
        <v>23</v>
      </c>
      <c r="F28" s="18" t="s">
        <v>70</v>
      </c>
      <c r="G28" s="18" t="s">
        <v>27</v>
      </c>
    </row>
    <row r="29" spans="1:7" hidden="1" x14ac:dyDescent="0.25">
      <c r="A29" s="26" t="s">
        <v>29</v>
      </c>
      <c r="B29" s="18" t="s">
        <v>158</v>
      </c>
      <c r="C29" s="18"/>
      <c r="D29" s="18" t="s">
        <v>52</v>
      </c>
      <c r="E29" s="18">
        <v>10</v>
      </c>
      <c r="F29" s="18" t="s">
        <v>70</v>
      </c>
      <c r="G29" s="18" t="s">
        <v>27</v>
      </c>
    </row>
    <row r="30" spans="1:7" hidden="1" x14ac:dyDescent="0.25">
      <c r="A30" s="26" t="s">
        <v>29</v>
      </c>
      <c r="B30" s="18" t="s">
        <v>159</v>
      </c>
      <c r="C30" s="18"/>
      <c r="D30" s="18" t="s">
        <v>52</v>
      </c>
      <c r="E30" s="18">
        <v>8</v>
      </c>
      <c r="F30" s="18" t="s">
        <v>70</v>
      </c>
      <c r="G30" s="18" t="s">
        <v>27</v>
      </c>
    </row>
    <row r="31" spans="1:7" hidden="1" x14ac:dyDescent="0.25">
      <c r="A31" s="26" t="s">
        <v>29</v>
      </c>
      <c r="B31" s="18" t="s">
        <v>170</v>
      </c>
      <c r="C31" s="18"/>
      <c r="D31" s="18" t="s">
        <v>21</v>
      </c>
      <c r="E31" s="18">
        <v>6</v>
      </c>
      <c r="F31" s="18" t="s">
        <v>24</v>
      </c>
      <c r="G31" s="18" t="s">
        <v>25</v>
      </c>
    </row>
    <row r="32" spans="1:7" hidden="1" x14ac:dyDescent="0.25">
      <c r="A32" s="26" t="s">
        <v>62</v>
      </c>
      <c r="B32" s="18" t="s">
        <v>58</v>
      </c>
      <c r="C32" s="18"/>
      <c r="D32" s="18" t="s">
        <v>52</v>
      </c>
      <c r="E32" s="18">
        <v>6.5</v>
      </c>
      <c r="F32" s="18" t="s">
        <v>70</v>
      </c>
      <c r="G32" s="18" t="s">
        <v>27</v>
      </c>
    </row>
    <row r="33" spans="1:7" hidden="1" x14ac:dyDescent="0.25">
      <c r="A33" s="26" t="s">
        <v>62</v>
      </c>
      <c r="B33" s="18" t="s">
        <v>80</v>
      </c>
      <c r="C33" s="18"/>
      <c r="D33" s="18" t="s">
        <v>52</v>
      </c>
      <c r="E33" s="18">
        <v>2</v>
      </c>
      <c r="F33" s="18" t="s">
        <v>70</v>
      </c>
      <c r="G33" s="18" t="s">
        <v>27</v>
      </c>
    </row>
    <row r="34" spans="1:7" hidden="1" x14ac:dyDescent="0.25">
      <c r="A34" s="26" t="s">
        <v>62</v>
      </c>
      <c r="B34" s="18" t="s">
        <v>141</v>
      </c>
      <c r="C34" s="18"/>
      <c r="D34" s="18" t="s">
        <v>52</v>
      </c>
      <c r="E34" s="18">
        <v>6</v>
      </c>
      <c r="F34" s="18" t="s">
        <v>70</v>
      </c>
      <c r="G34" s="18" t="s">
        <v>27</v>
      </c>
    </row>
    <row r="35" spans="1:7" hidden="1" x14ac:dyDescent="0.25">
      <c r="A35" s="26" t="s">
        <v>62</v>
      </c>
      <c r="B35" s="18" t="s">
        <v>142</v>
      </c>
      <c r="C35" s="18"/>
      <c r="D35" s="18" t="s">
        <v>52</v>
      </c>
      <c r="E35" s="18">
        <v>7</v>
      </c>
      <c r="F35" s="18" t="s">
        <v>70</v>
      </c>
      <c r="G35" s="18" t="s">
        <v>27</v>
      </c>
    </row>
    <row r="36" spans="1:7" hidden="1" x14ac:dyDescent="0.25">
      <c r="A36" s="26" t="s">
        <v>62</v>
      </c>
      <c r="B36" s="18" t="s">
        <v>44</v>
      </c>
      <c r="C36" s="18"/>
      <c r="D36" s="18" t="s">
        <v>21</v>
      </c>
      <c r="E36" s="18">
        <v>13</v>
      </c>
      <c r="F36" s="18" t="s">
        <v>24</v>
      </c>
      <c r="G36" s="18" t="s">
        <v>25</v>
      </c>
    </row>
    <row r="37" spans="1:7" hidden="1" x14ac:dyDescent="0.25">
      <c r="A37" s="26" t="s">
        <v>62</v>
      </c>
      <c r="B37" s="18" t="s">
        <v>37</v>
      </c>
      <c r="C37" s="18"/>
      <c r="D37" s="18" t="s">
        <v>21</v>
      </c>
      <c r="E37" s="18">
        <v>4</v>
      </c>
      <c r="F37" s="18" t="s">
        <v>24</v>
      </c>
      <c r="G37" s="18" t="s">
        <v>25</v>
      </c>
    </row>
    <row r="38" spans="1:7" x14ac:dyDescent="0.25">
      <c r="A38" s="26" t="s">
        <v>62</v>
      </c>
      <c r="B38" s="18" t="s">
        <v>61</v>
      </c>
      <c r="C38" s="18"/>
      <c r="D38" s="18" t="s">
        <v>52</v>
      </c>
      <c r="E38" s="18">
        <v>6</v>
      </c>
      <c r="F38" s="18" t="s">
        <v>70</v>
      </c>
      <c r="G38" s="18" t="s">
        <v>27</v>
      </c>
    </row>
    <row r="39" spans="1:7" hidden="1" x14ac:dyDescent="0.25">
      <c r="A39" s="26" t="s">
        <v>62</v>
      </c>
      <c r="B39" s="18" t="s">
        <v>9</v>
      </c>
      <c r="C39" s="18"/>
      <c r="D39" s="18" t="s">
        <v>38</v>
      </c>
      <c r="E39" s="18">
        <v>2</v>
      </c>
      <c r="F39" s="18" t="s">
        <v>24</v>
      </c>
      <c r="G39" s="18" t="s">
        <v>26</v>
      </c>
    </row>
    <row r="40" spans="1:7" hidden="1" x14ac:dyDescent="0.25">
      <c r="A40" s="26" t="s">
        <v>62</v>
      </c>
      <c r="B40" s="18" t="s">
        <v>105</v>
      </c>
      <c r="C40" s="18"/>
      <c r="D40" s="18" t="s">
        <v>52</v>
      </c>
      <c r="E40" s="18">
        <v>2</v>
      </c>
      <c r="F40" s="18" t="s">
        <v>70</v>
      </c>
      <c r="G40" s="18" t="s">
        <v>27</v>
      </c>
    </row>
    <row r="41" spans="1:7" hidden="1" x14ac:dyDescent="0.25">
      <c r="A41" s="26" t="s">
        <v>62</v>
      </c>
      <c r="B41" s="18" t="s">
        <v>49</v>
      </c>
      <c r="C41" s="18"/>
      <c r="D41" s="18" t="s">
        <v>52</v>
      </c>
      <c r="E41" s="18">
        <v>31.5</v>
      </c>
      <c r="F41" s="18" t="s">
        <v>70</v>
      </c>
      <c r="G41" s="18" t="s">
        <v>27</v>
      </c>
    </row>
    <row r="42" spans="1:7" hidden="1" x14ac:dyDescent="0.25">
      <c r="A42" s="26" t="s">
        <v>62</v>
      </c>
      <c r="B42" s="18" t="s">
        <v>150</v>
      </c>
      <c r="C42" s="18"/>
      <c r="D42" s="18" t="s">
        <v>52</v>
      </c>
      <c r="E42" s="18">
        <v>5</v>
      </c>
      <c r="F42" s="18" t="s">
        <v>70</v>
      </c>
      <c r="G42" s="18" t="s">
        <v>27</v>
      </c>
    </row>
    <row r="43" spans="1:7" hidden="1" x14ac:dyDescent="0.25">
      <c r="A43" s="26" t="s">
        <v>62</v>
      </c>
      <c r="B43" s="18" t="s">
        <v>151</v>
      </c>
      <c r="C43" s="18"/>
      <c r="D43" s="18" t="s">
        <v>52</v>
      </c>
      <c r="E43" s="18">
        <v>9</v>
      </c>
      <c r="F43" s="18" t="s">
        <v>70</v>
      </c>
      <c r="G43" s="18" t="s">
        <v>27</v>
      </c>
    </row>
    <row r="44" spans="1:7" hidden="1" x14ac:dyDescent="0.25">
      <c r="A44" s="26" t="s">
        <v>62</v>
      </c>
      <c r="B44" s="18" t="s">
        <v>163</v>
      </c>
      <c r="C44" s="18"/>
      <c r="D44" s="18" t="s">
        <v>52</v>
      </c>
      <c r="E44" s="18">
        <v>21.5</v>
      </c>
      <c r="F44" s="18" t="s">
        <v>70</v>
      </c>
      <c r="G44" s="18" t="s">
        <v>27</v>
      </c>
    </row>
    <row r="45" spans="1:7" hidden="1" x14ac:dyDescent="0.25">
      <c r="A45" s="26" t="s">
        <v>62</v>
      </c>
      <c r="B45" s="18" t="s">
        <v>164</v>
      </c>
      <c r="C45" s="18"/>
      <c r="D45" s="18" t="s">
        <v>52</v>
      </c>
      <c r="E45" s="18">
        <v>25.5</v>
      </c>
      <c r="F45" s="18" t="s">
        <v>70</v>
      </c>
      <c r="G45" s="18" t="s">
        <v>27</v>
      </c>
    </row>
    <row r="46" spans="1:7" hidden="1" x14ac:dyDescent="0.25">
      <c r="A46" s="26" t="s">
        <v>62</v>
      </c>
      <c r="B46" s="18" t="s">
        <v>157</v>
      </c>
      <c r="C46" s="18"/>
      <c r="D46" s="18" t="s">
        <v>52</v>
      </c>
      <c r="E46" s="18">
        <v>2.5</v>
      </c>
      <c r="F46" s="18" t="s">
        <v>70</v>
      </c>
      <c r="G46" s="18" t="s">
        <v>27</v>
      </c>
    </row>
    <row r="47" spans="1:7" hidden="1" x14ac:dyDescent="0.25">
      <c r="A47" s="26" t="s">
        <v>62</v>
      </c>
      <c r="B47" s="18" t="s">
        <v>158</v>
      </c>
      <c r="C47" s="18"/>
      <c r="D47" s="18" t="s">
        <v>52</v>
      </c>
      <c r="E47" s="18">
        <v>4</v>
      </c>
      <c r="F47" s="18" t="s">
        <v>70</v>
      </c>
      <c r="G47" s="18" t="s">
        <v>27</v>
      </c>
    </row>
    <row r="48" spans="1:7" hidden="1" x14ac:dyDescent="0.25">
      <c r="A48" s="26" t="s">
        <v>62</v>
      </c>
      <c r="B48" s="18" t="s">
        <v>159</v>
      </c>
      <c r="C48" s="18"/>
      <c r="D48" s="18" t="s">
        <v>52</v>
      </c>
      <c r="E48" s="18">
        <v>3</v>
      </c>
      <c r="F48" s="18" t="s">
        <v>70</v>
      </c>
      <c r="G48" s="18" t="s">
        <v>27</v>
      </c>
    </row>
    <row r="49" spans="1:7" hidden="1" x14ac:dyDescent="0.25">
      <c r="A49" s="26" t="s">
        <v>62</v>
      </c>
      <c r="B49" s="18" t="s">
        <v>167</v>
      </c>
      <c r="C49" s="18"/>
      <c r="D49" s="18" t="s">
        <v>52</v>
      </c>
      <c r="E49" s="18">
        <v>15.5</v>
      </c>
      <c r="F49" s="18" t="s">
        <v>70</v>
      </c>
      <c r="G49" s="18" t="s">
        <v>27</v>
      </c>
    </row>
    <row r="50" spans="1:7" hidden="1" x14ac:dyDescent="0.25">
      <c r="A50" s="26" t="s">
        <v>62</v>
      </c>
      <c r="B50" s="18" t="s">
        <v>168</v>
      </c>
      <c r="C50" s="18"/>
      <c r="D50" s="18" t="s">
        <v>52</v>
      </c>
      <c r="E50" s="18">
        <v>10</v>
      </c>
      <c r="F50" s="18" t="s">
        <v>70</v>
      </c>
      <c r="G50" s="18" t="s">
        <v>27</v>
      </c>
    </row>
    <row r="51" spans="1:7" hidden="1" x14ac:dyDescent="0.25">
      <c r="A51" s="26" t="s">
        <v>152</v>
      </c>
      <c r="B51" s="18" t="s">
        <v>72</v>
      </c>
      <c r="C51" s="18"/>
      <c r="D51" s="18" t="s">
        <v>38</v>
      </c>
      <c r="E51" s="18">
        <v>40</v>
      </c>
      <c r="F51" s="18" t="s">
        <v>24</v>
      </c>
      <c r="G51" s="18" t="s">
        <v>26</v>
      </c>
    </row>
    <row r="52" spans="1:7" hidden="1" x14ac:dyDescent="0.25">
      <c r="A52" s="26" t="s">
        <v>152</v>
      </c>
      <c r="B52" s="18" t="s">
        <v>163</v>
      </c>
      <c r="C52" s="18"/>
      <c r="D52" s="18" t="s">
        <v>52</v>
      </c>
      <c r="E52" s="18">
        <v>32</v>
      </c>
      <c r="F52" s="18" t="s">
        <v>70</v>
      </c>
      <c r="G52" s="18" t="s">
        <v>27</v>
      </c>
    </row>
    <row r="53" spans="1:7" hidden="1" x14ac:dyDescent="0.25">
      <c r="A53" s="26" t="s">
        <v>152</v>
      </c>
      <c r="B53" s="18" t="s">
        <v>164</v>
      </c>
      <c r="C53" s="18"/>
      <c r="D53" s="18" t="s">
        <v>52</v>
      </c>
      <c r="E53" s="18">
        <v>40</v>
      </c>
      <c r="F53" s="18" t="s">
        <v>70</v>
      </c>
      <c r="G53" s="18" t="s">
        <v>27</v>
      </c>
    </row>
    <row r="54" spans="1:7" s="2" customFormat="1" hidden="1" x14ac:dyDescent="0.25">
      <c r="A54" s="17" t="s">
        <v>152</v>
      </c>
      <c r="B54" s="17" t="s">
        <v>151</v>
      </c>
      <c r="C54" s="17"/>
      <c r="D54" s="17" t="s">
        <v>52</v>
      </c>
      <c r="E54" s="17">
        <v>40</v>
      </c>
      <c r="F54" s="17" t="s">
        <v>70</v>
      </c>
      <c r="G54" s="17" t="s">
        <v>27</v>
      </c>
    </row>
    <row r="55" spans="1:7" hidden="1" x14ac:dyDescent="0.25">
      <c r="A55" s="26" t="s">
        <v>89</v>
      </c>
      <c r="B55" s="18" t="s">
        <v>41</v>
      </c>
      <c r="C55" s="18"/>
      <c r="D55" s="18" t="s">
        <v>52</v>
      </c>
      <c r="E55" s="18">
        <v>15</v>
      </c>
      <c r="F55" s="18" t="s">
        <v>24</v>
      </c>
      <c r="G55" s="18" t="s">
        <v>27</v>
      </c>
    </row>
    <row r="56" spans="1:7" hidden="1" x14ac:dyDescent="0.25">
      <c r="A56" s="26" t="s">
        <v>89</v>
      </c>
      <c r="B56" s="18" t="s">
        <v>80</v>
      </c>
      <c r="C56" s="18"/>
      <c r="D56" s="18" t="s">
        <v>52</v>
      </c>
      <c r="E56" s="18">
        <v>1</v>
      </c>
      <c r="F56" s="18" t="s">
        <v>70</v>
      </c>
      <c r="G56" s="18" t="s">
        <v>27</v>
      </c>
    </row>
    <row r="57" spans="1:7" hidden="1" x14ac:dyDescent="0.25">
      <c r="A57" s="26" t="s">
        <v>89</v>
      </c>
      <c r="B57" s="18" t="s">
        <v>142</v>
      </c>
      <c r="C57" s="18"/>
      <c r="D57" s="18" t="s">
        <v>52</v>
      </c>
      <c r="E57" s="18">
        <v>16</v>
      </c>
      <c r="F57" s="18" t="s">
        <v>70</v>
      </c>
      <c r="G57" s="18" t="s">
        <v>27</v>
      </c>
    </row>
    <row r="58" spans="1:7" hidden="1" x14ac:dyDescent="0.25">
      <c r="A58" s="26" t="s">
        <v>89</v>
      </c>
      <c r="B58" s="18" t="s">
        <v>44</v>
      </c>
      <c r="C58" s="18"/>
      <c r="D58" s="18" t="s">
        <v>21</v>
      </c>
      <c r="E58" s="18">
        <v>6.5</v>
      </c>
      <c r="F58" s="18" t="s">
        <v>24</v>
      </c>
      <c r="G58" s="18" t="s">
        <v>25</v>
      </c>
    </row>
    <row r="59" spans="1:7" hidden="1" x14ac:dyDescent="0.25">
      <c r="A59" s="26" t="s">
        <v>89</v>
      </c>
      <c r="B59" s="18" t="s">
        <v>37</v>
      </c>
      <c r="C59" s="18"/>
      <c r="D59" s="18" t="s">
        <v>21</v>
      </c>
      <c r="E59" s="18">
        <v>10</v>
      </c>
      <c r="F59" s="18" t="s">
        <v>24</v>
      </c>
      <c r="G59" s="18" t="s">
        <v>25</v>
      </c>
    </row>
    <row r="60" spans="1:7" hidden="1" x14ac:dyDescent="0.25">
      <c r="A60" s="26" t="s">
        <v>89</v>
      </c>
      <c r="B60" s="18" t="s">
        <v>9</v>
      </c>
      <c r="C60" s="18"/>
      <c r="D60" s="18" t="s">
        <v>38</v>
      </c>
      <c r="E60" s="18">
        <v>23</v>
      </c>
      <c r="F60" s="18" t="s">
        <v>24</v>
      </c>
      <c r="G60" s="18" t="s">
        <v>26</v>
      </c>
    </row>
    <row r="61" spans="1:7" hidden="1" x14ac:dyDescent="0.25">
      <c r="A61" s="26" t="s">
        <v>89</v>
      </c>
      <c r="B61" s="18" t="s">
        <v>45</v>
      </c>
      <c r="C61" s="18"/>
      <c r="D61" s="18" t="s">
        <v>52</v>
      </c>
      <c r="E61" s="18">
        <v>1</v>
      </c>
      <c r="F61" s="18" t="s">
        <v>70</v>
      </c>
      <c r="G61" s="18" t="s">
        <v>27</v>
      </c>
    </row>
    <row r="62" spans="1:7" hidden="1" x14ac:dyDescent="0.25">
      <c r="A62" s="26" t="s">
        <v>89</v>
      </c>
      <c r="B62" s="18" t="s">
        <v>90</v>
      </c>
      <c r="C62" s="18"/>
      <c r="D62" s="18" t="s">
        <v>52</v>
      </c>
      <c r="E62" s="18">
        <v>1</v>
      </c>
      <c r="F62" s="18" t="s">
        <v>70</v>
      </c>
      <c r="G62" s="18" t="s">
        <v>27</v>
      </c>
    </row>
    <row r="63" spans="1:7" hidden="1" x14ac:dyDescent="0.25">
      <c r="A63" s="26" t="s">
        <v>89</v>
      </c>
      <c r="B63" s="18" t="s">
        <v>87</v>
      </c>
      <c r="C63" s="18"/>
      <c r="D63" s="18" t="s">
        <v>52</v>
      </c>
      <c r="E63" s="18">
        <v>7</v>
      </c>
      <c r="F63" s="18" t="s">
        <v>24</v>
      </c>
      <c r="G63" s="18" t="s">
        <v>27</v>
      </c>
    </row>
    <row r="64" spans="1:7" hidden="1" x14ac:dyDescent="0.25">
      <c r="A64" s="26" t="s">
        <v>89</v>
      </c>
      <c r="B64" s="18" t="s">
        <v>49</v>
      </c>
      <c r="C64" s="18"/>
      <c r="D64" s="18" t="s">
        <v>52</v>
      </c>
      <c r="E64" s="18">
        <v>27.5</v>
      </c>
      <c r="F64" s="18" t="s">
        <v>70</v>
      </c>
      <c r="G64" s="18" t="s">
        <v>27</v>
      </c>
    </row>
    <row r="65" spans="1:7" hidden="1" x14ac:dyDescent="0.25">
      <c r="A65" s="26" t="s">
        <v>89</v>
      </c>
      <c r="B65" s="18" t="s">
        <v>121</v>
      </c>
      <c r="C65" s="18"/>
      <c r="D65" s="18" t="s">
        <v>52</v>
      </c>
      <c r="E65" s="18">
        <v>1</v>
      </c>
      <c r="F65" s="18" t="s">
        <v>70</v>
      </c>
      <c r="G65" s="18" t="s">
        <v>27</v>
      </c>
    </row>
    <row r="66" spans="1:7" hidden="1" x14ac:dyDescent="0.25">
      <c r="A66" s="26" t="s">
        <v>89</v>
      </c>
      <c r="B66" s="18" t="s">
        <v>6</v>
      </c>
      <c r="C66" s="18"/>
      <c r="D66" s="18" t="s">
        <v>52</v>
      </c>
      <c r="E66" s="18">
        <v>6</v>
      </c>
      <c r="F66" s="18" t="s">
        <v>70</v>
      </c>
      <c r="G66" s="18" t="s">
        <v>27</v>
      </c>
    </row>
    <row r="67" spans="1:7" hidden="1" x14ac:dyDescent="0.25">
      <c r="A67" s="26" t="s">
        <v>89</v>
      </c>
      <c r="B67" s="18" t="s">
        <v>150</v>
      </c>
      <c r="C67" s="18"/>
      <c r="D67" s="18" t="s">
        <v>52</v>
      </c>
      <c r="E67" s="18">
        <v>4</v>
      </c>
      <c r="F67" s="18" t="s">
        <v>70</v>
      </c>
      <c r="G67" s="18" t="s">
        <v>27</v>
      </c>
    </row>
    <row r="68" spans="1:7" hidden="1" x14ac:dyDescent="0.25">
      <c r="A68" s="26" t="s">
        <v>89</v>
      </c>
      <c r="B68" s="18" t="s">
        <v>105</v>
      </c>
      <c r="C68" s="18"/>
      <c r="D68" s="18" t="s">
        <v>52</v>
      </c>
      <c r="E68" s="18">
        <v>7</v>
      </c>
      <c r="F68" s="18" t="s">
        <v>70</v>
      </c>
      <c r="G68" s="18" t="s">
        <v>27</v>
      </c>
    </row>
    <row r="69" spans="1:7" hidden="1" x14ac:dyDescent="0.25">
      <c r="A69" s="26" t="s">
        <v>89</v>
      </c>
      <c r="B69" s="18" t="s">
        <v>158</v>
      </c>
      <c r="C69" s="18"/>
      <c r="D69" s="18" t="s">
        <v>52</v>
      </c>
      <c r="E69" s="18">
        <v>5</v>
      </c>
      <c r="F69" s="18" t="s">
        <v>70</v>
      </c>
      <c r="G69" s="18" t="s">
        <v>27</v>
      </c>
    </row>
    <row r="70" spans="1:7" hidden="1" x14ac:dyDescent="0.25">
      <c r="A70" s="26" t="s">
        <v>89</v>
      </c>
      <c r="B70" s="18" t="s">
        <v>136</v>
      </c>
      <c r="C70" s="18"/>
      <c r="D70" s="18" t="s">
        <v>52</v>
      </c>
      <c r="E70" s="18">
        <v>16</v>
      </c>
      <c r="F70" s="18" t="s">
        <v>70</v>
      </c>
      <c r="G70" s="18" t="s">
        <v>27</v>
      </c>
    </row>
    <row r="71" spans="1:7" hidden="1" x14ac:dyDescent="0.25">
      <c r="A71" s="26" t="s">
        <v>89</v>
      </c>
      <c r="B71" s="18" t="s">
        <v>160</v>
      </c>
      <c r="C71" s="18"/>
      <c r="D71" s="18" t="s">
        <v>52</v>
      </c>
      <c r="E71" s="18">
        <v>8</v>
      </c>
      <c r="F71" s="18" t="s">
        <v>70</v>
      </c>
      <c r="G71" s="18" t="s">
        <v>27</v>
      </c>
    </row>
    <row r="72" spans="1:7" hidden="1" x14ac:dyDescent="0.25">
      <c r="A72" s="26" t="s">
        <v>89</v>
      </c>
      <c r="B72" s="18" t="s">
        <v>151</v>
      </c>
      <c r="C72" s="18"/>
      <c r="D72" s="18" t="s">
        <v>52</v>
      </c>
      <c r="E72" s="18">
        <v>1</v>
      </c>
      <c r="F72" s="18" t="s">
        <v>70</v>
      </c>
      <c r="G72" s="18" t="s">
        <v>27</v>
      </c>
    </row>
    <row r="73" spans="1:7" hidden="1" x14ac:dyDescent="0.25">
      <c r="A73" s="26" t="s">
        <v>89</v>
      </c>
      <c r="B73" s="18" t="s">
        <v>164</v>
      </c>
      <c r="C73" s="18"/>
      <c r="D73" s="18" t="s">
        <v>52</v>
      </c>
      <c r="E73" s="18">
        <v>8</v>
      </c>
      <c r="F73" s="18" t="s">
        <v>70</v>
      </c>
      <c r="G73" s="18" t="s">
        <v>27</v>
      </c>
    </row>
    <row r="74" spans="1:7" hidden="1" x14ac:dyDescent="0.25">
      <c r="A74" s="26" t="s">
        <v>89</v>
      </c>
      <c r="B74" s="18" t="s">
        <v>167</v>
      </c>
      <c r="C74" s="18"/>
      <c r="D74" s="18" t="s">
        <v>52</v>
      </c>
      <c r="E74" s="18">
        <v>4</v>
      </c>
      <c r="F74" s="18" t="s">
        <v>70</v>
      </c>
      <c r="G74" s="18" t="s">
        <v>27</v>
      </c>
    </row>
    <row r="75" spans="1:7" hidden="1" x14ac:dyDescent="0.25">
      <c r="A75" s="26" t="s">
        <v>89</v>
      </c>
      <c r="B75" s="18" t="s">
        <v>168</v>
      </c>
      <c r="C75" s="18"/>
      <c r="D75" s="18" t="s">
        <v>52</v>
      </c>
      <c r="E75" s="18">
        <v>7</v>
      </c>
      <c r="F75" s="18" t="s">
        <v>70</v>
      </c>
      <c r="G75" s="18" t="s">
        <v>27</v>
      </c>
    </row>
    <row r="76" spans="1:7" hidden="1" x14ac:dyDescent="0.25">
      <c r="A76" s="26" t="s">
        <v>89</v>
      </c>
      <c r="B76" s="18" t="s">
        <v>36</v>
      </c>
      <c r="C76" s="18"/>
      <c r="D76" s="18" t="s">
        <v>52</v>
      </c>
      <c r="E76" s="18">
        <v>1</v>
      </c>
      <c r="F76" s="18" t="s">
        <v>24</v>
      </c>
      <c r="G76" s="18" t="s">
        <v>27</v>
      </c>
    </row>
    <row r="77" spans="1:7" hidden="1" x14ac:dyDescent="0.25">
      <c r="A77" s="26" t="s">
        <v>154</v>
      </c>
      <c r="B77" s="18" t="s">
        <v>155</v>
      </c>
      <c r="C77" s="18"/>
      <c r="D77" s="18" t="s">
        <v>52</v>
      </c>
      <c r="E77" s="18">
        <v>120</v>
      </c>
      <c r="F77" s="18" t="s">
        <v>70</v>
      </c>
      <c r="G77" s="18" t="s">
        <v>27</v>
      </c>
    </row>
    <row r="78" spans="1:7" hidden="1" x14ac:dyDescent="0.25">
      <c r="A78" s="26" t="s">
        <v>130</v>
      </c>
      <c r="B78" s="18" t="s">
        <v>97</v>
      </c>
      <c r="C78" s="18"/>
      <c r="D78" s="18" t="s">
        <v>52</v>
      </c>
      <c r="E78" s="18">
        <v>8</v>
      </c>
      <c r="F78" s="18" t="s">
        <v>70</v>
      </c>
      <c r="G78" s="18" t="s">
        <v>27</v>
      </c>
    </row>
    <row r="79" spans="1:7" hidden="1" x14ac:dyDescent="0.25">
      <c r="A79" s="26" t="s">
        <v>130</v>
      </c>
      <c r="B79" s="18" t="s">
        <v>142</v>
      </c>
      <c r="C79" s="18"/>
      <c r="D79" s="18" t="s">
        <v>52</v>
      </c>
      <c r="E79" s="18">
        <v>70.25</v>
      </c>
      <c r="F79" s="18" t="s">
        <v>70</v>
      </c>
      <c r="G79" s="18" t="s">
        <v>27</v>
      </c>
    </row>
    <row r="80" spans="1:7" hidden="1" x14ac:dyDescent="0.25">
      <c r="A80" s="26" t="s">
        <v>130</v>
      </c>
      <c r="B80" s="18" t="s">
        <v>151</v>
      </c>
      <c r="C80" s="18"/>
      <c r="D80" s="18" t="s">
        <v>52</v>
      </c>
      <c r="E80" s="18">
        <v>9.75</v>
      </c>
      <c r="F80" s="18" t="s">
        <v>70</v>
      </c>
      <c r="G80" s="18" t="s">
        <v>27</v>
      </c>
    </row>
    <row r="81" spans="1:7" hidden="1" x14ac:dyDescent="0.25">
      <c r="A81" s="26" t="s">
        <v>130</v>
      </c>
      <c r="B81" s="18" t="s">
        <v>163</v>
      </c>
      <c r="C81" s="18"/>
      <c r="D81" s="18" t="s">
        <v>52</v>
      </c>
      <c r="E81" s="18">
        <v>40</v>
      </c>
      <c r="F81" s="18" t="s">
        <v>70</v>
      </c>
      <c r="G81" s="18" t="s">
        <v>27</v>
      </c>
    </row>
    <row r="82" spans="1:7" hidden="1" x14ac:dyDescent="0.25">
      <c r="A82" s="26" t="s">
        <v>130</v>
      </c>
      <c r="B82" s="18" t="s">
        <v>164</v>
      </c>
      <c r="C82" s="18"/>
      <c r="D82" s="18" t="s">
        <v>52</v>
      </c>
      <c r="E82" s="18">
        <v>48</v>
      </c>
      <c r="F82" s="18" t="s">
        <v>70</v>
      </c>
      <c r="G82" s="18" t="s">
        <v>27</v>
      </c>
    </row>
    <row r="83" spans="1:7" hidden="1" x14ac:dyDescent="0.25">
      <c r="A83" s="18" t="s">
        <v>17</v>
      </c>
      <c r="B83" s="18" t="s">
        <v>41</v>
      </c>
      <c r="C83" s="18"/>
      <c r="D83" s="18" t="s">
        <v>52</v>
      </c>
      <c r="E83" s="18">
        <v>59</v>
      </c>
      <c r="F83" s="18" t="s">
        <v>24</v>
      </c>
      <c r="G83" s="18" t="s">
        <v>27</v>
      </c>
    </row>
    <row r="84" spans="1:7" hidden="1" x14ac:dyDescent="0.25">
      <c r="A84" s="18" t="s">
        <v>17</v>
      </c>
      <c r="B84" s="18" t="s">
        <v>48</v>
      </c>
      <c r="C84" s="18"/>
      <c r="D84" s="18" t="s">
        <v>21</v>
      </c>
      <c r="E84" s="18">
        <v>1</v>
      </c>
      <c r="F84" s="18" t="s">
        <v>24</v>
      </c>
      <c r="G84" s="18" t="s">
        <v>25</v>
      </c>
    </row>
    <row r="85" spans="1:7" hidden="1" x14ac:dyDescent="0.25">
      <c r="A85" s="18" t="s">
        <v>17</v>
      </c>
      <c r="B85" s="18" t="s">
        <v>42</v>
      </c>
      <c r="C85" s="18"/>
      <c r="D85" s="18" t="s">
        <v>21</v>
      </c>
      <c r="E85" s="18">
        <v>7</v>
      </c>
      <c r="F85" s="18" t="s">
        <v>24</v>
      </c>
      <c r="G85" s="18" t="s">
        <v>25</v>
      </c>
    </row>
    <row r="86" spans="1:7" x14ac:dyDescent="0.25">
      <c r="A86" s="18" t="s">
        <v>17</v>
      </c>
      <c r="B86" s="18" t="s">
        <v>61</v>
      </c>
      <c r="C86" s="18"/>
      <c r="D86" s="18" t="s">
        <v>52</v>
      </c>
      <c r="E86" s="18">
        <v>3.5</v>
      </c>
      <c r="F86" s="18" t="s">
        <v>70</v>
      </c>
      <c r="G86" s="18" t="s">
        <v>27</v>
      </c>
    </row>
    <row r="87" spans="1:7" hidden="1" x14ac:dyDescent="0.25">
      <c r="A87" s="18" t="s">
        <v>17</v>
      </c>
      <c r="B87" s="18" t="s">
        <v>9</v>
      </c>
      <c r="C87" s="18"/>
      <c r="D87" s="18" t="s">
        <v>38</v>
      </c>
      <c r="E87" s="18">
        <v>10</v>
      </c>
      <c r="F87" s="18" t="s">
        <v>24</v>
      </c>
      <c r="G87" s="18" t="s">
        <v>26</v>
      </c>
    </row>
    <row r="88" spans="1:7" hidden="1" x14ac:dyDescent="0.25">
      <c r="A88" s="18" t="s">
        <v>17</v>
      </c>
      <c r="B88" s="18" t="s">
        <v>63</v>
      </c>
      <c r="C88" s="18"/>
      <c r="D88" s="18" t="s">
        <v>52</v>
      </c>
      <c r="E88" s="18">
        <v>2</v>
      </c>
      <c r="F88" s="18" t="s">
        <v>70</v>
      </c>
      <c r="G88" s="18" t="s">
        <v>27</v>
      </c>
    </row>
    <row r="89" spans="1:7" hidden="1" x14ac:dyDescent="0.25">
      <c r="A89" s="18" t="s">
        <v>17</v>
      </c>
      <c r="B89" s="18" t="s">
        <v>66</v>
      </c>
      <c r="C89" s="18"/>
      <c r="D89" s="18" t="s">
        <v>21</v>
      </c>
      <c r="E89" s="18">
        <v>1</v>
      </c>
      <c r="F89" s="18" t="s">
        <v>24</v>
      </c>
      <c r="G89" s="18" t="s">
        <v>25</v>
      </c>
    </row>
    <row r="90" spans="1:7" hidden="1" x14ac:dyDescent="0.25">
      <c r="A90" s="18" t="s">
        <v>17</v>
      </c>
      <c r="B90" s="18" t="s">
        <v>116</v>
      </c>
      <c r="C90" s="18"/>
      <c r="D90" s="18" t="s">
        <v>52</v>
      </c>
      <c r="E90" s="18">
        <v>2</v>
      </c>
      <c r="F90" s="18" t="s">
        <v>70</v>
      </c>
      <c r="G90" s="18" t="s">
        <v>27</v>
      </c>
    </row>
    <row r="91" spans="1:7" hidden="1" x14ac:dyDescent="0.25">
      <c r="A91" s="18" t="s">
        <v>17</v>
      </c>
      <c r="B91" s="18" t="s">
        <v>136</v>
      </c>
      <c r="C91" s="18"/>
      <c r="D91" s="18" t="s">
        <v>52</v>
      </c>
      <c r="E91" s="18">
        <v>31</v>
      </c>
      <c r="F91" s="18" t="s">
        <v>70</v>
      </c>
      <c r="G91" s="18" t="s">
        <v>27</v>
      </c>
    </row>
    <row r="92" spans="1:7" hidden="1" x14ac:dyDescent="0.25">
      <c r="A92" s="18" t="s">
        <v>17</v>
      </c>
      <c r="B92" s="18" t="s">
        <v>146</v>
      </c>
      <c r="C92" s="18"/>
      <c r="D92" s="18" t="s">
        <v>52</v>
      </c>
      <c r="E92" s="18">
        <v>13.5</v>
      </c>
      <c r="F92" s="18" t="s">
        <v>70</v>
      </c>
      <c r="G92" s="18" t="s">
        <v>27</v>
      </c>
    </row>
    <row r="93" spans="1:7" hidden="1" x14ac:dyDescent="0.25">
      <c r="A93" s="18" t="s">
        <v>17</v>
      </c>
      <c r="B93" s="18" t="s">
        <v>160</v>
      </c>
      <c r="C93" s="18"/>
      <c r="D93" s="18" t="s">
        <v>52</v>
      </c>
      <c r="E93" s="18">
        <v>6</v>
      </c>
      <c r="F93" s="18" t="s">
        <v>70</v>
      </c>
      <c r="G93" s="18" t="s">
        <v>27</v>
      </c>
    </row>
    <row r="94" spans="1:7" hidden="1" x14ac:dyDescent="0.25">
      <c r="A94" s="18" t="s">
        <v>17</v>
      </c>
      <c r="B94" s="18" t="s">
        <v>161</v>
      </c>
      <c r="C94" s="18"/>
      <c r="D94" s="18" t="s">
        <v>52</v>
      </c>
      <c r="E94" s="18">
        <v>15.5</v>
      </c>
      <c r="F94" s="18" t="s">
        <v>70</v>
      </c>
      <c r="G94" s="18" t="s">
        <v>27</v>
      </c>
    </row>
    <row r="95" spans="1:7" hidden="1" x14ac:dyDescent="0.25">
      <c r="A95" s="18" t="s">
        <v>17</v>
      </c>
      <c r="B95" s="18" t="s">
        <v>178</v>
      </c>
      <c r="C95" s="18"/>
      <c r="D95" s="18" t="s">
        <v>52</v>
      </c>
      <c r="E95" s="18">
        <v>3</v>
      </c>
      <c r="F95" s="18" t="s">
        <v>70</v>
      </c>
      <c r="G95" s="18" t="s">
        <v>27</v>
      </c>
    </row>
    <row r="96" spans="1:7" hidden="1" x14ac:dyDescent="0.25">
      <c r="A96" s="18" t="s">
        <v>17</v>
      </c>
      <c r="B96" s="18" t="s">
        <v>165</v>
      </c>
      <c r="C96" s="18"/>
      <c r="D96" s="18" t="s">
        <v>52</v>
      </c>
      <c r="E96" s="18">
        <v>5</v>
      </c>
      <c r="F96" s="18" t="s">
        <v>70</v>
      </c>
      <c r="G96" s="18" t="s">
        <v>27</v>
      </c>
    </row>
    <row r="97" spans="1:7" hidden="1" x14ac:dyDescent="0.25">
      <c r="A97" s="18" t="s">
        <v>19</v>
      </c>
      <c r="B97" s="18" t="s">
        <v>63</v>
      </c>
      <c r="C97" s="18"/>
      <c r="D97" s="18" t="s">
        <v>52</v>
      </c>
      <c r="E97" s="18">
        <v>8</v>
      </c>
      <c r="F97" s="18" t="s">
        <v>70</v>
      </c>
      <c r="G97" s="18" t="s">
        <v>27</v>
      </c>
    </row>
    <row r="98" spans="1:7" hidden="1" x14ac:dyDescent="0.25">
      <c r="A98" s="18" t="s">
        <v>19</v>
      </c>
      <c r="B98" s="18" t="s">
        <v>66</v>
      </c>
      <c r="C98" s="18"/>
      <c r="D98" s="18" t="s">
        <v>21</v>
      </c>
      <c r="E98" s="18">
        <v>2</v>
      </c>
      <c r="F98" s="18" t="s">
        <v>24</v>
      </c>
      <c r="G98" s="18" t="s">
        <v>25</v>
      </c>
    </row>
    <row r="99" spans="1:7" hidden="1" x14ac:dyDescent="0.25">
      <c r="A99" s="18" t="s">
        <v>19</v>
      </c>
      <c r="B99" s="18" t="s">
        <v>116</v>
      </c>
      <c r="C99" s="18"/>
      <c r="D99" s="18" t="s">
        <v>52</v>
      </c>
      <c r="E99" s="18">
        <v>8</v>
      </c>
      <c r="F99" s="18" t="s">
        <v>70</v>
      </c>
      <c r="G99" s="18" t="s">
        <v>27</v>
      </c>
    </row>
    <row r="100" spans="1:7" hidden="1" x14ac:dyDescent="0.25">
      <c r="A100" s="18" t="s">
        <v>19</v>
      </c>
      <c r="B100" s="18" t="s">
        <v>136</v>
      </c>
      <c r="C100" s="18"/>
      <c r="D100" s="18" t="s">
        <v>52</v>
      </c>
      <c r="E100" s="18">
        <v>31</v>
      </c>
      <c r="F100" s="18" t="s">
        <v>70</v>
      </c>
      <c r="G100" s="18" t="s">
        <v>27</v>
      </c>
    </row>
    <row r="101" spans="1:7" hidden="1" x14ac:dyDescent="0.25">
      <c r="A101" s="18" t="s">
        <v>19</v>
      </c>
      <c r="B101" s="18" t="s">
        <v>146</v>
      </c>
      <c r="C101" s="18"/>
      <c r="D101" s="18" t="s">
        <v>52</v>
      </c>
      <c r="E101" s="18">
        <v>39</v>
      </c>
      <c r="F101" s="18" t="s">
        <v>70</v>
      </c>
      <c r="G101" s="18" t="s">
        <v>27</v>
      </c>
    </row>
    <row r="102" spans="1:7" hidden="1" x14ac:dyDescent="0.25">
      <c r="A102" s="18" t="s">
        <v>19</v>
      </c>
      <c r="B102" s="18" t="s">
        <v>161</v>
      </c>
      <c r="C102" s="18"/>
      <c r="D102" s="18" t="s">
        <v>52</v>
      </c>
      <c r="E102" s="18">
        <v>37</v>
      </c>
      <c r="F102" s="18" t="s">
        <v>70</v>
      </c>
      <c r="G102" s="18" t="s">
        <v>27</v>
      </c>
    </row>
    <row r="103" spans="1:7" hidden="1" x14ac:dyDescent="0.25">
      <c r="A103" s="18" t="s">
        <v>30</v>
      </c>
      <c r="B103" s="18" t="s">
        <v>9</v>
      </c>
      <c r="C103" s="18"/>
      <c r="D103" s="18" t="s">
        <v>38</v>
      </c>
      <c r="E103" s="18">
        <v>11</v>
      </c>
      <c r="F103" s="18" t="s">
        <v>24</v>
      </c>
      <c r="G103" s="18" t="s">
        <v>26</v>
      </c>
    </row>
    <row r="104" spans="1:7" hidden="1" x14ac:dyDescent="0.25">
      <c r="A104" s="18" t="s">
        <v>30</v>
      </c>
      <c r="B104" s="18" t="s">
        <v>105</v>
      </c>
      <c r="C104" s="18"/>
      <c r="D104" s="18" t="s">
        <v>52</v>
      </c>
      <c r="E104" s="18">
        <v>35</v>
      </c>
      <c r="F104" s="18" t="s">
        <v>70</v>
      </c>
      <c r="G104" s="18" t="s">
        <v>27</v>
      </c>
    </row>
    <row r="105" spans="1:7" hidden="1" x14ac:dyDescent="0.25">
      <c r="A105" s="18" t="s">
        <v>30</v>
      </c>
      <c r="B105" s="18" t="s">
        <v>49</v>
      </c>
      <c r="C105" s="18"/>
      <c r="D105" s="18" t="s">
        <v>52</v>
      </c>
      <c r="E105" s="18">
        <v>46</v>
      </c>
      <c r="F105" s="18" t="s">
        <v>70</v>
      </c>
      <c r="G105" s="18" t="s">
        <v>27</v>
      </c>
    </row>
    <row r="106" spans="1:7" hidden="1" x14ac:dyDescent="0.25">
      <c r="A106" s="18" t="s">
        <v>30</v>
      </c>
      <c r="B106" s="18" t="s">
        <v>158</v>
      </c>
      <c r="C106" s="18"/>
      <c r="D106" s="18" t="s">
        <v>52</v>
      </c>
      <c r="E106" s="18">
        <v>8</v>
      </c>
      <c r="F106" s="18" t="s">
        <v>70</v>
      </c>
      <c r="G106" s="18" t="s">
        <v>27</v>
      </c>
    </row>
    <row r="107" spans="1:7" hidden="1" x14ac:dyDescent="0.25">
      <c r="A107" s="18" t="s">
        <v>30</v>
      </c>
      <c r="B107" s="18" t="s">
        <v>167</v>
      </c>
      <c r="C107" s="18"/>
      <c r="D107" s="18" t="s">
        <v>52</v>
      </c>
      <c r="E107" s="18">
        <v>45</v>
      </c>
      <c r="F107" s="18" t="s">
        <v>70</v>
      </c>
      <c r="G107" s="18" t="s">
        <v>27</v>
      </c>
    </row>
    <row r="108" spans="1:7" hidden="1" x14ac:dyDescent="0.25">
      <c r="A108" s="18" t="s">
        <v>30</v>
      </c>
      <c r="B108" s="18" t="s">
        <v>168</v>
      </c>
      <c r="C108" s="18"/>
      <c r="D108" s="18" t="s">
        <v>52</v>
      </c>
      <c r="E108" s="18">
        <v>15</v>
      </c>
      <c r="F108" s="18" t="s">
        <v>70</v>
      </c>
      <c r="G108" s="18" t="s">
        <v>27</v>
      </c>
    </row>
    <row r="109" spans="1:7" hidden="1" x14ac:dyDescent="0.25">
      <c r="A109" s="18" t="s">
        <v>131</v>
      </c>
      <c r="B109" s="18" t="s">
        <v>44</v>
      </c>
      <c r="C109" s="18"/>
      <c r="D109" s="18" t="s">
        <v>21</v>
      </c>
      <c r="E109" s="18">
        <v>42.5</v>
      </c>
      <c r="F109" s="18" t="s">
        <v>24</v>
      </c>
      <c r="G109" s="18" t="s">
        <v>25</v>
      </c>
    </row>
    <row r="110" spans="1:7" hidden="1" x14ac:dyDescent="0.25">
      <c r="A110" s="18" t="s">
        <v>131</v>
      </c>
      <c r="B110" s="18" t="s">
        <v>143</v>
      </c>
      <c r="C110" s="18"/>
      <c r="D110" s="18" t="s">
        <v>52</v>
      </c>
      <c r="E110" s="18">
        <v>40</v>
      </c>
      <c r="F110" s="18" t="s">
        <v>70</v>
      </c>
      <c r="G110" s="18" t="s">
        <v>27</v>
      </c>
    </row>
    <row r="111" spans="1:7" hidden="1" x14ac:dyDescent="0.25">
      <c r="A111" s="18" t="s">
        <v>131</v>
      </c>
      <c r="B111" s="18" t="s">
        <v>144</v>
      </c>
      <c r="C111" s="18"/>
      <c r="D111" s="18" t="s">
        <v>52</v>
      </c>
      <c r="E111" s="18">
        <v>30.5</v>
      </c>
      <c r="F111" s="18" t="s">
        <v>70</v>
      </c>
      <c r="G111" s="18" t="s">
        <v>27</v>
      </c>
    </row>
    <row r="112" spans="1:7" hidden="1" x14ac:dyDescent="0.25">
      <c r="A112" s="18" t="s">
        <v>131</v>
      </c>
      <c r="B112" s="18" t="s">
        <v>156</v>
      </c>
      <c r="C112" s="18"/>
      <c r="D112" s="18" t="s">
        <v>52</v>
      </c>
      <c r="E112" s="18">
        <v>20</v>
      </c>
      <c r="F112" s="18" t="s">
        <v>70</v>
      </c>
      <c r="G112" s="18" t="s">
        <v>27</v>
      </c>
    </row>
    <row r="113" spans="1:7" hidden="1" x14ac:dyDescent="0.25">
      <c r="A113" s="18" t="s">
        <v>131</v>
      </c>
      <c r="B113" s="18" t="s">
        <v>157</v>
      </c>
      <c r="C113" s="18"/>
      <c r="D113" s="18" t="s">
        <v>52</v>
      </c>
      <c r="E113" s="18">
        <v>14</v>
      </c>
      <c r="F113" s="18" t="s">
        <v>70</v>
      </c>
      <c r="G113" s="18" t="s">
        <v>27</v>
      </c>
    </row>
    <row r="114" spans="1:7" hidden="1" x14ac:dyDescent="0.25">
      <c r="A114" s="18" t="s">
        <v>131</v>
      </c>
      <c r="B114" s="18" t="s">
        <v>40</v>
      </c>
      <c r="C114" s="18"/>
      <c r="D114" s="18" t="s">
        <v>21</v>
      </c>
      <c r="E114" s="18">
        <v>1</v>
      </c>
      <c r="F114" s="18" t="s">
        <v>24</v>
      </c>
      <c r="G114" s="18" t="s">
        <v>25</v>
      </c>
    </row>
    <row r="115" spans="1:7" hidden="1" x14ac:dyDescent="0.25">
      <c r="A115" s="18" t="s">
        <v>131</v>
      </c>
      <c r="B115" s="18" t="s">
        <v>169</v>
      </c>
      <c r="C115" s="18"/>
      <c r="D115" s="18" t="s">
        <v>21</v>
      </c>
      <c r="E115" s="18">
        <v>28</v>
      </c>
      <c r="F115" s="18" t="s">
        <v>24</v>
      </c>
      <c r="G115" s="18" t="s">
        <v>25</v>
      </c>
    </row>
    <row r="116" spans="1:7" hidden="1" x14ac:dyDescent="0.25">
      <c r="A116" s="18" t="s">
        <v>88</v>
      </c>
      <c r="B116" s="18" t="s">
        <v>58</v>
      </c>
      <c r="C116" s="18"/>
      <c r="D116" s="18" t="s">
        <v>52</v>
      </c>
      <c r="E116" s="18">
        <v>1.5</v>
      </c>
      <c r="F116" s="18" t="s">
        <v>70</v>
      </c>
      <c r="G116" s="18" t="s">
        <v>27</v>
      </c>
    </row>
    <row r="117" spans="1:7" hidden="1" x14ac:dyDescent="0.25">
      <c r="A117" s="18" t="s">
        <v>88</v>
      </c>
      <c r="B117" s="18" t="s">
        <v>80</v>
      </c>
      <c r="C117" s="18"/>
      <c r="D117" s="18" t="s">
        <v>52</v>
      </c>
      <c r="E117" s="18">
        <v>10</v>
      </c>
      <c r="F117" s="18" t="s">
        <v>70</v>
      </c>
      <c r="G117" s="18" t="s">
        <v>27</v>
      </c>
    </row>
    <row r="118" spans="1:7" hidden="1" x14ac:dyDescent="0.25">
      <c r="A118" s="18" t="s">
        <v>88</v>
      </c>
      <c r="B118" s="18" t="s">
        <v>44</v>
      </c>
      <c r="C118" s="18"/>
      <c r="D118" s="18" t="s">
        <v>21</v>
      </c>
      <c r="E118" s="18">
        <v>2</v>
      </c>
      <c r="F118" s="18" t="s">
        <v>24</v>
      </c>
      <c r="G118" s="18" t="s">
        <v>25</v>
      </c>
    </row>
    <row r="119" spans="1:7" hidden="1" x14ac:dyDescent="0.25">
      <c r="A119" s="18" t="s">
        <v>88</v>
      </c>
      <c r="B119" s="18" t="s">
        <v>115</v>
      </c>
      <c r="C119" s="18"/>
      <c r="D119" s="18" t="s">
        <v>52</v>
      </c>
      <c r="E119" s="18">
        <v>11</v>
      </c>
      <c r="F119" s="18" t="s">
        <v>70</v>
      </c>
      <c r="G119" s="18" t="s">
        <v>27</v>
      </c>
    </row>
    <row r="120" spans="1:7" hidden="1" x14ac:dyDescent="0.25">
      <c r="A120" s="18" t="s">
        <v>88</v>
      </c>
      <c r="B120" s="18" t="s">
        <v>37</v>
      </c>
      <c r="C120" s="18"/>
      <c r="D120" s="18" t="s">
        <v>21</v>
      </c>
      <c r="E120" s="18">
        <v>1</v>
      </c>
      <c r="F120" s="18" t="s">
        <v>24</v>
      </c>
      <c r="G120" s="18" t="s">
        <v>25</v>
      </c>
    </row>
    <row r="121" spans="1:7" hidden="1" x14ac:dyDescent="0.25">
      <c r="A121" s="18" t="s">
        <v>88</v>
      </c>
      <c r="B121" s="18" t="s">
        <v>9</v>
      </c>
      <c r="C121" s="18"/>
      <c r="D121" s="18" t="s">
        <v>38</v>
      </c>
      <c r="E121" s="18">
        <v>17</v>
      </c>
      <c r="F121" s="18" t="s">
        <v>24</v>
      </c>
      <c r="G121" s="18" t="s">
        <v>26</v>
      </c>
    </row>
    <row r="122" spans="1:7" hidden="1" x14ac:dyDescent="0.25">
      <c r="A122" s="18" t="s">
        <v>88</v>
      </c>
      <c r="B122" s="18" t="s">
        <v>90</v>
      </c>
      <c r="C122" s="18"/>
      <c r="D122" s="18" t="s">
        <v>52</v>
      </c>
      <c r="E122" s="18">
        <v>3</v>
      </c>
      <c r="F122" s="18" t="s">
        <v>70</v>
      </c>
      <c r="G122" s="18" t="s">
        <v>27</v>
      </c>
    </row>
    <row r="123" spans="1:7" hidden="1" x14ac:dyDescent="0.25">
      <c r="A123" s="18" t="s">
        <v>88</v>
      </c>
      <c r="B123" s="18" t="s">
        <v>113</v>
      </c>
      <c r="C123" s="18"/>
      <c r="D123" s="18" t="s">
        <v>52</v>
      </c>
      <c r="E123" s="18">
        <v>2.5</v>
      </c>
      <c r="F123" s="18" t="s">
        <v>70</v>
      </c>
      <c r="G123" s="18" t="s">
        <v>27</v>
      </c>
    </row>
    <row r="124" spans="1:7" hidden="1" x14ac:dyDescent="0.25">
      <c r="A124" s="18" t="s">
        <v>88</v>
      </c>
      <c r="B124" s="18" t="s">
        <v>49</v>
      </c>
      <c r="C124" s="18"/>
      <c r="D124" s="18" t="s">
        <v>52</v>
      </c>
      <c r="E124" s="18">
        <v>87</v>
      </c>
      <c r="F124" s="18" t="s">
        <v>70</v>
      </c>
      <c r="G124" s="18" t="s">
        <v>27</v>
      </c>
    </row>
    <row r="125" spans="1:7" hidden="1" x14ac:dyDescent="0.25">
      <c r="A125" s="18" t="s">
        <v>88</v>
      </c>
      <c r="B125" s="18" t="s">
        <v>116</v>
      </c>
      <c r="C125" s="18"/>
      <c r="D125" s="18" t="s">
        <v>52</v>
      </c>
      <c r="E125" s="18">
        <v>1.5</v>
      </c>
      <c r="F125" s="18" t="s">
        <v>70</v>
      </c>
      <c r="G125" s="18" t="s">
        <v>27</v>
      </c>
    </row>
    <row r="126" spans="1:7" hidden="1" x14ac:dyDescent="0.25">
      <c r="A126" s="18" t="s">
        <v>88</v>
      </c>
      <c r="B126" s="18" t="s">
        <v>121</v>
      </c>
      <c r="C126" s="18"/>
      <c r="D126" s="18" t="s">
        <v>52</v>
      </c>
      <c r="E126" s="18">
        <v>9</v>
      </c>
      <c r="F126" s="18" t="s">
        <v>70</v>
      </c>
      <c r="G126" s="18" t="s">
        <v>27</v>
      </c>
    </row>
    <row r="127" spans="1:7" hidden="1" x14ac:dyDescent="0.25">
      <c r="A127" s="18" t="s">
        <v>88</v>
      </c>
      <c r="B127" s="18" t="s">
        <v>6</v>
      </c>
      <c r="C127" s="18"/>
      <c r="D127" s="18" t="s">
        <v>52</v>
      </c>
      <c r="E127" s="18">
        <v>11.5</v>
      </c>
      <c r="F127" s="18" t="s">
        <v>70</v>
      </c>
      <c r="G127" s="18" t="s">
        <v>27</v>
      </c>
    </row>
    <row r="128" spans="1:7" hidden="1" x14ac:dyDescent="0.25">
      <c r="A128" s="25" t="s">
        <v>177</v>
      </c>
      <c r="B128" s="25" t="s">
        <v>165</v>
      </c>
      <c r="D128" t="s">
        <v>52</v>
      </c>
      <c r="E128" s="25">
        <v>48</v>
      </c>
      <c r="F128" s="25" t="s">
        <v>70</v>
      </c>
      <c r="G128" s="25" t="s">
        <v>27</v>
      </c>
    </row>
    <row r="129" spans="1:7" hidden="1" x14ac:dyDescent="0.25">
      <c r="A129" s="25" t="s">
        <v>177</v>
      </c>
      <c r="B129" s="25" t="s">
        <v>166</v>
      </c>
      <c r="D129" t="s">
        <v>52</v>
      </c>
      <c r="E129" s="25">
        <v>32</v>
      </c>
      <c r="F129" s="25" t="s">
        <v>70</v>
      </c>
      <c r="G129" s="25" t="s">
        <v>27</v>
      </c>
    </row>
  </sheetData>
  <autoFilter ref="A1:G129">
    <filterColumn colId="1">
      <filters>
        <filter val="PreSales Activiti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Feb20</vt:lpstr>
      <vt:lpstr>Mar20</vt:lpstr>
      <vt:lpstr>Apr20</vt:lpstr>
      <vt:lpstr>May20</vt:lpstr>
      <vt:lpstr>June20</vt:lpstr>
      <vt:lpstr>July20</vt:lpstr>
      <vt:lpstr>August20</vt:lpstr>
      <vt:lpstr>Sept20</vt:lpstr>
      <vt:lpstr>Oct20</vt:lpstr>
      <vt:lpstr>Nov20</vt:lpstr>
      <vt:lpstr>Dec'20</vt:lpstr>
      <vt:lpstr>Sheet4</vt:lpstr>
      <vt:lpstr>Sheet2</vt:lpstr>
      <vt:lpstr>JAN21</vt:lpstr>
      <vt:lpstr>Sheet1</vt:lpstr>
      <vt:lpstr>FEB21</vt:lpstr>
      <vt:lpstr>Resource &amp; Project Details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2021-03-05T10:45:01Z</dcterms:modified>
</cp:coreProperties>
</file>