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Google Drive\TOP MENTOR DATA SCIENCE\ASSIGNMENTS\ASSIGNMENT-2 19.01.21\"/>
    </mc:Choice>
  </mc:AlternateContent>
  <xr:revisionPtr revIDLastSave="0" documentId="13_ncr:1_{14EF640E-E751-4C4E-BBC3-23B70EE472E6}" xr6:coauthVersionLast="46" xr6:coauthVersionMax="46" xr10:uidLastSave="{00000000-0000-0000-0000-000000000000}"/>
  <bookViews>
    <workbookView xWindow="-120" yWindow="-120" windowWidth="20640" windowHeight="11160" tabRatio="868" xr2:uid="{00000000-000D-0000-FFFF-FFFF00000000}"/>
  </bookViews>
  <sheets>
    <sheet name="Source Data" sheetId="1" r:id="rId1"/>
    <sheet name="1.Travel Method" sheetId="2" r:id="rId2"/>
    <sheet name="2.Group days" sheetId="3" r:id="rId3"/>
    <sheet name="3.Resort Prices" sheetId="4" r:id="rId4"/>
    <sheet name="4.Country and Travel Method" sheetId="7" r:id="rId5"/>
    <sheet name="5.Count of Holidays" sheetId="8" r:id="rId6"/>
  </sheets>
  <definedNames>
    <definedName name="_xlnm._FilterDatabase" localSheetId="0" hidden="1">'Source Data'!$A$2:$N$34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<sst xmlns="http://schemas.openxmlformats.org/spreadsheetml/2006/main" count="278" uniqueCount="91">
  <si>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</si>
  <si>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</si>
  <si>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</si>
  <si>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</si>
  <si>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</si>
  <si>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</si>
  <si>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</si>
  <si>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</si>
  <si>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</si>
  <si>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</si>
  <si>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</si>
  <si>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</si>
  <si>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</si>
  <si>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</si>
  <si>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</si>
  <si>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</si>
  <si>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</si>
  <si>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</si>
  <si>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</si>
  <si>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</si>
  <si>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</si>
  <si>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</si>
  <si>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</si>
  <si>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</si>
  <si>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</si>
  <si>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</si>
  <si>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</si>
  <si>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</si>
  <si>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</si>
  <si>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</si>
  <si>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</si>
  <si>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</si>
  <si>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</si>
  <si>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</si>
  <si>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</si>
  <si>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</si>
  <si>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</si>
  <si>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</si>
  <si>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</si>
  <si>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</si>
  <si>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</si>
  <si>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</si>
  <si>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</si>
  <si>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</si>
  <si>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</si>
  <si>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</si>
  <si>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</si>
  <si>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</si>
  <si>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</si>
  <si>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</si>
  <si>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</si>
  <si>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</si>
  <si>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</si>
  <si>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</si>
  <si>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</si>
  <si>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</si>
  <si>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</si>
  <si>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</si>
  <si>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</si>
  <si>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</si>
  <si>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</si>
  <si>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</si>
  <si>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</si>
  <si>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</si>
  <si>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</si>
  <si>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</si>
  <si>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</si>
  <si>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</si>
  <si>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</si>
  <si>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</si>
  <si>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Average of Price</t>
  </si>
  <si>
    <t>Duplicate record found for Holiday IP I6675SP</t>
  </si>
  <si>
    <t>Group of No Days</t>
  </si>
  <si>
    <t>Count of Holiday ID</t>
  </si>
  <si>
    <t>Name of Resort</t>
  </si>
  <si>
    <t>So removed 1 duplicate record</t>
  </si>
  <si>
    <t>Above chart showing Average prices of holidays that have a Travel Method of Plane</t>
  </si>
  <si>
    <t xml:space="preserve">Average price of Chile country is more as compare to other countries </t>
  </si>
  <si>
    <t>And graph showing England is cheaper as compare to others</t>
  </si>
  <si>
    <t>Above chart showing Resort Names wise Prices.</t>
  </si>
  <si>
    <t>Above chart showing Group Number of Days and country wise Average Prices.</t>
  </si>
  <si>
    <t>Santiago is costliest resort than other resorts</t>
  </si>
  <si>
    <t>And chart also shows that Bognor is cheapest resort.</t>
  </si>
  <si>
    <t>Above chart shows Country and Travel Method wise Price.</t>
  </si>
  <si>
    <t xml:space="preserve">Going to Spain via plane methos is most costlier </t>
  </si>
  <si>
    <t>Coach &amp; Trains are most cheaper way to travel.</t>
  </si>
  <si>
    <t>Chart showing England cheaper place than other palces.</t>
  </si>
  <si>
    <t>Above chart showing Count of Holidays based on Resort Name.</t>
  </si>
  <si>
    <t>Most holidays count are from Barcelona &amp; Seville resort</t>
  </si>
  <si>
    <t>Santiago resort prices are costlier than other resorts with travel Method plane</t>
  </si>
  <si>
    <t>Barcelona is cheapest resort with travel method of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</si>
</sst>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&quot;£&quot;#,##0;[Red]\-&quot;£&quot;#,##0"/>
    <numFmt numFmtId="165" formatCode="[$£-809]#,##0;\-[$£-809]#,##0"/>
    <numFmt numFmtId="166" formatCode="_ * #,##0_ ;_ * \-#,##0_ ;_ * &quot;-&quot;??_ ;_ @_ "/>
    <numFmt numFmtId="167" formatCode="[$£-809]#,##0.00"/>
    <numFmt numFmtId="168" formatCode="[$£-809]#,##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4" fillId="0" borderId="0"/>
    <xf numFmtId="43" fontId="8" fillId="0" borderId="0" applyFont="0" applyFill="0" applyBorder="0" applyAlignment="0" applyProtection="0"/>
    <xf numFmtId="0" fontId="9" fillId="3" borderId="0" applyNumberFormat="0" applyBorder="0" applyAlignment="0" applyProtection="0"/>
  </cellStyleXfs>
  <cellXfs count="82">
    <xf numFmtId="0" fontId="0" fillId="0" borderId="0" xfId="0"/>
    <xf numFmtId="0" fontId="5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7" fillId="2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164" fontId="4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3" fillId="0" borderId="3" xfId="0" pivotButton="1" applyFont="1" applyBorder="1" applyAlignment="1">
      <alignment horizontal="center" vertical="center" wrapText="1"/>
    </xf>
    <xf numFmtId="0" fontId="3" fillId="0" borderId="4" xfId="0" pivotButton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/>
    <xf numFmtId="0" fontId="3" fillId="0" borderId="0" xfId="0" applyFont="1" applyBorder="1"/>
    <xf numFmtId="0" fontId="3" fillId="0" borderId="0" xfId="0" applyFont="1"/>
    <xf numFmtId="0" fontId="3" fillId="0" borderId="8" xfId="0" applyFont="1" applyBorder="1"/>
    <xf numFmtId="0" fontId="3" fillId="0" borderId="9" xfId="0" applyFont="1" applyBorder="1"/>
    <xf numFmtId="43" fontId="3" fillId="0" borderId="0" xfId="2" applyFont="1"/>
    <xf numFmtId="0" fontId="11" fillId="3" borderId="1" xfId="3" applyFont="1" applyBorder="1" applyAlignment="1">
      <alignment horizontal="center"/>
    </xf>
    <xf numFmtId="164" fontId="11" fillId="3" borderId="1" xfId="3" applyNumberFormat="1" applyFont="1" applyBorder="1" applyAlignment="1">
      <alignment horizontal="center"/>
    </xf>
    <xf numFmtId="166" fontId="3" fillId="0" borderId="0" xfId="2" applyNumberFormat="1" applyFont="1"/>
    <xf numFmtId="165" fontId="3" fillId="0" borderId="12" xfId="0" applyNumberFormat="1" applyFont="1" applyBorder="1"/>
    <xf numFmtId="165" fontId="3" fillId="0" borderId="13" xfId="0" applyNumberFormat="1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4" xfId="0" pivotButton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 wrapText="1"/>
    </xf>
    <xf numFmtId="0" fontId="10" fillId="0" borderId="2" xfId="0" pivotButton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0" xfId="0" applyNumberFormat="1"/>
    <xf numFmtId="168" fontId="3" fillId="0" borderId="7" xfId="0" applyNumberFormat="1" applyFont="1" applyBorder="1"/>
    <xf numFmtId="168" fontId="3" fillId="0" borderId="10" xfId="0" applyNumberFormat="1" applyFont="1" applyBorder="1"/>
    <xf numFmtId="0" fontId="2" fillId="0" borderId="2" xfId="0" pivotButton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2" xfId="0" applyFont="1" applyBorder="1"/>
    <xf numFmtId="165" fontId="2" fillId="0" borderId="12" xfId="0" applyNumberFormat="1" applyFont="1" applyBorder="1"/>
    <xf numFmtId="0" fontId="2" fillId="0" borderId="13" xfId="0" applyFont="1" applyBorder="1"/>
    <xf numFmtId="165" fontId="2" fillId="0" borderId="13" xfId="0" applyNumberFormat="1" applyFont="1" applyBorder="1"/>
    <xf numFmtId="0" fontId="2" fillId="0" borderId="14" xfId="0" applyFont="1" applyBorder="1"/>
    <xf numFmtId="165" fontId="2" fillId="0" borderId="6" xfId="0" applyNumberFormat="1" applyFont="1" applyBorder="1"/>
    <xf numFmtId="165" fontId="2" fillId="0" borderId="8" xfId="0" applyNumberFormat="1" applyFont="1" applyBorder="1"/>
    <xf numFmtId="0" fontId="2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1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3" xfId="0" applyFont="1" applyBorder="1"/>
    <xf numFmtId="0" fontId="12" fillId="0" borderId="8" xfId="0" applyFont="1" applyBorder="1"/>
    <xf numFmtId="0" fontId="10" fillId="0" borderId="3" xfId="0" applyFont="1" applyBorder="1"/>
    <xf numFmtId="0" fontId="10" fillId="0" borderId="6" xfId="0" applyFont="1" applyBorder="1"/>
    <xf numFmtId="0" fontId="10" fillId="0" borderId="8" xfId="0" applyFont="1" applyBorder="1"/>
    <xf numFmtId="0" fontId="12" fillId="0" borderId="3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" fillId="0" borderId="0" xfId="0" applyFont="1" applyBorder="1"/>
    <xf numFmtId="0" fontId="1" fillId="0" borderId="9" xfId="0" applyFont="1" applyBorder="1"/>
    <xf numFmtId="165" fontId="3" fillId="0" borderId="6" xfId="0" applyNumberFormat="1" applyFont="1" applyBorder="1"/>
    <xf numFmtId="165" fontId="3" fillId="0" borderId="8" xfId="0" applyNumberFormat="1" applyFont="1" applyBorder="1"/>
    <xf numFmtId="0" fontId="12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12" fillId="0" borderId="20" xfId="0" applyFont="1" applyBorder="1" applyAlignment="1">
      <alignment horizontal="center"/>
    </xf>
    <xf numFmtId="0" fontId="0" fillId="0" borderId="21" xfId="0" applyBorder="1"/>
    <xf numFmtId="0" fontId="12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0" fillId="0" borderId="11" xfId="0" applyFont="1" applyBorder="1" applyAlignment="1">
      <alignment horizontal="center"/>
    </xf>
  </cellXfs>
  <cellStyles count="4">
    <cellStyle name="Bad" xfId="3" builtinId="27"/>
    <cellStyle name="Comma" xfId="2" builtinId="3"/>
    <cellStyle name="Normal" xfId="0" builtinId="0"/>
    <cellStyle name="Normal_Sheet1" xfId="1" xr:uid="{00000000-0005-0000-0000-000001000000}"/>
  </cellStyles>
  <dxfs count="13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8" formatCode="[$£-809]#,##0"/>
    </dxf>
    <dxf>
      <numFmt numFmtId="167" formatCode="[$£-809]#,##0.00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[$£-809]#,##0;\-[$£-809]#,##0"/>
    </dxf>
    <dxf>
      <numFmt numFmtId="166" formatCode="_ * #,##0_ ;_ * \-#,##0_ ;_ * &quot;-&quot;??_ ;_ @_ 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[$£-809]#,##0;\-[$£-809]#,##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Pivot- Siddhesh Sawant.xlsx]1.Travel Method!PivotTable1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baseline="0">
                <a:effectLst/>
              </a:rPr>
              <a:t>Average prices of holidays that have a Travel Method of Plane</a:t>
            </a:r>
            <a:endParaRPr lang="en-IN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537789678596935E-2"/>
          <c:y val="0.14782596366838952"/>
          <c:w val="0.9509644001445422"/>
          <c:h val="0.53578366723305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'1.Travel Method'!$C$1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'1.Travel Method'!$A$2:$B$16</c:f>
              <c:multiLvlStrCache>
                <c:ptCount val="15"/>
                <c:lvl>
                  <c:pt idx="0">
                    <c:v>Plane</c:v>
                  </c:pt>
                  <c:pt idx="1">
                    <c:v>Plane</c:v>
                  </c:pt>
                  <c:pt idx="2">
                    <c:v>Plane</c:v>
                  </c:pt>
                  <c:pt idx="3">
                    <c:v>Plane</c:v>
                  </c:pt>
                  <c:pt idx="4">
                    <c:v>Plane</c:v>
                  </c:pt>
                  <c:pt idx="5">
                    <c:v>Plane</c:v>
                  </c:pt>
                  <c:pt idx="6">
                    <c:v>Plane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Plane</c:v>
                  </c:pt>
                  <c:pt idx="10">
                    <c:v>Plane</c:v>
                  </c:pt>
                  <c:pt idx="11">
                    <c:v>Plane</c:v>
                  </c:pt>
                  <c:pt idx="12">
                    <c:v>Plane</c:v>
                  </c:pt>
                  <c:pt idx="13">
                    <c:v>Plane</c:v>
                  </c:pt>
                  <c:pt idx="14">
                    <c:v>Plane</c:v>
                  </c:pt>
                </c:lvl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</c:multiLvlStrCache>
            </c:multiLvlStrRef>
          </c:cat>
          <c:val>
            <c:numRef>
              <c:f>'1.Travel Method'!$C$2:$C$16</c:f>
              <c:numCache>
                <c:formatCode>[$£-809]#,##0;\-[$£-809]#,##0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C-4BDA-B2CC-F2673A1092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71775912"/>
        <c:axId val="471777224"/>
      </c:barChart>
      <c:catAx>
        <c:axId val="4717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Travel Method</a:t>
                </a:r>
                <a:r>
                  <a:rPr lang="en-IN" sz="1050" b="1" baseline="0"/>
                  <a:t> Plane &amp; Resort WIse</a:t>
                </a:r>
                <a:endParaRPr lang="en-IN" sz="1050" b="1"/>
              </a:p>
            </c:rich>
          </c:tx>
          <c:layout>
            <c:manualLayout>
              <c:xMode val="edge"/>
              <c:yMode val="edge"/>
              <c:x val="0.40345776404954037"/>
              <c:y val="0.9131480797800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77224"/>
        <c:crosses val="autoZero"/>
        <c:auto val="1"/>
        <c:lblAlgn val="ctr"/>
        <c:lblOffset val="100"/>
        <c:noMultiLvlLbl val="0"/>
      </c:catAx>
      <c:valAx>
        <c:axId val="4717772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i="1"/>
                  <a:t>Average Prices</a:t>
                </a:r>
              </a:p>
            </c:rich>
          </c:tx>
          <c:layout>
            <c:manualLayout>
              <c:xMode val="edge"/>
              <c:yMode val="edge"/>
              <c:x val="7.9078964601059076E-3"/>
              <c:y val="0.3674010755366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£-809]#,##0;\-[$£-809]#,##0" sourceLinked="1"/>
        <c:majorTickMark val="out"/>
        <c:minorTickMark val="none"/>
        <c:tickLblPos val="nextTo"/>
        <c:crossAx val="47177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Pivot- Siddhesh Sawant.xlsx]2.Group days!PivotTable3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 baseline="0">
                <a:effectLst/>
              </a:rPr>
              <a:t>Group of Number of Days and the Average Price Country wise.</a:t>
            </a:r>
            <a:endParaRPr lang="en-IN" sz="1600">
              <a:effectLst/>
            </a:endParaRPr>
          </a:p>
        </c:rich>
      </c:tx>
      <c:layout>
        <c:manualLayout>
          <c:xMode val="edge"/>
          <c:yMode val="edge"/>
          <c:x val="0.26763761770515115"/>
          <c:y val="1.2976955323635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>
            <a:solidFill>
              <a:srgbClr val="FF0000"/>
            </a:solidFill>
            <a:prstDash val="sysDot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96966281610049E-2"/>
          <c:y val="0.10729189046158734"/>
          <c:w val="0.96122239109786967"/>
          <c:h val="0.55424166836930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'2.Group days'!$C$1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8575">
              <a:solidFill>
                <a:srgbClr val="FF0000"/>
              </a:solidFill>
              <a:prstDash val="sys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'2.Group days'!$A$2:$B$23</c:f>
              <c:multiLvlStrCache>
                <c:ptCount val="21"/>
                <c:lvl>
                  <c:pt idx="0">
                    <c:v>England</c:v>
                  </c:pt>
                  <c:pt idx="1">
                    <c:v>England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Spain</c:v>
                  </c:pt>
                  <c:pt idx="5">
                    <c:v>France</c:v>
                  </c:pt>
                  <c:pt idx="6">
                    <c:v>Spain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France</c:v>
                  </c:pt>
                  <c:pt idx="13">
                    <c:v>Saudi Arabia</c:v>
                  </c:pt>
                  <c:pt idx="14">
                    <c:v>Spain</c:v>
                  </c:pt>
                  <c:pt idx="15">
                    <c:v>Trinidad</c:v>
                  </c:pt>
                  <c:pt idx="16">
                    <c:v>Spain</c:v>
                  </c:pt>
                  <c:pt idx="17">
                    <c:v>Chile</c:v>
                  </c:pt>
                  <c:pt idx="18">
                    <c:v>Peru</c:v>
                  </c:pt>
                  <c:pt idx="19">
                    <c:v>Australia</c:v>
                  </c:pt>
                  <c:pt idx="20">
                    <c:v>Australia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3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10">
                    <c:v>8</c:v>
                  </c:pt>
                  <c:pt idx="11">
                    <c:v>10</c:v>
                  </c:pt>
                  <c:pt idx="12">
                    <c:v>14</c:v>
                  </c:pt>
                  <c:pt idx="16">
                    <c:v>16</c:v>
                  </c:pt>
                  <c:pt idx="17">
                    <c:v>21</c:v>
                  </c:pt>
                  <c:pt idx="19">
                    <c:v>28</c:v>
                  </c:pt>
                  <c:pt idx="20">
                    <c:v>32</c:v>
                  </c:pt>
                </c:lvl>
              </c:multiLvlStrCache>
            </c:multiLvlStrRef>
          </c:cat>
          <c:val>
            <c:numRef>
              <c:f>'2.Group days'!$C$2:$C$23</c:f>
              <c:numCache>
                <c:formatCode>[$£-809]#,##0;\-[$£-809]#,##0</c:formatCode>
                <c:ptCount val="21"/>
                <c:pt idx="0">
                  <c:v>12</c:v>
                </c:pt>
                <c:pt idx="1">
                  <c:v>69</c:v>
                </c:pt>
                <c:pt idx="2">
                  <c:v>125</c:v>
                </c:pt>
                <c:pt idx="3">
                  <c:v>69</c:v>
                </c:pt>
                <c:pt idx="4">
                  <c:v>219</c:v>
                </c:pt>
                <c:pt idx="5">
                  <c:v>269</c:v>
                </c:pt>
                <c:pt idx="6">
                  <c:v>198</c:v>
                </c:pt>
                <c:pt idx="7">
                  <c:v>277.33333333333331</c:v>
                </c:pt>
                <c:pt idx="8">
                  <c:v>289</c:v>
                </c:pt>
                <c:pt idx="9">
                  <c:v>199</c:v>
                </c:pt>
                <c:pt idx="10">
                  <c:v>227</c:v>
                </c:pt>
                <c:pt idx="11">
                  <c:v>272</c:v>
                </c:pt>
                <c:pt idx="12">
                  <c:v>399</c:v>
                </c:pt>
                <c:pt idx="13">
                  <c:v>995</c:v>
                </c:pt>
                <c:pt idx="14">
                  <c:v>296</c:v>
                </c:pt>
                <c:pt idx="15">
                  <c:v>885</c:v>
                </c:pt>
                <c:pt idx="16">
                  <c:v>234</c:v>
                </c:pt>
                <c:pt idx="17">
                  <c:v>1259</c:v>
                </c:pt>
                <c:pt idx="18">
                  <c:v>975</c:v>
                </c:pt>
                <c:pt idx="19">
                  <c:v>985</c:v>
                </c:pt>
                <c:pt idx="2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F8C-B396-5E17F1C232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093632"/>
        <c:axId val="653093960"/>
      </c:barChart>
      <c:catAx>
        <c:axId val="6530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rgbClr val="FF0000"/>
                    </a:solidFill>
                  </a:rPr>
                  <a:t>Group of No of Days &amp; Countries</a:t>
                </a:r>
              </a:p>
            </c:rich>
          </c:tx>
          <c:layout>
            <c:manualLayout>
              <c:xMode val="edge"/>
              <c:yMode val="edge"/>
              <c:x val="0.40955923456021659"/>
              <c:y val="0.94677097735256721"/>
            </c:manualLayout>
          </c:layout>
          <c:overlay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93960"/>
        <c:crosses val="autoZero"/>
        <c:auto val="1"/>
        <c:lblAlgn val="ctr"/>
        <c:lblOffset val="100"/>
        <c:noMultiLvlLbl val="0"/>
      </c:catAx>
      <c:valAx>
        <c:axId val="653093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1">
                    <a:solidFill>
                      <a:srgbClr val="FF0000"/>
                    </a:solidFill>
                  </a:rPr>
                  <a:t>Avg Price</a:t>
                </a:r>
                <a:r>
                  <a:rPr lang="en-IN" sz="1100" b="1" i="1" baseline="0">
                    <a:solidFill>
                      <a:srgbClr val="FF0000"/>
                    </a:solidFill>
                  </a:rPr>
                  <a:t>s</a:t>
                </a:r>
                <a:endParaRPr lang="en-IN" sz="1100" b="1" i="1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5846213039147264E-3"/>
              <c:y val="0.3544323516638761"/>
            </c:manualLayout>
          </c:layout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£-809]#,##0;\-[$£-809]#,##0" sourceLinked="1"/>
        <c:majorTickMark val="out"/>
        <c:minorTickMark val="none"/>
        <c:tickLblPos val="nextTo"/>
        <c:crossAx val="6530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Pivot- Siddhesh Sawant.xlsx]3.Resort Prices!PivotTable4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 u="none" strike="noStrike" baseline="0">
                <a:solidFill>
                  <a:sysClr val="windowText" lastClr="000000"/>
                </a:solidFill>
                <a:effectLst/>
              </a:rPr>
              <a:t>Resort Names wise Prices</a:t>
            </a:r>
            <a:endParaRPr lang="en-US" sz="1600" b="1" i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88620066031381"/>
          <c:y val="1.6726255674733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 w="38100"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693556461557115E-2"/>
          <c:y val="0.10453028017167144"/>
          <c:w val="0.91530644353844304"/>
          <c:h val="0.61615006785569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'3.Resort Prices'!$B$1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38100"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'3.Resort Prices'!$A$2:$A$23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'3.Resort Prices'!$B$2:$B$23</c:f>
              <c:numCache>
                <c:formatCode>[$£-809]#,##0.00</c:formatCode>
                <c:ptCount val="21"/>
                <c:pt idx="0">
                  <c:v>595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EC6-B645-035F9168FF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931072"/>
        <c:axId val="636271864"/>
      </c:barChart>
      <c:catAx>
        <c:axId val="1039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1"/>
                  <a:t>Resort Names</a:t>
                </a:r>
              </a:p>
            </c:rich>
          </c:tx>
          <c:layout>
            <c:manualLayout>
              <c:xMode val="edge"/>
              <c:yMode val="edge"/>
              <c:x val="0.48840261133151303"/>
              <c:y val="0.92728074345037581"/>
            </c:manualLayout>
          </c:layout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71864"/>
        <c:crosses val="autoZero"/>
        <c:auto val="1"/>
        <c:lblAlgn val="ctr"/>
        <c:lblOffset val="100"/>
        <c:noMultiLvlLbl val="0"/>
      </c:catAx>
      <c:valAx>
        <c:axId val="63627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1"/>
                  <a:t>Sum Of Prices</a:t>
                </a:r>
              </a:p>
            </c:rich>
          </c:tx>
          <c:layout>
            <c:manualLayout>
              <c:xMode val="edge"/>
              <c:yMode val="edge"/>
              <c:x val="4.7069283727696632E-3"/>
              <c:y val="0.30997168661003988"/>
            </c:manualLayout>
          </c:layout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Pivot- Siddhesh Sawant.xlsx]4.Country and Travel Method!PivotTable5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baseline="0">
                <a:effectLst/>
              </a:rPr>
              <a:t>Country and Travel Method wise price</a:t>
            </a:r>
            <a:endParaRPr lang="en-US" b="1" i="1"/>
          </a:p>
        </c:rich>
      </c:tx>
      <c:layout>
        <c:manualLayout>
          <c:xMode val="edge"/>
          <c:yMode val="edge"/>
          <c:x val="0.38787648867232066"/>
          <c:y val="7.7322744451066693E-3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571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255696617273642E-2"/>
          <c:y val="0.1031044055488991"/>
          <c:w val="0.91877084422263078"/>
          <c:h val="0.62640102944963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'4.Country and Travel Method'!$C$1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571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'4.Country and Travel Method'!$A$2:$B$15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'4.Country and Travel Method'!$C$2:$C$15</c:f>
              <c:numCache>
                <c:formatCode>[$£-809]#,##0</c:formatCode>
                <c:ptCount val="13"/>
                <c:pt idx="0">
                  <c:v>1735</c:v>
                </c:pt>
                <c:pt idx="1">
                  <c:v>1259</c:v>
                </c:pt>
                <c:pt idx="2">
                  <c:v>12</c:v>
                </c:pt>
                <c:pt idx="3">
                  <c:v>69</c:v>
                </c:pt>
                <c:pt idx="4">
                  <c:v>975</c:v>
                </c:pt>
                <c:pt idx="5">
                  <c:v>650</c:v>
                </c:pt>
                <c:pt idx="6">
                  <c:v>358</c:v>
                </c:pt>
                <c:pt idx="7">
                  <c:v>975</c:v>
                </c:pt>
                <c:pt idx="8">
                  <c:v>995</c:v>
                </c:pt>
                <c:pt idx="9">
                  <c:v>199</c:v>
                </c:pt>
                <c:pt idx="10">
                  <c:v>2019</c:v>
                </c:pt>
                <c:pt idx="11">
                  <c:v>518</c:v>
                </c:pt>
                <c:pt idx="1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F-4F49-AED4-184A79C09B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0734936"/>
        <c:axId val="640732312"/>
      </c:barChart>
      <c:catAx>
        <c:axId val="64073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1">
                    <a:solidFill>
                      <a:srgbClr val="FF0000"/>
                    </a:solidFill>
                  </a:rPr>
                  <a:t>Country</a:t>
                </a:r>
                <a:r>
                  <a:rPr lang="en-IN" sz="1100" b="1" i="1" baseline="0">
                    <a:solidFill>
                      <a:srgbClr val="FF0000"/>
                    </a:solidFill>
                  </a:rPr>
                  <a:t> &amp; Travel Method</a:t>
                </a:r>
                <a:endParaRPr lang="en-IN" sz="1100" b="1" i="1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79824296574327"/>
              <c:y val="0.91666575699415087"/>
            </c:manualLayout>
          </c:layout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2312"/>
        <c:crosses val="autoZero"/>
        <c:auto val="1"/>
        <c:lblAlgn val="ctr"/>
        <c:lblOffset val="100"/>
        <c:noMultiLvlLbl val="0"/>
      </c:catAx>
      <c:valAx>
        <c:axId val="6407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1">
                    <a:solidFill>
                      <a:srgbClr val="FF0000"/>
                    </a:solidFill>
                  </a:rPr>
                  <a:t>Prices</a:t>
                </a:r>
              </a:p>
            </c:rich>
          </c:tx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£-809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Pivot- Siddhesh Sawant.xlsx]5.Count of Holidays!PivotTable6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baseline="0">
                <a:effectLst/>
              </a:rPr>
              <a:t>Count of Holidays based on Resort Name</a:t>
            </a:r>
            <a:endParaRPr lang="en-US" b="1" i="1"/>
          </a:p>
        </c:rich>
      </c:tx>
      <c:layout>
        <c:manualLayout>
          <c:xMode val="edge"/>
          <c:yMode val="edge"/>
          <c:x val="0.34887040397919372"/>
          <c:y val="5.62251993382343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28575">
            <a:solidFill>
              <a:schemeClr val="tx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488975139970308E-2"/>
          <c:y val="9.1214936995434814E-2"/>
          <c:w val="0.91620864762474574"/>
          <c:h val="0.66579741513353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'5.Count of Holidays'!$B$1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'5.Count of Holidays'!$A$2:$A$23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'5.Count of Holidays'!$B$2:$B$23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E-4C97-8341-09B7D1B10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189256"/>
        <c:axId val="699196472"/>
      </c:barChart>
      <c:catAx>
        <c:axId val="69918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1" u="sng">
                    <a:solidFill>
                      <a:srgbClr val="FF0000"/>
                    </a:solidFill>
                  </a:rPr>
                  <a:t>Resort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96472"/>
        <c:crosses val="autoZero"/>
        <c:auto val="1"/>
        <c:lblAlgn val="ctr"/>
        <c:lblOffset val="100"/>
        <c:noMultiLvlLbl val="0"/>
      </c:catAx>
      <c:valAx>
        <c:axId val="6991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1">
                    <a:solidFill>
                      <a:srgbClr val="FF0000"/>
                    </a:solidFill>
                  </a:rPr>
                  <a:t>Count of Holidays.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8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30691</xdr:colOff>
      <xdr:row>0</xdr:row>
      <xdr:rowOff>0</xdr:rowOff>
    </xdr:from>
    <xdr:to>
      <xdr:col>19</xdr:col>
      <xdr:colOff>590550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FF3EC-CADC-437E-B67B-35E61254D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26896</xdr:colOff>
      <xdr:row>0</xdr:row>
      <xdr:rowOff>11206</xdr:rowOff>
    </xdr:from>
    <xdr:to>
      <xdr:col>19</xdr:col>
      <xdr:colOff>201706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6966B-846E-411C-A682-C717D4F04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0</xdr:row>
      <xdr:rowOff>38100</xdr:rowOff>
    </xdr:from>
    <xdr:to>
      <xdr:col>19</xdr:col>
      <xdr:colOff>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6B7AC-308E-4F7A-AEA8-2786FA68E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18</xdr:col>
      <xdr:colOff>57149</xdr:colOff>
      <xdr:row>14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EF649-7846-4C1E-9BCA-386914BCF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76200</xdr:rowOff>
    </xdr:from>
    <xdr:to>
      <xdr:col>18</xdr:col>
      <xdr:colOff>171450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4C465-C510-451D-8311-5C49D9D2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esh" refreshedDate="44311.574453935187" createdVersion="7" refreshedVersion="7" minRefreshableVersion="3" recordCount="27" xr:uid="{CCA7F731-01F6-465A-8F29-144783EB3344}">
  <cacheSource type="worksheet">
    <worksheetSource ref="A2:F29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n v="750"/>
    <x v="0"/>
  </r>
  <r>
    <x v="0"/>
    <x v="1"/>
    <x v="1"/>
    <x v="0"/>
    <n v="985"/>
    <x v="1"/>
  </r>
  <r>
    <x v="1"/>
    <x v="2"/>
    <x v="2"/>
    <x v="0"/>
    <n v="1259"/>
    <x v="2"/>
  </r>
  <r>
    <x v="2"/>
    <x v="3"/>
    <x v="3"/>
    <x v="1"/>
    <n v="69"/>
    <x v="3"/>
  </r>
  <r>
    <x v="2"/>
    <x v="4"/>
    <x v="4"/>
    <x v="2"/>
    <n v="12"/>
    <x v="4"/>
  </r>
  <r>
    <x v="3"/>
    <x v="5"/>
    <x v="5"/>
    <x v="0"/>
    <n v="399"/>
    <x v="5"/>
  </r>
  <r>
    <x v="3"/>
    <x v="6"/>
    <x v="6"/>
    <x v="1"/>
    <n v="269"/>
    <x v="6"/>
  </r>
  <r>
    <x v="3"/>
    <x v="6"/>
    <x v="3"/>
    <x v="1"/>
    <n v="125"/>
    <x v="7"/>
  </r>
  <r>
    <x v="3"/>
    <x v="7"/>
    <x v="7"/>
    <x v="0"/>
    <n v="289"/>
    <x v="8"/>
  </r>
  <r>
    <x v="3"/>
    <x v="8"/>
    <x v="7"/>
    <x v="1"/>
    <n v="256"/>
    <x v="9"/>
  </r>
  <r>
    <x v="3"/>
    <x v="9"/>
    <x v="7"/>
    <x v="0"/>
    <n v="287"/>
    <x v="10"/>
  </r>
  <r>
    <x v="4"/>
    <x v="10"/>
    <x v="8"/>
    <x v="2"/>
    <n v="69"/>
    <x v="11"/>
  </r>
  <r>
    <x v="4"/>
    <x v="11"/>
    <x v="7"/>
    <x v="2"/>
    <n v="289"/>
    <x v="12"/>
  </r>
  <r>
    <x v="5"/>
    <x v="12"/>
    <x v="2"/>
    <x v="0"/>
    <n v="975"/>
    <x v="13"/>
  </r>
  <r>
    <x v="6"/>
    <x v="13"/>
    <x v="5"/>
    <x v="0"/>
    <n v="995"/>
    <x v="14"/>
  </r>
  <r>
    <x v="7"/>
    <x v="14"/>
    <x v="8"/>
    <x v="1"/>
    <n v="219"/>
    <x v="15"/>
  </r>
  <r>
    <x v="7"/>
    <x v="15"/>
    <x v="9"/>
    <x v="0"/>
    <n v="198"/>
    <x v="16"/>
  </r>
  <r>
    <x v="7"/>
    <x v="16"/>
    <x v="10"/>
    <x v="0"/>
    <n v="234"/>
    <x v="17"/>
  </r>
  <r>
    <x v="7"/>
    <x v="17"/>
    <x v="5"/>
    <x v="0"/>
    <n v="288"/>
    <x v="18"/>
  </r>
  <r>
    <x v="7"/>
    <x v="17"/>
    <x v="11"/>
    <x v="0"/>
    <n v="199"/>
    <x v="19"/>
  </r>
  <r>
    <x v="7"/>
    <x v="14"/>
    <x v="12"/>
    <x v="0"/>
    <n v="177"/>
    <x v="20"/>
  </r>
  <r>
    <x v="7"/>
    <x v="14"/>
    <x v="7"/>
    <x v="2"/>
    <n v="199"/>
    <x v="21"/>
  </r>
  <r>
    <x v="7"/>
    <x v="16"/>
    <x v="5"/>
    <x v="0"/>
    <n v="301"/>
    <x v="22"/>
  </r>
  <r>
    <x v="7"/>
    <x v="17"/>
    <x v="5"/>
    <x v="1"/>
    <n v="299"/>
    <x v="23"/>
  </r>
  <r>
    <x v="7"/>
    <x v="18"/>
    <x v="12"/>
    <x v="0"/>
    <n v="277"/>
    <x v="24"/>
  </r>
  <r>
    <x v="7"/>
    <x v="19"/>
    <x v="11"/>
    <x v="0"/>
    <n v="345"/>
    <x v="25"/>
  </r>
  <r>
    <x v="8"/>
    <x v="20"/>
    <x v="5"/>
    <x v="0"/>
    <n v="885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871E6-CBD8-47DA-A3D7-D50F561F8F8F}" name="PivotTable1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6">
  <location ref="A1:C16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h="1" x="2"/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15">
    <i>
      <x/>
      <x v="1"/>
    </i>
    <i>
      <x v="4"/>
      <x v="1"/>
    </i>
    <i>
      <x v="5"/>
      <x v="1"/>
    </i>
    <i>
      <x v="6"/>
      <x v="1"/>
    </i>
    <i>
      <x v="8"/>
      <x v="1"/>
    </i>
    <i>
      <x v="9"/>
      <x v="1"/>
    </i>
    <i>
      <x v="10"/>
      <x v="1"/>
    </i>
    <i>
      <x v="11"/>
      <x v="1"/>
    </i>
    <i>
      <x v="12"/>
      <x v="1"/>
    </i>
    <i>
      <x v="13"/>
      <x v="1"/>
    </i>
    <i>
      <x v="15"/>
      <x v="1"/>
    </i>
    <i>
      <x v="16"/>
      <x v="1"/>
    </i>
    <i>
      <x v="17"/>
      <x v="1"/>
    </i>
    <i>
      <x v="18"/>
      <x v="1"/>
    </i>
    <i>
      <x v="19"/>
      <x v="1"/>
    </i>
  </rowItems>
  <colItems count="1">
    <i/>
  </colItems>
  <dataFields count="1">
    <dataField name="Average of Price" fld="4" subtotal="average" baseField="1" baseItem="0" numFmtId="165"/>
  </dataFields>
  <formats count="60">
    <format dxfId="132">
      <pivotArea field="1" type="button" dataOnly="0" labelOnly="1" outline="0" axis="axisRow" fieldPosition="0"/>
    </format>
    <format dxfId="131">
      <pivotArea field="3" type="button" dataOnly="0" labelOnly="1" outline="0" axis="axisRow" fieldPosition="1"/>
    </format>
    <format dxfId="130">
      <pivotArea dataOnly="0" labelOnly="1" outline="0" axis="axisValues" fieldPosition="0"/>
    </format>
    <format dxfId="129">
      <pivotArea field="1" type="button" dataOnly="0" labelOnly="1" outline="0" axis="axisRow" fieldPosition="0"/>
    </format>
    <format dxfId="128">
      <pivotArea field="3" type="button" dataOnly="0" labelOnly="1" outline="0" axis="axisRow" fieldPosition="1"/>
    </format>
    <format dxfId="127">
      <pivotArea dataOnly="0" labelOnly="1" outline="0" axis="axisValues" fieldPosition="0"/>
    </format>
    <format dxfId="126">
      <pivotArea field="1" type="button" dataOnly="0" labelOnly="1" outline="0" axis="axisRow" fieldPosition="0"/>
    </format>
    <format dxfId="125">
      <pivotArea field="3" type="button" dataOnly="0" labelOnly="1" outline="0" axis="axisRow" fieldPosition="1"/>
    </format>
    <format dxfId="124">
      <pivotArea dataOnly="0" labelOnly="1" outline="0" axis="axisValues" fieldPosition="0"/>
    </format>
    <format dxfId="123">
      <pivotArea outline="0" collapsedLevelsAreSubtotals="1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field="3" type="button" dataOnly="0" labelOnly="1" outline="0" axis="axisRow" fieldPosition="1"/>
    </format>
    <format dxfId="118">
      <pivotArea dataOnly="0" labelOnly="1" outline="0" fieldPosition="0">
        <references count="1">
          <reference field="1" count="15">
            <x v="0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19"/>
          </reference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2">
          <reference field="1" count="1" selected="0">
            <x v="0"/>
          </reference>
          <reference field="3" count="0"/>
        </references>
      </pivotArea>
    </format>
    <format dxfId="115">
      <pivotArea dataOnly="0" labelOnly="1" outline="0" fieldPosition="0">
        <references count="2">
          <reference field="1" count="1" selected="0">
            <x v="4"/>
          </reference>
          <reference field="3" count="0"/>
        </references>
      </pivotArea>
    </format>
    <format dxfId="114">
      <pivotArea dataOnly="0" labelOnly="1" outline="0" fieldPosition="0">
        <references count="2">
          <reference field="1" count="1" selected="0">
            <x v="5"/>
          </reference>
          <reference field="3" count="0"/>
        </references>
      </pivotArea>
    </format>
    <format dxfId="113">
      <pivotArea dataOnly="0" labelOnly="1" outline="0" fieldPosition="0">
        <references count="2">
          <reference field="1" count="1" selected="0">
            <x v="6"/>
          </reference>
          <reference field="3" count="0"/>
        </references>
      </pivotArea>
    </format>
    <format dxfId="112">
      <pivotArea dataOnly="0" labelOnly="1" outline="0" fieldPosition="0">
        <references count="2">
          <reference field="1" count="1" selected="0">
            <x v="8"/>
          </reference>
          <reference field="3" count="0"/>
        </references>
      </pivotArea>
    </format>
    <format dxfId="111">
      <pivotArea dataOnly="0" labelOnly="1" outline="0" fieldPosition="0">
        <references count="2">
          <reference field="1" count="1" selected="0">
            <x v="9"/>
          </reference>
          <reference field="3" count="0"/>
        </references>
      </pivotArea>
    </format>
    <format dxfId="110">
      <pivotArea dataOnly="0" labelOnly="1" outline="0" fieldPosition="0">
        <references count="2">
          <reference field="1" count="1" selected="0">
            <x v="10"/>
          </reference>
          <reference field="3" count="0"/>
        </references>
      </pivotArea>
    </format>
    <format dxfId="109">
      <pivotArea dataOnly="0" labelOnly="1" outline="0" fieldPosition="0">
        <references count="2">
          <reference field="1" count="1" selected="0">
            <x v="11"/>
          </reference>
          <reference field="3" count="0"/>
        </references>
      </pivotArea>
    </format>
    <format dxfId="108">
      <pivotArea dataOnly="0" labelOnly="1" outline="0" fieldPosition="0">
        <references count="2">
          <reference field="1" count="1" selected="0">
            <x v="12"/>
          </reference>
          <reference field="3" count="0"/>
        </references>
      </pivotArea>
    </format>
    <format dxfId="107">
      <pivotArea dataOnly="0" labelOnly="1" outline="0" fieldPosition="0">
        <references count="2">
          <reference field="1" count="1" selected="0">
            <x v="13"/>
          </reference>
          <reference field="3" count="0"/>
        </references>
      </pivotArea>
    </format>
    <format dxfId="106">
      <pivotArea dataOnly="0" labelOnly="1" outline="0" fieldPosition="0">
        <references count="2">
          <reference field="1" count="1" selected="0">
            <x v="15"/>
          </reference>
          <reference field="3" count="0"/>
        </references>
      </pivotArea>
    </format>
    <format dxfId="105">
      <pivotArea dataOnly="0" labelOnly="1" outline="0" fieldPosition="0">
        <references count="2">
          <reference field="1" count="1" selected="0">
            <x v="16"/>
          </reference>
          <reference field="3" count="0"/>
        </references>
      </pivotArea>
    </format>
    <format dxfId="104">
      <pivotArea dataOnly="0" labelOnly="1" outline="0" fieldPosition="0">
        <references count="2">
          <reference field="1" count="1" selected="0">
            <x v="17"/>
          </reference>
          <reference field="3" count="0"/>
        </references>
      </pivotArea>
    </format>
    <format dxfId="103">
      <pivotArea dataOnly="0" labelOnly="1" outline="0" fieldPosition="0">
        <references count="2">
          <reference field="1" count="1" selected="0">
            <x v="18"/>
          </reference>
          <reference field="3" count="0"/>
        </references>
      </pivotArea>
    </format>
    <format dxfId="102">
      <pivotArea dataOnly="0" labelOnly="1" outline="0" fieldPosition="0">
        <references count="2">
          <reference field="1" count="1" selected="0">
            <x v="19"/>
          </reference>
          <reference field="3" count="0"/>
        </references>
      </pivotArea>
    </format>
    <format dxfId="101">
      <pivotArea dataOnly="0" labelOnly="1" outline="0" axis="axisValues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1" type="button" dataOnly="0" labelOnly="1" outline="0" axis="axisRow" fieldPosition="0"/>
    </format>
    <format dxfId="97">
      <pivotArea field="3" type="button" dataOnly="0" labelOnly="1" outline="0" axis="axisRow" fieldPosition="1"/>
    </format>
    <format dxfId="96">
      <pivotArea dataOnly="0" labelOnly="1" outline="0" fieldPosition="0">
        <references count="1">
          <reference field="1" count="15">
            <x v="0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19"/>
          </reference>
        </references>
      </pivotArea>
    </format>
    <format dxfId="95">
      <pivotArea dataOnly="0" labelOnly="1" grandRow="1" outline="0" fieldPosition="0"/>
    </format>
    <format dxfId="94">
      <pivotArea dataOnly="0" labelOnly="1" outline="0" fieldPosition="0">
        <references count="2">
          <reference field="1" count="1" selected="0">
            <x v="0"/>
          </reference>
          <reference field="3" count="0"/>
        </references>
      </pivotArea>
    </format>
    <format dxfId="93">
      <pivotArea dataOnly="0" labelOnly="1" outline="0" fieldPosition="0">
        <references count="2">
          <reference field="1" count="1" selected="0">
            <x v="4"/>
          </reference>
          <reference field="3" count="0"/>
        </references>
      </pivotArea>
    </format>
    <format dxfId="92">
      <pivotArea dataOnly="0" labelOnly="1" outline="0" fieldPosition="0">
        <references count="2">
          <reference field="1" count="1" selected="0">
            <x v="5"/>
          </reference>
          <reference field="3" count="0"/>
        </references>
      </pivotArea>
    </format>
    <format dxfId="91">
      <pivotArea dataOnly="0" labelOnly="1" outline="0" fieldPosition="0">
        <references count="2">
          <reference field="1" count="1" selected="0">
            <x v="6"/>
          </reference>
          <reference field="3" count="0"/>
        </references>
      </pivotArea>
    </format>
    <format dxfId="90">
      <pivotArea dataOnly="0" labelOnly="1" outline="0" fieldPosition="0">
        <references count="2">
          <reference field="1" count="1" selected="0">
            <x v="8"/>
          </reference>
          <reference field="3" count="0"/>
        </references>
      </pivotArea>
    </format>
    <format dxfId="89">
      <pivotArea dataOnly="0" labelOnly="1" outline="0" fieldPosition="0">
        <references count="2">
          <reference field="1" count="1" selected="0">
            <x v="9"/>
          </reference>
          <reference field="3" count="0"/>
        </references>
      </pivotArea>
    </format>
    <format dxfId="88">
      <pivotArea dataOnly="0" labelOnly="1" outline="0" fieldPosition="0">
        <references count="2">
          <reference field="1" count="1" selected="0">
            <x v="10"/>
          </reference>
          <reference field="3" count="0"/>
        </references>
      </pivotArea>
    </format>
    <format dxfId="87">
      <pivotArea dataOnly="0" labelOnly="1" outline="0" fieldPosition="0">
        <references count="2">
          <reference field="1" count="1" selected="0">
            <x v="11"/>
          </reference>
          <reference field="3" count="0"/>
        </references>
      </pivotArea>
    </format>
    <format dxfId="86">
      <pivotArea dataOnly="0" labelOnly="1" outline="0" fieldPosition="0">
        <references count="2">
          <reference field="1" count="1" selected="0">
            <x v="12"/>
          </reference>
          <reference field="3" count="0"/>
        </references>
      </pivotArea>
    </format>
    <format dxfId="85">
      <pivotArea dataOnly="0" labelOnly="1" outline="0" fieldPosition="0">
        <references count="2">
          <reference field="1" count="1" selected="0">
            <x v="13"/>
          </reference>
          <reference field="3" count="0"/>
        </references>
      </pivotArea>
    </format>
    <format dxfId="84">
      <pivotArea dataOnly="0" labelOnly="1" outline="0" fieldPosition="0">
        <references count="2">
          <reference field="1" count="1" selected="0">
            <x v="15"/>
          </reference>
          <reference field="3" count="0"/>
        </references>
      </pivotArea>
    </format>
    <format dxfId="83">
      <pivotArea dataOnly="0" labelOnly="1" outline="0" fieldPosition="0">
        <references count="2">
          <reference field="1" count="1" selected="0">
            <x v="16"/>
          </reference>
          <reference field="3" count="0"/>
        </references>
      </pivotArea>
    </format>
    <format dxfId="82">
      <pivotArea dataOnly="0" labelOnly="1" outline="0" fieldPosition="0">
        <references count="2">
          <reference field="1" count="1" selected="0">
            <x v="17"/>
          </reference>
          <reference field="3" count="0"/>
        </references>
      </pivotArea>
    </format>
    <format dxfId="81">
      <pivotArea dataOnly="0" labelOnly="1" outline="0" fieldPosition="0">
        <references count="2">
          <reference field="1" count="1" selected="0">
            <x v="18"/>
          </reference>
          <reference field="3" count="0"/>
        </references>
      </pivotArea>
    </format>
    <format dxfId="80">
      <pivotArea dataOnly="0" labelOnly="1" outline="0" fieldPosition="0">
        <references count="2">
          <reference field="1" count="1" selected="0">
            <x v="19"/>
          </reference>
          <reference field="3" count="0"/>
        </references>
      </pivotArea>
    </format>
    <format dxfId="79">
      <pivotArea dataOnly="0" labelOnly="1" outline="0" axis="axisValues" fieldPosition="0"/>
    </format>
    <format dxfId="78">
      <pivotArea field="1" type="button" dataOnly="0" labelOnly="1" outline="0" axis="axisRow" fieldPosition="0"/>
    </format>
    <format dxfId="77">
      <pivotArea field="3" type="button" dataOnly="0" labelOnly="1" outline="0" axis="axisRow" fieldPosition="1"/>
    </format>
    <format dxfId="76">
      <pivotArea dataOnly="0" labelOnly="1" outline="0" axis="axisValues" fieldPosition="0"/>
    </format>
    <format dxfId="75">
      <pivotArea field="1" type="button" dataOnly="0" labelOnly="1" outline="0" axis="axisRow" fieldPosition="0"/>
    </format>
    <format dxfId="74">
      <pivotArea field="3" type="button" dataOnly="0" labelOnly="1" outline="0" axis="axisRow" fieldPosition="1"/>
    </format>
    <format dxfId="7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87F78-AB83-4B13-8C9F-8B88E2145224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1:C23" firstHeaderRow="1" firstDataRow="1" firstDataCol="2"/>
  <pivotFields count="6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Group of No Days" axis="axisRow" compact="0" outline="0" showAll="0" defaultSubtotal="0">
      <items count="13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7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22">
    <i>
      <x/>
      <x v="2"/>
    </i>
    <i>
      <x v="1"/>
      <x v="2"/>
    </i>
    <i r="1">
      <x v="3"/>
    </i>
    <i>
      <x v="2"/>
      <x v="4"/>
    </i>
    <i r="1">
      <x v="7"/>
    </i>
    <i>
      <x v="3"/>
      <x v="3"/>
    </i>
    <i>
      <x v="4"/>
      <x v="7"/>
    </i>
    <i>
      <x v="5"/>
      <x v="3"/>
    </i>
    <i r="1">
      <x v="4"/>
    </i>
    <i r="1">
      <x v="7"/>
    </i>
    <i>
      <x v="6"/>
      <x v="7"/>
    </i>
    <i>
      <x v="7"/>
      <x v="7"/>
    </i>
    <i>
      <x v="8"/>
      <x v="3"/>
    </i>
    <i r="1">
      <x v="6"/>
    </i>
    <i r="1">
      <x v="7"/>
    </i>
    <i r="1">
      <x v="8"/>
    </i>
    <i>
      <x v="9"/>
      <x v="7"/>
    </i>
    <i>
      <x v="10"/>
      <x v="1"/>
    </i>
    <i r="1">
      <x v="5"/>
    </i>
    <i>
      <x v="11"/>
      <x/>
    </i>
    <i>
      <x v="12"/>
      <x/>
    </i>
    <i t="grand">
      <x/>
    </i>
  </rowItems>
  <colItems count="1">
    <i/>
  </colItems>
  <dataFields count="1">
    <dataField name="Average of Price" fld="4" subtotal="average" baseField="2" baseItem="0" numFmtId="165"/>
  </dataFields>
  <formats count="30">
    <format dxfId="72">
      <pivotArea dataOnly="0" labelOnly="1" outline="0" axis="axisValues" fieldPosition="0"/>
    </format>
    <format dxfId="71">
      <pivotArea outline="0" collapsedLevelsAreSubtotals="1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2" type="button" dataOnly="0" labelOnly="1" outline="0" axis="axisRow" fieldPosition="0"/>
    </format>
    <format dxfId="67">
      <pivotArea dataOnly="0" labelOnly="1" outline="0" fieldPosition="0">
        <references count="1">
          <reference field="2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field="2" type="button" dataOnly="0" labelOnly="1" outline="0" axis="axisRow" fieldPosition="0"/>
    </format>
    <format dxfId="63">
      <pivotArea dataOnly="0" labelOnly="1" outline="0" axis="axisValues" fieldPosition="0"/>
    </format>
    <format dxfId="62">
      <pivotArea field="2" type="button" dataOnly="0" labelOnly="1" outline="0" axis="axisRow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2" type="button" dataOnly="0" labelOnly="1" outline="0" axis="axisRow" fieldPosition="0"/>
    </format>
    <format dxfId="57">
      <pivotArea dataOnly="0" labelOnly="1" outline="0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54">
      <pivotArea dataOnly="0" labelOnly="1" outline="0" fieldPosition="0">
        <references count="1">
          <reference field="2" count="0"/>
        </references>
      </pivotArea>
    </format>
    <format dxfId="53">
      <pivotArea dataOnly="0" labelOnly="1" outline="0" fieldPosition="0">
        <references count="1">
          <reference field="2" count="0"/>
        </references>
      </pivotArea>
    </format>
    <format dxfId="52">
      <pivotArea field="2" type="button" dataOnly="0" labelOnly="1" outline="0" axis="axisRow" fieldPosition="0"/>
    </format>
    <format dxfId="51">
      <pivotArea field="0" type="button" dataOnly="0" labelOnly="1" outline="0" axis="axisRow" fieldPosition="1"/>
    </format>
    <format dxfId="50">
      <pivotArea dataOnly="0" labelOnly="1" outline="0" axis="axisValues" fieldPosition="0"/>
    </format>
    <format dxfId="49">
      <pivotArea field="0" type="button" dataOnly="0" labelOnly="1" outline="0" axis="axisRow" fieldPosition="1"/>
    </format>
    <format dxfId="48">
      <pivotArea dataOnly="0" labelOnly="1" outline="0" axis="axisValues" fieldPosition="0"/>
    </format>
    <format dxfId="47">
      <pivotArea field="0" type="button" dataOnly="0" labelOnly="1" outline="0" axis="axisRow" fieldPosition="1"/>
    </format>
    <format dxfId="46">
      <pivotArea dataOnly="0" labelOnly="1" outline="0" axis="axisValues" fieldPosition="0"/>
    </format>
    <format dxfId="45">
      <pivotArea field="2" type="button" dataOnly="0" labelOnly="1" outline="0" axis="axisRow" fieldPosition="0"/>
    </format>
    <format dxfId="44">
      <pivotArea field="0" type="button" dataOnly="0" labelOnly="1" outline="0" axis="axisRow" fieldPosition="1"/>
    </format>
    <format dxfId="43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70B43-AA90-4E20-B958-7684DC163E90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23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formats count="1">
    <format dxfId="42">
      <pivotArea collapsedLevelsAreSubtotals="1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61460-644C-4313-90AA-E43B2849E2DC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1:C15" firstHeaderRow="1" firstDataRow="1" firstDataCol="2"/>
  <pivotFields count="6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4">
    <i>
      <x/>
      <x v="1"/>
    </i>
    <i>
      <x v="1"/>
      <x v="1"/>
    </i>
    <i>
      <x v="2"/>
      <x/>
    </i>
    <i r="1">
      <x v="2"/>
    </i>
    <i>
      <x v="3"/>
      <x v="1"/>
    </i>
    <i r="1">
      <x v="2"/>
    </i>
    <i>
      <x v="4"/>
      <x/>
    </i>
    <i>
      <x v="5"/>
      <x v="1"/>
    </i>
    <i>
      <x v="6"/>
      <x v="1"/>
    </i>
    <i>
      <x v="7"/>
      <x/>
    </i>
    <i r="1">
      <x v="1"/>
    </i>
    <i r="1">
      <x v="2"/>
    </i>
    <i>
      <x v="8"/>
      <x v="1"/>
    </i>
    <i t="grand">
      <x/>
    </i>
  </rowItems>
  <colItems count="1">
    <i/>
  </colItems>
  <dataFields count="1">
    <dataField name="Sum of Price" fld="4" baseField="0" baseItem="0" numFmtId="168"/>
  </dataFields>
  <formats count="42">
    <format dxfId="41">
      <pivotArea outline="0" collapsedLevelsAreSubtotals="1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0" type="button" dataOnly="0" labelOnly="1" outline="0" axis="axisRow" fieldPosition="0"/>
    </format>
    <format dxfId="37">
      <pivotArea field="3" type="button" dataOnly="0" labelOnly="1" outline="0" axis="axisRow" fieldPosition="1"/>
    </format>
    <format dxfId="36">
      <pivotArea dataOnly="0" labelOnly="1" outline="0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"/>
          </reference>
          <reference field="3" count="1">
            <x v="1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2"/>
          </reference>
          <reference field="3" count="2">
            <x v="0"/>
            <x v="2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3"/>
          </reference>
          <reference field="3" count="2">
            <x v="1"/>
            <x v="2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4"/>
          </reference>
          <reference field="3" count="1">
            <x v="0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5"/>
          </reference>
          <reference field="3" count="1">
            <x v="1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6"/>
          </reference>
          <reference field="3" count="1">
            <x v="1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7"/>
          </reference>
          <reference field="3" count="0"/>
        </references>
      </pivotArea>
    </format>
    <format dxfId="26">
      <pivotArea dataOnly="0" labelOnly="1" outline="0" fieldPosition="0">
        <references count="2">
          <reference field="0" count="1" selected="0">
            <x v="8"/>
          </reference>
          <reference field="3" count="1">
            <x v="1"/>
          </reference>
        </references>
      </pivotArea>
    </format>
    <format dxfId="25">
      <pivotArea dataOnly="0" labelOnly="1" outline="0" axis="axisValues" fieldPosition="0"/>
    </format>
    <format dxfId="24">
      <pivotArea field="0" type="button" dataOnly="0" labelOnly="1" outline="0" axis="axisRow" fieldPosition="0"/>
    </format>
    <format dxfId="23">
      <pivotArea field="3" type="button" dataOnly="0" labelOnly="1" outline="0" axis="axisRow" fieldPosition="1"/>
    </format>
    <format dxfId="22">
      <pivotArea dataOnly="0" labelOnly="1" outline="0" axis="axisValues" fieldPosition="0"/>
    </format>
    <format dxfId="21">
      <pivotArea field="0" type="button" dataOnly="0" labelOnly="1" outline="0" axis="axisRow" fieldPosition="0"/>
    </format>
    <format dxfId="20">
      <pivotArea field="3" type="button" dataOnly="0" labelOnly="1" outline="0" axis="axisRow" fieldPosition="1"/>
    </format>
    <format dxfId="19">
      <pivotArea dataOnly="0" labelOnly="1" outline="0" axis="axisValues" fieldPosition="0"/>
    </format>
    <format dxfId="18">
      <pivotArea field="0" type="button" dataOnly="0" labelOnly="1" outline="0" axis="axisRow" fieldPosition="0"/>
    </format>
    <format dxfId="17">
      <pivotArea field="3" type="button" dataOnly="0" labelOnly="1" outline="0" axis="axisRow" fieldPosition="1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field="3" type="button" dataOnly="0" labelOnly="1" outline="0" axis="axisRow" fieldPosition="1"/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1"/>
          </reference>
          <reference field="3" count="1">
            <x v="1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2"/>
          </reference>
          <reference field="3" count="2">
            <x v="0"/>
            <x v="2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3"/>
          </reference>
          <reference field="3" count="2">
            <x v="1"/>
            <x v="2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4"/>
          </reference>
          <reference field="3" count="1">
            <x v="0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5"/>
          </reference>
          <reference field="3" count="1">
            <x v="1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6"/>
          </reference>
          <reference field="3" count="1">
            <x v="1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7"/>
          </reference>
          <reference field="3" count="0"/>
        </references>
      </pivotArea>
    </format>
    <format dxfId="1">
      <pivotArea dataOnly="0" labelOnly="1" outline="0" fieldPosition="0">
        <references count="2">
          <reference field="0" count="1" selected="0">
            <x v="8"/>
          </reference>
          <reference field="3" count="1">
            <x v="1"/>
          </reference>
        </references>
      </pivotArea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04A01-E556-4674-AAC5-C04BAE9B4609}" name="PivotTable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Name of Resort">
  <location ref="A1:B23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numFmtId="164"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 ID" fld="5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34"/>
  <sheetViews>
    <sheetView tabSelected="1" zoomScaleNormal="100" workbookViewId="0">
      <pane ySplit="2" topLeftCell="A3" activePane="bottomLeft" state="frozen"/>
      <selection pane="bottomLeft" activeCell="L1" sqref="L1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  <col min="9" max="9" width="8" bestFit="1" customWidth="1"/>
    <col min="10" max="10" width="12.5703125" bestFit="1" customWidth="1"/>
    <col min="11" max="11" width="10.5703125" bestFit="1" customWidth="1"/>
    <col min="12" max="12" width="14.140625" bestFit="1" customWidth="1"/>
    <col min="13" max="13" width="5.7109375" bestFit="1" customWidth="1"/>
    <col min="14" max="14" width="10.28515625" bestFit="1" customWidth="1"/>
  </cols>
  <sheetData>
    <row r="1" spans="1:14" ht="15.75" x14ac:dyDescent="0.25">
      <c r="A1" s="1" t="s">
        <v>0</v>
      </c>
      <c r="B1" s="2"/>
      <c r="C1" s="2"/>
      <c r="D1" s="2"/>
      <c r="E1" s="2"/>
      <c r="F1" s="2"/>
    </row>
    <row r="2" spans="1:14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14" x14ac:dyDescent="0.25">
      <c r="A3" s="4" t="s">
        <v>23</v>
      </c>
      <c r="B3" s="4" t="s">
        <v>24</v>
      </c>
      <c r="C3" s="4">
        <v>32</v>
      </c>
      <c r="D3" s="4" t="s">
        <v>11</v>
      </c>
      <c r="E3" s="5">
        <v>750</v>
      </c>
      <c r="F3" s="4" t="s">
        <v>25</v>
      </c>
    </row>
    <row r="4" spans="1:14" x14ac:dyDescent="0.25">
      <c r="A4" s="4" t="s">
        <v>23</v>
      </c>
      <c r="B4" s="4" t="s">
        <v>43</v>
      </c>
      <c r="C4" s="4">
        <v>28</v>
      </c>
      <c r="D4" s="4" t="s">
        <v>11</v>
      </c>
      <c r="E4" s="5">
        <v>985</v>
      </c>
      <c r="F4" s="4" t="s">
        <v>44</v>
      </c>
    </row>
    <row r="5" spans="1:14" x14ac:dyDescent="0.25">
      <c r="A5" s="4" t="s">
        <v>48</v>
      </c>
      <c r="B5" s="4" t="s">
        <v>49</v>
      </c>
      <c r="C5" s="4">
        <v>21</v>
      </c>
      <c r="D5" s="4" t="s">
        <v>11</v>
      </c>
      <c r="E5" s="5">
        <v>1259</v>
      </c>
      <c r="F5" s="4" t="s">
        <v>50</v>
      </c>
    </row>
    <row r="6" spans="1:14" ht="15.75" x14ac:dyDescent="0.25">
      <c r="A6" s="4" t="s">
        <v>28</v>
      </c>
      <c r="B6" s="4" t="s">
        <v>29</v>
      </c>
      <c r="C6" s="4">
        <v>3</v>
      </c>
      <c r="D6" s="4" t="s">
        <v>14</v>
      </c>
      <c r="E6" s="5">
        <v>69</v>
      </c>
      <c r="F6" s="4" t="s">
        <v>30</v>
      </c>
      <c r="I6" s="81" t="s">
        <v>71</v>
      </c>
      <c r="J6" s="81"/>
      <c r="K6" s="81"/>
      <c r="L6" s="81"/>
      <c r="M6" s="81"/>
      <c r="N6" s="81"/>
    </row>
    <row r="7" spans="1:14" x14ac:dyDescent="0.25">
      <c r="A7" s="4" t="s">
        <v>28</v>
      </c>
      <c r="B7" s="4" t="s">
        <v>56</v>
      </c>
      <c r="C7" s="4">
        <v>1</v>
      </c>
      <c r="D7" s="4" t="s">
        <v>9</v>
      </c>
      <c r="E7" s="5">
        <v>12</v>
      </c>
      <c r="F7" s="4" t="s">
        <v>57</v>
      </c>
      <c r="I7" s="3" t="s">
        <v>1</v>
      </c>
      <c r="J7" s="3" t="s">
        <v>2</v>
      </c>
      <c r="K7" s="3" t="s">
        <v>3</v>
      </c>
      <c r="L7" s="3" t="s">
        <v>4</v>
      </c>
      <c r="M7" s="3" t="s">
        <v>5</v>
      </c>
      <c r="N7" s="3" t="s">
        <v>6</v>
      </c>
    </row>
    <row r="8" spans="1:14" ht="15.75" x14ac:dyDescent="0.25">
      <c r="A8" s="4" t="s">
        <v>18</v>
      </c>
      <c r="B8" s="4" t="s">
        <v>19</v>
      </c>
      <c r="C8" s="4">
        <v>14</v>
      </c>
      <c r="D8" s="4" t="s">
        <v>11</v>
      </c>
      <c r="E8" s="5">
        <v>399</v>
      </c>
      <c r="F8" s="4" t="s">
        <v>20</v>
      </c>
      <c r="I8" s="20" t="s">
        <v>12</v>
      </c>
      <c r="J8" s="20" t="s">
        <v>13</v>
      </c>
      <c r="K8" s="20">
        <v>4</v>
      </c>
      <c r="L8" s="20" t="s">
        <v>14</v>
      </c>
      <c r="M8" s="21">
        <v>219</v>
      </c>
      <c r="N8" s="20" t="s">
        <v>15</v>
      </c>
    </row>
    <row r="9" spans="1:14" x14ac:dyDescent="0.25">
      <c r="A9" s="4" t="s">
        <v>18</v>
      </c>
      <c r="B9" s="4" t="s">
        <v>26</v>
      </c>
      <c r="C9" s="4">
        <v>5</v>
      </c>
      <c r="D9" s="4" t="s">
        <v>14</v>
      </c>
      <c r="E9" s="5">
        <v>269</v>
      </c>
      <c r="F9" s="4" t="s">
        <v>27</v>
      </c>
    </row>
    <row r="10" spans="1:14" x14ac:dyDescent="0.25">
      <c r="A10" s="4" t="s">
        <v>18</v>
      </c>
      <c r="B10" s="4" t="s">
        <v>26</v>
      </c>
      <c r="C10" s="4">
        <v>3</v>
      </c>
      <c r="D10" s="4" t="s">
        <v>14</v>
      </c>
      <c r="E10" s="5">
        <v>125</v>
      </c>
      <c r="F10" s="4" t="s">
        <v>31</v>
      </c>
      <c r="J10" t="s">
        <v>75</v>
      </c>
    </row>
    <row r="11" spans="1:14" x14ac:dyDescent="0.25">
      <c r="A11" s="4" t="s">
        <v>18</v>
      </c>
      <c r="B11" s="4" t="s">
        <v>32</v>
      </c>
      <c r="C11" s="4">
        <v>7</v>
      </c>
      <c r="D11" s="4" t="s">
        <v>11</v>
      </c>
      <c r="E11" s="5">
        <v>289</v>
      </c>
      <c r="F11" s="4" t="s">
        <v>33</v>
      </c>
    </row>
    <row r="12" spans="1:14" x14ac:dyDescent="0.25">
      <c r="A12" s="4" t="s">
        <v>18</v>
      </c>
      <c r="B12" s="4" t="s">
        <v>39</v>
      </c>
      <c r="C12" s="4">
        <v>7</v>
      </c>
      <c r="D12" s="4" t="s">
        <v>14</v>
      </c>
      <c r="E12" s="5">
        <v>256</v>
      </c>
      <c r="F12" s="4" t="s">
        <v>40</v>
      </c>
    </row>
    <row r="13" spans="1:14" x14ac:dyDescent="0.25">
      <c r="A13" s="4" t="s">
        <v>18</v>
      </c>
      <c r="B13" s="4" t="s">
        <v>61</v>
      </c>
      <c r="C13" s="4">
        <v>7</v>
      </c>
      <c r="D13" s="4" t="s">
        <v>11</v>
      </c>
      <c r="E13" s="5">
        <v>287</v>
      </c>
      <c r="F13" s="4" t="s">
        <v>62</v>
      </c>
    </row>
    <row r="14" spans="1:14" x14ac:dyDescent="0.25">
      <c r="A14" s="4" t="s">
        <v>7</v>
      </c>
      <c r="B14" s="4" t="s">
        <v>8</v>
      </c>
      <c r="C14" s="4">
        <v>4</v>
      </c>
      <c r="D14" s="4" t="s">
        <v>9</v>
      </c>
      <c r="E14" s="5">
        <v>69</v>
      </c>
      <c r="F14" s="4" t="s">
        <v>10</v>
      </c>
    </row>
    <row r="15" spans="1:14" x14ac:dyDescent="0.25">
      <c r="A15" s="4" t="s">
        <v>7</v>
      </c>
      <c r="B15" s="4" t="s">
        <v>54</v>
      </c>
      <c r="C15" s="4">
        <v>7</v>
      </c>
      <c r="D15" s="4" t="s">
        <v>9</v>
      </c>
      <c r="E15" s="5">
        <v>289</v>
      </c>
      <c r="F15" s="4" t="s">
        <v>55</v>
      </c>
    </row>
    <row r="16" spans="1:14" x14ac:dyDescent="0.25">
      <c r="A16" s="4" t="s">
        <v>45</v>
      </c>
      <c r="B16" s="4" t="s">
        <v>46</v>
      </c>
      <c r="C16" s="4">
        <v>21</v>
      </c>
      <c r="D16" s="4" t="s">
        <v>11</v>
      </c>
      <c r="E16" s="5">
        <v>975</v>
      </c>
      <c r="F16" s="4" t="s">
        <v>47</v>
      </c>
    </row>
    <row r="17" spans="1:6" x14ac:dyDescent="0.25">
      <c r="A17" s="4" t="s">
        <v>58</v>
      </c>
      <c r="B17" s="4" t="s">
        <v>59</v>
      </c>
      <c r="C17" s="4">
        <v>14</v>
      </c>
      <c r="D17" s="4" t="s">
        <v>11</v>
      </c>
      <c r="E17" s="5">
        <v>995</v>
      </c>
      <c r="F17" s="4" t="s">
        <v>60</v>
      </c>
    </row>
    <row r="18" spans="1:6" x14ac:dyDescent="0.25">
      <c r="A18" s="4" t="s">
        <v>12</v>
      </c>
      <c r="B18" s="4" t="s">
        <v>13</v>
      </c>
      <c r="C18" s="4">
        <v>4</v>
      </c>
      <c r="D18" s="4" t="s">
        <v>14</v>
      </c>
      <c r="E18" s="5">
        <v>219</v>
      </c>
      <c r="F18" s="4" t="s">
        <v>15</v>
      </c>
    </row>
    <row r="19" spans="1:6" x14ac:dyDescent="0.25">
      <c r="A19" s="4" t="s">
        <v>12</v>
      </c>
      <c r="B19" s="4" t="s">
        <v>16</v>
      </c>
      <c r="C19" s="4">
        <v>6</v>
      </c>
      <c r="D19" s="4" t="s">
        <v>11</v>
      </c>
      <c r="E19" s="5">
        <v>198</v>
      </c>
      <c r="F19" s="4" t="s">
        <v>17</v>
      </c>
    </row>
    <row r="20" spans="1:6" x14ac:dyDescent="0.25">
      <c r="A20" s="4" t="s">
        <v>12</v>
      </c>
      <c r="B20" s="4" t="s">
        <v>21</v>
      </c>
      <c r="C20" s="4">
        <v>16</v>
      </c>
      <c r="D20" s="4" t="s">
        <v>11</v>
      </c>
      <c r="E20" s="5">
        <v>234</v>
      </c>
      <c r="F20" s="4" t="s">
        <v>22</v>
      </c>
    </row>
    <row r="21" spans="1:6" x14ac:dyDescent="0.25">
      <c r="A21" s="4" t="s">
        <v>12</v>
      </c>
      <c r="B21" s="4" t="s">
        <v>34</v>
      </c>
      <c r="C21" s="4">
        <v>14</v>
      </c>
      <c r="D21" s="4" t="s">
        <v>11</v>
      </c>
      <c r="E21" s="5">
        <v>288</v>
      </c>
      <c r="F21" s="4" t="s">
        <v>65</v>
      </c>
    </row>
    <row r="22" spans="1:6" x14ac:dyDescent="0.25">
      <c r="A22" s="4" t="s">
        <v>12</v>
      </c>
      <c r="B22" s="4" t="s">
        <v>34</v>
      </c>
      <c r="C22" s="4">
        <v>10</v>
      </c>
      <c r="D22" s="4" t="s">
        <v>11</v>
      </c>
      <c r="E22" s="5">
        <v>199</v>
      </c>
      <c r="F22" s="4" t="s">
        <v>35</v>
      </c>
    </row>
    <row r="23" spans="1:6" x14ac:dyDescent="0.25">
      <c r="A23" s="4" t="s">
        <v>12</v>
      </c>
      <c r="B23" s="4" t="s">
        <v>13</v>
      </c>
      <c r="C23" s="4">
        <v>8</v>
      </c>
      <c r="D23" s="4" t="s">
        <v>11</v>
      </c>
      <c r="E23" s="5">
        <v>177</v>
      </c>
      <c r="F23" s="4" t="s">
        <v>36</v>
      </c>
    </row>
    <row r="24" spans="1:6" x14ac:dyDescent="0.25">
      <c r="A24" s="4" t="s">
        <v>12</v>
      </c>
      <c r="B24" s="4" t="s">
        <v>13</v>
      </c>
      <c r="C24" s="4">
        <v>7</v>
      </c>
      <c r="D24" s="4" t="s">
        <v>9</v>
      </c>
      <c r="E24" s="5">
        <v>199</v>
      </c>
      <c r="F24" s="4" t="s">
        <v>37</v>
      </c>
    </row>
    <row r="25" spans="1:6" x14ac:dyDescent="0.25">
      <c r="A25" s="4" t="s">
        <v>12</v>
      </c>
      <c r="B25" s="4" t="s">
        <v>21</v>
      </c>
      <c r="C25" s="4">
        <v>14</v>
      </c>
      <c r="D25" s="4" t="s">
        <v>11</v>
      </c>
      <c r="E25" s="5">
        <v>301</v>
      </c>
      <c r="F25" s="4" t="s">
        <v>38</v>
      </c>
    </row>
    <row r="26" spans="1:6" x14ac:dyDescent="0.25">
      <c r="A26" s="4" t="s">
        <v>12</v>
      </c>
      <c r="B26" s="4" t="s">
        <v>34</v>
      </c>
      <c r="C26" s="4">
        <v>14</v>
      </c>
      <c r="D26" s="4" t="s">
        <v>14</v>
      </c>
      <c r="E26" s="5">
        <v>299</v>
      </c>
      <c r="F26" s="4" t="s">
        <v>66</v>
      </c>
    </row>
    <row r="27" spans="1:6" x14ac:dyDescent="0.25">
      <c r="A27" s="4" t="s">
        <v>12</v>
      </c>
      <c r="B27" s="4" t="s">
        <v>41</v>
      </c>
      <c r="C27" s="4">
        <v>8</v>
      </c>
      <c r="D27" s="4" t="s">
        <v>11</v>
      </c>
      <c r="E27" s="5">
        <v>277</v>
      </c>
      <c r="F27" s="4" t="s">
        <v>42</v>
      </c>
    </row>
    <row r="28" spans="1:6" x14ac:dyDescent="0.25">
      <c r="A28" s="4" t="s">
        <v>12</v>
      </c>
      <c r="B28" s="4" t="s">
        <v>63</v>
      </c>
      <c r="C28" s="4">
        <v>10</v>
      </c>
      <c r="D28" s="4" t="s">
        <v>11</v>
      </c>
      <c r="E28" s="5">
        <v>345</v>
      </c>
      <c r="F28" s="4" t="s">
        <v>64</v>
      </c>
    </row>
    <row r="29" spans="1:6" x14ac:dyDescent="0.25">
      <c r="A29" s="4" t="s">
        <v>51</v>
      </c>
      <c r="B29" s="4" t="s">
        <v>52</v>
      </c>
      <c r="C29" s="4">
        <v>14</v>
      </c>
      <c r="D29" s="4" t="s">
        <v>11</v>
      </c>
      <c r="E29" s="5">
        <v>885</v>
      </c>
      <c r="F29" s="4" t="s">
        <v>53</v>
      </c>
    </row>
    <row r="34" spans="6:6" x14ac:dyDescent="0.25">
      <c r="F34">
        <f>+E22+E21/2</f>
        <v>343</v>
      </c>
    </row>
  </sheetData>
  <autoFilter ref="A2:N34" xr:uid="{4EF9F510-759A-43D5-9880-2747ACF77F4A}"/>
  <mergeCells count="1">
    <mergeCell ref="I6:N6"/>
  </mergeCells>
  <conditionalFormatting sqref="F1:F1048576">
    <cfRule type="duplicateValues" dxfId="135" priority="5"/>
  </conditionalFormatting>
  <conditionalFormatting sqref="N8">
    <cfRule type="duplicateValues" dxfId="134" priority="4"/>
  </conditionalFormatting>
  <conditionalFormatting sqref="N7">
    <cfRule type="duplicateValues" dxfId="13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37B8-658E-49B4-89BF-D6B12FB88590}">
  <dimension ref="A1:M47"/>
  <sheetViews>
    <sheetView showGridLines="0" zoomScaleNormal="100" zoomScaleSheetLayoutView="100" workbookViewId="0">
      <selection activeCell="C20" sqref="C20"/>
    </sheetView>
  </sheetViews>
  <sheetFormatPr defaultRowHeight="15.75" x14ac:dyDescent="0.25"/>
  <cols>
    <col min="1" max="1" width="13.7109375" style="16" customWidth="1"/>
    <col min="2" max="2" width="12.7109375" style="16" bestFit="1" customWidth="1"/>
    <col min="3" max="3" width="7.42578125" style="19" bestFit="1" customWidth="1"/>
    <col min="4" max="16384" width="9.140625" style="16"/>
  </cols>
  <sheetData>
    <row r="1" spans="1:13" s="13" customFormat="1" ht="48" thickBot="1" x14ac:dyDescent="0.3">
      <c r="A1" s="37" t="s">
        <v>2</v>
      </c>
      <c r="B1" s="37" t="s">
        <v>4</v>
      </c>
      <c r="C1" s="38" t="s">
        <v>70</v>
      </c>
    </row>
    <row r="2" spans="1:13" ht="16.5" thickBot="1" x14ac:dyDescent="0.3">
      <c r="A2" s="39" t="s">
        <v>13</v>
      </c>
      <c r="B2" s="40" t="s">
        <v>11</v>
      </c>
      <c r="C2" s="41">
        <v>177</v>
      </c>
    </row>
    <row r="3" spans="1:13" ht="16.5" thickBot="1" x14ac:dyDescent="0.3">
      <c r="A3" s="42" t="s">
        <v>63</v>
      </c>
      <c r="B3" s="40" t="s">
        <v>11</v>
      </c>
      <c r="C3" s="43">
        <v>345</v>
      </c>
    </row>
    <row r="4" spans="1:13" ht="16.5" thickBot="1" x14ac:dyDescent="0.3">
      <c r="A4" s="42" t="s">
        <v>24</v>
      </c>
      <c r="B4" s="40" t="s">
        <v>11</v>
      </c>
      <c r="C4" s="43">
        <v>750</v>
      </c>
    </row>
    <row r="5" spans="1:13" ht="16.5" thickBot="1" x14ac:dyDescent="0.3">
      <c r="A5" s="42" t="s">
        <v>46</v>
      </c>
      <c r="B5" s="40" t="s">
        <v>11</v>
      </c>
      <c r="C5" s="43">
        <v>975</v>
      </c>
    </row>
    <row r="6" spans="1:13" ht="16.5" thickBot="1" x14ac:dyDescent="0.3">
      <c r="A6" s="42" t="s">
        <v>19</v>
      </c>
      <c r="B6" s="40" t="s">
        <v>11</v>
      </c>
      <c r="C6" s="43">
        <v>399</v>
      </c>
    </row>
    <row r="7" spans="1:13" ht="16.5" thickBot="1" x14ac:dyDescent="0.3">
      <c r="A7" s="42" t="s">
        <v>41</v>
      </c>
      <c r="B7" s="40" t="s">
        <v>11</v>
      </c>
      <c r="C7" s="43">
        <v>277</v>
      </c>
    </row>
    <row r="8" spans="1:13" ht="16.5" thickBot="1" x14ac:dyDescent="0.3">
      <c r="A8" s="42" t="s">
        <v>21</v>
      </c>
      <c r="B8" s="40" t="s">
        <v>11</v>
      </c>
      <c r="C8" s="43">
        <v>267.5</v>
      </c>
    </row>
    <row r="9" spans="1:13" ht="16.5" thickBot="1" x14ac:dyDescent="0.3">
      <c r="A9" s="42" t="s">
        <v>16</v>
      </c>
      <c r="B9" s="40" t="s">
        <v>11</v>
      </c>
      <c r="C9" s="43">
        <v>198</v>
      </c>
    </row>
    <row r="10" spans="1:13" ht="16.5" thickBot="1" x14ac:dyDescent="0.3">
      <c r="A10" s="42" t="s">
        <v>32</v>
      </c>
      <c r="B10" s="40" t="s">
        <v>11</v>
      </c>
      <c r="C10" s="43">
        <v>289</v>
      </c>
    </row>
    <row r="11" spans="1:13" ht="16.5" thickBot="1" x14ac:dyDescent="0.3">
      <c r="A11" s="42" t="s">
        <v>61</v>
      </c>
      <c r="B11" s="40" t="s">
        <v>11</v>
      </c>
      <c r="C11" s="43">
        <v>287</v>
      </c>
    </row>
    <row r="12" spans="1:13" ht="16.5" thickBot="1" x14ac:dyDescent="0.3">
      <c r="A12" s="42" t="s">
        <v>43</v>
      </c>
      <c r="B12" s="40" t="s">
        <v>11</v>
      </c>
      <c r="C12" s="43">
        <v>985</v>
      </c>
    </row>
    <row r="13" spans="1:13" ht="16.5" thickBot="1" x14ac:dyDescent="0.3">
      <c r="A13" s="42" t="s">
        <v>52</v>
      </c>
      <c r="B13" s="40" t="s">
        <v>11</v>
      </c>
      <c r="C13" s="43">
        <v>885</v>
      </c>
    </row>
    <row r="14" spans="1:13" ht="16.5" thickBot="1" x14ac:dyDescent="0.3">
      <c r="A14" s="42" t="s">
        <v>59</v>
      </c>
      <c r="B14" s="40" t="s">
        <v>11</v>
      </c>
      <c r="C14" s="43">
        <v>995</v>
      </c>
    </row>
    <row r="15" spans="1:13" ht="16.5" thickBot="1" x14ac:dyDescent="0.3">
      <c r="A15" s="42" t="s">
        <v>49</v>
      </c>
      <c r="B15" s="40" t="s">
        <v>11</v>
      </c>
      <c r="C15" s="45">
        <v>1259</v>
      </c>
      <c r="D15" s="63">
        <v>1</v>
      </c>
      <c r="E15" s="47" t="s">
        <v>76</v>
      </c>
      <c r="F15" s="48"/>
      <c r="G15" s="48"/>
      <c r="H15" s="48"/>
      <c r="I15" s="48"/>
      <c r="J15" s="48"/>
      <c r="K15" s="48"/>
      <c r="L15" s="48"/>
      <c r="M15" s="49"/>
    </row>
    <row r="16" spans="1:13" ht="16.5" thickBot="1" x14ac:dyDescent="0.3">
      <c r="A16" s="44" t="s">
        <v>34</v>
      </c>
      <c r="B16" s="40" t="s">
        <v>11</v>
      </c>
      <c r="C16" s="46">
        <v>243.5</v>
      </c>
      <c r="D16" s="64">
        <v>2</v>
      </c>
      <c r="E16" s="69" t="s">
        <v>89</v>
      </c>
      <c r="F16" s="15"/>
      <c r="G16" s="15"/>
      <c r="H16" s="15"/>
      <c r="I16" s="15"/>
      <c r="J16" s="15"/>
      <c r="K16" s="15"/>
      <c r="L16" s="15"/>
      <c r="M16" s="50"/>
    </row>
    <row r="17" spans="1:13" ht="16.5" thickBot="1" x14ac:dyDescent="0.3">
      <c r="A17"/>
      <c r="B17"/>
      <c r="C17"/>
      <c r="D17" s="65">
        <v>3</v>
      </c>
      <c r="E17" s="70" t="s">
        <v>90</v>
      </c>
      <c r="F17" s="18"/>
      <c r="G17" s="18"/>
      <c r="H17" s="18"/>
      <c r="I17" s="18"/>
      <c r="J17" s="18"/>
      <c r="K17" s="18"/>
      <c r="L17" s="18"/>
      <c r="M17" s="51"/>
    </row>
    <row r="18" spans="1:13" x14ac:dyDescent="0.25">
      <c r="C18" s="16"/>
    </row>
    <row r="19" spans="1:13" x14ac:dyDescent="0.25">
      <c r="C19" s="16"/>
    </row>
    <row r="20" spans="1:13" x14ac:dyDescent="0.25">
      <c r="C20" s="16"/>
    </row>
    <row r="21" spans="1:13" x14ac:dyDescent="0.25">
      <c r="C21" s="16"/>
    </row>
    <row r="22" spans="1:13" x14ac:dyDescent="0.25">
      <c r="C22" s="16"/>
    </row>
    <row r="23" spans="1:13" x14ac:dyDescent="0.25">
      <c r="C23" s="16"/>
    </row>
    <row r="24" spans="1:13" x14ac:dyDescent="0.25">
      <c r="C24" s="16"/>
    </row>
    <row r="25" spans="1:13" x14ac:dyDescent="0.25">
      <c r="C25" s="16"/>
    </row>
    <row r="26" spans="1:13" x14ac:dyDescent="0.25">
      <c r="C26" s="16"/>
    </row>
    <row r="27" spans="1:13" x14ac:dyDescent="0.25">
      <c r="C27" s="16"/>
    </row>
    <row r="28" spans="1:13" x14ac:dyDescent="0.25">
      <c r="C28" s="16"/>
    </row>
    <row r="29" spans="1:13" x14ac:dyDescent="0.25">
      <c r="C29" s="16"/>
    </row>
    <row r="30" spans="1:13" x14ac:dyDescent="0.25">
      <c r="C30" s="16"/>
    </row>
    <row r="31" spans="1:13" x14ac:dyDescent="0.25">
      <c r="C31" s="16"/>
    </row>
    <row r="32" spans="1:13" x14ac:dyDescent="0.25">
      <c r="C32" s="16"/>
    </row>
    <row r="33" s="16" customFormat="1" x14ac:dyDescent="0.25"/>
    <row r="34" s="16" customFormat="1" x14ac:dyDescent="0.25"/>
    <row r="35" s="16" customFormat="1" x14ac:dyDescent="0.25"/>
    <row r="36" s="16" customFormat="1" x14ac:dyDescent="0.25"/>
    <row r="37" s="16" customFormat="1" x14ac:dyDescent="0.25"/>
    <row r="38" s="16" customFormat="1" x14ac:dyDescent="0.25"/>
    <row r="39" s="16" customFormat="1" x14ac:dyDescent="0.25"/>
    <row r="40" s="16" customFormat="1" x14ac:dyDescent="0.25"/>
    <row r="41" s="16" customFormat="1" x14ac:dyDescent="0.25"/>
    <row r="42" s="16" customFormat="1" x14ac:dyDescent="0.25"/>
    <row r="43" s="16" customFormat="1" x14ac:dyDescent="0.25"/>
    <row r="44" s="16" customFormat="1" x14ac:dyDescent="0.25"/>
    <row r="45" s="16" customFormat="1" x14ac:dyDescent="0.25"/>
    <row r="46" s="16" customFormat="1" x14ac:dyDescent="0.25"/>
    <row r="47" s="16" customFormat="1" x14ac:dyDescent="0.25"/>
  </sheetData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0463-AA6A-471D-B423-37815F1DD585}">
  <dimension ref="A1:M49"/>
  <sheetViews>
    <sheetView showGridLines="0" topLeftCell="A5" zoomScaleNormal="100" workbookViewId="0">
      <selection activeCell="O27" sqref="O27"/>
    </sheetView>
  </sheetViews>
  <sheetFormatPr defaultRowHeight="15.75" x14ac:dyDescent="0.25"/>
  <cols>
    <col min="1" max="1" width="11" style="16" customWidth="1"/>
    <col min="2" max="2" width="13.42578125" style="22" bestFit="1" customWidth="1"/>
    <col min="3" max="3" width="12" customWidth="1"/>
  </cols>
  <sheetData>
    <row r="1" spans="1:3" s="33" customFormat="1" ht="32.25" thickBot="1" x14ac:dyDescent="0.3">
      <c r="A1" s="32" t="s">
        <v>72</v>
      </c>
      <c r="B1" s="30" t="s">
        <v>1</v>
      </c>
      <c r="C1" s="31" t="s">
        <v>70</v>
      </c>
    </row>
    <row r="2" spans="1:3" x14ac:dyDescent="0.25">
      <c r="A2" s="27">
        <v>1</v>
      </c>
      <c r="B2" s="15" t="s">
        <v>28</v>
      </c>
      <c r="C2" s="23">
        <v>12</v>
      </c>
    </row>
    <row r="3" spans="1:3" x14ac:dyDescent="0.25">
      <c r="A3" s="28">
        <v>3</v>
      </c>
      <c r="B3" s="15" t="s">
        <v>28</v>
      </c>
      <c r="C3" s="24">
        <v>69</v>
      </c>
    </row>
    <row r="4" spans="1:3" x14ac:dyDescent="0.25">
      <c r="A4" s="28">
        <v>3</v>
      </c>
      <c r="B4" s="15" t="s">
        <v>18</v>
      </c>
      <c r="C4" s="24">
        <v>125</v>
      </c>
    </row>
    <row r="5" spans="1:3" x14ac:dyDescent="0.25">
      <c r="A5" s="28">
        <v>4</v>
      </c>
      <c r="B5" s="15" t="s">
        <v>7</v>
      </c>
      <c r="C5" s="24">
        <v>69</v>
      </c>
    </row>
    <row r="6" spans="1:3" x14ac:dyDescent="0.25">
      <c r="A6" s="28">
        <v>4</v>
      </c>
      <c r="B6" s="15" t="s">
        <v>12</v>
      </c>
      <c r="C6" s="24">
        <v>219</v>
      </c>
    </row>
    <row r="7" spans="1:3" x14ac:dyDescent="0.25">
      <c r="A7" s="28">
        <v>5</v>
      </c>
      <c r="B7" s="15" t="s">
        <v>18</v>
      </c>
      <c r="C7" s="24">
        <v>269</v>
      </c>
    </row>
    <row r="8" spans="1:3" x14ac:dyDescent="0.25">
      <c r="A8" s="28">
        <v>6</v>
      </c>
      <c r="B8" s="15" t="s">
        <v>12</v>
      </c>
      <c r="C8" s="24">
        <v>198</v>
      </c>
    </row>
    <row r="9" spans="1:3" x14ac:dyDescent="0.25">
      <c r="A9" s="28">
        <v>7</v>
      </c>
      <c r="B9" s="15" t="s">
        <v>18</v>
      </c>
      <c r="C9" s="24">
        <v>277.33333333333331</v>
      </c>
    </row>
    <row r="10" spans="1:3" x14ac:dyDescent="0.25">
      <c r="A10" s="28">
        <v>7</v>
      </c>
      <c r="B10" s="15" t="s">
        <v>7</v>
      </c>
      <c r="C10" s="24">
        <v>289</v>
      </c>
    </row>
    <row r="11" spans="1:3" x14ac:dyDescent="0.25">
      <c r="A11" s="28">
        <v>7</v>
      </c>
      <c r="B11" s="15" t="s">
        <v>12</v>
      </c>
      <c r="C11" s="24">
        <v>199</v>
      </c>
    </row>
    <row r="12" spans="1:3" x14ac:dyDescent="0.25">
      <c r="A12" s="28">
        <v>8</v>
      </c>
      <c r="B12" s="15" t="s">
        <v>12</v>
      </c>
      <c r="C12" s="24">
        <v>227</v>
      </c>
    </row>
    <row r="13" spans="1:3" x14ac:dyDescent="0.25">
      <c r="A13" s="28">
        <v>10</v>
      </c>
      <c r="B13" s="15" t="s">
        <v>12</v>
      </c>
      <c r="C13" s="24">
        <v>272</v>
      </c>
    </row>
    <row r="14" spans="1:3" x14ac:dyDescent="0.25">
      <c r="A14" s="28">
        <v>14</v>
      </c>
      <c r="B14" s="15" t="s">
        <v>18</v>
      </c>
      <c r="C14" s="24">
        <v>399</v>
      </c>
    </row>
    <row r="15" spans="1:3" x14ac:dyDescent="0.25">
      <c r="A15" s="28">
        <v>14</v>
      </c>
      <c r="B15" s="15" t="s">
        <v>58</v>
      </c>
      <c r="C15" s="24">
        <v>995</v>
      </c>
    </row>
    <row r="16" spans="1:3" x14ac:dyDescent="0.25">
      <c r="A16" s="28">
        <v>14</v>
      </c>
      <c r="B16" s="15" t="s">
        <v>12</v>
      </c>
      <c r="C16" s="24">
        <v>296</v>
      </c>
    </row>
    <row r="17" spans="1:13" x14ac:dyDescent="0.25">
      <c r="A17" s="28">
        <v>14</v>
      </c>
      <c r="B17" s="15" t="s">
        <v>51</v>
      </c>
      <c r="C17" s="24">
        <v>885</v>
      </c>
    </row>
    <row r="18" spans="1:13" x14ac:dyDescent="0.25">
      <c r="A18" s="28">
        <v>16</v>
      </c>
      <c r="B18" s="15" t="s">
        <v>12</v>
      </c>
      <c r="C18" s="24">
        <v>234</v>
      </c>
    </row>
    <row r="19" spans="1:13" x14ac:dyDescent="0.25">
      <c r="A19" s="28">
        <v>21</v>
      </c>
      <c r="B19" s="15" t="s">
        <v>48</v>
      </c>
      <c r="C19" s="24">
        <v>1259</v>
      </c>
    </row>
    <row r="20" spans="1:13" ht="16.5" thickBot="1" x14ac:dyDescent="0.3">
      <c r="A20" s="28">
        <v>21</v>
      </c>
      <c r="B20" s="15" t="s">
        <v>45</v>
      </c>
      <c r="C20" s="24">
        <v>975</v>
      </c>
    </row>
    <row r="21" spans="1:13" ht="16.5" thickTop="1" x14ac:dyDescent="0.25">
      <c r="A21" s="28">
        <v>28</v>
      </c>
      <c r="B21" s="15" t="s">
        <v>23</v>
      </c>
      <c r="C21" s="71">
        <v>985</v>
      </c>
      <c r="D21" s="73">
        <v>1</v>
      </c>
      <c r="E21" s="74" t="s">
        <v>80</v>
      </c>
      <c r="F21" s="74"/>
      <c r="G21" s="74"/>
      <c r="H21" s="74"/>
      <c r="I21" s="74"/>
      <c r="J21" s="74"/>
      <c r="K21" s="74"/>
      <c r="L21" s="74"/>
      <c r="M21" s="75"/>
    </row>
    <row r="22" spans="1:13" ht="16.5" thickBot="1" x14ac:dyDescent="0.3">
      <c r="A22" s="29">
        <v>32</v>
      </c>
      <c r="B22" s="15" t="s">
        <v>23</v>
      </c>
      <c r="C22" s="71">
        <v>750</v>
      </c>
      <c r="D22" s="76">
        <v>2</v>
      </c>
      <c r="E22" s="56" t="s">
        <v>77</v>
      </c>
      <c r="F22" s="56"/>
      <c r="G22" s="56"/>
      <c r="H22" s="56"/>
      <c r="I22" s="56"/>
      <c r="J22" s="56"/>
      <c r="K22" s="56"/>
      <c r="L22" s="56"/>
      <c r="M22" s="77"/>
    </row>
    <row r="23" spans="1:13" ht="16.5" thickBot="1" x14ac:dyDescent="0.3">
      <c r="A23" s="25" t="s">
        <v>68</v>
      </c>
      <c r="B23" s="26"/>
      <c r="C23" s="72">
        <v>394.40740740740739</v>
      </c>
      <c r="D23" s="78">
        <v>3</v>
      </c>
      <c r="E23" s="79" t="s">
        <v>78</v>
      </c>
      <c r="F23" s="79"/>
      <c r="G23" s="79"/>
      <c r="H23" s="79"/>
      <c r="I23" s="79"/>
      <c r="J23" s="79"/>
      <c r="K23" s="79"/>
      <c r="L23" s="79"/>
      <c r="M23" s="80"/>
    </row>
    <row r="24" spans="1:13" x14ac:dyDescent="0.25">
      <c r="B24" s="16"/>
    </row>
    <row r="25" spans="1:13" x14ac:dyDescent="0.25">
      <c r="B25" s="16"/>
    </row>
    <row r="26" spans="1:13" x14ac:dyDescent="0.25">
      <c r="B26" s="16"/>
    </row>
    <row r="27" spans="1:13" x14ac:dyDescent="0.25">
      <c r="B27" s="16"/>
    </row>
    <row r="28" spans="1:13" x14ac:dyDescent="0.25">
      <c r="B28" s="16"/>
    </row>
    <row r="29" spans="1:13" x14ac:dyDescent="0.25">
      <c r="B29" s="16"/>
    </row>
    <row r="30" spans="1:13" x14ac:dyDescent="0.25">
      <c r="B30" s="16"/>
    </row>
    <row r="31" spans="1:13" x14ac:dyDescent="0.25">
      <c r="B31" s="16"/>
    </row>
    <row r="32" spans="1:13" x14ac:dyDescent="0.25">
      <c r="B32" s="16"/>
    </row>
    <row r="33" spans="2:2" x14ac:dyDescent="0.25">
      <c r="B33" s="16"/>
    </row>
    <row r="34" spans="2:2" x14ac:dyDescent="0.25">
      <c r="B34" s="16"/>
    </row>
    <row r="35" spans="2:2" x14ac:dyDescent="0.25">
      <c r="B35" s="16"/>
    </row>
    <row r="36" spans="2:2" x14ac:dyDescent="0.25">
      <c r="B36" s="16"/>
    </row>
    <row r="37" spans="2:2" x14ac:dyDescent="0.25">
      <c r="B37" s="16"/>
    </row>
    <row r="38" spans="2:2" x14ac:dyDescent="0.25">
      <c r="B38" s="16"/>
    </row>
    <row r="39" spans="2:2" x14ac:dyDescent="0.25">
      <c r="B39" s="16"/>
    </row>
    <row r="40" spans="2:2" x14ac:dyDescent="0.25">
      <c r="B40" s="16"/>
    </row>
    <row r="41" spans="2:2" x14ac:dyDescent="0.25">
      <c r="B41" s="16"/>
    </row>
    <row r="42" spans="2:2" x14ac:dyDescent="0.25">
      <c r="B42" s="16"/>
    </row>
    <row r="43" spans="2:2" x14ac:dyDescent="0.25">
      <c r="B43" s="16"/>
    </row>
    <row r="44" spans="2:2" x14ac:dyDescent="0.25">
      <c r="B44" s="16"/>
    </row>
    <row r="45" spans="2:2" x14ac:dyDescent="0.25">
      <c r="B45" s="16"/>
    </row>
    <row r="46" spans="2:2" x14ac:dyDescent="0.25">
      <c r="B46" s="16"/>
    </row>
    <row r="47" spans="2:2" x14ac:dyDescent="0.25">
      <c r="B47" s="16"/>
    </row>
    <row r="48" spans="2:2" x14ac:dyDescent="0.25">
      <c r="B48" s="16"/>
    </row>
    <row r="49" spans="2:2" x14ac:dyDescent="0.25">
      <c r="B49" s="16"/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952D-E044-4F4A-959E-02703CADB1B5}">
  <dimension ref="A1:I23"/>
  <sheetViews>
    <sheetView showGridLines="0" workbookViewId="0">
      <selection sqref="A1:B23"/>
    </sheetView>
  </sheetViews>
  <sheetFormatPr defaultRowHeight="15" x14ac:dyDescent="0.25"/>
  <cols>
    <col min="1" max="1" width="17.5703125" bestFit="1" customWidth="1"/>
    <col min="2" max="2" width="12" bestFit="1" customWidth="1"/>
    <col min="9" max="9" width="10.7109375" customWidth="1"/>
  </cols>
  <sheetData>
    <row r="1" spans="1:2" x14ac:dyDescent="0.25">
      <c r="A1" s="6" t="s">
        <v>67</v>
      </c>
      <c r="B1" t="s">
        <v>69</v>
      </c>
    </row>
    <row r="2" spans="1:2" x14ac:dyDescent="0.25">
      <c r="A2" s="7" t="s">
        <v>13</v>
      </c>
      <c r="B2" s="34">
        <v>595</v>
      </c>
    </row>
    <row r="3" spans="1:2" x14ac:dyDescent="0.25">
      <c r="A3" s="7" t="s">
        <v>54</v>
      </c>
      <c r="B3" s="34">
        <v>289</v>
      </c>
    </row>
    <row r="4" spans="1:2" x14ac:dyDescent="0.25">
      <c r="A4" s="7" t="s">
        <v>8</v>
      </c>
      <c r="B4" s="34">
        <v>69</v>
      </c>
    </row>
    <row r="5" spans="1:2" x14ac:dyDescent="0.25">
      <c r="A5" s="7" t="s">
        <v>56</v>
      </c>
      <c r="B5" s="34">
        <v>12</v>
      </c>
    </row>
    <row r="6" spans="1:2" x14ac:dyDescent="0.25">
      <c r="A6" s="7" t="s">
        <v>63</v>
      </c>
      <c r="B6" s="34">
        <v>345</v>
      </c>
    </row>
    <row r="7" spans="1:2" x14ac:dyDescent="0.25">
      <c r="A7" s="7" t="s">
        <v>24</v>
      </c>
      <c r="B7" s="34">
        <v>750</v>
      </c>
    </row>
    <row r="8" spans="1:2" x14ac:dyDescent="0.25">
      <c r="A8" s="7" t="s">
        <v>46</v>
      </c>
      <c r="B8" s="34">
        <v>975</v>
      </c>
    </row>
    <row r="9" spans="1:2" x14ac:dyDescent="0.25">
      <c r="A9" s="7" t="s">
        <v>29</v>
      </c>
      <c r="B9" s="34">
        <v>69</v>
      </c>
    </row>
    <row r="10" spans="1:2" x14ac:dyDescent="0.25">
      <c r="A10" s="7" t="s">
        <v>19</v>
      </c>
      <c r="B10" s="34">
        <v>399</v>
      </c>
    </row>
    <row r="11" spans="1:2" x14ac:dyDescent="0.25">
      <c r="A11" s="7" t="s">
        <v>41</v>
      </c>
      <c r="B11" s="34">
        <v>277</v>
      </c>
    </row>
    <row r="12" spans="1:2" x14ac:dyDescent="0.25">
      <c r="A12" s="7" t="s">
        <v>21</v>
      </c>
      <c r="B12" s="34">
        <v>535</v>
      </c>
    </row>
    <row r="13" spans="1:2" x14ac:dyDescent="0.25">
      <c r="A13" s="7" t="s">
        <v>16</v>
      </c>
      <c r="B13" s="34">
        <v>198</v>
      </c>
    </row>
    <row r="14" spans="1:2" x14ac:dyDescent="0.25">
      <c r="A14" s="7" t="s">
        <v>32</v>
      </c>
      <c r="B14" s="34">
        <v>289</v>
      </c>
    </row>
    <row r="15" spans="1:2" x14ac:dyDescent="0.25">
      <c r="A15" s="7" t="s">
        <v>61</v>
      </c>
      <c r="B15" s="34">
        <v>287</v>
      </c>
    </row>
    <row r="16" spans="1:2" x14ac:dyDescent="0.25">
      <c r="A16" s="7" t="s">
        <v>26</v>
      </c>
      <c r="B16" s="34">
        <v>394</v>
      </c>
    </row>
    <row r="17" spans="1:9" x14ac:dyDescent="0.25">
      <c r="A17" s="7" t="s">
        <v>43</v>
      </c>
      <c r="B17" s="34">
        <v>985</v>
      </c>
    </row>
    <row r="18" spans="1:9" x14ac:dyDescent="0.25">
      <c r="A18" s="7" t="s">
        <v>52</v>
      </c>
      <c r="B18" s="34">
        <v>885</v>
      </c>
    </row>
    <row r="19" spans="1:9" x14ac:dyDescent="0.25">
      <c r="A19" s="7" t="s">
        <v>59</v>
      </c>
      <c r="B19" s="34">
        <v>995</v>
      </c>
    </row>
    <row r="20" spans="1:9" ht="15.75" thickBot="1" x14ac:dyDescent="0.3">
      <c r="A20" s="7" t="s">
        <v>49</v>
      </c>
      <c r="B20" s="34">
        <v>1259</v>
      </c>
    </row>
    <row r="21" spans="1:9" x14ac:dyDescent="0.25">
      <c r="A21" s="7" t="s">
        <v>34</v>
      </c>
      <c r="B21" s="34">
        <v>786</v>
      </c>
      <c r="D21" s="66">
        <v>1</v>
      </c>
      <c r="E21" s="53" t="s">
        <v>79</v>
      </c>
      <c r="F21" s="53"/>
      <c r="G21" s="53"/>
      <c r="H21" s="53"/>
      <c r="I21" s="54"/>
    </row>
    <row r="22" spans="1:9" x14ac:dyDescent="0.25">
      <c r="A22" s="7" t="s">
        <v>39</v>
      </c>
      <c r="B22" s="34">
        <v>256</v>
      </c>
      <c r="D22" s="67">
        <v>2</v>
      </c>
      <c r="E22" s="56" t="s">
        <v>81</v>
      </c>
      <c r="F22" s="56"/>
      <c r="G22" s="56"/>
      <c r="H22" s="56"/>
      <c r="I22" s="57"/>
    </row>
    <row r="23" spans="1:9" ht="15.75" thickBot="1" x14ac:dyDescent="0.3">
      <c r="A23" s="7" t="s">
        <v>68</v>
      </c>
      <c r="B23" s="8">
        <v>10649</v>
      </c>
      <c r="D23" s="68">
        <v>3</v>
      </c>
      <c r="E23" s="59" t="s">
        <v>82</v>
      </c>
      <c r="F23" s="59"/>
      <c r="G23" s="59"/>
      <c r="H23" s="59"/>
      <c r="I23" s="6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9CF6-01BA-4909-9D3C-49738F53732C}">
  <dimension ref="A1:K19"/>
  <sheetViews>
    <sheetView showGridLines="0" zoomScaleNormal="100" workbookViewId="0">
      <selection sqref="A1:C15"/>
    </sheetView>
  </sheetViews>
  <sheetFormatPr defaultRowHeight="15.75" x14ac:dyDescent="0.25"/>
  <cols>
    <col min="1" max="1" width="15.42578125" style="16" bestFit="1" customWidth="1"/>
    <col min="2" max="2" width="13.7109375" style="16" customWidth="1"/>
    <col min="3" max="3" width="11.42578125" style="16" customWidth="1"/>
  </cols>
  <sheetData>
    <row r="1" spans="1:11" s="9" customFormat="1" ht="31.5" x14ac:dyDescent="0.25">
      <c r="A1" s="10" t="s">
        <v>1</v>
      </c>
      <c r="B1" s="11" t="s">
        <v>4</v>
      </c>
      <c r="C1" s="12" t="s">
        <v>69</v>
      </c>
    </row>
    <row r="2" spans="1:11" x14ac:dyDescent="0.25">
      <c r="A2" s="14" t="s">
        <v>23</v>
      </c>
      <c r="B2" s="15" t="s">
        <v>11</v>
      </c>
      <c r="C2" s="35">
        <v>1735</v>
      </c>
    </row>
    <row r="3" spans="1:11" x14ac:dyDescent="0.25">
      <c r="A3" s="14" t="s">
        <v>48</v>
      </c>
      <c r="B3" s="15" t="s">
        <v>11</v>
      </c>
      <c r="C3" s="35">
        <v>1259</v>
      </c>
    </row>
    <row r="4" spans="1:11" x14ac:dyDescent="0.25">
      <c r="A4" s="14" t="s">
        <v>28</v>
      </c>
      <c r="B4" s="15" t="s">
        <v>9</v>
      </c>
      <c r="C4" s="35">
        <v>12</v>
      </c>
    </row>
    <row r="5" spans="1:11" x14ac:dyDescent="0.25">
      <c r="A5" s="14" t="s">
        <v>28</v>
      </c>
      <c r="B5" s="15" t="s">
        <v>14</v>
      </c>
      <c r="C5" s="35">
        <v>69</v>
      </c>
    </row>
    <row r="6" spans="1:11" x14ac:dyDescent="0.25">
      <c r="A6" s="14" t="s">
        <v>18</v>
      </c>
      <c r="B6" s="15" t="s">
        <v>11</v>
      </c>
      <c r="C6" s="35">
        <v>975</v>
      </c>
    </row>
    <row r="7" spans="1:11" x14ac:dyDescent="0.25">
      <c r="A7" s="14" t="s">
        <v>18</v>
      </c>
      <c r="B7" s="15" t="s">
        <v>14</v>
      </c>
      <c r="C7" s="35">
        <v>650</v>
      </c>
    </row>
    <row r="8" spans="1:11" x14ac:dyDescent="0.25">
      <c r="A8" s="14" t="s">
        <v>7</v>
      </c>
      <c r="B8" s="15" t="s">
        <v>9</v>
      </c>
      <c r="C8" s="35">
        <v>358</v>
      </c>
    </row>
    <row r="9" spans="1:11" x14ac:dyDescent="0.25">
      <c r="A9" s="14" t="s">
        <v>45</v>
      </c>
      <c r="B9" s="15" t="s">
        <v>11</v>
      </c>
      <c r="C9" s="35">
        <v>975</v>
      </c>
    </row>
    <row r="10" spans="1:11" x14ac:dyDescent="0.25">
      <c r="A10" s="14" t="s">
        <v>58</v>
      </c>
      <c r="B10" s="15" t="s">
        <v>11</v>
      </c>
      <c r="C10" s="35">
        <v>995</v>
      </c>
    </row>
    <row r="11" spans="1:11" x14ac:dyDescent="0.25">
      <c r="A11" s="14" t="s">
        <v>12</v>
      </c>
      <c r="B11" s="15" t="s">
        <v>9</v>
      </c>
      <c r="C11" s="35">
        <v>199</v>
      </c>
    </row>
    <row r="12" spans="1:11" x14ac:dyDescent="0.25">
      <c r="A12" s="14" t="s">
        <v>12</v>
      </c>
      <c r="B12" s="15" t="s">
        <v>11</v>
      </c>
      <c r="C12" s="35">
        <v>2019</v>
      </c>
    </row>
    <row r="13" spans="1:11" x14ac:dyDescent="0.25">
      <c r="A13" s="14" t="s">
        <v>12</v>
      </c>
      <c r="B13" s="15" t="s">
        <v>14</v>
      </c>
      <c r="C13" s="35">
        <v>518</v>
      </c>
    </row>
    <row r="14" spans="1:11" x14ac:dyDescent="0.25">
      <c r="A14" s="14" t="s">
        <v>51</v>
      </c>
      <c r="B14" s="15" t="s">
        <v>11</v>
      </c>
      <c r="C14" s="35">
        <v>885</v>
      </c>
    </row>
    <row r="15" spans="1:11" ht="16.5" thickBot="1" x14ac:dyDescent="0.3">
      <c r="A15" s="17" t="s">
        <v>68</v>
      </c>
      <c r="B15" s="18"/>
      <c r="C15" s="36">
        <v>10649</v>
      </c>
    </row>
    <row r="16" spans="1:11" x14ac:dyDescent="0.25">
      <c r="E16" s="52">
        <v>1</v>
      </c>
      <c r="F16" s="53" t="s">
        <v>83</v>
      </c>
      <c r="G16" s="53"/>
      <c r="H16" s="53"/>
      <c r="I16" s="53"/>
      <c r="J16" s="53"/>
      <c r="K16" s="54"/>
    </row>
    <row r="17" spans="5:11" x14ac:dyDescent="0.25">
      <c r="E17" s="55">
        <v>2</v>
      </c>
      <c r="F17" s="56" t="s">
        <v>84</v>
      </c>
      <c r="G17" s="56"/>
      <c r="H17" s="56"/>
      <c r="I17" s="56"/>
      <c r="J17" s="56"/>
      <c r="K17" s="57"/>
    </row>
    <row r="18" spans="5:11" x14ac:dyDescent="0.25">
      <c r="E18" s="55">
        <v>3</v>
      </c>
      <c r="F18" s="56" t="s">
        <v>85</v>
      </c>
      <c r="G18" s="56"/>
      <c r="H18" s="56"/>
      <c r="I18" s="56"/>
      <c r="J18" s="56"/>
      <c r="K18" s="57"/>
    </row>
    <row r="19" spans="5:11" ht="16.5" thickBot="1" x14ac:dyDescent="0.3">
      <c r="E19" s="58">
        <v>4</v>
      </c>
      <c r="F19" s="59" t="s">
        <v>86</v>
      </c>
      <c r="G19" s="59"/>
      <c r="H19" s="59"/>
      <c r="I19" s="59"/>
      <c r="J19" s="59"/>
      <c r="K19" s="60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742C-153C-4629-AD6C-487859C14333}">
  <dimension ref="A1:K23"/>
  <sheetViews>
    <sheetView showGridLines="0" zoomScaleNormal="100" workbookViewId="0"/>
  </sheetViews>
  <sheetFormatPr defaultRowHeight="15" x14ac:dyDescent="0.25"/>
  <cols>
    <col min="1" max="1" width="17.5703125" bestFit="1" customWidth="1"/>
    <col min="2" max="2" width="18.28515625" bestFit="1" customWidth="1"/>
  </cols>
  <sheetData>
    <row r="1" spans="1:2" x14ac:dyDescent="0.25">
      <c r="A1" s="6" t="s">
        <v>74</v>
      </c>
      <c r="B1" t="s">
        <v>73</v>
      </c>
    </row>
    <row r="2" spans="1:2" x14ac:dyDescent="0.25">
      <c r="A2" s="7" t="s">
        <v>13</v>
      </c>
      <c r="B2" s="8">
        <v>3</v>
      </c>
    </row>
    <row r="3" spans="1:2" x14ac:dyDescent="0.25">
      <c r="A3" s="7" t="s">
        <v>54</v>
      </c>
      <c r="B3" s="8">
        <v>1</v>
      </c>
    </row>
    <row r="4" spans="1:2" x14ac:dyDescent="0.25">
      <c r="A4" s="7" t="s">
        <v>8</v>
      </c>
      <c r="B4" s="8">
        <v>1</v>
      </c>
    </row>
    <row r="5" spans="1:2" x14ac:dyDescent="0.25">
      <c r="A5" s="7" t="s">
        <v>56</v>
      </c>
      <c r="B5" s="8">
        <v>1</v>
      </c>
    </row>
    <row r="6" spans="1:2" x14ac:dyDescent="0.25">
      <c r="A6" s="7" t="s">
        <v>63</v>
      </c>
      <c r="B6" s="8">
        <v>1</v>
      </c>
    </row>
    <row r="7" spans="1:2" x14ac:dyDescent="0.25">
      <c r="A7" s="7" t="s">
        <v>24</v>
      </c>
      <c r="B7" s="8">
        <v>1</v>
      </c>
    </row>
    <row r="8" spans="1:2" x14ac:dyDescent="0.25">
      <c r="A8" s="7" t="s">
        <v>46</v>
      </c>
      <c r="B8" s="8">
        <v>1</v>
      </c>
    </row>
    <row r="9" spans="1:2" x14ac:dyDescent="0.25">
      <c r="A9" s="7" t="s">
        <v>29</v>
      </c>
      <c r="B9" s="8">
        <v>1</v>
      </c>
    </row>
    <row r="10" spans="1:2" x14ac:dyDescent="0.25">
      <c r="A10" s="7" t="s">
        <v>19</v>
      </c>
      <c r="B10" s="8">
        <v>1</v>
      </c>
    </row>
    <row r="11" spans="1:2" x14ac:dyDescent="0.25">
      <c r="A11" s="7" t="s">
        <v>41</v>
      </c>
      <c r="B11" s="8">
        <v>1</v>
      </c>
    </row>
    <row r="12" spans="1:2" x14ac:dyDescent="0.25">
      <c r="A12" s="7" t="s">
        <v>21</v>
      </c>
      <c r="B12" s="8">
        <v>2</v>
      </c>
    </row>
    <row r="13" spans="1:2" x14ac:dyDescent="0.25">
      <c r="A13" s="7" t="s">
        <v>16</v>
      </c>
      <c r="B13" s="8">
        <v>1</v>
      </c>
    </row>
    <row r="14" spans="1:2" x14ac:dyDescent="0.25">
      <c r="A14" s="7" t="s">
        <v>32</v>
      </c>
      <c r="B14" s="8">
        <v>1</v>
      </c>
    </row>
    <row r="15" spans="1:2" x14ac:dyDescent="0.25">
      <c r="A15" s="7" t="s">
        <v>61</v>
      </c>
      <c r="B15" s="8">
        <v>1</v>
      </c>
    </row>
    <row r="16" spans="1:2" x14ac:dyDescent="0.25">
      <c r="A16" s="7" t="s">
        <v>26</v>
      </c>
      <c r="B16" s="8">
        <v>2</v>
      </c>
    </row>
    <row r="17" spans="1:11" x14ac:dyDescent="0.25">
      <c r="A17" s="7" t="s">
        <v>43</v>
      </c>
      <c r="B17" s="8">
        <v>1</v>
      </c>
    </row>
    <row r="18" spans="1:11" ht="15.75" thickBot="1" x14ac:dyDescent="0.3">
      <c r="A18" s="7" t="s">
        <v>52</v>
      </c>
      <c r="B18" s="8">
        <v>1</v>
      </c>
    </row>
    <row r="19" spans="1:11" x14ac:dyDescent="0.25">
      <c r="A19" s="7" t="s">
        <v>59</v>
      </c>
      <c r="B19" s="8">
        <v>1</v>
      </c>
      <c r="D19" s="61">
        <v>1</v>
      </c>
      <c r="E19" s="53" t="s">
        <v>87</v>
      </c>
      <c r="F19" s="53"/>
      <c r="G19" s="53"/>
      <c r="H19" s="53"/>
      <c r="I19" s="53"/>
      <c r="J19" s="53"/>
      <c r="K19" s="54"/>
    </row>
    <row r="20" spans="1:11" ht="15.75" thickBot="1" x14ac:dyDescent="0.3">
      <c r="A20" s="7" t="s">
        <v>49</v>
      </c>
      <c r="B20" s="8">
        <v>1</v>
      </c>
      <c r="D20" s="62">
        <v>2</v>
      </c>
      <c r="E20" s="59" t="s">
        <v>88</v>
      </c>
      <c r="F20" s="59"/>
      <c r="G20" s="59"/>
      <c r="H20" s="59"/>
      <c r="I20" s="59"/>
      <c r="J20" s="59"/>
      <c r="K20" s="60"/>
    </row>
    <row r="21" spans="1:11" x14ac:dyDescent="0.25">
      <c r="A21" s="7" t="s">
        <v>34</v>
      </c>
      <c r="B21" s="8">
        <v>3</v>
      </c>
    </row>
    <row r="22" spans="1:11" x14ac:dyDescent="0.25">
      <c r="A22" s="7" t="s">
        <v>39</v>
      </c>
      <c r="B22" s="8">
        <v>1</v>
      </c>
    </row>
    <row r="23" spans="1:11" x14ac:dyDescent="0.25">
      <c r="A23" s="7" t="s">
        <v>68</v>
      </c>
      <c r="B23" s="8">
        <v>27</v>
      </c>
    </row>
  </sheetData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 Data</vt:lpstr>
      <vt:lpstr>1.Travel Method</vt:lpstr>
      <vt:lpstr>2.Group days</vt:lpstr>
      <vt:lpstr>3.Resort Prices</vt:lpstr>
      <vt:lpstr>4.Country and Travel Method</vt:lpstr>
      <vt:lpstr>5.Count of Holidays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Siddhesh</cp:lastModifiedBy>
  <dcterms:created xsi:type="dcterms:W3CDTF">2007-08-23T14:56:14Z</dcterms:created>
  <dcterms:modified xsi:type="dcterms:W3CDTF">2021-05-02T09:46:38Z</dcterms:modified>
</cp:coreProperties>
</file>