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F:\INT217CC_2022\PPTs\"/>
    </mc:Choice>
  </mc:AlternateContent>
  <xr:revisionPtr revIDLastSave="0" documentId="13_ncr:1_{52190D57-AFB6-4C08-AE5B-96B7A2A9BCB8}" xr6:coauthVersionLast="47" xr6:coauthVersionMax="47" xr10:uidLastSave="{00000000-0000-0000-0000-000000000000}"/>
  <bookViews>
    <workbookView xWindow="-108" yWindow="-108" windowWidth="23256" windowHeight="12576" activeTab="17" xr2:uid="{00000000-000D-0000-FFFF-FFFF00000000}"/>
  </bookViews>
  <sheets>
    <sheet name="Join" sheetId="13" r:id="rId1"/>
    <sheet name="Text Join" sheetId="26" r:id="rId2"/>
    <sheet name="Text" sheetId="27" r:id="rId3"/>
    <sheet name="LEFT" sheetId="1" r:id="rId4"/>
    <sheet name="RIGHT" sheetId="2" r:id="rId5"/>
    <sheet name="MID" sheetId="3" r:id="rId6"/>
    <sheet name="LEN" sheetId="4" r:id="rId7"/>
    <sheet name="FIND" sheetId="5" r:id="rId8"/>
    <sheet name="SEARCH" sheetId="25" r:id="rId9"/>
    <sheet name="Proper" sheetId="6" r:id="rId10"/>
    <sheet name="Rept" sheetId="7" r:id="rId11"/>
    <sheet name="TRIM" sheetId="8" r:id="rId12"/>
    <sheet name="UPPER" sheetId="9" r:id="rId13"/>
    <sheet name="LOWER" sheetId="18" r:id="rId14"/>
    <sheet name="SUBSTITUTE" sheetId="10" r:id="rId15"/>
    <sheet name="REPLACE" sheetId="19" r:id="rId16"/>
    <sheet name="CONCATENATE" sheetId="11" r:id="rId17"/>
    <sheet name="COMPARE TEXT" sheetId="23" r:id="rId18"/>
    <sheet name="Separate Strings" sheetId="14" r:id="rId19"/>
    <sheet name="Count Words" sheetId="15" r:id="rId20"/>
    <sheet name="Number of instances" sheetId="16" r:id="rId21"/>
    <sheet name="Sheet7" sheetId="20" r:id="rId22"/>
    <sheet name="Sheet8" sheetId="21" r:id="rId23"/>
    <sheet name="Sheet9" sheetId="22" r:id="rId24"/>
    <sheet name="Sheet1" sheetId="24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3" l="1"/>
  <c r="D1" i="23"/>
  <c r="D4" i="11"/>
  <c r="D3" i="11"/>
  <c r="D1" i="11"/>
  <c r="D1" i="19"/>
  <c r="C1" i="10"/>
  <c r="C1" i="8"/>
  <c r="D1" i="7"/>
  <c r="C1" i="6"/>
  <c r="C1" i="25"/>
  <c r="F1" i="5"/>
  <c r="E1" i="5"/>
  <c r="D1" i="5"/>
  <c r="C1" i="5"/>
  <c r="C1" i="3"/>
  <c r="D1" i="1"/>
  <c r="C1" i="1"/>
  <c r="D13" i="27"/>
  <c r="E3" i="26"/>
  <c r="E1" i="13"/>
  <c r="D1" i="13"/>
  <c r="C3" i="15"/>
  <c r="E4" i="23"/>
  <c r="D4" i="23"/>
  <c r="D3" i="23"/>
  <c r="E2" i="23"/>
  <c r="D2" i="23"/>
  <c r="E1" i="23"/>
  <c r="C2" i="8"/>
  <c r="C3" i="8"/>
  <c r="D1" i="18"/>
  <c r="C1" i="9"/>
  <c r="C6" i="4"/>
  <c r="C1" i="4"/>
  <c r="C1" i="2"/>
  <c r="D1" i="2"/>
  <c r="D14" i="27"/>
  <c r="E5" i="26"/>
  <c r="E4" i="26"/>
  <c r="E1" i="16"/>
  <c r="D4" i="14"/>
  <c r="C4" i="14"/>
  <c r="D3" i="14"/>
  <c r="C3" i="14"/>
  <c r="D2" i="14"/>
  <c r="C2" i="14"/>
  <c r="B1" i="10"/>
  <c r="C2" i="7"/>
</calcChain>
</file>

<file path=xl/sharedStrings.xml><?xml version="1.0" encoding="utf-8"?>
<sst xmlns="http://schemas.openxmlformats.org/spreadsheetml/2006/main" count="133" uniqueCount="98">
  <si>
    <t>Hi</t>
  </si>
  <si>
    <t>trim</t>
  </si>
  <si>
    <t>Practice:</t>
  </si>
  <si>
    <t>Hello</t>
  </si>
  <si>
    <t>World</t>
  </si>
  <si>
    <t xml:space="preserve">Goodafternoon </t>
  </si>
  <si>
    <t>Class</t>
  </si>
  <si>
    <t>Are you</t>
  </si>
  <si>
    <t>there?</t>
  </si>
  <si>
    <t>all good?</t>
  </si>
  <si>
    <t>Value</t>
  </si>
  <si>
    <t>Format</t>
  </si>
  <si>
    <t>Output</t>
  </si>
  <si>
    <t>dddd</t>
  </si>
  <si>
    <t>dd,yyyy</t>
  </si>
  <si>
    <t>APPLE</t>
  </si>
  <si>
    <t>Output:</t>
  </si>
  <si>
    <t>Pear</t>
  </si>
  <si>
    <t>Pe</t>
  </si>
  <si>
    <t>Grapes</t>
  </si>
  <si>
    <t>G</t>
  </si>
  <si>
    <t>orange</t>
  </si>
  <si>
    <t>Ora</t>
  </si>
  <si>
    <t>date</t>
  </si>
  <si>
    <t>Dat</t>
  </si>
  <si>
    <t>Work hard</t>
  </si>
  <si>
    <t>Sameeksha</t>
  </si>
  <si>
    <t>Stay Calm</t>
  </si>
  <si>
    <t>Sit Down</t>
  </si>
  <si>
    <t>Stand Up</t>
  </si>
  <si>
    <t>Log in</t>
  </si>
  <si>
    <t>independent</t>
  </si>
  <si>
    <t>easily</t>
  </si>
  <si>
    <t>home work</t>
  </si>
  <si>
    <t>pardon</t>
  </si>
  <si>
    <t>Mummbai</t>
  </si>
  <si>
    <t>GIVE ME</t>
  </si>
  <si>
    <t>GOODMORNING</t>
  </si>
  <si>
    <t>REMOTELY</t>
  </si>
  <si>
    <t>Passion</t>
  </si>
  <si>
    <t>Mumbai</t>
  </si>
  <si>
    <t>learn  easilY</t>
  </si>
  <si>
    <t>smith johnson</t>
  </si>
  <si>
    <t>eiffel TOWER</t>
  </si>
  <si>
    <t>INDIA GATE</t>
  </si>
  <si>
    <t>BeHaVe PrOpErLy</t>
  </si>
  <si>
    <t>xo</t>
  </si>
  <si>
    <t>$$$$</t>
  </si>
  <si>
    <t>*</t>
  </si>
  <si>
    <t>@@</t>
  </si>
  <si>
    <t>_</t>
  </si>
  <si>
    <t>How    are you?</t>
  </si>
  <si>
    <t xml:space="preserve">   how are you?</t>
  </si>
  <si>
    <t>how are     you?</t>
  </si>
  <si>
    <t xml:space="preserve">How are you?    </t>
  </si>
  <si>
    <t>I am good</t>
  </si>
  <si>
    <t xml:space="preserve">   I am good</t>
  </si>
  <si>
    <t>I  am good</t>
  </si>
  <si>
    <t xml:space="preserve">I am good    </t>
  </si>
  <si>
    <t>smith</t>
  </si>
  <si>
    <t>SmItH</t>
  </si>
  <si>
    <t>sMiTh</t>
  </si>
  <si>
    <t>SmitTH</t>
  </si>
  <si>
    <t>SMith SMith</t>
  </si>
  <si>
    <t>JOHNSON</t>
  </si>
  <si>
    <t>Johnson</t>
  </si>
  <si>
    <t>JoHnSoN</t>
  </si>
  <si>
    <t>JOHNson</t>
  </si>
  <si>
    <t>HI TIM</t>
  </si>
  <si>
    <t>hello everyone</t>
  </si>
  <si>
    <t>be there</t>
  </si>
  <si>
    <t>Kolkata</t>
  </si>
  <si>
    <t>INDIA</t>
  </si>
  <si>
    <t>AUSTRALIA</t>
  </si>
  <si>
    <t>BRAZIL</t>
  </si>
  <si>
    <t>AMERICA</t>
  </si>
  <si>
    <t>HELLO</t>
  </si>
  <si>
    <t>WORLD</t>
  </si>
  <si>
    <t>a</t>
  </si>
  <si>
    <t>e</t>
  </si>
  <si>
    <t>b</t>
  </si>
  <si>
    <t>f</t>
  </si>
  <si>
    <t>c</t>
  </si>
  <si>
    <t>g</t>
  </si>
  <si>
    <t>d</t>
  </si>
  <si>
    <t>h</t>
  </si>
  <si>
    <t>MARK</t>
  </si>
  <si>
    <t>EXCEL</t>
  </si>
  <si>
    <t>mark</t>
  </si>
  <si>
    <t>Mark</t>
  </si>
  <si>
    <t>Smith,Mike</t>
  </si>
  <si>
    <t>Jannet,Williams</t>
  </si>
  <si>
    <t>JONES, JOY</t>
  </si>
  <si>
    <t>how are you?</t>
  </si>
  <si>
    <t>how   are you?</t>
  </si>
  <si>
    <t>cat,dog,dog,dog</t>
  </si>
  <si>
    <t>dog</t>
  </si>
  <si>
    <t>Total length-length of string after removing dog instances)/Lengh of dog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</si>
</sst>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="303" zoomScaleNormal="303" workbookViewId="0">
      <selection activeCell="E1" sqref="E1"/>
    </sheetView>
  </sheetViews>
  <sheetFormatPr defaultColWidth="8.88671875" defaultRowHeight="14.4"/>
  <cols>
    <col min="1" max="1" width="13.5546875" customWidth="1"/>
    <col min="4" max="4" width="13.33203125" customWidth="1"/>
  </cols>
  <sheetData>
    <row r="1" spans="1:5">
      <c r="A1" t="s">
        <v>0</v>
      </c>
      <c r="B1" t="s">
        <v>1</v>
      </c>
      <c r="D1" t="str">
        <f>A1&amp;" "&amp;B1</f>
        <v>Hi trim</v>
      </c>
      <c r="E1" t="str">
        <f>A1&amp;""&amp;B1</f>
        <v>Hitrim</v>
      </c>
    </row>
    <row r="4" spans="1:5">
      <c r="A4" s="1" t="s">
        <v>2</v>
      </c>
    </row>
    <row r="5" spans="1:5">
      <c r="A5" t="s">
        <v>3</v>
      </c>
      <c r="B5" t="s">
        <v>4</v>
      </c>
    </row>
    <row r="6" spans="1:5">
      <c r="A6" t="s">
        <v>5</v>
      </c>
      <c r="B6" t="s">
        <v>6</v>
      </c>
    </row>
    <row r="7" spans="1:5">
      <c r="A7" t="s">
        <v>7</v>
      </c>
      <c r="B7" t="s">
        <v>8</v>
      </c>
    </row>
    <row r="8" spans="1:5">
      <c r="A8" t="s">
        <v>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zoomScale="209" zoomScaleNormal="209" workbookViewId="0">
      <selection activeCell="C1" sqref="C1"/>
    </sheetView>
  </sheetViews>
  <sheetFormatPr defaultColWidth="8.88671875" defaultRowHeight="14.4"/>
  <cols>
    <col min="1" max="1" width="16.5546875" customWidth="1"/>
    <col min="3" max="3" width="11.77734375" customWidth="1"/>
  </cols>
  <sheetData>
    <row r="1" spans="1:3">
      <c r="A1" t="s">
        <v>41</v>
      </c>
      <c r="C1" t="str">
        <f>PROPER(A1)</f>
        <v>Learn  Easily</v>
      </c>
    </row>
    <row r="3" spans="1:3">
      <c r="A3" s="1" t="s">
        <v>2</v>
      </c>
    </row>
    <row r="4" spans="1:3">
      <c r="A4" t="s">
        <v>42</v>
      </c>
    </row>
    <row r="5" spans="1:3">
      <c r="A5" t="s">
        <v>43</v>
      </c>
    </row>
    <row r="6" spans="1:3">
      <c r="A6" t="s">
        <v>44</v>
      </c>
    </row>
    <row r="7" spans="1:3">
      <c r="A7" t="s">
        <v>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8"/>
  <sheetViews>
    <sheetView zoomScale="270" zoomScaleNormal="270" workbookViewId="0">
      <selection activeCell="D2" sqref="D2"/>
    </sheetView>
  </sheetViews>
  <sheetFormatPr defaultColWidth="8.88671875" defaultRowHeight="14.4"/>
  <sheetData>
    <row r="1" spans="1:4">
      <c r="A1" t="s">
        <v>46</v>
      </c>
      <c r="B1">
        <v>3</v>
      </c>
      <c r="D1" t="str">
        <f>REPT(A1,B1)</f>
        <v>xoxoxo</v>
      </c>
    </row>
    <row r="2" spans="1:4">
      <c r="C2" t="str">
        <f>REPT(A2,B2)</f>
        <v/>
      </c>
    </row>
    <row r="4" spans="1:4">
      <c r="A4" s="1" t="s">
        <v>2</v>
      </c>
    </row>
    <row r="5" spans="1:4">
      <c r="A5" t="s">
        <v>47</v>
      </c>
      <c r="B5">
        <v>5</v>
      </c>
    </row>
    <row r="6" spans="1:4">
      <c r="A6" t="s">
        <v>48</v>
      </c>
      <c r="B6">
        <v>3</v>
      </c>
    </row>
    <row r="7" spans="1:4">
      <c r="A7" t="s">
        <v>49</v>
      </c>
      <c r="B7">
        <v>4</v>
      </c>
    </row>
    <row r="8" spans="1:4">
      <c r="A8" t="s">
        <v>50</v>
      </c>
      <c r="B8">
        <v>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"/>
  <sheetViews>
    <sheetView zoomScale="267" zoomScaleNormal="267" workbookViewId="0">
      <selection activeCell="C2" sqref="C2"/>
    </sheetView>
  </sheetViews>
  <sheetFormatPr defaultColWidth="8.88671875" defaultRowHeight="14.4"/>
  <cols>
    <col min="1" max="1" width="16.44140625" customWidth="1"/>
    <col min="3" max="3" width="14.21875" customWidth="1"/>
  </cols>
  <sheetData>
    <row r="1" spans="1:3">
      <c r="A1" t="s">
        <v>51</v>
      </c>
      <c r="C1" t="str">
        <f>TRIM(A1)</f>
        <v>How are you?</v>
      </c>
    </row>
    <row r="2" spans="1:3">
      <c r="A2" t="s">
        <v>52</v>
      </c>
      <c r="C2" t="str">
        <f t="shared" ref="C2:C3" si="0">TRIM(A2)</f>
        <v>how are you?</v>
      </c>
    </row>
    <row r="3" spans="1:3">
      <c r="A3" t="s">
        <v>53</v>
      </c>
      <c r="C3" t="str">
        <f t="shared" si="0"/>
        <v>how are you?</v>
      </c>
    </row>
    <row r="4" spans="1:3">
      <c r="A4" t="s">
        <v>54</v>
      </c>
    </row>
    <row r="6" spans="1:3">
      <c r="A6" s="1" t="s">
        <v>2</v>
      </c>
    </row>
    <row r="7" spans="1:3">
      <c r="A7" t="s">
        <v>55</v>
      </c>
    </row>
    <row r="8" spans="1:3">
      <c r="A8" t="s">
        <v>56</v>
      </c>
    </row>
    <row r="9" spans="1:3">
      <c r="A9" t="s">
        <v>57</v>
      </c>
    </row>
    <row r="10" spans="1:3">
      <c r="A10" t="s">
        <v>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"/>
  <sheetViews>
    <sheetView zoomScale="216" zoomScaleNormal="216" workbookViewId="0">
      <selection activeCell="C2" sqref="C2"/>
    </sheetView>
  </sheetViews>
  <sheetFormatPr defaultColWidth="8.88671875" defaultRowHeight="14.4"/>
  <sheetData>
    <row r="1" spans="1:3">
      <c r="A1" t="s">
        <v>59</v>
      </c>
      <c r="C1" t="str">
        <f>UPPER(A1)</f>
        <v>SMITH</v>
      </c>
    </row>
    <row r="3" spans="1:3">
      <c r="A3" s="1" t="s">
        <v>2</v>
      </c>
    </row>
    <row r="4" spans="1:3">
      <c r="A4" t="s">
        <v>60</v>
      </c>
    </row>
    <row r="5" spans="1:3">
      <c r="A5" t="s">
        <v>61</v>
      </c>
    </row>
    <row r="6" spans="1:3">
      <c r="A6" t="s">
        <v>62</v>
      </c>
    </row>
    <row r="7" spans="1:3">
      <c r="A7" t="s">
        <v>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"/>
  <sheetViews>
    <sheetView zoomScale="173" zoomScaleNormal="173" workbookViewId="0">
      <selection activeCell="D2" sqref="D2"/>
    </sheetView>
  </sheetViews>
  <sheetFormatPr defaultColWidth="8.88671875" defaultRowHeight="14.4"/>
  <sheetData>
    <row r="1" spans="1:4">
      <c r="A1" t="s">
        <v>64</v>
      </c>
      <c r="D1" t="str">
        <f>LOWER(A1)</f>
        <v>johnson</v>
      </c>
    </row>
    <row r="4" spans="1:4">
      <c r="A4" s="1" t="s">
        <v>2</v>
      </c>
    </row>
    <row r="5" spans="1:4">
      <c r="A5" t="s">
        <v>65</v>
      </c>
    </row>
    <row r="6" spans="1:4">
      <c r="A6" t="s">
        <v>66</v>
      </c>
    </row>
    <row r="7" spans="1:4">
      <c r="A7" t="s">
        <v>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6"/>
  <sheetViews>
    <sheetView zoomScale="256" zoomScaleNormal="256" workbookViewId="0">
      <selection activeCell="D8" sqref="D8"/>
    </sheetView>
  </sheetViews>
  <sheetFormatPr defaultColWidth="8.88671875" defaultRowHeight="14.4"/>
  <cols>
    <col min="1" max="1" width="15.33203125" customWidth="1"/>
  </cols>
  <sheetData>
    <row r="1" spans="1:3">
      <c r="A1" t="s">
        <v>68</v>
      </c>
      <c r="B1" t="str">
        <f>SUBSTITUTE(A1,"HI","JOHN")</f>
        <v>JOHN TIM</v>
      </c>
      <c r="C1" t="str">
        <f>SUBSTITUTE(A1,"HI","JOHN")</f>
        <v>JOHN TIM</v>
      </c>
    </row>
    <row r="4" spans="1:3">
      <c r="A4" s="1" t="s">
        <v>2</v>
      </c>
    </row>
    <row r="5" spans="1:3">
      <c r="A5" t="s">
        <v>69</v>
      </c>
    </row>
    <row r="6" spans="1:3">
      <c r="A6" t="s">
        <v>70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9"/>
  <sheetViews>
    <sheetView zoomScale="267" zoomScaleNormal="267" workbookViewId="0">
      <selection activeCell="D1" sqref="D1"/>
    </sheetView>
  </sheetViews>
  <sheetFormatPr defaultColWidth="8.88671875" defaultRowHeight="14.4"/>
  <sheetData>
    <row r="1" spans="1:4">
      <c r="A1" t="s">
        <v>71</v>
      </c>
      <c r="D1" t="str">
        <f>REPLACE("KOLKATA",6,2,"12")</f>
        <v>KOLKA12</v>
      </c>
    </row>
    <row r="4" spans="1:4">
      <c r="A4" s="1" t="s">
        <v>2</v>
      </c>
    </row>
    <row r="6" spans="1:4">
      <c r="A6" t="s">
        <v>72</v>
      </c>
    </row>
    <row r="7" spans="1:4">
      <c r="A7" t="s">
        <v>73</v>
      </c>
    </row>
    <row r="8" spans="1:4">
      <c r="A8" t="s">
        <v>74</v>
      </c>
    </row>
    <row r="9" spans="1:4">
      <c r="A9" t="s">
        <v>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"/>
  <sheetViews>
    <sheetView zoomScale="224" zoomScaleNormal="224" workbookViewId="0">
      <selection activeCell="D5" sqref="D5"/>
    </sheetView>
  </sheetViews>
  <sheetFormatPr defaultColWidth="8.88671875" defaultRowHeight="14.4"/>
  <sheetData>
    <row r="1" spans="1:4">
      <c r="A1" t="s">
        <v>76</v>
      </c>
      <c r="B1" t="s">
        <v>77</v>
      </c>
      <c r="D1" t="str">
        <f>_xlfn.CONCAT(A1,B1)</f>
        <v>HELLOWORLD</v>
      </c>
    </row>
    <row r="3" spans="1:4">
      <c r="A3" t="s">
        <v>78</v>
      </c>
      <c r="B3" t="s">
        <v>79</v>
      </c>
      <c r="D3" t="str">
        <f>_xlfn.CONCAT(A3:A6,B3:B6)</f>
        <v>abcdefgh</v>
      </c>
    </row>
    <row r="4" spans="1:4">
      <c r="A4" t="s">
        <v>80</v>
      </c>
      <c r="B4" t="s">
        <v>81</v>
      </c>
      <c r="D4" t="str">
        <f>_xlfn.CONCAT(A3:B6)</f>
        <v>aebfcgdh</v>
      </c>
    </row>
    <row r="5" spans="1:4">
      <c r="A5" t="s">
        <v>82</v>
      </c>
      <c r="B5" t="s">
        <v>83</v>
      </c>
    </row>
    <row r="6" spans="1:4">
      <c r="A6" t="s">
        <v>84</v>
      </c>
      <c r="B6" t="s">
        <v>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"/>
  <sheetViews>
    <sheetView tabSelected="1" zoomScale="213" zoomScaleNormal="213" workbookViewId="0">
      <selection activeCell="C10" sqref="C10"/>
    </sheetView>
  </sheetViews>
  <sheetFormatPr defaultColWidth="8.88671875" defaultRowHeight="14.4"/>
  <sheetData>
    <row r="1" spans="1:5">
      <c r="A1" t="s">
        <v>86</v>
      </c>
      <c r="B1" t="s">
        <v>87</v>
      </c>
      <c r="D1" t="b">
        <f>EXACT(A1,B1)</f>
        <v>0</v>
      </c>
      <c r="E1" t="b">
        <f>A1=B1</f>
        <v>0</v>
      </c>
    </row>
    <row r="2" spans="1:5">
      <c r="A2" t="s">
        <v>86</v>
      </c>
      <c r="B2" t="s">
        <v>86</v>
      </c>
      <c r="D2" t="b">
        <f>EXACT(A2,B2)</f>
        <v>1</v>
      </c>
      <c r="E2" t="b">
        <f>A2=B2</f>
        <v>1</v>
      </c>
    </row>
    <row r="3" spans="1:5">
      <c r="A3" t="s">
        <v>86</v>
      </c>
      <c r="B3" t="s">
        <v>88</v>
      </c>
      <c r="D3" t="b">
        <f>EXACT(A3,B3)</f>
        <v>0</v>
      </c>
      <c r="E3" t="b">
        <f>A3=B3</f>
        <v>1</v>
      </c>
    </row>
    <row r="4" spans="1:5">
      <c r="A4" t="s">
        <v>86</v>
      </c>
      <c r="B4" t="s">
        <v>89</v>
      </c>
      <c r="D4" t="b">
        <f>EXACT(A4,B4)</f>
        <v>0</v>
      </c>
      <c r="E4" t="b">
        <f>A4=B4</f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D4"/>
  <sheetViews>
    <sheetView workbookViewId="0">
      <selection activeCell="C2" sqref="C2"/>
    </sheetView>
  </sheetViews>
  <sheetFormatPr defaultColWidth="8.88671875" defaultRowHeight="14.4"/>
  <cols>
    <col min="3" max="3" width="14.5546875" customWidth="1"/>
  </cols>
  <sheetData>
    <row r="2" spans="1:4">
      <c r="A2" t="s">
        <v>90</v>
      </c>
      <c r="C2" t="str">
        <f>RIGHT(A2,LEN(A2)-FIND(",",A2))</f>
        <v>Mike</v>
      </c>
      <c r="D2" t="str">
        <f>LEFT(A2,FIND(",",A2)-1)</f>
        <v>Smith</v>
      </c>
    </row>
    <row r="3" spans="1:4">
      <c r="A3" t="s">
        <v>91</v>
      </c>
      <c r="C3" t="str">
        <f>RIGHT(A3,LEN(A3)-FIND(",",A3))</f>
        <v>Williams</v>
      </c>
      <c r="D3" t="str">
        <f>LEFT(A3,FIND(",",A3)-1)</f>
        <v>Jannet</v>
      </c>
    </row>
    <row r="4" spans="1:4">
      <c r="A4" t="s">
        <v>92</v>
      </c>
      <c r="C4" t="str">
        <f>RIGHT(A4,LEN(A4)-FIND(",",A4)-1)</f>
        <v>JOY</v>
      </c>
      <c r="D4" t="str">
        <f>LEFT(A4,FIND(",",A4)-1)</f>
        <v>JONES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6"/>
  <sheetViews>
    <sheetView zoomScale="230" zoomScaleNormal="230" workbookViewId="0">
      <selection activeCell="E5" sqref="E5"/>
    </sheetView>
  </sheetViews>
  <sheetFormatPr defaultColWidth="8.88671875" defaultRowHeight="14.4"/>
  <sheetData>
    <row r="3" spans="2:5">
      <c r="B3" t="s">
        <v>3</v>
      </c>
      <c r="C3" t="s">
        <v>4</v>
      </c>
      <c r="E3" t="str">
        <f>_xlfn.TEXTJOIN(" ",TRUE,B3:B6,C3:C5)</f>
        <v>Hello Goodafternoon  Are you all good? World Class there?</v>
      </c>
    </row>
    <row r="4" spans="2:5">
      <c r="B4" t="s">
        <v>5</v>
      </c>
      <c r="C4" t="s">
        <v>6</v>
      </c>
      <c r="E4" t="str">
        <f>_xlfn.TEXTJOIN(" ",TRUE,B3:C6)</f>
        <v>Hello World Goodafternoon  Class Are you there? all good?</v>
      </c>
    </row>
    <row r="5" spans="2:5">
      <c r="B5" t="s">
        <v>7</v>
      </c>
      <c r="C5" t="s">
        <v>8</v>
      </c>
      <c r="E5" t="str">
        <f>_xlfn.TEXTJOIN(",",TRUE,B5:C5)</f>
        <v>Are you,there?</v>
      </c>
    </row>
    <row r="6" spans="2:5">
      <c r="B6" t="s">
        <v>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"/>
  <sheetViews>
    <sheetView zoomScale="237" zoomScaleNormal="237" workbookViewId="0">
      <selection activeCell="C3" sqref="C3"/>
    </sheetView>
  </sheetViews>
  <sheetFormatPr defaultColWidth="8.88671875" defaultRowHeight="14.4"/>
  <sheetData>
    <row r="1" spans="1:3">
      <c r="A1" t="s">
        <v>93</v>
      </c>
    </row>
    <row r="2" spans="1:3">
      <c r="A2" t="s">
        <v>94</v>
      </c>
    </row>
    <row r="3" spans="1:3">
      <c r="A3" t="s">
        <v>93</v>
      </c>
      <c r="C3">
        <f>LEN(SUBSTITUTE(A3," ",""))</f>
        <v>10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"/>
  <sheetViews>
    <sheetView workbookViewId="0">
      <selection activeCell="H1" sqref="H1"/>
    </sheetView>
  </sheetViews>
  <sheetFormatPr defaultColWidth="8.88671875" defaultRowHeight="14.4"/>
  <cols>
    <col min="1" max="1" width="17" customWidth="1"/>
  </cols>
  <sheetData>
    <row r="1" spans="1:8">
      <c r="A1" t="s">
        <v>95</v>
      </c>
      <c r="C1" t="s">
        <v>96</v>
      </c>
      <c r="E1">
        <f>(LEN(A1)-LEN(SUBSTITUTE(A1,C1,"")))/LEN(C1)</f>
        <v>3</v>
      </c>
      <c r="H1" t="s">
        <v>97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ColWidth="8.88671875" defaultRowHeight="14.4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ColWidth="8.88671875" defaultRowHeight="14.4"/>
  <sheetData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ColWidth="8.88671875" defaultRowHeight="14.4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ColWidth="8.88671875" defaultRowHeight="14.4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2:D14"/>
  <sheetViews>
    <sheetView topLeftCell="A10" zoomScale="203" zoomScaleNormal="203" workbookViewId="0">
      <selection activeCell="D13" sqref="D13"/>
    </sheetView>
  </sheetViews>
  <sheetFormatPr defaultColWidth="8.88671875" defaultRowHeight="14.4"/>
  <cols>
    <col min="2" max="2" width="10.21875"/>
  </cols>
  <sheetData>
    <row r="12" spans="2:4">
      <c r="B12" s="2" t="s">
        <v>10</v>
      </c>
      <c r="C12" s="2" t="s">
        <v>11</v>
      </c>
      <c r="D12" s="2" t="s">
        <v>12</v>
      </c>
    </row>
    <row r="13" spans="2:4">
      <c r="B13" s="3">
        <v>44801</v>
      </c>
      <c r="C13" s="4" t="s">
        <v>13</v>
      </c>
      <c r="D13" s="4" t="str">
        <f>TEXT(B13,C13)</f>
        <v>Sunday</v>
      </c>
    </row>
    <row r="14" spans="2:4">
      <c r="B14" s="3">
        <v>44801</v>
      </c>
      <c r="C14" t="s">
        <v>14</v>
      </c>
      <c r="D14" s="4" t="str">
        <f>TEXT(B14,C14)</f>
        <v>28,2022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zoomScale="289" zoomScaleNormal="289" workbookViewId="0">
      <selection activeCell="E4" sqref="E4"/>
    </sheetView>
  </sheetViews>
  <sheetFormatPr defaultColWidth="8.88671875" defaultRowHeight="14.4"/>
  <sheetData>
    <row r="1" spans="1:4">
      <c r="A1" t="s">
        <v>15</v>
      </c>
      <c r="C1" t="str">
        <f>LEFT(A1,3)</f>
        <v>APP</v>
      </c>
      <c r="D1" t="str">
        <f>LEFT(A1)</f>
        <v>A</v>
      </c>
    </row>
    <row r="3" spans="1:4">
      <c r="A3" s="1" t="s">
        <v>2</v>
      </c>
      <c r="B3" s="1" t="s">
        <v>16</v>
      </c>
    </row>
    <row r="4" spans="1:4">
      <c r="A4" t="s">
        <v>17</v>
      </c>
      <c r="B4" t="s">
        <v>18</v>
      </c>
    </row>
    <row r="5" spans="1:4">
      <c r="A5" t="s">
        <v>19</v>
      </c>
      <c r="B5" t="s">
        <v>20</v>
      </c>
    </row>
    <row r="6" spans="1:4">
      <c r="A6" t="s">
        <v>21</v>
      </c>
      <c r="B6" t="s">
        <v>22</v>
      </c>
    </row>
    <row r="7" spans="1:4">
      <c r="A7" t="s">
        <v>23</v>
      </c>
      <c r="B7" t="s">
        <v>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zoomScale="213" zoomScaleNormal="213" workbookViewId="0">
      <selection activeCell="C2" sqref="C2"/>
    </sheetView>
  </sheetViews>
  <sheetFormatPr defaultColWidth="8.88671875" defaultRowHeight="14.4"/>
  <sheetData>
    <row r="1" spans="1:4">
      <c r="A1" t="s">
        <v>15</v>
      </c>
      <c r="C1" t="str">
        <f>RIGHT(A1,2)</f>
        <v>LE</v>
      </c>
      <c r="D1" t="str">
        <f>RIGHT(A1)</f>
        <v>E</v>
      </c>
    </row>
    <row r="3" spans="1:4">
      <c r="A3" s="1" t="s">
        <v>2</v>
      </c>
    </row>
    <row r="4" spans="1:4">
      <c r="A4" t="s">
        <v>17</v>
      </c>
    </row>
    <row r="5" spans="1:4">
      <c r="A5" t="s">
        <v>19</v>
      </c>
    </row>
    <row r="6" spans="1:4">
      <c r="A6" t="s">
        <v>21</v>
      </c>
    </row>
    <row r="7" spans="1:4">
      <c r="A7" t="s">
        <v>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zoomScale="203" zoomScaleNormal="203" workbookViewId="0">
      <selection activeCell="C2" sqref="C2"/>
    </sheetView>
  </sheetViews>
  <sheetFormatPr defaultColWidth="8.88671875" defaultRowHeight="14.4"/>
  <sheetData>
    <row r="1" spans="1:3">
      <c r="A1" t="s">
        <v>25</v>
      </c>
      <c r="C1" t="str">
        <f>MID(A1,6,5)</f>
        <v>hard</v>
      </c>
    </row>
    <row r="2" spans="1:3">
      <c r="A2" t="s">
        <v>26</v>
      </c>
    </row>
    <row r="4" spans="1:3">
      <c r="A4" s="1" t="s">
        <v>2</v>
      </c>
    </row>
    <row r="5" spans="1:3">
      <c r="A5" t="s">
        <v>27</v>
      </c>
    </row>
    <row r="6" spans="1:3">
      <c r="A6" t="s">
        <v>28</v>
      </c>
    </row>
    <row r="7" spans="1:3">
      <c r="A7" t="s">
        <v>29</v>
      </c>
    </row>
    <row r="8" spans="1:3">
      <c r="A8" t="s">
        <v>30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zoomScale="195" zoomScaleNormal="195" workbookViewId="0">
      <selection activeCell="C1" sqref="C1"/>
    </sheetView>
  </sheetViews>
  <sheetFormatPr defaultColWidth="8.88671875" defaultRowHeight="14.4"/>
  <sheetData>
    <row r="1" spans="1:3">
      <c r="A1" t="s">
        <v>15</v>
      </c>
      <c r="C1">
        <f>LEN(A1)</f>
        <v>5</v>
      </c>
    </row>
    <row r="3" spans="1:3">
      <c r="A3" s="1" t="s">
        <v>2</v>
      </c>
    </row>
    <row r="4" spans="1:3">
      <c r="A4" t="s">
        <v>31</v>
      </c>
    </row>
    <row r="5" spans="1:3">
      <c r="A5" t="s">
        <v>32</v>
      </c>
    </row>
    <row r="6" spans="1:3">
      <c r="A6" t="s">
        <v>33</v>
      </c>
      <c r="C6">
        <f>LEN(A6)</f>
        <v>9</v>
      </c>
    </row>
    <row r="7" spans="1:3">
      <c r="A7" t="s">
        <v>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zoomScale="213" zoomScaleNormal="213" workbookViewId="0">
      <selection activeCell="F2" sqref="F2"/>
    </sheetView>
  </sheetViews>
  <sheetFormatPr defaultColWidth="8.88671875" defaultRowHeight="14.4"/>
  <sheetData>
    <row r="1" spans="1:6">
      <c r="A1" t="s">
        <v>35</v>
      </c>
      <c r="C1">
        <f>FIND("M",A1)</f>
        <v>1</v>
      </c>
      <c r="D1">
        <f>FIND("m",A1,4)</f>
        <v>4</v>
      </c>
      <c r="E1">
        <f>FIND("m",A1)+1</f>
        <v>4</v>
      </c>
      <c r="F1" t="e">
        <f>FIND("K",A1)</f>
        <v>#VALUE!</v>
      </c>
    </row>
    <row r="3" spans="1:6">
      <c r="A3" s="1" t="s">
        <v>2</v>
      </c>
    </row>
    <row r="4" spans="1:6">
      <c r="A4" t="s">
        <v>36</v>
      </c>
    </row>
    <row r="5" spans="1:6">
      <c r="A5" t="s">
        <v>37</v>
      </c>
    </row>
    <row r="6" spans="1:6">
      <c r="A6" t="s">
        <v>38</v>
      </c>
    </row>
    <row r="7" spans="1:6">
      <c r="A7" t="s">
        <v>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"/>
  <sheetViews>
    <sheetView zoomScale="192" zoomScaleNormal="192" workbookViewId="0">
      <selection activeCell="F9" sqref="F9"/>
    </sheetView>
  </sheetViews>
  <sheetFormatPr defaultColWidth="8.88671875" defaultRowHeight="14.4"/>
  <cols>
    <col min="1" max="1" width="15.21875" customWidth="1"/>
  </cols>
  <sheetData>
    <row r="1" spans="1:3">
      <c r="A1" t="s">
        <v>40</v>
      </c>
      <c r="C1">
        <f>SEARCH("m",A1)</f>
        <v>1</v>
      </c>
    </row>
    <row r="4" spans="1:3">
      <c r="A4" s="1" t="s">
        <v>2</v>
      </c>
    </row>
    <row r="5" spans="1:3">
      <c r="A5" t="s">
        <v>36</v>
      </c>
    </row>
    <row r="6" spans="1:3">
      <c r="A6" t="s">
        <v>37</v>
      </c>
    </row>
    <row r="7" spans="1:3">
      <c r="A7" t="s">
        <v>38</v>
      </c>
    </row>
    <row r="8" spans="1:3">
      <c r="A8" t="s"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Join</vt:lpstr>
      <vt:lpstr>Text Join</vt:lpstr>
      <vt:lpstr>Text</vt:lpstr>
      <vt:lpstr>LEFT</vt:lpstr>
      <vt:lpstr>RIGHT</vt:lpstr>
      <vt:lpstr>MID</vt:lpstr>
      <vt:lpstr>LEN</vt:lpstr>
      <vt:lpstr>FIND</vt:lpstr>
      <vt:lpstr>SEARCH</vt:lpstr>
      <vt:lpstr>Proper</vt:lpstr>
      <vt:lpstr>Rept</vt:lpstr>
      <vt:lpstr>TRIM</vt:lpstr>
      <vt:lpstr>UPPER</vt:lpstr>
      <vt:lpstr>LOWER</vt:lpstr>
      <vt:lpstr>SUBSTITUTE</vt:lpstr>
      <vt:lpstr>REPLACE</vt:lpstr>
      <vt:lpstr>CONCATENATE</vt:lpstr>
      <vt:lpstr>COMPARE TEXT</vt:lpstr>
      <vt:lpstr>Separate Strings</vt:lpstr>
      <vt:lpstr>Count Words</vt:lpstr>
      <vt:lpstr>Number of instances</vt:lpstr>
      <vt:lpstr>Sheet7</vt:lpstr>
      <vt:lpstr>Sheet8</vt:lpstr>
      <vt:lpstr>Sheet9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saaket</dc:creator>
  <cp:lastModifiedBy>saaket</cp:lastModifiedBy>
  <dcterms:created xsi:type="dcterms:W3CDTF">2021-09-12T10:18:00Z</dcterms:created>
  <dcterms:modified xsi:type="dcterms:W3CDTF">2022-08-29T05:38:56Z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1033-11.2.0.11254</vt:lpwstr>
  </property>
  <property fmtid="{D5CDD505-2E9C-101B-9397-08002B2CF9AE}" pid="3" name="ICV">
    <vt:lpwstr>7C75833B85FF4384AEE8C205FC8FC39F</vt:lpwstr>
  </property>
</Properties>
</file>