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bih-Texpo\Desktop\New folder\"/>
    </mc:Choice>
  </mc:AlternateContent>
  <bookViews>
    <workbookView xWindow="930" yWindow="0" windowWidth="18270" windowHeight="882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C9" i="1"/>
  <c r="C10" i="1" s="1"/>
  <c r="C11" i="1" s="1"/>
  <c r="C12" i="1" s="1"/>
  <c r="C13" i="1" s="1"/>
  <c r="C14" i="1" s="1"/>
  <c r="C15" i="1" s="1"/>
  <c r="C16" i="1" s="1"/>
  <c r="C17" i="1" s="1"/>
  <c r="C18" i="1" s="1"/>
  <c r="BP4" i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</calcChain>
</file>

<file path=xl/sharedStrings.xml><?xml version="1.0" encoding="utf-8"?>
<sst xmlns="http://schemas.openxmlformats.org/spreadsheetml/2006/main" count="42" uniqueCount="42">
  <si>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</si>
  <si>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</si>
  <si>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</si>
  <si>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</si>
  <si>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</si>
  <si>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</si>
  <si>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</si>
  <si>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</si>
  <si>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</si>
  <si>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</si>
  <si>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</si>
  <si>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</si>
  <si>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</si>
  <si>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</si>
  <si>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</si>
  <si>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</si>
  <si>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</si>
  <si>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</si>
  <si>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</si>
  <si>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</si>
  <si>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</si>
  <si>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</si>
  <si>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</si>
  <si>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</si>
  <si>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</si>
  <si>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</si>
  <si>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</si>
  <si>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Creating and Finalizing Timeline</t>
  </si>
  <si>
    <t>Finalization and Reporting</t>
  </si>
  <si>
    <t>Testing</t>
  </si>
  <si>
    <t>Final Presentation</t>
  </si>
  <si>
    <t>Create authentication API</t>
  </si>
  <si>
    <t>Design authentication Screens</t>
  </si>
  <si>
    <t xml:space="preserve">functionality of authentication screen </t>
  </si>
  <si>
    <t>creating task APIs for (Create update and delete task)</t>
  </si>
  <si>
    <t xml:space="preserve">Developing task screens UI and functionality </t>
  </si>
  <si>
    <t xml:space="preserve">Creating expense APIs </t>
  </si>
  <si>
    <t xml:space="preserve">Developing expnse screens UI and functionality </t>
  </si>
  <si>
    <t>creating communication API</t>
  </si>
  <si>
    <t>Developing communication screen UI and functionality</t>
  </si>
  <si>
    <t>Attendence module Api and fuctionality</t>
  </si>
  <si>
    <t>TASK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</si>
</sst>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3" tint="-0.749992370372631"/>
      <name val="Corbel"/>
      <family val="2"/>
      <scheme val="major"/>
    </font>
    <font>
      <b/>
      <sz val="20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13" fillId="0" borderId="0" xfId="2" applyFont="1">
      <alignment horizontal="left" wrapText="1"/>
    </xf>
    <xf numFmtId="0" fontId="14" fillId="4" borderId="3" xfId="16" applyFont="1" applyAlignment="1">
      <alignment horizontal="center"/>
    </xf>
    <xf numFmtId="0" fontId="9" fillId="0" borderId="0" xfId="1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2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3" fillId="0" borderId="0" xfId="2" applyFont="1" applyAlignment="1">
      <alignment horizontal="center" vertical="center" wrapText="1"/>
    </xf>
    <xf numFmtId="9" fontId="5" fillId="0" borderId="0" xfId="6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2" applyFont="1" applyAlignment="1">
      <alignment horizontal="left" vertical="top" wrapText="1"/>
    </xf>
    <xf numFmtId="0" fontId="13" fillId="0" borderId="8" xfId="2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9" fontId="5" fillId="0" borderId="8" xfId="6" applyFont="1" applyBorder="1" applyAlignment="1">
      <alignment horizontal="center" vertical="center"/>
    </xf>
    <xf numFmtId="0" fontId="2" fillId="0" borderId="0" xfId="2" applyAlignment="1">
      <alignment horizontal="right" wrapText="1"/>
    </xf>
    <xf numFmtId="0" fontId="15" fillId="0" borderId="0" xfId="0" applyFont="1" applyAlignment="1">
      <alignment horizontal="left" vertical="center" indent="20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6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DB18"/>
  <sheetViews>
    <sheetView showGridLines="0" tabSelected="1" zoomScale="93" zoomScaleNormal="93" zoomScaleSheetLayoutView="80" workbookViewId="0">
      <selection activeCell="G7" sqref="G7"/>
    </sheetView>
  </sheetViews>
  <sheetFormatPr defaultColWidth="2.75" defaultRowHeight="30" customHeight="1" x14ac:dyDescent="0.3"/>
  <cols>
    <col min="1" max="1" width="2.625" customWidth="1"/>
    <col min="2" max="2" width="25.625" style="2" customWidth="1"/>
    <col min="3" max="3" width="9.875" style="1" customWidth="1"/>
    <col min="4" max="5" width="10.375" style="1" customWidth="1"/>
    <col min="6" max="6" width="10.125" style="1" customWidth="1"/>
    <col min="7" max="7" width="13.25" style="4" customWidth="1"/>
    <col min="8" max="27" width="2.75" style="1"/>
  </cols>
  <sheetData>
    <row r="1" spans="1:105" ht="30" customHeight="1" thickBot="1" x14ac:dyDescent="0.35">
      <c r="A1" s="45" t="s">
        <v>41</v>
      </c>
      <c r="F1" s="44"/>
    </row>
    <row r="2" spans="1:105" ht="21" customHeight="1" thickTop="1" thickBot="1" x14ac:dyDescent="0.3">
      <c r="B2" s="21" t="s">
        <v>12</v>
      </c>
      <c r="C2" s="21"/>
      <c r="D2" s="21"/>
      <c r="E2" s="21"/>
      <c r="F2" s="21"/>
      <c r="G2" s="5" t="s">
        <v>4</v>
      </c>
      <c r="H2" s="9">
        <v>1</v>
      </c>
      <c r="J2" s="10"/>
      <c r="K2" s="27" t="s">
        <v>11</v>
      </c>
      <c r="L2" s="28"/>
      <c r="M2" s="28"/>
      <c r="N2" s="28"/>
      <c r="O2" s="29"/>
      <c r="P2" s="11"/>
      <c r="Q2" s="27" t="s">
        <v>10</v>
      </c>
      <c r="R2" s="30"/>
      <c r="S2" s="30"/>
      <c r="T2" s="29"/>
      <c r="U2" s="17"/>
      <c r="V2" s="19" t="s">
        <v>1</v>
      </c>
      <c r="W2" s="20"/>
      <c r="X2" s="20"/>
      <c r="Y2" s="31"/>
      <c r="Z2" s="12"/>
      <c r="AA2" s="32" t="s">
        <v>2</v>
      </c>
      <c r="AB2" s="33"/>
      <c r="AC2" s="33"/>
      <c r="AD2" s="33"/>
      <c r="AE2" s="33"/>
      <c r="AF2" s="33"/>
      <c r="AG2" s="34"/>
      <c r="AH2" s="13"/>
      <c r="AI2" s="19" t="s">
        <v>3</v>
      </c>
      <c r="AJ2" s="20"/>
      <c r="AK2" s="20"/>
      <c r="AL2" s="20"/>
      <c r="AM2" s="20"/>
      <c r="AN2" s="20"/>
      <c r="AO2" s="20"/>
      <c r="AP2" s="20"/>
    </row>
    <row r="3" spans="1:105" s="8" customFormat="1" ht="39.950000000000003" customHeight="1" thickTop="1" x14ac:dyDescent="0.25">
      <c r="B3" s="22" t="s">
        <v>0</v>
      </c>
      <c r="C3" s="24" t="s">
        <v>5</v>
      </c>
      <c r="D3" s="24" t="s">
        <v>6</v>
      </c>
      <c r="E3" s="24" t="s">
        <v>7</v>
      </c>
      <c r="F3" s="24" t="s">
        <v>8</v>
      </c>
      <c r="G3" s="26" t="s">
        <v>9</v>
      </c>
      <c r="H3" s="18" t="s">
        <v>13</v>
      </c>
      <c r="I3" s="18"/>
      <c r="J3" s="18"/>
      <c r="K3" s="18"/>
      <c r="L3" s="18"/>
      <c r="M3" s="18"/>
      <c r="N3" s="18"/>
      <c r="O3" s="18" t="s">
        <v>14</v>
      </c>
      <c r="P3" s="18"/>
      <c r="Q3" s="18"/>
      <c r="R3" s="18"/>
      <c r="S3" s="18"/>
      <c r="T3" s="18"/>
      <c r="U3" s="18"/>
      <c r="V3" s="18" t="s">
        <v>15</v>
      </c>
      <c r="W3" s="18"/>
      <c r="X3" s="18"/>
      <c r="Y3" s="18"/>
      <c r="Z3" s="18"/>
      <c r="AA3" s="18"/>
      <c r="AB3" s="18"/>
      <c r="AC3" s="18" t="s">
        <v>16</v>
      </c>
      <c r="AD3" s="18"/>
      <c r="AE3" s="18"/>
      <c r="AF3" s="18"/>
      <c r="AG3" s="18"/>
      <c r="AH3" s="18"/>
      <c r="AI3" s="18"/>
      <c r="AJ3" s="18" t="s">
        <v>17</v>
      </c>
      <c r="AK3" s="18"/>
      <c r="AL3" s="18"/>
      <c r="AM3" s="18"/>
      <c r="AN3" s="18"/>
      <c r="AO3" s="18"/>
      <c r="AP3" s="18"/>
      <c r="AQ3" s="18" t="s">
        <v>18</v>
      </c>
      <c r="AR3" s="18"/>
      <c r="AS3" s="18"/>
      <c r="AT3" s="18"/>
      <c r="AU3" s="18"/>
      <c r="AV3" s="18"/>
      <c r="AW3" s="18"/>
      <c r="AX3" s="18" t="s">
        <v>19</v>
      </c>
      <c r="AY3" s="18"/>
      <c r="AZ3" s="18"/>
      <c r="BA3" s="18"/>
      <c r="BB3" s="18"/>
      <c r="BC3" s="18"/>
      <c r="BD3" s="18"/>
      <c r="BE3" s="18" t="s">
        <v>20</v>
      </c>
      <c r="BF3" s="18"/>
      <c r="BG3" s="18"/>
      <c r="BH3" s="18"/>
      <c r="BI3" s="18"/>
      <c r="BJ3" s="18"/>
      <c r="BK3" s="18"/>
      <c r="BL3" s="18" t="s">
        <v>21</v>
      </c>
      <c r="BM3" s="18"/>
      <c r="BN3" s="18"/>
      <c r="BO3" s="18"/>
      <c r="BP3" s="18"/>
      <c r="BQ3" s="18"/>
      <c r="BR3" s="18"/>
      <c r="BS3" s="18" t="s">
        <v>22</v>
      </c>
      <c r="BT3" s="18"/>
      <c r="BU3" s="18"/>
      <c r="BV3" s="18"/>
      <c r="BW3" s="18"/>
      <c r="BX3" s="18"/>
      <c r="BY3" s="18"/>
      <c r="BZ3" s="18" t="s">
        <v>23</v>
      </c>
      <c r="CA3" s="18"/>
      <c r="CB3" s="18"/>
      <c r="CC3" s="18"/>
      <c r="CD3" s="18"/>
      <c r="CE3" s="18"/>
      <c r="CF3" s="18"/>
      <c r="CG3" s="18" t="s">
        <v>24</v>
      </c>
      <c r="CH3" s="18"/>
      <c r="CI3" s="18"/>
      <c r="CJ3" s="18"/>
      <c r="CK3" s="18"/>
      <c r="CL3" s="18"/>
      <c r="CM3" s="18"/>
      <c r="CN3" s="18" t="s">
        <v>25</v>
      </c>
      <c r="CO3" s="18"/>
      <c r="CP3" s="18"/>
      <c r="CQ3" s="18"/>
      <c r="CR3" s="18"/>
      <c r="CS3" s="18"/>
      <c r="CT3" s="18"/>
      <c r="CU3" s="18" t="s">
        <v>26</v>
      </c>
      <c r="CV3" s="18"/>
      <c r="CW3" s="18"/>
      <c r="CX3" s="18"/>
      <c r="CY3" s="18"/>
      <c r="CZ3" s="18"/>
      <c r="DA3" s="18"/>
    </row>
    <row r="4" spans="1:105" ht="15.75" customHeight="1" x14ac:dyDescent="0.25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f>BO4+1</f>
        <v>61</v>
      </c>
      <c r="BQ4" s="3">
        <f t="shared" ref="BQ4:CZ4" si="0">BP4+1</f>
        <v>62</v>
      </c>
      <c r="BR4" s="3">
        <f t="shared" si="0"/>
        <v>63</v>
      </c>
      <c r="BS4" s="3">
        <f t="shared" si="0"/>
        <v>64</v>
      </c>
      <c r="BT4" s="3">
        <f t="shared" si="0"/>
        <v>65</v>
      </c>
      <c r="BU4" s="3">
        <f t="shared" si="0"/>
        <v>66</v>
      </c>
      <c r="BV4" s="3">
        <f t="shared" si="0"/>
        <v>67</v>
      </c>
      <c r="BW4" s="3">
        <f t="shared" si="0"/>
        <v>68</v>
      </c>
      <c r="BX4" s="3">
        <f t="shared" si="0"/>
        <v>69</v>
      </c>
      <c r="BY4" s="3">
        <f t="shared" si="0"/>
        <v>70</v>
      </c>
      <c r="BZ4" s="3">
        <f t="shared" si="0"/>
        <v>71</v>
      </c>
      <c r="CA4" s="3">
        <f t="shared" si="0"/>
        <v>72</v>
      </c>
      <c r="CB4" s="3">
        <f t="shared" si="0"/>
        <v>73</v>
      </c>
      <c r="CC4" s="3">
        <f t="shared" si="0"/>
        <v>74</v>
      </c>
      <c r="CD4" s="3">
        <f t="shared" si="0"/>
        <v>75</v>
      </c>
      <c r="CE4" s="3">
        <f t="shared" si="0"/>
        <v>76</v>
      </c>
      <c r="CF4" s="3">
        <f t="shared" si="0"/>
        <v>77</v>
      </c>
      <c r="CG4" s="3">
        <f t="shared" si="0"/>
        <v>78</v>
      </c>
      <c r="CH4" s="3">
        <f t="shared" si="0"/>
        <v>79</v>
      </c>
      <c r="CI4" s="3">
        <f t="shared" si="0"/>
        <v>80</v>
      </c>
      <c r="CJ4" s="3">
        <f t="shared" si="0"/>
        <v>81</v>
      </c>
      <c r="CK4" s="3">
        <f t="shared" si="0"/>
        <v>82</v>
      </c>
      <c r="CL4" s="3">
        <f t="shared" si="0"/>
        <v>83</v>
      </c>
      <c r="CM4" s="3">
        <f t="shared" si="0"/>
        <v>84</v>
      </c>
      <c r="CN4" s="3">
        <f t="shared" si="0"/>
        <v>85</v>
      </c>
      <c r="CO4" s="3">
        <f t="shared" si="0"/>
        <v>86</v>
      </c>
      <c r="CP4" s="3">
        <f t="shared" si="0"/>
        <v>87</v>
      </c>
      <c r="CQ4" s="3">
        <f t="shared" si="0"/>
        <v>88</v>
      </c>
      <c r="CR4" s="3">
        <f t="shared" si="0"/>
        <v>89</v>
      </c>
      <c r="CS4" s="3">
        <f>CR4+1</f>
        <v>90</v>
      </c>
      <c r="CT4" s="3">
        <f t="shared" si="0"/>
        <v>91</v>
      </c>
      <c r="CU4" s="3">
        <f t="shared" si="0"/>
        <v>92</v>
      </c>
      <c r="CV4" s="3">
        <f t="shared" si="0"/>
        <v>93</v>
      </c>
      <c r="CW4" s="3">
        <f t="shared" si="0"/>
        <v>94</v>
      </c>
      <c r="CX4" s="3">
        <f t="shared" si="0"/>
        <v>95</v>
      </c>
      <c r="CY4" s="3">
        <f t="shared" si="0"/>
        <v>96</v>
      </c>
      <c r="CZ4" s="3">
        <f t="shared" si="0"/>
        <v>97</v>
      </c>
    </row>
    <row r="5" spans="1:105" ht="33.75" customHeight="1" x14ac:dyDescent="0.25">
      <c r="B5" s="35" t="s">
        <v>27</v>
      </c>
      <c r="C5" s="39">
        <v>1</v>
      </c>
      <c r="D5" s="39">
        <v>7</v>
      </c>
      <c r="E5" s="39">
        <v>1</v>
      </c>
      <c r="F5" s="39">
        <v>7</v>
      </c>
      <c r="G5" s="38">
        <v>1</v>
      </c>
    </row>
    <row r="6" spans="1:105" s="36" customFormat="1" ht="39.75" customHeight="1" x14ac:dyDescent="0.25">
      <c r="B6" s="37" t="s">
        <v>31</v>
      </c>
      <c r="C6" s="39">
        <v>8</v>
      </c>
      <c r="D6" s="39">
        <v>7</v>
      </c>
      <c r="E6" s="39">
        <v>8</v>
      </c>
      <c r="F6" s="39">
        <v>7</v>
      </c>
      <c r="G6" s="38">
        <v>1</v>
      </c>
    </row>
    <row r="7" spans="1:105" ht="34.5" customHeight="1" x14ac:dyDescent="0.25">
      <c r="B7" s="35" t="s">
        <v>32</v>
      </c>
      <c r="C7" s="39">
        <v>15</v>
      </c>
      <c r="D7" s="39">
        <v>7</v>
      </c>
      <c r="E7" s="39">
        <v>15</v>
      </c>
      <c r="F7" s="39">
        <v>7</v>
      </c>
      <c r="G7" s="38">
        <v>1</v>
      </c>
    </row>
    <row r="8" spans="1:105" ht="48" customHeight="1" x14ac:dyDescent="0.25">
      <c r="B8" s="35" t="s">
        <v>33</v>
      </c>
      <c r="C8" s="39">
        <v>22</v>
      </c>
      <c r="D8" s="39">
        <v>7</v>
      </c>
      <c r="E8" s="39">
        <v>22</v>
      </c>
      <c r="F8" s="39">
        <v>7</v>
      </c>
      <c r="G8" s="38">
        <v>1</v>
      </c>
    </row>
    <row r="9" spans="1:105" ht="56.25" customHeight="1" x14ac:dyDescent="0.25">
      <c r="B9" s="35" t="s">
        <v>34</v>
      </c>
      <c r="C9" s="39">
        <f>C8+7</f>
        <v>29</v>
      </c>
      <c r="D9" s="39">
        <v>7</v>
      </c>
      <c r="E9" s="39">
        <f>E8+7</f>
        <v>29</v>
      </c>
      <c r="F9" s="39">
        <v>7</v>
      </c>
      <c r="G9" s="38">
        <v>1</v>
      </c>
    </row>
    <row r="10" spans="1:105" ht="33.75" customHeight="1" x14ac:dyDescent="0.25">
      <c r="B10" s="35" t="s">
        <v>35</v>
      </c>
      <c r="C10" s="39">
        <f t="shared" ref="C10:E18" si="1">C9+7</f>
        <v>36</v>
      </c>
      <c r="D10" s="39">
        <v>7</v>
      </c>
      <c r="E10" s="39">
        <f t="shared" si="1"/>
        <v>36</v>
      </c>
      <c r="F10" s="39">
        <v>7</v>
      </c>
      <c r="G10" s="38">
        <v>1</v>
      </c>
    </row>
    <row r="11" spans="1:105" ht="33" customHeight="1" x14ac:dyDescent="0.25">
      <c r="B11" s="35" t="s">
        <v>36</v>
      </c>
      <c r="C11" s="39">
        <f t="shared" si="1"/>
        <v>43</v>
      </c>
      <c r="D11" s="39">
        <v>7</v>
      </c>
      <c r="E11" s="39">
        <f t="shared" si="1"/>
        <v>43</v>
      </c>
      <c r="F11" s="39">
        <v>7</v>
      </c>
      <c r="G11" s="38">
        <v>1</v>
      </c>
    </row>
    <row r="12" spans="1:105" ht="36" customHeight="1" x14ac:dyDescent="0.3">
      <c r="B12" s="16" t="s">
        <v>37</v>
      </c>
      <c r="C12" s="6">
        <f t="shared" si="1"/>
        <v>50</v>
      </c>
      <c r="D12" s="6">
        <v>7</v>
      </c>
      <c r="E12" s="6">
        <f t="shared" si="1"/>
        <v>50</v>
      </c>
      <c r="F12" s="6">
        <v>7</v>
      </c>
      <c r="G12" s="7">
        <v>1</v>
      </c>
    </row>
    <row r="13" spans="1:105" ht="42" customHeight="1" x14ac:dyDescent="0.25">
      <c r="B13" s="35" t="s">
        <v>38</v>
      </c>
      <c r="C13" s="6">
        <f t="shared" si="1"/>
        <v>57</v>
      </c>
      <c r="D13" s="6">
        <v>7</v>
      </c>
      <c r="E13" s="6">
        <f t="shared" si="1"/>
        <v>57</v>
      </c>
      <c r="F13" s="6">
        <v>7</v>
      </c>
      <c r="G13" s="7">
        <v>1</v>
      </c>
    </row>
    <row r="14" spans="1:105" ht="63" customHeight="1" x14ac:dyDescent="0.25">
      <c r="B14" s="40" t="s">
        <v>39</v>
      </c>
      <c r="C14" s="39">
        <f t="shared" si="1"/>
        <v>64</v>
      </c>
      <c r="D14" s="39">
        <v>7</v>
      </c>
      <c r="E14" s="39">
        <f t="shared" si="1"/>
        <v>64</v>
      </c>
      <c r="F14" s="39">
        <v>7</v>
      </c>
      <c r="G14" s="38">
        <v>1</v>
      </c>
    </row>
    <row r="15" spans="1:105" ht="33.75" customHeight="1" x14ac:dyDescent="0.25">
      <c r="B15" s="35" t="s">
        <v>40</v>
      </c>
      <c r="C15" s="39">
        <f t="shared" si="1"/>
        <v>71</v>
      </c>
      <c r="D15" s="39">
        <v>7</v>
      </c>
      <c r="E15" s="39">
        <f t="shared" si="1"/>
        <v>71</v>
      </c>
      <c r="F15" s="39">
        <v>7</v>
      </c>
      <c r="G15" s="38">
        <v>1</v>
      </c>
    </row>
    <row r="16" spans="1:105" ht="36" customHeight="1" x14ac:dyDescent="0.25">
      <c r="B16" s="35" t="s">
        <v>28</v>
      </c>
      <c r="C16" s="39">
        <f t="shared" si="1"/>
        <v>78</v>
      </c>
      <c r="D16" s="39">
        <v>7</v>
      </c>
      <c r="E16" s="39">
        <f t="shared" si="1"/>
        <v>78</v>
      </c>
      <c r="F16" s="39">
        <v>7</v>
      </c>
      <c r="G16" s="38">
        <v>1</v>
      </c>
    </row>
    <row r="17" spans="2:106" ht="30" customHeight="1" x14ac:dyDescent="0.25">
      <c r="B17" s="35" t="s">
        <v>29</v>
      </c>
      <c r="C17" s="39">
        <f t="shared" si="1"/>
        <v>85</v>
      </c>
      <c r="D17" s="39">
        <v>7</v>
      </c>
      <c r="E17" s="39">
        <f t="shared" si="1"/>
        <v>85</v>
      </c>
      <c r="F17" s="39">
        <v>7</v>
      </c>
      <c r="G17" s="38">
        <v>1</v>
      </c>
    </row>
    <row r="18" spans="2:106" ht="30" customHeight="1" x14ac:dyDescent="0.25">
      <c r="B18" s="41" t="s">
        <v>30</v>
      </c>
      <c r="C18" s="42">
        <f t="shared" si="1"/>
        <v>92</v>
      </c>
      <c r="D18" s="42">
        <v>7</v>
      </c>
      <c r="E18" s="42">
        <f t="shared" si="1"/>
        <v>92</v>
      </c>
      <c r="F18" s="42">
        <v>7</v>
      </c>
      <c r="G18" s="43">
        <v>1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</sheetData>
  <mergeCells count="26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H3:N3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CU3:DA3"/>
  </mergeCells>
  <conditionalFormatting sqref="H5:BO18">
    <cfRule type="expression" dxfId="160" priority="153">
      <formula>PercentComplete</formula>
    </cfRule>
    <cfRule type="expression" dxfId="159" priority="155">
      <formula>PercentCompleteBeyond</formula>
    </cfRule>
    <cfRule type="expression" dxfId="158" priority="156">
      <formula>Actual</formula>
    </cfRule>
    <cfRule type="expression" dxfId="157" priority="157">
      <formula>ActualBeyond</formula>
    </cfRule>
    <cfRule type="expression" dxfId="156" priority="158">
      <formula>Plan</formula>
    </cfRule>
    <cfRule type="expression" dxfId="155" priority="159">
      <formula>H$4=period_selected</formula>
    </cfRule>
    <cfRule type="expression" dxfId="154" priority="163">
      <formula>MOD(COLUMN(),2)</formula>
    </cfRule>
    <cfRule type="expression" dxfId="153" priority="164">
      <formula>MOD(COLUMN(),2)=0</formula>
    </cfRule>
  </conditionalFormatting>
  <conditionalFormatting sqref="H4:CZ4">
    <cfRule type="expression" dxfId="152" priority="160">
      <formula>H$4=period_selected</formula>
    </cfRule>
  </conditionalFormatting>
  <conditionalFormatting sqref="BP5:BQ18">
    <cfRule type="expression" dxfId="151" priority="145">
      <formula>PercentComplete</formula>
    </cfRule>
    <cfRule type="expression" dxfId="150" priority="146">
      <formula>PercentCompleteBeyond</formula>
    </cfRule>
    <cfRule type="expression" dxfId="149" priority="147">
      <formula>Actual</formula>
    </cfRule>
    <cfRule type="expression" dxfId="148" priority="148">
      <formula>ActualBeyond</formula>
    </cfRule>
    <cfRule type="expression" dxfId="147" priority="149">
      <formula>Plan</formula>
    </cfRule>
    <cfRule type="expression" dxfId="146" priority="150">
      <formula>BP$4=period_selected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BR5:BS18">
    <cfRule type="expression" dxfId="143" priority="137">
      <formula>PercentComplete</formula>
    </cfRule>
    <cfRule type="expression" dxfId="142" priority="138">
      <formula>PercentCompleteBeyond</formula>
    </cfRule>
    <cfRule type="expression" dxfId="141" priority="139">
      <formula>Actual</formula>
    </cfRule>
    <cfRule type="expression" dxfId="140" priority="140">
      <formula>ActualBeyond</formula>
    </cfRule>
    <cfRule type="expression" dxfId="139" priority="141">
      <formula>Plan</formula>
    </cfRule>
    <cfRule type="expression" dxfId="138" priority="142">
      <formula>BR$4=period_selected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BT5:BU18">
    <cfRule type="expression" dxfId="135" priority="129">
      <formula>PercentComplete</formula>
    </cfRule>
    <cfRule type="expression" dxfId="134" priority="130">
      <formula>PercentCompleteBeyond</formula>
    </cfRule>
    <cfRule type="expression" dxfId="133" priority="131">
      <formula>Actual</formula>
    </cfRule>
    <cfRule type="expression" dxfId="132" priority="132">
      <formula>ActualBeyond</formula>
    </cfRule>
    <cfRule type="expression" dxfId="131" priority="133">
      <formula>Plan</formula>
    </cfRule>
    <cfRule type="expression" dxfId="130" priority="134">
      <formula>BT$4=period_selected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BV5:BW18">
    <cfRule type="expression" dxfId="127" priority="121">
      <formula>PercentComplete</formula>
    </cfRule>
    <cfRule type="expression" dxfId="126" priority="122">
      <formula>PercentCompleteBeyond</formula>
    </cfRule>
    <cfRule type="expression" dxfId="125" priority="123">
      <formula>Actual</formula>
    </cfRule>
    <cfRule type="expression" dxfId="124" priority="124">
      <formula>ActualBeyond</formula>
    </cfRule>
    <cfRule type="expression" dxfId="123" priority="125">
      <formula>Plan</formula>
    </cfRule>
    <cfRule type="expression" dxfId="122" priority="126">
      <formula>BV$4=period_selected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BX5:BY18">
    <cfRule type="expression" dxfId="119" priority="113">
      <formula>PercentComplete</formula>
    </cfRule>
    <cfRule type="expression" dxfId="118" priority="114">
      <formula>PercentCompleteBeyond</formula>
    </cfRule>
    <cfRule type="expression" dxfId="117" priority="115">
      <formula>Actual</formula>
    </cfRule>
    <cfRule type="expression" dxfId="116" priority="116">
      <formula>ActualBeyond</formula>
    </cfRule>
    <cfRule type="expression" dxfId="115" priority="117">
      <formula>Plan</formula>
    </cfRule>
    <cfRule type="expression" dxfId="114" priority="118">
      <formula>BX$4=period_selected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BZ5:CA18">
    <cfRule type="expression" dxfId="111" priority="105">
      <formula>PercentComplete</formula>
    </cfRule>
    <cfRule type="expression" dxfId="110" priority="106">
      <formula>PercentCompleteBeyond</formula>
    </cfRule>
    <cfRule type="expression" dxfId="109" priority="107">
      <formula>Actual</formula>
    </cfRule>
    <cfRule type="expression" dxfId="108" priority="108">
      <formula>ActualBeyond</formula>
    </cfRule>
    <cfRule type="expression" dxfId="107" priority="109">
      <formula>Plan</formula>
    </cfRule>
    <cfRule type="expression" dxfId="106" priority="110">
      <formula>BZ$4=period_selected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CB5:CC18">
    <cfRule type="expression" dxfId="103" priority="97">
      <formula>PercentComplete</formula>
    </cfRule>
    <cfRule type="expression" dxfId="102" priority="98">
      <formula>PercentCompleteBeyond</formula>
    </cfRule>
    <cfRule type="expression" dxfId="101" priority="99">
      <formula>Actual</formula>
    </cfRule>
    <cfRule type="expression" dxfId="100" priority="100">
      <formula>ActualBeyond</formula>
    </cfRule>
    <cfRule type="expression" dxfId="99" priority="101">
      <formula>Plan</formula>
    </cfRule>
    <cfRule type="expression" dxfId="98" priority="102">
      <formula>CB$4=period_selected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CD5:CE18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CD$4=period_selected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CF5:CG18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CF$4=period_selected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CH5:CI18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CH$4=period_selected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CJ5:CK18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CJ$4=period_selected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CL5:CM18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CL$4=period_selected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CN5:CO18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CN$4=period_selected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CP5:CQ18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CP$4=period_selected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CR5:CS18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CR$4=period_selected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CT5:CU18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CT$4=period_selected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CV5:CW18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CV$4=period_selected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CX5:CY1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CX$4=period_selected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CZ5:DA18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CZ$4=period_selected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4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 O3 V3 AC3 AJ3 AQ3 AX3 BE3 BL3 BS3 BZ3 CG3 CN3 CU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Sabih-Texpo</cp:lastModifiedBy>
  <dcterms:created xsi:type="dcterms:W3CDTF">2016-12-05T05:14:59Z</dcterms:created>
  <dcterms:modified xsi:type="dcterms:W3CDTF">2019-02-21T06:04:00Z</dcterms:modified>
</cp:coreProperties>
</file>