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C:\sem 1 docs\agile\my agile\week 7\sprint 2\"/>
    </mc:Choice>
  </mc:AlternateContent>
  <bookViews>
    <workbookView xWindow="0" yWindow="0" windowWidth="19200" windowHeight="7935" tabRatio="755" activeTab="1"/>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definedNames>
    <definedName name="_xlnm._FilterDatabase" localSheetId="1" hidden="1">Backlog!$A$1:$E$19</definedName>
  </definedNames>
  <calcPr calcId="171027" concurrentCalc="0"/>
  <extLst>
    <ext xmlns:mx="http://schemas.microsoft.com/office/mac/excel/2008/main" uri="{7523E5D3-25F3-A5E0-1632-64F254C22452}">
      <mx:ArchID Flags="2"/>
    </ext>
  </extLst>
</workbook>
</file>

<file path=xl/calcChain.xml><?xml version="1.0" encoding="utf-8"?>
<calcChain xmlns="http://schemas.openxmlformats.org/spreadsheetml/2006/main">
  <c r="G5" i="7" l="1"/>
  <c r="G4" i="7"/>
  <c r="G3" i="7"/>
  <c r="D3" i="7"/>
</calcChain>
</file>

<file path=xl/sharedStrings.xml><?xml version="1.0" encoding="utf-8"?>
<sst xmlns="http://schemas.openxmlformats.org/spreadsheetml/2006/main" count="329" uniqueCount="191">
  <si>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</si>
  <si>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</si>
  <si>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</si>
  <si>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</si>
  <si>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</si>
  <si>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</si>
  <si>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</si>
  <si>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</si>
  <si>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</si>
  <si>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</si>
  <si>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</si>
  <si>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</si>
  <si>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</si>
  <si>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</si>
  <si>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</si>
  <si>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</si>
  <si>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</si>
  <si>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</si>
  <si>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</si>
  <si>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</si>
  <si>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</si>
  <si>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</si>
  <si>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</si>
  <si>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</si>
  <si>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</si>
  <si>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</si>
  <si>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</si>
  <si>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</si>
  <si>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</si>
  <si>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</si>
  <si>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</si>
  <si>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</si>
  <si>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</si>
  <si>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</si>
  <si>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</si>
  <si>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</si>
  <si>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</si>
  <si>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</si>
  <si>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</si>
  <si>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</si>
  <si>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</si>
  <si>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Child should be born after marriage of parents (and before their divorce)</t>
  </si>
  <si>
    <t>Marriage should be at least 14 years after birth of both spouses</t>
  </si>
  <si>
    <t>Marriage should not occur during marriage to another spouse</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</si>
  <si>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</si>
  <si>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</si>
  <si>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</si>
  <si>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</si>
  <si>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</si>
  <si>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</si>
  <si>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</si>
  <si>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</si>
  <si>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</si>
  <si>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</si>
  <si>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</si>
  <si>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</si>
  <si>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siblings in families by age</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</si>
  <si>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</si>
  <si>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</si>
  <si>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</si>
  <si>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</si>
  <si>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</si>
  <si>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</si>
  <si>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</si>
  <si>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</si>
  <si>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</si>
  <si>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</si>
  <si>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</si>
  <si>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</si>
  <si>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</si>
  <si>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</si>
  <si>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</si>
  <si>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</si>
  <si>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</si>
  <si>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</si>
  <si>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</si>
  <si>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</si>
  <si>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</si>
  <si>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</si>
  <si>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</si>
  <si>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</si>
  <si>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</si>
  <si>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</si>
  <si>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</si>
  <si>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</si>
  <si>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</si>
  <si>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Multiple births less than 5</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</si>
  <si>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</si>
  <si>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</si>
  <si>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</si>
  <si>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</si>
  <si>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</si>
  <si>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</si>
  <si>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</si>
  <si>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</si>
  <si>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</si>
  <si>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</si>
  <si>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</si>
  <si>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</si>
  <si>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</si>
  <si>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All family roles (spouse, child) specified in an individual record should have corresponding entries in those family records, and all individual roles (spouse, child) specified in family records should have corresponding entries in those individual's records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</si>
  <si>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</si>
  <si>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</si>
  <si>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</si>
  <si>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</si>
  <si>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</si>
  <si>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</si>
  <si>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</si>
  <si>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</si>
  <si>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</si>
  <si>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</si>
  <si>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</si>
  <si>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</si>
  <si>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</si>
  <si>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</si>
  <si>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</si>
  <si>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</si>
  <si>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</si>
  <si>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</si>
  <si>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</si>
  <si>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</si>
  <si>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</si>
  <si>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</si>
  <si>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</si>
  <si>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</si>
  <si>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</si>
  <si>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</si>
  <si>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</si>
  <si>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</si>
  <si>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</si>
  <si>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</si>
  <si>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</si>
  <si>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</si>
  <si>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</si>
  <si>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</si>
  <si>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</si>
  <si>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</si>
  <si>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</si>
  <si>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</si>
  <si>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</si>
  <si>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</si>
  <si>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</si>
  <si>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</si>
  <si>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</si>
  <si>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</si>
  <si>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</si>
  <si>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</si>
  <si>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</si>
  <si>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</si>
  <si>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</si>
  <si>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</si>
  <si>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</si>
  <si>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</si>
  <si>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</si>
  <si>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</si>
  <si>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</si>
  <si>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</si>
  <si>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</si>
  <si>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</si>
  <si>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</si>
  <si>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</si>
  <si>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</si>
  <si>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</si>
  <si>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</si>
  <si>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srabindr@stevens.edu</t>
  </si>
  <si>
    <t>SR</t>
  </si>
  <si>
    <t>Shirly</t>
  </si>
  <si>
    <t>Rabindran</t>
  </si>
  <si>
    <t>SP</t>
  </si>
  <si>
    <t>Siddhesh</t>
  </si>
  <si>
    <t>Palav</t>
  </si>
  <si>
    <t>spalav@stevens.edu</t>
  </si>
  <si>
    <t>siddpro123</t>
  </si>
  <si>
    <t>shirlyjoanr</t>
  </si>
  <si>
    <t>sid-s_repository</t>
  </si>
  <si>
    <t>Complete</t>
  </si>
  <si>
    <t>complete</t>
  </si>
  <si>
    <t>yes</t>
  </si>
  <si>
    <t>Brain storming and find better solution</t>
  </si>
  <si>
    <t xml:space="preserve">continuous code improvement </t>
  </si>
  <si>
    <t xml:space="preserve">completed </t>
  </si>
  <si>
    <t xml:space="preserve"> </t>
  </si>
  <si>
    <t xml:space="preserve">Sprint </t>
  </si>
  <si>
    <t>Start</t>
  </si>
  <si>
    <t>Sprint 1</t>
  </si>
  <si>
    <t>Sprint 2</t>
  </si>
  <si>
    <t xml:space="preserve">Coding </t>
  </si>
  <si>
    <t xml:space="preserve">lengthy code </t>
  </si>
  <si>
    <t xml:space="preserve">US21  </t>
  </si>
  <si>
    <t>Sprint 3</t>
  </si>
  <si>
    <t xml:space="preserve">Continuous code improvement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</si>
</sst>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12" x14ac:knownFonts="1">
    <font>
      <sz val="10"/>
      <name val="Verdana"/>
    </font>
    <font>
      <b/>
      <sz val="10"/>
      <name val="Verdana"/>
    </font>
    <font>
      <sz val="8"/>
      <name val="Verdana"/>
    </font>
    <font>
      <u/>
      <sz val="10"/>
      <color theme="10"/>
      <name val="Verdana"/>
    </font>
    <font>
      <u/>
      <sz val="10"/>
      <color theme="11"/>
      <name val="Verdana"/>
    </font>
    <font>
      <sz val="12"/>
      <name val="Cambria"/>
    </font>
    <font>
      <sz val="10"/>
      <color theme="1"/>
      <name val="Verdana"/>
      <family val="2"/>
    </font>
    <font>
      <sz val="10"/>
      <name val="Verdana"/>
      <family val="2"/>
    </font>
    <font>
      <b/>
      <sz val="10"/>
      <color theme="1"/>
      <name val="Verdana"/>
      <family val="2"/>
    </font>
    <font>
      <sz val="10"/>
      <color rgb="FFFF0000"/>
      <name val="Verdana"/>
      <family val="2"/>
    </font>
    <font>
      <sz val="10"/>
      <color theme="6"/>
      <name val="Verdana"/>
      <family val="2"/>
    </font>
    <font>
      <sz val="12"/>
      <name val="Cambria"/>
      <family val="1"/>
    </font>
  </fonts>
  <fills count="2">
    <fill>
      <patternFill patternType="none"/>
    </fill>
    <fill>
      <patternFill patternType="gray125"/>
    </fill>
  </fills>
  <borders count="1">
    <border>
      <left/>
      <right/>
      <top/>
      <bottom/>
      <diagonal/>
    </border>
  </borders>
  <cellStyleXfs count="5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3" fillId="0" borderId="0" xfId="55"/>
    <xf numFmtId="0" fontId="6" fillId="0" borderId="0" xfId="0" applyFont="1"/>
    <xf numFmtId="0" fontId="7" fillId="0" borderId="0" xfId="0" applyFont="1"/>
    <xf numFmtId="0" fontId="8" fillId="0" borderId="0" xfId="0" applyFont="1"/>
    <xf numFmtId="49" fontId="7" fillId="0" borderId="0" xfId="0" applyNumberFormat="1" applyFont="1" applyAlignment="1">
      <alignment wrapText="1"/>
    </xf>
    <xf numFmtId="164" fontId="7" fillId="0" borderId="0" xfId="0" applyNumberFormat="1" applyFont="1"/>
    <xf numFmtId="0" fontId="9" fillId="0" borderId="0" xfId="0" applyFont="1"/>
    <xf numFmtId="0" fontId="10" fillId="0" borderId="0" xfId="0" applyFont="1"/>
    <xf numFmtId="0" fontId="7" fillId="0" borderId="0" xfId="55" applyFont="1"/>
    <xf numFmtId="49" fontId="11" fillId="0" borderId="0" xfId="0" applyNumberFormat="1" applyFont="1" applyAlignment="1">
      <alignment horizontal="left" vertical="center" wrapText="1" indent="1"/>
    </xf>
  </cellXfs>
  <cellStyles count="5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Burndown!$B$2:$B$7</c:f>
              <c:numCache>
                <c:formatCode>m/d</c:formatCode>
                <c:ptCount val="6"/>
                <c:pt idx="0">
                  <c:v>41064</c:v>
                </c:pt>
                <c:pt idx="1">
                  <c:v>41078</c:v>
                </c:pt>
                <c:pt idx="2">
                  <c:v>41092</c:v>
                </c:pt>
                <c:pt idx="3">
                  <c:v>41106</c:v>
                </c:pt>
              </c:numCache>
            </c:numRef>
          </c:cat>
          <c:val>
            <c:numRef>
              <c:f>Burndown!$C$2:$C$7</c:f>
              <c:numCache>
                <c:formatCode>General</c:formatCode>
                <c:ptCount val="6"/>
                <c:pt idx="0">
                  <c:v>16</c:v>
                </c:pt>
                <c:pt idx="1">
                  <c:v>12</c:v>
                </c:pt>
                <c:pt idx="2">
                  <c:v>8</c:v>
                </c:pt>
                <c:pt idx="3">
                  <c:v>4</c:v>
                </c:pt>
              </c:numCache>
            </c:numRef>
          </c:val>
          <c:smooth val="0"/>
          <c:extLst>
            <c:ext xmlns:c16="http://schemas.microsoft.com/office/drawing/2014/chart" uri="{C3380CC4-5D6E-409C-BE32-E72D297353CC}">
              <c16:uniqueId val="{00000000-A9EB-465C-98F5-2EC1B61DE85B}"/>
            </c:ext>
          </c:extLst>
        </c:ser>
        <c:dLbls>
          <c:showLegendKey val="0"/>
          <c:showVal val="0"/>
          <c:showCatName val="0"/>
          <c:showSerName val="0"/>
          <c:showPercent val="0"/>
          <c:showBubbleSize val="0"/>
        </c:dLbls>
        <c:marker val="1"/>
        <c:smooth val="0"/>
        <c:axId val="309949464"/>
        <c:axId val="309950248"/>
      </c:lineChart>
      <c:dateAx>
        <c:axId val="309949464"/>
        <c:scaling>
          <c:orientation val="minMax"/>
        </c:scaling>
        <c:delete val="0"/>
        <c:axPos val="b"/>
        <c:numFmt formatCode="m/d" sourceLinked="1"/>
        <c:majorTickMark val="out"/>
        <c:minorTickMark val="none"/>
        <c:tickLblPos val="nextTo"/>
        <c:crossAx val="309950248"/>
        <c:crosses val="autoZero"/>
        <c:auto val="1"/>
        <c:lblOffset val="100"/>
        <c:baseTimeUnit val="days"/>
      </c:dateAx>
      <c:valAx>
        <c:axId val="309950248"/>
        <c:scaling>
          <c:orientation val="minMax"/>
        </c:scaling>
        <c:delete val="0"/>
        <c:axPos val="l"/>
        <c:majorGridlines/>
        <c:numFmt formatCode="General" sourceLinked="1"/>
        <c:majorTickMark val="out"/>
        <c:minorTickMark val="none"/>
        <c:tickLblPos val="nextTo"/>
        <c:crossAx val="30994946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948267</xdr:colOff>
      <xdr:row>8</xdr:row>
      <xdr:rowOff>160867</xdr:rowOff>
    </xdr:from>
    <xdr:to>
      <xdr:col>7</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spalav@stevens.edu" TargetMode="External"/><Relationship Id="rId1" Type="http://schemas.openxmlformats.org/officeDocument/2006/relationships/hyperlink" Target="mailto:srabindr@stevens.edu"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U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zoomScale="150" workbookViewId="0">
      <selection activeCell="E8" sqref="E8"/>
    </sheetView>
  </sheetViews>
  <sheetFormatPr defaultColWidth="10.8203125" defaultRowHeight="12.4" x14ac:dyDescent="0.3"/>
  <cols>
    <col min="1" max="1" width="8.76171875" customWidth="1"/>
    <col min="2" max="2" width="8.3515625" customWidth="1"/>
    <col min="3" max="3" width="8.5859375" customWidth="1"/>
    <col min="4" max="5" width="20.5859375" customWidth="1"/>
  </cols>
  <sheetData>
    <row r="1" spans="1:5" s="4" customFormat="1" x14ac:dyDescent="0.3">
      <c r="A1" s="4" t="s">
        <v>19</v>
      </c>
      <c r="B1" s="4" t="s">
        <v>21</v>
      </c>
      <c r="C1" s="4" t="s">
        <v>20</v>
      </c>
      <c r="D1" s="4" t="s">
        <v>22</v>
      </c>
      <c r="E1" s="4" t="s">
        <v>33</v>
      </c>
    </row>
    <row r="3" spans="1:5" x14ac:dyDescent="0.3">
      <c r="A3" t="s">
        <v>165</v>
      </c>
      <c r="B3" t="s">
        <v>166</v>
      </c>
      <c r="C3" t="s">
        <v>167</v>
      </c>
      <c r="D3" s="13" t="s">
        <v>164</v>
      </c>
      <c r="E3" t="s">
        <v>173</v>
      </c>
    </row>
    <row r="4" spans="1:5" x14ac:dyDescent="0.3">
      <c r="A4" t="s">
        <v>168</v>
      </c>
      <c r="B4" t="s">
        <v>169</v>
      </c>
      <c r="C4" t="s">
        <v>170</v>
      </c>
      <c r="D4" s="13" t="s">
        <v>171</v>
      </c>
      <c r="E4" t="s">
        <v>172</v>
      </c>
    </row>
    <row r="8" spans="1:5" x14ac:dyDescent="0.3">
      <c r="D8" s="4" t="s">
        <v>34</v>
      </c>
      <c r="E8" t="s">
        <v>174</v>
      </c>
    </row>
  </sheetData>
  <sortState ref="A3:D5">
    <sortCondition ref="C3:C5"/>
  </sortState>
  <phoneticPr fontId="2" type="noConversion"/>
  <hyperlinks>
    <hyperlink ref="D3" r:id="rId1"/>
    <hyperlink ref="D4"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zoomScale="89" zoomScaleNormal="89" workbookViewId="0">
      <selection activeCell="E21" sqref="E21"/>
    </sheetView>
  </sheetViews>
  <sheetFormatPr defaultColWidth="10.8203125" defaultRowHeight="12.4" x14ac:dyDescent="0.3"/>
  <cols>
    <col min="1" max="1" width="9.1171875" customWidth="1"/>
    <col min="2" max="2" width="8.41015625" customWidth="1"/>
    <col min="3" max="3" width="56.29296875" customWidth="1"/>
    <col min="4" max="4" width="12.8203125" customWidth="1"/>
    <col min="5" max="5" width="11.76171875" customWidth="1"/>
  </cols>
  <sheetData>
    <row r="1" spans="1:5" s="4" customFormat="1" x14ac:dyDescent="0.3">
      <c r="A1" s="4" t="s">
        <v>29</v>
      </c>
      <c r="B1" s="4" t="s">
        <v>26</v>
      </c>
      <c r="C1" s="4" t="s">
        <v>18</v>
      </c>
      <c r="D1" s="4" t="s">
        <v>27</v>
      </c>
      <c r="E1" s="4" t="s">
        <v>28</v>
      </c>
    </row>
    <row r="2" spans="1:5" s="19" customFormat="1" x14ac:dyDescent="0.3">
      <c r="A2" s="15">
        <v>1</v>
      </c>
      <c r="B2" s="15" t="s">
        <v>120</v>
      </c>
      <c r="C2" s="15" t="s">
        <v>162</v>
      </c>
      <c r="D2" s="15" t="s">
        <v>165</v>
      </c>
      <c r="E2" s="15" t="s">
        <v>175</v>
      </c>
    </row>
    <row r="3" spans="1:5" s="20" customFormat="1" x14ac:dyDescent="0.3">
      <c r="A3" s="15">
        <v>2</v>
      </c>
      <c r="B3" s="15" t="s">
        <v>121</v>
      </c>
      <c r="C3" s="15" t="s">
        <v>73</v>
      </c>
      <c r="D3" s="15" t="s">
        <v>168</v>
      </c>
      <c r="E3" s="15" t="s">
        <v>175</v>
      </c>
    </row>
    <row r="4" spans="1:5" s="20" customFormat="1" x14ac:dyDescent="0.3">
      <c r="A4" s="15">
        <v>3</v>
      </c>
      <c r="B4" s="15" t="s">
        <v>122</v>
      </c>
      <c r="C4" s="15" t="s">
        <v>72</v>
      </c>
      <c r="D4" s="15" t="s">
        <v>168</v>
      </c>
      <c r="E4" s="15" t="s">
        <v>175</v>
      </c>
    </row>
    <row r="5" spans="1:5" s="20" customFormat="1" x14ac:dyDescent="0.3">
      <c r="A5" s="15">
        <v>4</v>
      </c>
      <c r="B5" s="15" t="s">
        <v>123</v>
      </c>
      <c r="C5" s="15" t="s">
        <v>74</v>
      </c>
      <c r="D5" s="15" t="s">
        <v>165</v>
      </c>
      <c r="E5" s="15" t="s">
        <v>175</v>
      </c>
    </row>
    <row r="6" spans="1:5" x14ac:dyDescent="0.3">
      <c r="A6" s="15">
        <v>5</v>
      </c>
      <c r="B6" s="15" t="s">
        <v>124</v>
      </c>
      <c r="C6" s="15" t="s">
        <v>75</v>
      </c>
      <c r="D6" s="15" t="s">
        <v>168</v>
      </c>
      <c r="E6" s="15" t="s">
        <v>175</v>
      </c>
    </row>
    <row r="7" spans="1:5" x14ac:dyDescent="0.3">
      <c r="A7" s="15">
        <v>6</v>
      </c>
      <c r="B7" s="15" t="s">
        <v>125</v>
      </c>
      <c r="C7" s="15" t="s">
        <v>76</v>
      </c>
      <c r="D7" s="15"/>
      <c r="E7" s="15"/>
    </row>
    <row r="8" spans="1:5" s="19" customFormat="1" x14ac:dyDescent="0.3">
      <c r="A8" s="15">
        <v>7</v>
      </c>
      <c r="B8" s="15" t="s">
        <v>140</v>
      </c>
      <c r="C8" s="15" t="s">
        <v>93</v>
      </c>
      <c r="D8" s="15" t="s">
        <v>168</v>
      </c>
      <c r="E8" s="15" t="s">
        <v>175</v>
      </c>
    </row>
    <row r="9" spans="1:5" x14ac:dyDescent="0.3">
      <c r="A9" s="15">
        <v>8</v>
      </c>
      <c r="B9" s="15" t="s">
        <v>141</v>
      </c>
      <c r="C9" s="15" t="s">
        <v>96</v>
      </c>
      <c r="D9" s="15" t="s">
        <v>168</v>
      </c>
      <c r="E9" s="15" t="s">
        <v>175</v>
      </c>
    </row>
    <row r="10" spans="1:5" x14ac:dyDescent="0.3">
      <c r="A10" s="15">
        <v>9</v>
      </c>
      <c r="B10" s="15" t="s">
        <v>142</v>
      </c>
      <c r="C10" s="15" t="s">
        <v>97</v>
      </c>
      <c r="D10" s="15" t="s">
        <v>165</v>
      </c>
      <c r="E10" s="15" t="s">
        <v>175</v>
      </c>
    </row>
    <row r="11" spans="1:5" s="20" customFormat="1" x14ac:dyDescent="0.3">
      <c r="A11" s="15">
        <v>10</v>
      </c>
      <c r="B11" s="15" t="s">
        <v>144</v>
      </c>
      <c r="C11" s="15" t="s">
        <v>99</v>
      </c>
      <c r="D11" s="15" t="s">
        <v>165</v>
      </c>
      <c r="E11" s="15" t="s">
        <v>175</v>
      </c>
    </row>
    <row r="12" spans="1:5" x14ac:dyDescent="0.3">
      <c r="A12" s="15">
        <v>11</v>
      </c>
      <c r="B12" s="15" t="s">
        <v>146</v>
      </c>
      <c r="C12" s="15" t="s">
        <v>102</v>
      </c>
      <c r="D12" s="15" t="s">
        <v>181</v>
      </c>
      <c r="E12" s="15"/>
    </row>
    <row r="13" spans="1:5" x14ac:dyDescent="0.3">
      <c r="A13" s="15">
        <v>12</v>
      </c>
      <c r="B13" s="15" t="s">
        <v>147</v>
      </c>
      <c r="C13" s="15" t="s">
        <v>103</v>
      </c>
      <c r="D13" s="15"/>
      <c r="E13" s="15"/>
    </row>
    <row r="14" spans="1:5" s="19" customFormat="1" x14ac:dyDescent="0.3">
      <c r="A14" s="15">
        <v>13</v>
      </c>
      <c r="B14" s="15" t="s">
        <v>157</v>
      </c>
      <c r="C14" s="15" t="s">
        <v>112</v>
      </c>
      <c r="D14" s="15" t="s">
        <v>168</v>
      </c>
      <c r="E14" s="15" t="s">
        <v>175</v>
      </c>
    </row>
    <row r="15" spans="1:5" s="19" customFormat="1" x14ac:dyDescent="0.3">
      <c r="A15" s="15">
        <v>14</v>
      </c>
      <c r="B15" s="15" t="s">
        <v>154</v>
      </c>
      <c r="C15" s="15" t="s">
        <v>109</v>
      </c>
      <c r="D15" s="15" t="s">
        <v>165</v>
      </c>
      <c r="E15" s="15" t="s">
        <v>175</v>
      </c>
    </row>
    <row r="16" spans="1:5" x14ac:dyDescent="0.3">
      <c r="A16" s="15">
        <v>15</v>
      </c>
      <c r="B16" s="15" t="s">
        <v>158</v>
      </c>
      <c r="C16" s="15" t="s">
        <v>113</v>
      </c>
      <c r="D16" s="15" t="s">
        <v>165</v>
      </c>
      <c r="E16" s="15" t="s">
        <v>175</v>
      </c>
    </row>
    <row r="17" spans="1:5" s="19" customFormat="1" x14ac:dyDescent="0.3">
      <c r="A17" s="15">
        <v>16</v>
      </c>
      <c r="B17" s="21" t="s">
        <v>161</v>
      </c>
      <c r="C17" s="15" t="s">
        <v>117</v>
      </c>
      <c r="D17" s="15"/>
      <c r="E17" s="15"/>
    </row>
    <row r="18" spans="1:5" x14ac:dyDescent="0.3">
      <c r="A18" s="15"/>
      <c r="C18" s="15"/>
      <c r="D18" s="15"/>
      <c r="E18" s="15"/>
    </row>
    <row r="19" spans="1:5" x14ac:dyDescent="0.3">
      <c r="C19" s="14"/>
      <c r="D19" s="15"/>
      <c r="E19" s="15"/>
    </row>
    <row r="20" spans="1:5" x14ac:dyDescent="0.3">
      <c r="C20" s="14"/>
    </row>
  </sheetData>
  <autoFilter ref="A1:E19">
    <sortState ref="A2:E20">
      <sortCondition ref="B1:B20"/>
    </sortState>
  </autoFilter>
  <phoneticPr fontId="2" type="noConversion"/>
  <hyperlinks>
    <hyperlink ref="B17" r:id="rId1" display="US$@"/>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zoomScale="99" zoomScaleNormal="99" workbookViewId="0">
      <selection activeCell="I8" sqref="I8"/>
    </sheetView>
  </sheetViews>
  <sheetFormatPr defaultColWidth="10.8203125" defaultRowHeight="12.4" x14ac:dyDescent="0.3"/>
  <cols>
    <col min="2" max="2" width="10.703125" style="2"/>
    <col min="3" max="3" width="16.703125" customWidth="1"/>
    <col min="4" max="4" width="12.5859375" customWidth="1"/>
    <col min="5" max="5" width="7.1171875" customWidth="1"/>
    <col min="6" max="6" width="6.87890625" customWidth="1"/>
    <col min="7" max="7" width="14.29296875" style="9" customWidth="1"/>
  </cols>
  <sheetData>
    <row r="1" spans="1:7" s="4" customFormat="1" x14ac:dyDescent="0.3">
      <c r="A1" s="4" t="s">
        <v>182</v>
      </c>
      <c r="B1" s="3" t="s">
        <v>0</v>
      </c>
      <c r="C1" s="4" t="s">
        <v>1</v>
      </c>
      <c r="D1" s="4" t="s">
        <v>2</v>
      </c>
      <c r="E1" s="4" t="s">
        <v>23</v>
      </c>
      <c r="F1" s="4" t="s">
        <v>25</v>
      </c>
      <c r="G1" s="8" t="s">
        <v>24</v>
      </c>
    </row>
    <row r="2" spans="1:7" x14ac:dyDescent="0.3">
      <c r="A2" t="s">
        <v>183</v>
      </c>
      <c r="B2" s="2">
        <v>41064</v>
      </c>
      <c r="C2">
        <v>16</v>
      </c>
      <c r="D2">
        <v>0</v>
      </c>
      <c r="E2">
        <v>0</v>
      </c>
      <c r="F2">
        <v>0</v>
      </c>
      <c r="G2" s="9">
        <v>0</v>
      </c>
    </row>
    <row r="3" spans="1:7" x14ac:dyDescent="0.3">
      <c r="A3" t="s">
        <v>184</v>
      </c>
      <c r="B3" s="2">
        <v>41078</v>
      </c>
      <c r="C3">
        <v>12</v>
      </c>
      <c r="D3">
        <f>C2-C3</f>
        <v>4</v>
      </c>
      <c r="E3">
        <v>121</v>
      </c>
      <c r="F3">
        <v>30</v>
      </c>
      <c r="G3" s="9">
        <f>(E3-E2)/F3*60</f>
        <v>242</v>
      </c>
    </row>
    <row r="4" spans="1:7" x14ac:dyDescent="0.3">
      <c r="A4" t="s">
        <v>185</v>
      </c>
      <c r="B4" s="2">
        <v>41092</v>
      </c>
      <c r="C4">
        <v>8</v>
      </c>
      <c r="D4">
        <v>4</v>
      </c>
      <c r="E4">
        <v>84</v>
      </c>
      <c r="F4">
        <v>25</v>
      </c>
      <c r="G4" s="9">
        <f>(E4-E3)/F4*60</f>
        <v>-88.8</v>
      </c>
    </row>
    <row r="5" spans="1:7" x14ac:dyDescent="0.3">
      <c r="A5" t="s">
        <v>189</v>
      </c>
      <c r="B5" s="2">
        <v>41106</v>
      </c>
      <c r="C5">
        <v>4</v>
      </c>
      <c r="D5">
        <v>4</v>
      </c>
      <c r="E5">
        <v>26</v>
      </c>
      <c r="F5">
        <v>20</v>
      </c>
      <c r="G5" s="9">
        <f>(E5-E4)/F5*60</f>
        <v>-174</v>
      </c>
    </row>
  </sheetData>
  <phoneticPr fontId="2"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zoomScale="103" zoomScaleNormal="103" workbookViewId="0">
      <selection activeCell="B14" sqref="B14"/>
    </sheetView>
  </sheetViews>
  <sheetFormatPr defaultColWidth="10.8203125" defaultRowHeight="12.4" x14ac:dyDescent="0.3"/>
  <cols>
    <col min="1" max="1" width="9.29296875" customWidth="1"/>
    <col min="2" max="2" width="24.9375" style="1" customWidth="1"/>
    <col min="3" max="3" width="12.46875" customWidth="1"/>
    <col min="4" max="4" width="8.87890625" customWidth="1"/>
    <col min="5" max="5" width="9.46875" customWidth="1"/>
    <col min="6" max="6" width="10.3515625" customWidth="1"/>
    <col min="7" max="7" width="9.3515625" customWidth="1"/>
    <col min="8" max="8" width="9.76171875" customWidth="1"/>
    <col min="9" max="9" width="10.703125" style="6"/>
  </cols>
  <sheetData>
    <row r="1" spans="1:9" x14ac:dyDescent="0.3">
      <c r="A1" s="4" t="s">
        <v>9</v>
      </c>
      <c r="B1" s="5" t="s">
        <v>10</v>
      </c>
      <c r="C1" s="4" t="s">
        <v>11</v>
      </c>
      <c r="D1" s="4" t="s">
        <v>12</v>
      </c>
      <c r="E1" s="10" t="s">
        <v>13</v>
      </c>
      <c r="F1" s="10" t="s">
        <v>14</v>
      </c>
      <c r="G1" s="10" t="s">
        <v>15</v>
      </c>
      <c r="H1" s="10" t="s">
        <v>16</v>
      </c>
      <c r="I1" s="11" t="s">
        <v>17</v>
      </c>
    </row>
    <row r="2" spans="1:9" x14ac:dyDescent="0.3">
      <c r="A2" s="15" t="s">
        <v>120</v>
      </c>
      <c r="B2" s="15" t="s">
        <v>162</v>
      </c>
      <c r="C2" s="14" t="s">
        <v>165</v>
      </c>
      <c r="D2" s="15" t="s">
        <v>176</v>
      </c>
      <c r="E2" s="15">
        <v>20</v>
      </c>
      <c r="F2">
        <v>10</v>
      </c>
      <c r="G2">
        <v>15</v>
      </c>
      <c r="H2">
        <v>10</v>
      </c>
      <c r="I2" s="15" t="s">
        <v>177</v>
      </c>
    </row>
    <row r="3" spans="1:9" x14ac:dyDescent="0.3">
      <c r="A3" s="15" t="s">
        <v>141</v>
      </c>
      <c r="B3" s="15" t="s">
        <v>96</v>
      </c>
      <c r="C3" s="14" t="s">
        <v>168</v>
      </c>
      <c r="D3" s="15" t="s">
        <v>175</v>
      </c>
      <c r="E3" s="15">
        <v>25</v>
      </c>
      <c r="F3">
        <v>5</v>
      </c>
      <c r="G3">
        <v>23</v>
      </c>
      <c r="H3">
        <v>5</v>
      </c>
      <c r="I3" s="15" t="s">
        <v>177</v>
      </c>
    </row>
    <row r="4" spans="1:9" x14ac:dyDescent="0.3">
      <c r="A4" s="15" t="s">
        <v>157</v>
      </c>
      <c r="B4" s="17" t="s">
        <v>112</v>
      </c>
      <c r="C4" s="15" t="s">
        <v>168</v>
      </c>
      <c r="D4" s="15" t="s">
        <v>176</v>
      </c>
      <c r="E4">
        <v>25</v>
      </c>
      <c r="F4">
        <v>5</v>
      </c>
      <c r="G4">
        <v>25</v>
      </c>
      <c r="H4">
        <v>5</v>
      </c>
      <c r="I4" s="18" t="s">
        <v>177</v>
      </c>
    </row>
    <row r="5" spans="1:9" x14ac:dyDescent="0.3">
      <c r="A5" s="15" t="s">
        <v>161</v>
      </c>
      <c r="B5" s="17" t="s">
        <v>117</v>
      </c>
      <c r="C5" s="15" t="s">
        <v>165</v>
      </c>
      <c r="D5" s="15" t="s">
        <v>176</v>
      </c>
      <c r="E5">
        <v>20</v>
      </c>
      <c r="F5">
        <v>5</v>
      </c>
      <c r="G5">
        <v>17</v>
      </c>
      <c r="H5">
        <v>5</v>
      </c>
      <c r="I5" s="18" t="s">
        <v>177</v>
      </c>
    </row>
    <row r="7" spans="1:9" x14ac:dyDescent="0.3">
      <c r="B7" s="5" t="s">
        <v>30</v>
      </c>
    </row>
    <row r="8" spans="1:9" x14ac:dyDescent="0.3">
      <c r="B8" s="5"/>
      <c r="I8" s="7"/>
    </row>
    <row r="9" spans="1:9" x14ac:dyDescent="0.3">
      <c r="B9" s="5" t="s">
        <v>31</v>
      </c>
    </row>
    <row r="10" spans="1:9" ht="24.75" x14ac:dyDescent="0.3">
      <c r="B10" s="17" t="s">
        <v>178</v>
      </c>
    </row>
    <row r="11" spans="1:9" ht="24.75" x14ac:dyDescent="0.3">
      <c r="B11" s="17" t="s">
        <v>179</v>
      </c>
    </row>
    <row r="13" spans="1:9" x14ac:dyDescent="0.3">
      <c r="B13" s="5" t="s">
        <v>32</v>
      </c>
    </row>
    <row r="14" spans="1:9" x14ac:dyDescent="0.3">
      <c r="B14" s="17" t="s">
        <v>187</v>
      </c>
    </row>
  </sheetData>
  <phoneticPr fontId="2" type="noConversion"/>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zoomScale="103" zoomScaleNormal="103" workbookViewId="0">
      <selection activeCell="B17" sqref="B17"/>
    </sheetView>
  </sheetViews>
  <sheetFormatPr defaultColWidth="10.8203125" defaultRowHeight="12.4" x14ac:dyDescent="0.3"/>
  <cols>
    <col min="2" max="2" width="25.8203125" customWidth="1"/>
  </cols>
  <sheetData>
    <row r="1" spans="1:9" x14ac:dyDescent="0.3">
      <c r="A1" s="4" t="s">
        <v>9</v>
      </c>
      <c r="B1" s="5" t="s">
        <v>10</v>
      </c>
      <c r="C1" s="4" t="s">
        <v>11</v>
      </c>
      <c r="D1" s="4" t="s">
        <v>12</v>
      </c>
      <c r="E1" s="10" t="s">
        <v>13</v>
      </c>
      <c r="F1" s="10" t="s">
        <v>14</v>
      </c>
      <c r="G1" s="10" t="s">
        <v>15</v>
      </c>
      <c r="H1" s="10" t="s">
        <v>16</v>
      </c>
      <c r="I1" s="10" t="s">
        <v>17</v>
      </c>
    </row>
    <row r="2" spans="1:9" x14ac:dyDescent="0.3">
      <c r="A2" t="s">
        <v>121</v>
      </c>
      <c r="B2" s="14" t="s">
        <v>73</v>
      </c>
      <c r="C2" t="s">
        <v>168</v>
      </c>
      <c r="D2" t="s">
        <v>180</v>
      </c>
      <c r="E2">
        <v>25</v>
      </c>
      <c r="F2">
        <v>10</v>
      </c>
      <c r="G2">
        <v>23</v>
      </c>
      <c r="H2">
        <v>10</v>
      </c>
      <c r="I2" t="s">
        <v>177</v>
      </c>
    </row>
    <row r="3" spans="1:9" x14ac:dyDescent="0.3">
      <c r="A3" t="s">
        <v>122</v>
      </c>
      <c r="B3" s="14" t="s">
        <v>72</v>
      </c>
      <c r="C3" t="s">
        <v>168</v>
      </c>
      <c r="D3" t="s">
        <v>180</v>
      </c>
      <c r="E3">
        <v>25</v>
      </c>
      <c r="F3">
        <v>5</v>
      </c>
      <c r="G3">
        <v>17</v>
      </c>
      <c r="H3">
        <v>5</v>
      </c>
      <c r="I3" t="s">
        <v>177</v>
      </c>
    </row>
    <row r="4" spans="1:9" x14ac:dyDescent="0.3">
      <c r="A4" t="s">
        <v>123</v>
      </c>
      <c r="B4" s="14" t="s">
        <v>74</v>
      </c>
      <c r="C4" t="s">
        <v>165</v>
      </c>
      <c r="D4" t="s">
        <v>180</v>
      </c>
      <c r="E4">
        <v>20</v>
      </c>
      <c r="F4">
        <v>10</v>
      </c>
      <c r="G4">
        <v>19</v>
      </c>
      <c r="H4">
        <v>5</v>
      </c>
      <c r="I4" t="s">
        <v>177</v>
      </c>
    </row>
    <row r="5" spans="1:9" x14ac:dyDescent="0.3">
      <c r="A5" t="s">
        <v>142</v>
      </c>
      <c r="B5" s="14" t="s">
        <v>97</v>
      </c>
      <c r="C5" t="s">
        <v>165</v>
      </c>
      <c r="D5" t="s">
        <v>180</v>
      </c>
      <c r="E5">
        <v>20</v>
      </c>
      <c r="F5">
        <v>10</v>
      </c>
      <c r="G5">
        <v>25</v>
      </c>
      <c r="H5">
        <v>5</v>
      </c>
      <c r="I5" t="s">
        <v>177</v>
      </c>
    </row>
    <row r="10" spans="1:9" x14ac:dyDescent="0.3">
      <c r="B10" s="5" t="s">
        <v>30</v>
      </c>
    </row>
    <row r="11" spans="1:9" x14ac:dyDescent="0.3">
      <c r="B11" s="5"/>
    </row>
    <row r="12" spans="1:9" x14ac:dyDescent="0.3">
      <c r="B12" s="5" t="s">
        <v>31</v>
      </c>
    </row>
    <row r="13" spans="1:9" x14ac:dyDescent="0.3">
      <c r="B13" s="17"/>
    </row>
    <row r="14" spans="1:9" x14ac:dyDescent="0.3">
      <c r="B14" s="17" t="s">
        <v>179</v>
      </c>
    </row>
    <row r="15" spans="1:9" x14ac:dyDescent="0.3">
      <c r="B15" s="1"/>
    </row>
    <row r="16" spans="1:9" x14ac:dyDescent="0.3">
      <c r="B16" s="5" t="s">
        <v>32</v>
      </c>
    </row>
    <row r="17" spans="2:2" x14ac:dyDescent="0.3">
      <c r="B17" s="17"/>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zoomScale="103" zoomScaleNormal="103" workbookViewId="0">
      <selection activeCell="B11" sqref="B11"/>
    </sheetView>
  </sheetViews>
  <sheetFormatPr defaultColWidth="10.8203125" defaultRowHeight="12.4" x14ac:dyDescent="0.3"/>
  <cols>
    <col min="2" max="2" width="24" customWidth="1"/>
  </cols>
  <sheetData>
    <row r="1" spans="1:9" x14ac:dyDescent="0.3">
      <c r="A1" s="4" t="s">
        <v>3</v>
      </c>
      <c r="B1" s="5" t="s">
        <v>4</v>
      </c>
      <c r="C1" s="4" t="s">
        <v>5</v>
      </c>
      <c r="D1" s="4" t="s">
        <v>6</v>
      </c>
      <c r="E1" s="10" t="s">
        <v>13</v>
      </c>
      <c r="F1" s="10" t="s">
        <v>14</v>
      </c>
      <c r="G1" s="10" t="s">
        <v>7</v>
      </c>
      <c r="H1" s="10" t="s">
        <v>8</v>
      </c>
      <c r="I1" s="10" t="s">
        <v>17</v>
      </c>
    </row>
    <row r="2" spans="1:9" x14ac:dyDescent="0.3">
      <c r="A2" t="s">
        <v>124</v>
      </c>
      <c r="B2" s="14" t="s">
        <v>75</v>
      </c>
      <c r="C2" t="s">
        <v>168</v>
      </c>
      <c r="D2" t="s">
        <v>186</v>
      </c>
      <c r="E2">
        <v>20</v>
      </c>
      <c r="F2">
        <v>10</v>
      </c>
      <c r="G2">
        <v>12</v>
      </c>
      <c r="H2">
        <v>5</v>
      </c>
      <c r="I2" t="s">
        <v>177</v>
      </c>
    </row>
    <row r="3" spans="1:9" x14ac:dyDescent="0.3">
      <c r="A3" t="s">
        <v>188</v>
      </c>
      <c r="B3" s="14" t="s">
        <v>93</v>
      </c>
      <c r="C3" t="s">
        <v>168</v>
      </c>
      <c r="D3" t="s">
        <v>186</v>
      </c>
      <c r="E3">
        <v>20</v>
      </c>
      <c r="F3">
        <v>5</v>
      </c>
      <c r="G3">
        <v>6</v>
      </c>
      <c r="H3">
        <v>5</v>
      </c>
      <c r="I3" t="s">
        <v>177</v>
      </c>
    </row>
    <row r="4" spans="1:9" x14ac:dyDescent="0.3">
      <c r="A4" s="15" t="s">
        <v>154</v>
      </c>
      <c r="B4" s="15" t="s">
        <v>109</v>
      </c>
      <c r="C4" t="s">
        <v>165</v>
      </c>
      <c r="D4" t="s">
        <v>186</v>
      </c>
      <c r="E4">
        <v>20</v>
      </c>
      <c r="F4">
        <v>10</v>
      </c>
      <c r="G4">
        <v>4</v>
      </c>
      <c r="H4">
        <v>5</v>
      </c>
      <c r="I4" t="s">
        <v>177</v>
      </c>
    </row>
    <row r="5" spans="1:9" x14ac:dyDescent="0.3">
      <c r="A5" t="s">
        <v>158</v>
      </c>
      <c r="B5" s="14" t="s">
        <v>113</v>
      </c>
      <c r="C5" t="s">
        <v>165</v>
      </c>
      <c r="D5" t="s">
        <v>186</v>
      </c>
      <c r="E5">
        <v>20</v>
      </c>
      <c r="F5">
        <v>10</v>
      </c>
      <c r="G5">
        <v>4</v>
      </c>
      <c r="H5">
        <v>5</v>
      </c>
      <c r="I5" t="s">
        <v>177</v>
      </c>
    </row>
    <row r="6" spans="1:9" x14ac:dyDescent="0.3">
      <c r="A6" s="15"/>
      <c r="B6" s="15"/>
    </row>
    <row r="10" spans="1:9" x14ac:dyDescent="0.3">
      <c r="B10" s="5" t="s">
        <v>30</v>
      </c>
    </row>
    <row r="11" spans="1:9" x14ac:dyDescent="0.3">
      <c r="B11" s="5"/>
    </row>
    <row r="12" spans="1:9" x14ac:dyDescent="0.3">
      <c r="B12" s="5" t="s">
        <v>31</v>
      </c>
    </row>
    <row r="13" spans="1:9" x14ac:dyDescent="0.3">
      <c r="B13" s="17"/>
    </row>
    <row r="14" spans="1:9" ht="24.75" x14ac:dyDescent="0.3">
      <c r="B14" s="17" t="s">
        <v>190</v>
      </c>
    </row>
    <row r="15" spans="1:9" x14ac:dyDescent="0.3">
      <c r="B15" s="1"/>
    </row>
    <row r="16" spans="1:9" x14ac:dyDescent="0.3">
      <c r="B16" s="5" t="s">
        <v>32</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0.8203125" defaultRowHeight="12.4" x14ac:dyDescent="0.3"/>
  <sheetData>
    <row r="1" spans="1:9" ht="24.75" x14ac:dyDescent="0.3">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31" zoomScale="106" zoomScaleNormal="106" zoomScalePageLayoutView="150" workbookViewId="0">
      <selection activeCell="A36" sqref="A36:B36"/>
    </sheetView>
  </sheetViews>
  <sheetFormatPr defaultColWidth="10.8203125" defaultRowHeight="12.4" x14ac:dyDescent="0.3"/>
  <cols>
    <col min="2" max="2" width="27.41015625" style="14" customWidth="1"/>
    <col min="3" max="3" width="49.41015625" style="1" customWidth="1"/>
  </cols>
  <sheetData>
    <row r="1" spans="1:3" s="4" customFormat="1" x14ac:dyDescent="0.3">
      <c r="A1" s="4" t="s">
        <v>119</v>
      </c>
      <c r="B1" s="16" t="s">
        <v>70</v>
      </c>
      <c r="C1" s="5" t="s">
        <v>71</v>
      </c>
    </row>
    <row r="2" spans="1:3" ht="30" x14ac:dyDescent="0.3">
      <c r="A2" t="s">
        <v>120</v>
      </c>
      <c r="B2" s="14" t="s">
        <v>162</v>
      </c>
      <c r="C2" s="12" t="s">
        <v>35</v>
      </c>
    </row>
    <row r="3" spans="1:3" ht="15" x14ac:dyDescent="0.3">
      <c r="A3" t="s">
        <v>121</v>
      </c>
      <c r="B3" s="14" t="s">
        <v>73</v>
      </c>
      <c r="C3" s="12" t="s">
        <v>36</v>
      </c>
    </row>
    <row r="4" spans="1:3" ht="15" x14ac:dyDescent="0.3">
      <c r="A4" t="s">
        <v>122</v>
      </c>
      <c r="B4" s="14" t="s">
        <v>72</v>
      </c>
      <c r="C4" s="12" t="s">
        <v>37</v>
      </c>
    </row>
    <row r="5" spans="1:3" ht="30" x14ac:dyDescent="0.3">
      <c r="A5" t="s">
        <v>123</v>
      </c>
      <c r="B5" s="14" t="s">
        <v>74</v>
      </c>
      <c r="C5" s="12" t="s">
        <v>38</v>
      </c>
    </row>
    <row r="6" spans="1:3" ht="15" x14ac:dyDescent="0.3">
      <c r="A6" t="s">
        <v>124</v>
      </c>
      <c r="B6" s="14" t="s">
        <v>75</v>
      </c>
      <c r="C6" s="12" t="s">
        <v>39</v>
      </c>
    </row>
    <row r="7" spans="1:3" ht="15" x14ac:dyDescent="0.3">
      <c r="A7" t="s">
        <v>125</v>
      </c>
      <c r="B7" s="14" t="s">
        <v>76</v>
      </c>
      <c r="C7" s="12" t="s">
        <v>40</v>
      </c>
    </row>
    <row r="8" spans="1:3" ht="45" x14ac:dyDescent="0.3">
      <c r="A8" t="s">
        <v>126</v>
      </c>
      <c r="B8" s="14" t="s">
        <v>77</v>
      </c>
      <c r="C8" s="12" t="s">
        <v>78</v>
      </c>
    </row>
    <row r="9" spans="1:3" ht="30" x14ac:dyDescent="0.3">
      <c r="A9" t="s">
        <v>127</v>
      </c>
      <c r="B9" s="14" t="s">
        <v>163</v>
      </c>
      <c r="C9" s="12" t="s">
        <v>41</v>
      </c>
    </row>
    <row r="10" spans="1:3" ht="30" x14ac:dyDescent="0.3">
      <c r="A10" t="s">
        <v>128</v>
      </c>
      <c r="B10" s="14" t="s">
        <v>79</v>
      </c>
      <c r="C10" s="12" t="s">
        <v>80</v>
      </c>
    </row>
    <row r="11" spans="1:3" ht="30" x14ac:dyDescent="0.3">
      <c r="A11" t="s">
        <v>129</v>
      </c>
      <c r="B11" s="14" t="s">
        <v>81</v>
      </c>
      <c r="C11" s="12" t="s">
        <v>42</v>
      </c>
    </row>
    <row r="12" spans="1:3" ht="30" x14ac:dyDescent="0.3">
      <c r="A12" t="s">
        <v>130</v>
      </c>
      <c r="B12" s="14" t="s">
        <v>82</v>
      </c>
      <c r="C12" s="12" t="s">
        <v>43</v>
      </c>
    </row>
    <row r="13" spans="1:3" ht="45" x14ac:dyDescent="0.3">
      <c r="A13" t="s">
        <v>131</v>
      </c>
      <c r="B13" s="14" t="s">
        <v>83</v>
      </c>
      <c r="C13" s="12" t="s">
        <v>84</v>
      </c>
    </row>
    <row r="14" spans="1:3" ht="30" x14ac:dyDescent="0.3">
      <c r="A14" t="s">
        <v>132</v>
      </c>
      <c r="B14" s="14" t="s">
        <v>85</v>
      </c>
      <c r="C14" s="12" t="s">
        <v>44</v>
      </c>
    </row>
    <row r="15" spans="1:3" ht="30" x14ac:dyDescent="0.3">
      <c r="A15" t="s">
        <v>133</v>
      </c>
      <c r="B15" s="14" t="s">
        <v>86</v>
      </c>
      <c r="C15" s="12" t="s">
        <v>45</v>
      </c>
    </row>
    <row r="16" spans="1:3" ht="15" x14ac:dyDescent="0.3">
      <c r="A16" t="s">
        <v>134</v>
      </c>
      <c r="B16" s="14" t="s">
        <v>87</v>
      </c>
      <c r="C16" s="12" t="s">
        <v>46</v>
      </c>
    </row>
    <row r="17" spans="1:3" ht="30" x14ac:dyDescent="0.3">
      <c r="A17" t="s">
        <v>135</v>
      </c>
      <c r="B17" s="14" t="s">
        <v>88</v>
      </c>
      <c r="C17" s="12" t="s">
        <v>47</v>
      </c>
    </row>
    <row r="18" spans="1:3" ht="15" x14ac:dyDescent="0.3">
      <c r="A18" t="s">
        <v>136</v>
      </c>
      <c r="B18" s="14" t="s">
        <v>89</v>
      </c>
      <c r="C18" s="12" t="s">
        <v>48</v>
      </c>
    </row>
    <row r="19" spans="1:3" ht="15" x14ac:dyDescent="0.3">
      <c r="A19" s="15" t="s">
        <v>137</v>
      </c>
      <c r="B19" s="14" t="s">
        <v>90</v>
      </c>
      <c r="C19" s="12" t="s">
        <v>49</v>
      </c>
    </row>
    <row r="20" spans="1:3" ht="15" x14ac:dyDescent="0.3">
      <c r="A20" s="15" t="s">
        <v>138</v>
      </c>
      <c r="B20" s="14" t="s">
        <v>91</v>
      </c>
      <c r="C20" s="12" t="s">
        <v>50</v>
      </c>
    </row>
    <row r="21" spans="1:3" ht="30" x14ac:dyDescent="0.3">
      <c r="A21" s="15" t="s">
        <v>139</v>
      </c>
      <c r="B21" s="14" t="s">
        <v>92</v>
      </c>
      <c r="C21" s="12" t="s">
        <v>51</v>
      </c>
    </row>
    <row r="22" spans="1:3" ht="30" x14ac:dyDescent="0.3">
      <c r="A22" s="15" t="s">
        <v>140</v>
      </c>
      <c r="B22" s="15" t="s">
        <v>93</v>
      </c>
      <c r="C22" s="12" t="s">
        <v>94</v>
      </c>
    </row>
    <row r="23" spans="1:3" ht="30" x14ac:dyDescent="0.3">
      <c r="A23" s="15" t="s">
        <v>141</v>
      </c>
      <c r="B23" s="15" t="s">
        <v>96</v>
      </c>
      <c r="C23" s="12" t="s">
        <v>95</v>
      </c>
    </row>
    <row r="24" spans="1:3" ht="30" x14ac:dyDescent="0.3">
      <c r="A24" s="15" t="s">
        <v>142</v>
      </c>
      <c r="B24" s="15" t="s">
        <v>97</v>
      </c>
      <c r="C24" s="12" t="s">
        <v>52</v>
      </c>
    </row>
    <row r="25" spans="1:3" ht="45" x14ac:dyDescent="0.3">
      <c r="A25" s="15" t="s">
        <v>143</v>
      </c>
      <c r="B25" s="15" t="s">
        <v>98</v>
      </c>
      <c r="C25" s="12" t="s">
        <v>53</v>
      </c>
    </row>
    <row r="26" spans="1:3" ht="30" x14ac:dyDescent="0.3">
      <c r="A26" s="15" t="s">
        <v>144</v>
      </c>
      <c r="B26" s="15" t="s">
        <v>99</v>
      </c>
      <c r="C26" s="12" t="s">
        <v>54</v>
      </c>
    </row>
    <row r="27" spans="1:3" ht="75" x14ac:dyDescent="0.3">
      <c r="A27" s="15" t="s">
        <v>145</v>
      </c>
      <c r="B27" s="15" t="s">
        <v>101</v>
      </c>
      <c r="C27" s="22" t="s">
        <v>100</v>
      </c>
    </row>
    <row r="28" spans="1:3" s="19" customFormat="1" ht="15" x14ac:dyDescent="0.3">
      <c r="A28" s="15" t="s">
        <v>146</v>
      </c>
      <c r="B28" s="15" t="s">
        <v>102</v>
      </c>
      <c r="C28" s="22" t="s">
        <v>55</v>
      </c>
    </row>
    <row r="29" spans="1:3" ht="15" x14ac:dyDescent="0.3">
      <c r="A29" s="15" t="s">
        <v>147</v>
      </c>
      <c r="B29" s="15" t="s">
        <v>103</v>
      </c>
      <c r="C29" s="22" t="s">
        <v>56</v>
      </c>
    </row>
    <row r="30" spans="1:3" s="19" customFormat="1" ht="15" x14ac:dyDescent="0.3">
      <c r="A30" s="15" t="s">
        <v>148</v>
      </c>
      <c r="B30" s="15" t="s">
        <v>104</v>
      </c>
      <c r="C30" s="22" t="s">
        <v>57</v>
      </c>
    </row>
    <row r="31" spans="1:3" ht="15" x14ac:dyDescent="0.3">
      <c r="A31" s="15" t="s">
        <v>149</v>
      </c>
      <c r="B31" s="15" t="s">
        <v>105</v>
      </c>
      <c r="C31" s="22" t="s">
        <v>58</v>
      </c>
    </row>
    <row r="32" spans="1:3" ht="30" x14ac:dyDescent="0.3">
      <c r="A32" s="15" t="s">
        <v>150</v>
      </c>
      <c r="B32" s="15" t="s">
        <v>106</v>
      </c>
      <c r="C32" s="22" t="s">
        <v>59</v>
      </c>
    </row>
    <row r="33" spans="1:3" ht="15" x14ac:dyDescent="0.3">
      <c r="A33" s="15" t="s">
        <v>151</v>
      </c>
      <c r="B33" s="15" t="s">
        <v>107</v>
      </c>
      <c r="C33" s="22" t="s">
        <v>60</v>
      </c>
    </row>
    <row r="34" spans="1:3" ht="30" x14ac:dyDescent="0.3">
      <c r="A34" s="15" t="s">
        <v>152</v>
      </c>
      <c r="B34" s="15" t="s">
        <v>108</v>
      </c>
      <c r="C34" s="22" t="s">
        <v>61</v>
      </c>
    </row>
    <row r="35" spans="1:3" ht="30" x14ac:dyDescent="0.3">
      <c r="A35" s="15" t="s">
        <v>153</v>
      </c>
      <c r="B35" s="15" t="s">
        <v>118</v>
      </c>
      <c r="C35" s="22" t="s">
        <v>62</v>
      </c>
    </row>
    <row r="36" spans="1:3" s="19" customFormat="1" ht="30" x14ac:dyDescent="0.3">
      <c r="A36" s="15" t="s">
        <v>154</v>
      </c>
      <c r="B36" s="15" t="s">
        <v>109</v>
      </c>
      <c r="C36" s="22" t="s">
        <v>63</v>
      </c>
    </row>
    <row r="37" spans="1:3" s="19" customFormat="1" ht="30" x14ac:dyDescent="0.3">
      <c r="A37" s="15" t="s">
        <v>155</v>
      </c>
      <c r="B37" s="15" t="s">
        <v>110</v>
      </c>
      <c r="C37" s="22" t="s">
        <v>64</v>
      </c>
    </row>
    <row r="38" spans="1:3" ht="30" x14ac:dyDescent="0.3">
      <c r="A38" s="15" t="s">
        <v>156</v>
      </c>
      <c r="B38" s="14" t="s">
        <v>111</v>
      </c>
      <c r="C38" s="12" t="s">
        <v>65</v>
      </c>
    </row>
    <row r="39" spans="1:3" ht="30" x14ac:dyDescent="0.3">
      <c r="A39" t="s">
        <v>157</v>
      </c>
      <c r="B39" s="14" t="s">
        <v>112</v>
      </c>
      <c r="C39" s="12" t="s">
        <v>66</v>
      </c>
    </row>
    <row r="40" spans="1:3" ht="30" x14ac:dyDescent="0.3">
      <c r="A40" t="s">
        <v>158</v>
      </c>
      <c r="B40" s="14" t="s">
        <v>113</v>
      </c>
      <c r="C40" s="12" t="s">
        <v>67</v>
      </c>
    </row>
    <row r="41" spans="1:3" ht="30" x14ac:dyDescent="0.3">
      <c r="A41" t="s">
        <v>159</v>
      </c>
      <c r="B41" s="14" t="s">
        <v>114</v>
      </c>
      <c r="C41" s="12" t="s">
        <v>115</v>
      </c>
    </row>
    <row r="42" spans="1:3" ht="30" x14ac:dyDescent="0.3">
      <c r="A42" t="s">
        <v>160</v>
      </c>
      <c r="B42" s="14" t="s">
        <v>116</v>
      </c>
      <c r="C42" s="12" t="s">
        <v>68</v>
      </c>
    </row>
    <row r="43" spans="1:3" ht="30" x14ac:dyDescent="0.3">
      <c r="A43" t="s">
        <v>161</v>
      </c>
      <c r="B43" s="14" t="s">
        <v>117</v>
      </c>
      <c r="C43" s="12" t="s">
        <v>69</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siddhesh palav</cp:lastModifiedBy>
  <dcterms:created xsi:type="dcterms:W3CDTF">2014-07-11T14:28:17Z</dcterms:created>
  <dcterms:modified xsi:type="dcterms:W3CDTF">2016-07-13T14:29:04Z</dcterms:modified>
</cp:coreProperties>
</file>