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harth\Desktop\CarND-Functional-Safety-Project\Template_Files\"/>
    </mc:Choice>
  </mc:AlternateContent>
  <bookViews>
    <workbookView xWindow="0" yWindow="0" windowWidth="20490" windowHeight="765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<sst xmlns="http://schemas.openxmlformats.org/spreadsheetml/2006/main" count="563" uniqueCount="271">
  <si>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</si>
  <si>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</si>
  <si>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</si>
  <si>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</si>
  <si>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</si>
  <si>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</si>
  <si>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</si>
  <si>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</si>
  <si>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</si>
  <si>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</si>
  <si>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</si>
  <si>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</si>
  <si>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</si>
  <si>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</si>
  <si>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</si>
  <si>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</si>
  <si>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</si>
  <si>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</si>
  <si>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</si>
  <si>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</si>
  <si>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</si>
  <si>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</si>
  <si>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</si>
  <si>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</si>
  <si>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</si>
  <si>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</si>
  <si>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</si>
  <si>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</si>
  <si>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</si>
  <si>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</si>
  <si>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</si>
  <si>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</si>
  <si>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</si>
  <si>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</si>
  <si>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</si>
  <si>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</si>
  <si>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</si>
  <si>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</si>
  <si>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</si>
  <si>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</si>
  <si>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</si>
  <si>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</si>
  <si>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</si>
  <si>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</si>
  <si>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</si>
  <si>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</si>
  <si>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</si>
  <si>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</si>
  <si>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</si>
  <si>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</si>
  <si>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</si>
  <si>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</si>
  <si>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</si>
  <si>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</si>
  <si>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</si>
  <si>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</si>
  <si>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</si>
  <si>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</si>
  <si>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</si>
  <si>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</si>
  <si>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</si>
  <si>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</si>
  <si>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</si>
  <si>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</si>
  <si>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</si>
  <si>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</si>
  <si>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</si>
  <si>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</si>
  <si>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</si>
  <si>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</si>
  <si>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</si>
  <si>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</si>
  <si>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</si>
  <si>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</si>
  <si>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</si>
  <si>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</si>
  <si>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</si>
  <si>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</si>
  <si>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</si>
  <si>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</si>
  <si>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</si>
  <si>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</si>
  <si>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</si>
  <si>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</si>
  <si>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</si>
  <si>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</si>
  <si>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</si>
  <si>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</si>
  <si>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</si>
  <si>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</si>
  <si>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</si>
  <si>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</si>
  <si>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</si>
  <si>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</si>
  <si>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</si>
  <si>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</si>
  <si>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</si>
  <si>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</si>
  <si>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</si>
  <si>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</si>
  <si>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</si>
  <si>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</si>
  <si>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</si>
  <si>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</si>
  <si>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</si>
  <si>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</si>
  <si>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</si>
  <si>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</si>
  <si>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</si>
  <si>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</si>
  <si>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</si>
  <si>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</si>
  <si>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</si>
  <si>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</si>
  <si>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</si>
  <si>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</si>
  <si>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</si>
  <si>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</si>
  <si>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</si>
  <si>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</si>
  <si>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</si>
  <si>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</si>
  <si>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</si>
  <si>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</si>
  <si>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</si>
  <si>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</si>
  <si>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</si>
  <si>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</si>
  <si>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</si>
  <si>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</si>
  <si>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</si>
  <si>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</si>
  <si>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</si>
  <si>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</si>
  <si>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</si>
  <si>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</si>
  <si>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</si>
  <si>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</si>
  <si>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</si>
  <si>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</si>
  <si>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</si>
  <si>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</si>
  <si>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</si>
  <si>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</si>
  <si>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</si>
  <si>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</si>
  <si>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</si>
  <si>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</si>
  <si>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</si>
  <si>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</si>
  <si>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</si>
  <si>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</si>
  <si>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</si>
  <si>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</si>
  <si>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</si>
  <si>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</si>
  <si>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</si>
  <si>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</si>
  <si>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</si>
  <si>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</si>
  <si>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</si>
  <si>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</si>
  <si>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</si>
  <si>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</si>
  <si>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</si>
  <si>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</si>
  <si>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</si>
  <si>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</si>
  <si>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</si>
  <si>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</si>
  <si>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</si>
  <si>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</si>
  <si>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</si>
  <si>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</si>
  <si>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</si>
  <si>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</si>
  <si>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</si>
  <si>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</si>
  <si>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</si>
  <si>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</si>
  <si>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</si>
  <si>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</si>
  <si>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</si>
  <si>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</si>
  <si>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</si>
  <si>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</si>
  <si>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</si>
  <si>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</si>
  <si>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</si>
  <si>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</si>
  <si>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</si>
  <si>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</si>
  <si>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</si>
  <si>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</si>
  <si>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</si>
  <si>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</si>
  <si>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</si>
  <si>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</si>
  <si>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</si>
  <si>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</si>
  <si>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</si>
  <si>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</si>
  <si>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</si>
  <si>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</si>
  <si>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</si>
  <si>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</si>
  <si>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</si>
  <si>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</si>
  <si>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</si>
  <si>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</si>
  <si>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</si>
  <si>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</si>
  <si>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</si>
  <si>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</si>
  <si>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</si>
  <si>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</si>
  <si>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</si>
  <si>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</si>
  <si>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</si>
  <si>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</si>
  <si>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</si>
  <si>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</si>
  <si>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</si>
  <si>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</si>
  <si>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</si>
  <si>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</si>
  <si>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</si>
  <si>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</si>
  <si>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</si>
  <si>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</si>
  <si>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</si>
  <si>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</si>
  <si>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</si>
  <si>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</si>
  <si>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</si>
  <si>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</si>
  <si>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</si>
  <si>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</si>
  <si>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</si>
  <si>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</si>
  <si>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</si>
  <si>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</si>
  <si>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</si>
  <si>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</si>
  <si>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</si>
  <si>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</si>
  <si>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</si>
  <si>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</si>
  <si>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</si>
  <si>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</si>
  <si>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</si>
  <si>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Rain</t>
  </si>
  <si>
    <t>Normal driving on highway during rain with high speed and correctly used system</t>
  </si>
  <si>
    <t>The LDW function applies an oscillating torque with very high value (above limit)</t>
  </si>
  <si>
    <t>Collision with other vehicles</t>
  </si>
  <si>
    <t>High haptic feedback can affect driver's ability to steer as intended. The driver could lose control of the vehicle and collide with another vehicle or with road infrastructure</t>
  </si>
  <si>
    <t>The LDW function applies too high an oscillating torque to the steering wheel (above limit)</t>
  </si>
  <si>
    <t>As per functional safety standard</t>
  </si>
  <si>
    <t>High speed can cause life threatening or fatal injuries.</t>
  </si>
  <si>
    <t>If haptic feeback is strong, it might cause the driver to loose control in low grip conditions like rain</t>
  </si>
  <si>
    <t>ASIL C</t>
  </si>
  <si>
    <t>The oscillating steering torque from the Lane departure warning function shall be limited.</t>
  </si>
  <si>
    <t>Country road</t>
  </si>
  <si>
    <t>Normal driving on country roads during normal conditions with high speed (the driver is misusing the lane keeping assistance function as an autonomous function)</t>
  </si>
  <si>
    <t>Relying on assist function for complete control can lead to incorrect steering angles in situations like bends and at high speeds, thus leading to collision</t>
  </si>
  <si>
    <t>The LKA function is used as an autonomous driving function instead of an assist function by not having hands on wheel which is dangerous.</t>
  </si>
  <si>
    <t>The LKA system is always on and has no time limit, so driver misuses it as autonomous system instead of an assistance function</t>
  </si>
  <si>
    <t>Country roads and incorrect system usage is not very common</t>
  </si>
  <si>
    <t>Since hands are not on steering wheel, a vehicle accident would not be controllable.</t>
  </si>
  <si>
    <t>ASIL B</t>
  </si>
  <si>
    <t>The lane keeping assistance function shall be time limited and the additional steering torque shall end after a given time interval so that the driver cannot misuse the system for autonomous driving.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</si>
</sst>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2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3" fillId="0" borderId="0" xfId="0" applyFont="1" applyAlignment="1">
      <alignment horizontal="left" vertical="top"/>
    </xf>
    <xf numFmtId="0" fontId="12" fillId="0" borderId="1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R1" workbookViewId="0">
      <selection activeCell="T12" sqref="T12"/>
    </sheetView>
  </sheetViews>
  <sheetFormatPr defaultColWidth="14.42578125" defaultRowHeight="15.75" customHeight="1" x14ac:dyDescent="0.2"/>
  <cols>
    <col min="2" max="2" width="22.140625" customWidth="1"/>
    <col min="3" max="3" width="19" customWidth="1"/>
    <col min="4" max="5" width="18.28515625" customWidth="1"/>
    <col min="6" max="6" width="18.85546875" customWidth="1"/>
    <col min="7" max="7" width="16.42578125" customWidth="1"/>
    <col min="8" max="8" width="34.42578125" customWidth="1"/>
    <col min="9" max="9" width="18.85546875" customWidth="1"/>
    <col min="10" max="10" width="13.28515625" customWidth="1"/>
    <col min="11" max="11" width="22.5703125" customWidth="1"/>
    <col min="12" max="12" width="18.7109375" customWidth="1"/>
    <col min="13" max="13" width="28" customWidth="1"/>
    <col min="14" max="14" width="25.5703125" customWidth="1"/>
    <col min="16" max="16" width="28" customWidth="1"/>
    <col min="17" max="17" width="20.7109375" customWidth="1"/>
    <col min="18" max="18" width="18.5703125" customWidth="1"/>
    <col min="19" max="19" width="20.7109375" customWidth="1"/>
    <col min="20" max="20" width="40.28515625" customWidth="1"/>
    <col min="22" max="22" width="33.140625" customWidth="1"/>
  </cols>
  <sheetData>
    <row r="1" spans="1:28" ht="12.75" x14ac:dyDescent="0.2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75" x14ac:dyDescent="0.2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75" x14ac:dyDescent="0.2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75" x14ac:dyDescent="0.2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75" x14ac:dyDescent="0.2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75" x14ac:dyDescent="0.2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75" x14ac:dyDescent="0.2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75" x14ac:dyDescent="0.2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75" x14ac:dyDescent="0.2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75" x14ac:dyDescent="0.2">
      <c r="A10" s="16" t="s">
        <v>11</v>
      </c>
      <c r="B10" s="64" t="s">
        <v>14</v>
      </c>
      <c r="C10" s="63"/>
      <c r="D10" s="63"/>
      <c r="E10" s="63"/>
      <c r="F10" s="63"/>
      <c r="G10" s="63"/>
      <c r="H10" s="63"/>
      <c r="I10" s="65" t="s">
        <v>27</v>
      </c>
      <c r="J10" s="63"/>
      <c r="K10" s="63"/>
      <c r="L10" s="63"/>
      <c r="M10" s="63"/>
      <c r="N10" s="63"/>
      <c r="O10" s="65" t="s">
        <v>33</v>
      </c>
      <c r="P10" s="63"/>
      <c r="Q10" s="63"/>
      <c r="R10" s="63"/>
      <c r="S10" s="63"/>
      <c r="T10" s="63"/>
      <c r="U10" s="62" t="s">
        <v>34</v>
      </c>
      <c r="V10" s="63"/>
      <c r="W10" s="13"/>
      <c r="X10" s="13"/>
      <c r="Y10" s="13"/>
      <c r="Z10" s="13"/>
      <c r="AA10" s="13"/>
      <c r="AB10" s="13"/>
    </row>
    <row r="11" spans="1:28" ht="26.25" thickTop="1" x14ac:dyDescent="0.2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2">
      <c r="A12" s="25" t="s">
        <v>59</v>
      </c>
      <c r="B12" s="26" t="s">
        <v>15</v>
      </c>
      <c r="C12" s="26" t="s">
        <v>78</v>
      </c>
      <c r="D12" s="76" t="s">
        <v>251</v>
      </c>
      <c r="E12" s="26" t="s">
        <v>99</v>
      </c>
      <c r="F12" s="26"/>
      <c r="G12" s="26" t="s">
        <v>117</v>
      </c>
      <c r="H12" s="26" t="s">
        <v>252</v>
      </c>
      <c r="I12" s="26" t="s">
        <v>86</v>
      </c>
      <c r="J12" s="26" t="s">
        <v>142</v>
      </c>
      <c r="K12" s="81" t="s">
        <v>253</v>
      </c>
      <c r="L12" s="26" t="s">
        <v>254</v>
      </c>
      <c r="M12" s="77" t="s">
        <v>255</v>
      </c>
      <c r="N12" s="78" t="s">
        <v>256</v>
      </c>
      <c r="O12" s="77" t="s">
        <v>213</v>
      </c>
      <c r="P12" s="77" t="s">
        <v>257</v>
      </c>
      <c r="Q12" s="77" t="s">
        <v>234</v>
      </c>
      <c r="R12" s="77" t="s">
        <v>258</v>
      </c>
      <c r="S12" s="77" t="s">
        <v>246</v>
      </c>
      <c r="T12" s="77" t="s">
        <v>259</v>
      </c>
      <c r="U12" s="79" t="s">
        <v>260</v>
      </c>
      <c r="V12" s="80" t="s">
        <v>261</v>
      </c>
      <c r="W12" s="30"/>
      <c r="X12" s="30"/>
      <c r="Y12" s="30"/>
      <c r="Z12" s="31"/>
      <c r="AA12" s="31"/>
      <c r="AB12" s="31"/>
    </row>
    <row r="13" spans="1:28" ht="12.75" customHeight="1" x14ac:dyDescent="0.2">
      <c r="A13" s="25" t="s">
        <v>91</v>
      </c>
      <c r="B13" s="26" t="s">
        <v>15</v>
      </c>
      <c r="C13" s="77" t="s">
        <v>262</v>
      </c>
      <c r="D13" s="77" t="s">
        <v>137</v>
      </c>
      <c r="E13" s="77" t="s">
        <v>99</v>
      </c>
      <c r="F13" s="26"/>
      <c r="G13" s="77" t="s">
        <v>126</v>
      </c>
      <c r="H13" s="77" t="s">
        <v>263</v>
      </c>
      <c r="I13" s="26" t="s">
        <v>92</v>
      </c>
      <c r="J13" s="26" t="s">
        <v>140</v>
      </c>
      <c r="K13" s="77" t="s">
        <v>266</v>
      </c>
      <c r="L13" s="26" t="s">
        <v>254</v>
      </c>
      <c r="M13" s="77" t="s">
        <v>264</v>
      </c>
      <c r="N13" s="77" t="s">
        <v>265</v>
      </c>
      <c r="O13" s="77" t="s">
        <v>209</v>
      </c>
      <c r="P13" s="77" t="s">
        <v>267</v>
      </c>
      <c r="Q13" s="77" t="s">
        <v>234</v>
      </c>
      <c r="R13" s="77" t="s">
        <v>258</v>
      </c>
      <c r="S13" s="77" t="s">
        <v>246</v>
      </c>
      <c r="T13" s="77" t="s">
        <v>268</v>
      </c>
      <c r="U13" s="79" t="s">
        <v>269</v>
      </c>
      <c r="V13" s="28" t="s">
        <v>270</v>
      </c>
      <c r="W13" s="30"/>
      <c r="X13" s="30"/>
      <c r="Y13" s="30"/>
      <c r="Z13" s="31"/>
      <c r="AA13" s="31"/>
      <c r="AB13" s="31"/>
    </row>
    <row r="14" spans="1:28" ht="12.75" customHeight="1" x14ac:dyDescent="0.2">
      <c r="A14" s="24" t="s">
        <v>93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7"/>
      <c r="W14" s="29"/>
      <c r="X14" s="29"/>
      <c r="Y14" s="29"/>
      <c r="Z14" s="23"/>
      <c r="AA14" s="23"/>
      <c r="AB14" s="23"/>
    </row>
    <row r="15" spans="1:28" ht="12.75" customHeight="1" x14ac:dyDescent="0.2">
      <c r="A15" s="24" t="s">
        <v>94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7"/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workbookViewId="0"/>
  </sheetViews>
  <sheetFormatPr defaultColWidth="14.42578125" defaultRowHeight="15.75" customHeight="1" x14ac:dyDescent="0.2"/>
  <cols>
    <col min="1" max="1" width="11.140625" customWidth="1"/>
    <col min="2" max="2" width="24.28515625" customWidth="1"/>
    <col min="3" max="3" width="26.710937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9" width="43.7109375" customWidth="1"/>
    <col min="20" max="20" width="37.42578125" customWidth="1"/>
    <col min="21" max="21" width="34.140625" customWidth="1"/>
    <col min="22" max="22" width="31.140625" customWidth="1"/>
    <col min="23" max="23" width="20" customWidth="1"/>
    <col min="24" max="29" width="8.7109375" customWidth="1"/>
  </cols>
  <sheetData>
    <row r="1" spans="1:29" ht="20.25" customHeight="1" x14ac:dyDescent="0.2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75" x14ac:dyDescent="0.2">
      <c r="B4" s="16" t="s">
        <v>11</v>
      </c>
      <c r="C4" s="64" t="s">
        <v>14</v>
      </c>
      <c r="D4" s="63"/>
      <c r="E4" s="63"/>
      <c r="F4" s="63"/>
      <c r="G4" s="63"/>
      <c r="H4" s="63"/>
      <c r="I4" s="66"/>
      <c r="J4" s="65" t="s">
        <v>27</v>
      </c>
      <c r="K4" s="63"/>
      <c r="L4" s="63"/>
      <c r="M4" s="63"/>
      <c r="N4" s="63"/>
      <c r="O4" s="66"/>
      <c r="P4" s="65" t="s">
        <v>33</v>
      </c>
      <c r="Q4" s="63"/>
      <c r="R4" s="63"/>
      <c r="S4" s="63"/>
      <c r="T4" s="63"/>
      <c r="U4" s="66"/>
      <c r="V4" s="62" t="s">
        <v>34</v>
      </c>
      <c r="W4" s="66"/>
    </row>
    <row r="5" spans="1:29" ht="25.5" x14ac:dyDescent="0.2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7" t="s">
        <v>82</v>
      </c>
      <c r="X6" s="29"/>
      <c r="Y6" s="29"/>
      <c r="Z6" s="29"/>
      <c r="AA6" s="23"/>
      <c r="AB6" s="23"/>
      <c r="AC6" s="23"/>
    </row>
    <row r="7" spans="1:29" ht="12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75" x14ac:dyDescent="0.2">
      <c r="B12" s="16" t="s">
        <v>11</v>
      </c>
      <c r="C12" s="64" t="s">
        <v>98</v>
      </c>
      <c r="D12" s="63"/>
      <c r="E12" s="63"/>
      <c r="F12" s="63"/>
      <c r="G12" s="63"/>
      <c r="H12" s="63"/>
      <c r="I12" s="63"/>
      <c r="J12" s="65" t="s">
        <v>27</v>
      </c>
      <c r="K12" s="63"/>
      <c r="L12" s="63"/>
      <c r="M12" s="63"/>
      <c r="N12" s="63"/>
      <c r="O12" s="63"/>
      <c r="P12" s="65" t="s">
        <v>33</v>
      </c>
      <c r="Q12" s="63"/>
      <c r="R12" s="63"/>
      <c r="S12" s="63"/>
      <c r="T12" s="63"/>
      <c r="U12" s="63"/>
      <c r="V12" s="62" t="s">
        <v>34</v>
      </c>
      <c r="W12" s="63"/>
      <c r="X12" s="13"/>
      <c r="Y12" s="13"/>
      <c r="Z12" s="13"/>
      <c r="AA12" s="13"/>
      <c r="AB12" s="13"/>
      <c r="AC12" s="13"/>
    </row>
    <row r="13" spans="1:29" ht="25.5" x14ac:dyDescent="0.2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7" t="s">
        <v>113</v>
      </c>
      <c r="X14" s="29"/>
      <c r="Y14" s="29"/>
      <c r="Z14" s="29"/>
      <c r="AA14" s="23"/>
      <c r="AB14" s="23"/>
      <c r="AC14" s="23"/>
    </row>
    <row r="15" spans="1:29" ht="12.75" customHeight="1" x14ac:dyDescent="0.2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7" t="s">
        <v>113</v>
      </c>
      <c r="X15" s="29"/>
      <c r="Y15" s="29"/>
      <c r="Z15" s="29"/>
      <c r="AA15" s="23"/>
      <c r="AB15" s="23"/>
      <c r="AC15" s="23"/>
    </row>
    <row r="16" spans="1:29" ht="12.75" customHeight="1" x14ac:dyDescent="0.2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7" t="s">
        <v>113</v>
      </c>
      <c r="X16" s="29"/>
      <c r="Y16" s="29"/>
      <c r="Z16" s="29"/>
      <c r="AA16" s="23"/>
      <c r="AB16" s="23"/>
      <c r="AC16" s="23"/>
    </row>
    <row r="17" spans="1:29" ht="12.75" customHeight="1" x14ac:dyDescent="0.2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7" t="s">
        <v>113</v>
      </c>
      <c r="X17" s="29"/>
      <c r="Y17" s="29"/>
      <c r="Z17" s="29"/>
      <c r="AA17" s="23"/>
      <c r="AB17" s="23"/>
      <c r="AC17" s="23"/>
    </row>
    <row r="18" spans="1:29" ht="12.75" customHeight="1" x14ac:dyDescent="0.2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7" t="s">
        <v>113</v>
      </c>
      <c r="X18" s="29"/>
      <c r="Y18" s="29"/>
      <c r="Z18" s="29"/>
      <c r="AA18" s="23"/>
      <c r="AB18" s="23"/>
      <c r="AC18" s="23"/>
    </row>
    <row r="19" spans="1:29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/>
  </sheetViews>
  <sheetFormatPr defaultColWidth="14.42578125" defaultRowHeight="15.75" customHeight="1" x14ac:dyDescent="0.2"/>
  <cols>
    <col min="1" max="1" width="9.5703125" customWidth="1"/>
    <col min="2" max="2" width="29.85546875" customWidth="1"/>
    <col min="3" max="3" width="84.5703125" customWidth="1"/>
    <col min="4" max="4" width="35.42578125" customWidth="1"/>
    <col min="5" max="5" width="36.42578125" customWidth="1"/>
    <col min="6" max="6" width="31" customWidth="1"/>
    <col min="7" max="7" width="22.5703125" customWidth="1"/>
    <col min="8" max="8" width="19.85546875" customWidth="1"/>
    <col min="9" max="9" width="38.85546875" customWidth="1"/>
    <col min="10" max="10" width="25.5703125" customWidth="1"/>
    <col min="11" max="11" width="24.85546875" customWidth="1"/>
    <col min="12" max="12" width="30" customWidth="1"/>
    <col min="13" max="13" width="44.140625" customWidth="1"/>
    <col min="14" max="14" width="19.42578125" customWidth="1"/>
    <col min="15" max="15" width="17.85546875" customWidth="1"/>
    <col min="16" max="16" width="35.42578125" customWidth="1"/>
    <col min="17" max="17" width="27.42578125" customWidth="1"/>
    <col min="18" max="18" width="43.7109375" customWidth="1"/>
    <col min="19" max="19" width="23.7109375" customWidth="1"/>
    <col min="20" max="20" width="107.42578125" customWidth="1"/>
    <col min="21" max="21" width="34.140625" customWidth="1"/>
    <col min="22" max="22" width="31.140625" customWidth="1"/>
    <col min="23" max="26" width="8.7109375" customWidth="1"/>
  </cols>
  <sheetData>
    <row r="1" spans="1:26" ht="20.25" customHeight="1" x14ac:dyDescent="0.2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/>
  </sheetViews>
  <sheetFormatPr defaultColWidth="14.42578125" defaultRowHeight="15.75" customHeight="1" x14ac:dyDescent="0.2"/>
  <cols>
    <col min="2" max="2" width="43.140625" customWidth="1"/>
    <col min="3" max="3" width="28.42578125" customWidth="1"/>
    <col min="4" max="4" width="45.7109375" customWidth="1"/>
  </cols>
  <sheetData>
    <row r="1" spans="1:26" ht="15.75" customHeight="1" x14ac:dyDescent="0.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5.75" customHeight="1" x14ac:dyDescent="0.2">
      <c r="A2" s="5" t="s">
        <v>43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5.75" customHeight="1" x14ac:dyDescent="0.2">
      <c r="A3" s="7" t="s">
        <v>4</v>
      </c>
      <c r="B3" s="8" t="s">
        <v>135</v>
      </c>
      <c r="C3" s="8" t="s">
        <v>6</v>
      </c>
      <c r="D3" s="8" t="s">
        <v>7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.75" customHeight="1" x14ac:dyDescent="0.2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5.75" customHeight="1" x14ac:dyDescent="0.2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5.75" customHeight="1" x14ac:dyDescent="0.2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5.75" customHeight="1" x14ac:dyDescent="0.2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5.75" customHeight="1" x14ac:dyDescent="0.2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5.75" customHeight="1" x14ac:dyDescent="0.2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5.75" customHeight="1" x14ac:dyDescent="0.2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5.75" customHeight="1" x14ac:dyDescent="0.2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5.75" customHeight="1" x14ac:dyDescent="0.2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5.75" customHeight="1" x14ac:dyDescent="0.2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5.75" customHeight="1" x14ac:dyDescent="0.2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5.75" customHeight="1" x14ac:dyDescent="0.2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5.75" customHeight="1" x14ac:dyDescent="0.2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5.75" customHeight="1" x14ac:dyDescent="0.2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5.75" customHeight="1" x14ac:dyDescent="0.2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5.75" customHeight="1" x14ac:dyDescent="0.2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5.75" customHeight="1" x14ac:dyDescent="0.2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5.75" customHeight="1" x14ac:dyDescent="0.2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5.75" customHeight="1" x14ac:dyDescent="0.2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5.75" customHeight="1" x14ac:dyDescent="0.2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x14ac:dyDescent="0.2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x14ac:dyDescent="0.2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x14ac:dyDescent="0.2">
      <c r="A26" s="36" t="s">
        <v>185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x14ac:dyDescent="0.2">
      <c r="A27" s="39" t="s">
        <v>4</v>
      </c>
      <c r="B27" s="40" t="s">
        <v>186</v>
      </c>
      <c r="C27" s="41" t="s">
        <v>6</v>
      </c>
      <c r="D27" s="40" t="s">
        <v>7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x14ac:dyDescent="0.2">
      <c r="A28" s="42" t="str">
        <f t="shared" ref="A28:A41" si="2">"EV" &amp; TEXT(ROW()-ROW($A$35), "00")</f>
        <v>EV-07</v>
      </c>
      <c r="B28" s="43" t="s">
        <v>187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x14ac:dyDescent="0.2">
      <c r="A29" s="46" t="str">
        <f t="shared" si="2"/>
        <v>EV-06</v>
      </c>
      <c r="B29" s="47" t="s">
        <v>188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x14ac:dyDescent="0.2">
      <c r="A30" s="46" t="str">
        <f t="shared" si="2"/>
        <v>EV-05</v>
      </c>
      <c r="B30" s="47" t="s">
        <v>189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x14ac:dyDescent="0.2">
      <c r="A31" s="42" t="str">
        <f t="shared" si="2"/>
        <v>EV-04</v>
      </c>
      <c r="B31" s="47" t="s">
        <v>71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x14ac:dyDescent="0.2">
      <c r="A32" s="42" t="str">
        <f t="shared" si="2"/>
        <v>EV-03</v>
      </c>
      <c r="B32" s="43" t="s">
        <v>190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x14ac:dyDescent="0.2">
      <c r="A33" s="42" t="str">
        <f t="shared" si="2"/>
        <v>EV-02</v>
      </c>
      <c r="B33" s="43" t="s">
        <v>191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x14ac:dyDescent="0.2">
      <c r="A34" s="42" t="str">
        <f t="shared" si="2"/>
        <v>EV-01</v>
      </c>
      <c r="B34" s="43" t="s">
        <v>192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x14ac:dyDescent="0.2">
      <c r="A35" s="42" t="str">
        <f t="shared" si="2"/>
        <v>EV00</v>
      </c>
      <c r="B35" s="43" t="s">
        <v>193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x14ac:dyDescent="0.2">
      <c r="A36" s="42" t="str">
        <f t="shared" si="2"/>
        <v>EV01</v>
      </c>
      <c r="B36" s="43" t="s">
        <v>194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x14ac:dyDescent="0.2">
      <c r="A37" s="42" t="str">
        <f t="shared" si="2"/>
        <v>EV02</v>
      </c>
      <c r="B37" s="43" t="s">
        <v>195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x14ac:dyDescent="0.2">
      <c r="A38" s="42" t="str">
        <f t="shared" si="2"/>
        <v>EV03</v>
      </c>
      <c r="B38" s="43" t="s">
        <v>196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x14ac:dyDescent="0.2">
      <c r="A39" s="42" t="str">
        <f t="shared" si="2"/>
        <v>EV04</v>
      </c>
      <c r="B39" s="43" t="s">
        <v>197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x14ac:dyDescent="0.2">
      <c r="A40" s="42" t="str">
        <f t="shared" si="2"/>
        <v>EV05</v>
      </c>
      <c r="B40" s="43" t="s">
        <v>198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x14ac:dyDescent="0.2">
      <c r="A41" s="42" t="str">
        <f t="shared" si="2"/>
        <v>EV06</v>
      </c>
      <c r="B41" s="43" t="s">
        <v>31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x14ac:dyDescent="0.2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x14ac:dyDescent="0.2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x14ac:dyDescent="0.2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x14ac:dyDescent="0.2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x14ac:dyDescent="0.2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x14ac:dyDescent="0.2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x14ac:dyDescent="0.2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x14ac:dyDescent="0.2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x14ac:dyDescent="0.2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x14ac:dyDescent="0.2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x14ac:dyDescent="0.2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x14ac:dyDescent="0.2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x14ac:dyDescent="0.2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x14ac:dyDescent="0.2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x14ac:dyDescent="0.2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x14ac:dyDescent="0.2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x14ac:dyDescent="0.2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x14ac:dyDescent="0.2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x14ac:dyDescent="0.2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x14ac:dyDescent="0.2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x14ac:dyDescent="0.2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x14ac:dyDescent="0.2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x14ac:dyDescent="0.2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x14ac:dyDescent="0.2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x14ac:dyDescent="0.2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x14ac:dyDescent="0.2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x14ac:dyDescent="0.2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x14ac:dyDescent="0.2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x14ac:dyDescent="0.2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x14ac:dyDescent="0.2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x14ac:dyDescent="0.2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x14ac:dyDescent="0.2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x14ac:dyDescent="0.2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x14ac:dyDescent="0.2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x14ac:dyDescent="0.2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x14ac:dyDescent="0.2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x14ac:dyDescent="0.2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x14ac:dyDescent="0.2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x14ac:dyDescent="0.2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x14ac:dyDescent="0.2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x14ac:dyDescent="0.2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x14ac:dyDescent="0.2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x14ac:dyDescent="0.2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x14ac:dyDescent="0.2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x14ac:dyDescent="0.2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x14ac:dyDescent="0.2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x14ac:dyDescent="0.2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x14ac:dyDescent="0.2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x14ac:dyDescent="0.2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x14ac:dyDescent="0.2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x14ac:dyDescent="0.2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x14ac:dyDescent="0.2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x14ac:dyDescent="0.2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x14ac:dyDescent="0.2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x14ac:dyDescent="0.2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x14ac:dyDescent="0.2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x14ac:dyDescent="0.2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x14ac:dyDescent="0.2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x14ac:dyDescent="0.2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x14ac:dyDescent="0.2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x14ac:dyDescent="0.2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x14ac:dyDescent="0.2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x14ac:dyDescent="0.2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x14ac:dyDescent="0.2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x14ac:dyDescent="0.2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x14ac:dyDescent="0.2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x14ac:dyDescent="0.2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x14ac:dyDescent="0.2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x14ac:dyDescent="0.2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x14ac:dyDescent="0.2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x14ac:dyDescent="0.2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x14ac:dyDescent="0.2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x14ac:dyDescent="0.2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x14ac:dyDescent="0.2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x14ac:dyDescent="0.2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x14ac:dyDescent="0.2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x14ac:dyDescent="0.2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x14ac:dyDescent="0.2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x14ac:dyDescent="0.2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x14ac:dyDescent="0.2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x14ac:dyDescent="0.2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x14ac:dyDescent="0.2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x14ac:dyDescent="0.2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x14ac:dyDescent="0.2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x14ac:dyDescent="0.2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x14ac:dyDescent="0.2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x14ac:dyDescent="0.2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x14ac:dyDescent="0.2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x14ac:dyDescent="0.2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x14ac:dyDescent="0.2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x14ac:dyDescent="0.2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x14ac:dyDescent="0.2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x14ac:dyDescent="0.2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x14ac:dyDescent="0.2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x14ac:dyDescent="0.2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x14ac:dyDescent="0.2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x14ac:dyDescent="0.2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x14ac:dyDescent="0.2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x14ac:dyDescent="0.2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x14ac:dyDescent="0.2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x14ac:dyDescent="0.2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x14ac:dyDescent="0.2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x14ac:dyDescent="0.2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x14ac:dyDescent="0.2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x14ac:dyDescent="0.2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x14ac:dyDescent="0.2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x14ac:dyDescent="0.2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x14ac:dyDescent="0.2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x14ac:dyDescent="0.2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x14ac:dyDescent="0.2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x14ac:dyDescent="0.2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x14ac:dyDescent="0.2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x14ac:dyDescent="0.2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x14ac:dyDescent="0.2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x14ac:dyDescent="0.2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x14ac:dyDescent="0.2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x14ac:dyDescent="0.2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x14ac:dyDescent="0.2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x14ac:dyDescent="0.2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x14ac:dyDescent="0.2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x14ac:dyDescent="0.2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x14ac:dyDescent="0.2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x14ac:dyDescent="0.2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x14ac:dyDescent="0.2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x14ac:dyDescent="0.2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x14ac:dyDescent="0.2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x14ac:dyDescent="0.2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x14ac:dyDescent="0.2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x14ac:dyDescent="0.2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x14ac:dyDescent="0.2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x14ac:dyDescent="0.2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x14ac:dyDescent="0.2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x14ac:dyDescent="0.2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x14ac:dyDescent="0.2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x14ac:dyDescent="0.2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x14ac:dyDescent="0.2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x14ac:dyDescent="0.2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x14ac:dyDescent="0.2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x14ac:dyDescent="0.2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x14ac:dyDescent="0.2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x14ac:dyDescent="0.2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x14ac:dyDescent="0.2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x14ac:dyDescent="0.2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x14ac:dyDescent="0.2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x14ac:dyDescent="0.2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x14ac:dyDescent="0.2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x14ac:dyDescent="0.2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x14ac:dyDescent="0.2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x14ac:dyDescent="0.2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x14ac:dyDescent="0.2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x14ac:dyDescent="0.2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x14ac:dyDescent="0.2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x14ac:dyDescent="0.2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x14ac:dyDescent="0.2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x14ac:dyDescent="0.2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x14ac:dyDescent="0.2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x14ac:dyDescent="0.2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x14ac:dyDescent="0.2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x14ac:dyDescent="0.2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x14ac:dyDescent="0.2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x14ac:dyDescent="0.2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x14ac:dyDescent="0.2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x14ac:dyDescent="0.2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x14ac:dyDescent="0.2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x14ac:dyDescent="0.2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x14ac:dyDescent="0.2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x14ac:dyDescent="0.2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x14ac:dyDescent="0.2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x14ac:dyDescent="0.2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x14ac:dyDescent="0.2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x14ac:dyDescent="0.2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x14ac:dyDescent="0.2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x14ac:dyDescent="0.2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x14ac:dyDescent="0.2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x14ac:dyDescent="0.2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x14ac:dyDescent="0.2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x14ac:dyDescent="0.2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x14ac:dyDescent="0.2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x14ac:dyDescent="0.2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x14ac:dyDescent="0.2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x14ac:dyDescent="0.2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x14ac:dyDescent="0.2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x14ac:dyDescent="0.2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x14ac:dyDescent="0.2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x14ac:dyDescent="0.2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x14ac:dyDescent="0.2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x14ac:dyDescent="0.2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x14ac:dyDescent="0.2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x14ac:dyDescent="0.2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x14ac:dyDescent="0.2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x14ac:dyDescent="0.2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x14ac:dyDescent="0.2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x14ac:dyDescent="0.2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x14ac:dyDescent="0.2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x14ac:dyDescent="0.2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x14ac:dyDescent="0.2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x14ac:dyDescent="0.2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x14ac:dyDescent="0.2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x14ac:dyDescent="0.2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x14ac:dyDescent="0.2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x14ac:dyDescent="0.2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x14ac:dyDescent="0.2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x14ac:dyDescent="0.2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x14ac:dyDescent="0.2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x14ac:dyDescent="0.2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x14ac:dyDescent="0.2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x14ac:dyDescent="0.2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x14ac:dyDescent="0.2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x14ac:dyDescent="0.2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x14ac:dyDescent="0.2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x14ac:dyDescent="0.2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x14ac:dyDescent="0.2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x14ac:dyDescent="0.2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x14ac:dyDescent="0.2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x14ac:dyDescent="0.2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x14ac:dyDescent="0.2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x14ac:dyDescent="0.2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x14ac:dyDescent="0.2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x14ac:dyDescent="0.2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x14ac:dyDescent="0.2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x14ac:dyDescent="0.2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x14ac:dyDescent="0.2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x14ac:dyDescent="0.2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x14ac:dyDescent="0.2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x14ac:dyDescent="0.2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x14ac:dyDescent="0.2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x14ac:dyDescent="0.2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x14ac:dyDescent="0.2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x14ac:dyDescent="0.2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x14ac:dyDescent="0.2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x14ac:dyDescent="0.2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x14ac:dyDescent="0.2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x14ac:dyDescent="0.2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x14ac:dyDescent="0.2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x14ac:dyDescent="0.2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x14ac:dyDescent="0.2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x14ac:dyDescent="0.2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x14ac:dyDescent="0.2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x14ac:dyDescent="0.2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x14ac:dyDescent="0.2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x14ac:dyDescent="0.2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x14ac:dyDescent="0.2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x14ac:dyDescent="0.2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x14ac:dyDescent="0.2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x14ac:dyDescent="0.2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x14ac:dyDescent="0.2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x14ac:dyDescent="0.2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x14ac:dyDescent="0.2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x14ac:dyDescent="0.2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x14ac:dyDescent="0.2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x14ac:dyDescent="0.2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x14ac:dyDescent="0.2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x14ac:dyDescent="0.2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x14ac:dyDescent="0.2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x14ac:dyDescent="0.2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x14ac:dyDescent="0.2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x14ac:dyDescent="0.2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x14ac:dyDescent="0.2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x14ac:dyDescent="0.2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x14ac:dyDescent="0.2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x14ac:dyDescent="0.2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x14ac:dyDescent="0.2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x14ac:dyDescent="0.2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x14ac:dyDescent="0.2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x14ac:dyDescent="0.2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x14ac:dyDescent="0.2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x14ac:dyDescent="0.2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x14ac:dyDescent="0.2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x14ac:dyDescent="0.2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x14ac:dyDescent="0.2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x14ac:dyDescent="0.2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x14ac:dyDescent="0.2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x14ac:dyDescent="0.2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x14ac:dyDescent="0.2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x14ac:dyDescent="0.2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x14ac:dyDescent="0.2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x14ac:dyDescent="0.2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x14ac:dyDescent="0.2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x14ac:dyDescent="0.2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x14ac:dyDescent="0.2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x14ac:dyDescent="0.2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x14ac:dyDescent="0.2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x14ac:dyDescent="0.2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x14ac:dyDescent="0.2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x14ac:dyDescent="0.2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x14ac:dyDescent="0.2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x14ac:dyDescent="0.2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x14ac:dyDescent="0.2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x14ac:dyDescent="0.2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x14ac:dyDescent="0.2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x14ac:dyDescent="0.2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x14ac:dyDescent="0.2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x14ac:dyDescent="0.2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x14ac:dyDescent="0.2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x14ac:dyDescent="0.2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x14ac:dyDescent="0.2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x14ac:dyDescent="0.2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x14ac:dyDescent="0.2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x14ac:dyDescent="0.2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x14ac:dyDescent="0.2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x14ac:dyDescent="0.2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x14ac:dyDescent="0.2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x14ac:dyDescent="0.2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x14ac:dyDescent="0.2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x14ac:dyDescent="0.2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x14ac:dyDescent="0.2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x14ac:dyDescent="0.2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x14ac:dyDescent="0.2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x14ac:dyDescent="0.2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x14ac:dyDescent="0.2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x14ac:dyDescent="0.2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x14ac:dyDescent="0.2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x14ac:dyDescent="0.2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x14ac:dyDescent="0.2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x14ac:dyDescent="0.2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x14ac:dyDescent="0.2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x14ac:dyDescent="0.2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x14ac:dyDescent="0.2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x14ac:dyDescent="0.2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x14ac:dyDescent="0.2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x14ac:dyDescent="0.2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x14ac:dyDescent="0.2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x14ac:dyDescent="0.2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x14ac:dyDescent="0.2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x14ac:dyDescent="0.2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x14ac:dyDescent="0.2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x14ac:dyDescent="0.2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x14ac:dyDescent="0.2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x14ac:dyDescent="0.2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x14ac:dyDescent="0.2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x14ac:dyDescent="0.2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x14ac:dyDescent="0.2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x14ac:dyDescent="0.2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x14ac:dyDescent="0.2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x14ac:dyDescent="0.2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x14ac:dyDescent="0.2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x14ac:dyDescent="0.2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x14ac:dyDescent="0.2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x14ac:dyDescent="0.2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x14ac:dyDescent="0.2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x14ac:dyDescent="0.2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x14ac:dyDescent="0.2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x14ac:dyDescent="0.2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x14ac:dyDescent="0.2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x14ac:dyDescent="0.2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x14ac:dyDescent="0.2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x14ac:dyDescent="0.2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x14ac:dyDescent="0.2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x14ac:dyDescent="0.2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x14ac:dyDescent="0.2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x14ac:dyDescent="0.2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x14ac:dyDescent="0.2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x14ac:dyDescent="0.2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x14ac:dyDescent="0.2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x14ac:dyDescent="0.2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x14ac:dyDescent="0.2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x14ac:dyDescent="0.2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x14ac:dyDescent="0.2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x14ac:dyDescent="0.2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x14ac:dyDescent="0.2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x14ac:dyDescent="0.2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x14ac:dyDescent="0.2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x14ac:dyDescent="0.2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x14ac:dyDescent="0.2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x14ac:dyDescent="0.2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x14ac:dyDescent="0.2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x14ac:dyDescent="0.2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x14ac:dyDescent="0.2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x14ac:dyDescent="0.2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x14ac:dyDescent="0.2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x14ac:dyDescent="0.2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x14ac:dyDescent="0.2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x14ac:dyDescent="0.2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x14ac:dyDescent="0.2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x14ac:dyDescent="0.2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x14ac:dyDescent="0.2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x14ac:dyDescent="0.2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x14ac:dyDescent="0.2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x14ac:dyDescent="0.2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x14ac:dyDescent="0.2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x14ac:dyDescent="0.2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x14ac:dyDescent="0.2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x14ac:dyDescent="0.2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x14ac:dyDescent="0.2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x14ac:dyDescent="0.2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x14ac:dyDescent="0.2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x14ac:dyDescent="0.2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x14ac:dyDescent="0.2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x14ac:dyDescent="0.2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x14ac:dyDescent="0.2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x14ac:dyDescent="0.2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x14ac:dyDescent="0.2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x14ac:dyDescent="0.2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x14ac:dyDescent="0.2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x14ac:dyDescent="0.2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x14ac:dyDescent="0.2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x14ac:dyDescent="0.2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x14ac:dyDescent="0.2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x14ac:dyDescent="0.2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x14ac:dyDescent="0.2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x14ac:dyDescent="0.2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x14ac:dyDescent="0.2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x14ac:dyDescent="0.2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x14ac:dyDescent="0.2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x14ac:dyDescent="0.2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x14ac:dyDescent="0.2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x14ac:dyDescent="0.2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x14ac:dyDescent="0.2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x14ac:dyDescent="0.2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x14ac:dyDescent="0.2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x14ac:dyDescent="0.2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x14ac:dyDescent="0.2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x14ac:dyDescent="0.2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x14ac:dyDescent="0.2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x14ac:dyDescent="0.2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x14ac:dyDescent="0.2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x14ac:dyDescent="0.2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x14ac:dyDescent="0.2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x14ac:dyDescent="0.2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x14ac:dyDescent="0.2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x14ac:dyDescent="0.2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x14ac:dyDescent="0.2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x14ac:dyDescent="0.2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x14ac:dyDescent="0.2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x14ac:dyDescent="0.2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x14ac:dyDescent="0.2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x14ac:dyDescent="0.2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x14ac:dyDescent="0.2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x14ac:dyDescent="0.2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x14ac:dyDescent="0.2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x14ac:dyDescent="0.2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x14ac:dyDescent="0.2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x14ac:dyDescent="0.2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x14ac:dyDescent="0.2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x14ac:dyDescent="0.2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x14ac:dyDescent="0.2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x14ac:dyDescent="0.2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x14ac:dyDescent="0.2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x14ac:dyDescent="0.2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x14ac:dyDescent="0.2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x14ac:dyDescent="0.2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x14ac:dyDescent="0.2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x14ac:dyDescent="0.2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x14ac:dyDescent="0.2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x14ac:dyDescent="0.2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x14ac:dyDescent="0.2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x14ac:dyDescent="0.2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x14ac:dyDescent="0.2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x14ac:dyDescent="0.2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x14ac:dyDescent="0.2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x14ac:dyDescent="0.2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x14ac:dyDescent="0.2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x14ac:dyDescent="0.2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x14ac:dyDescent="0.2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x14ac:dyDescent="0.2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x14ac:dyDescent="0.2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x14ac:dyDescent="0.2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x14ac:dyDescent="0.2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x14ac:dyDescent="0.2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x14ac:dyDescent="0.2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x14ac:dyDescent="0.2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x14ac:dyDescent="0.2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x14ac:dyDescent="0.2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x14ac:dyDescent="0.2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x14ac:dyDescent="0.2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x14ac:dyDescent="0.2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x14ac:dyDescent="0.2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x14ac:dyDescent="0.2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x14ac:dyDescent="0.2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x14ac:dyDescent="0.2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x14ac:dyDescent="0.2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x14ac:dyDescent="0.2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x14ac:dyDescent="0.2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x14ac:dyDescent="0.2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x14ac:dyDescent="0.2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x14ac:dyDescent="0.2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x14ac:dyDescent="0.2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x14ac:dyDescent="0.2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x14ac:dyDescent="0.2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x14ac:dyDescent="0.2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x14ac:dyDescent="0.2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x14ac:dyDescent="0.2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x14ac:dyDescent="0.2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x14ac:dyDescent="0.2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x14ac:dyDescent="0.2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x14ac:dyDescent="0.2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x14ac:dyDescent="0.2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x14ac:dyDescent="0.2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x14ac:dyDescent="0.2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x14ac:dyDescent="0.2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x14ac:dyDescent="0.2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x14ac:dyDescent="0.2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x14ac:dyDescent="0.2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x14ac:dyDescent="0.2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x14ac:dyDescent="0.2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x14ac:dyDescent="0.2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x14ac:dyDescent="0.2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x14ac:dyDescent="0.2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x14ac:dyDescent="0.2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x14ac:dyDescent="0.2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x14ac:dyDescent="0.2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x14ac:dyDescent="0.2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x14ac:dyDescent="0.2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x14ac:dyDescent="0.2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x14ac:dyDescent="0.2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x14ac:dyDescent="0.2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x14ac:dyDescent="0.2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x14ac:dyDescent="0.2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x14ac:dyDescent="0.2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x14ac:dyDescent="0.2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x14ac:dyDescent="0.2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x14ac:dyDescent="0.2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x14ac:dyDescent="0.2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x14ac:dyDescent="0.2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x14ac:dyDescent="0.2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x14ac:dyDescent="0.2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x14ac:dyDescent="0.2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x14ac:dyDescent="0.2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x14ac:dyDescent="0.2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x14ac:dyDescent="0.2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x14ac:dyDescent="0.2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x14ac:dyDescent="0.2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x14ac:dyDescent="0.2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x14ac:dyDescent="0.2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x14ac:dyDescent="0.2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x14ac:dyDescent="0.2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x14ac:dyDescent="0.2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x14ac:dyDescent="0.2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x14ac:dyDescent="0.2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x14ac:dyDescent="0.2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x14ac:dyDescent="0.2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x14ac:dyDescent="0.2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x14ac:dyDescent="0.2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x14ac:dyDescent="0.2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x14ac:dyDescent="0.2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x14ac:dyDescent="0.2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x14ac:dyDescent="0.2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x14ac:dyDescent="0.2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x14ac:dyDescent="0.2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x14ac:dyDescent="0.2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x14ac:dyDescent="0.2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x14ac:dyDescent="0.2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x14ac:dyDescent="0.2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x14ac:dyDescent="0.2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x14ac:dyDescent="0.2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x14ac:dyDescent="0.2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x14ac:dyDescent="0.2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x14ac:dyDescent="0.2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x14ac:dyDescent="0.2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x14ac:dyDescent="0.2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x14ac:dyDescent="0.2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x14ac:dyDescent="0.2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x14ac:dyDescent="0.2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x14ac:dyDescent="0.2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x14ac:dyDescent="0.2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x14ac:dyDescent="0.2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x14ac:dyDescent="0.2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x14ac:dyDescent="0.2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x14ac:dyDescent="0.2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x14ac:dyDescent="0.2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x14ac:dyDescent="0.2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x14ac:dyDescent="0.2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x14ac:dyDescent="0.2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x14ac:dyDescent="0.2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x14ac:dyDescent="0.2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x14ac:dyDescent="0.2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x14ac:dyDescent="0.2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x14ac:dyDescent="0.2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x14ac:dyDescent="0.2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x14ac:dyDescent="0.2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x14ac:dyDescent="0.2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x14ac:dyDescent="0.2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x14ac:dyDescent="0.2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x14ac:dyDescent="0.2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x14ac:dyDescent="0.2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x14ac:dyDescent="0.2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x14ac:dyDescent="0.2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x14ac:dyDescent="0.2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x14ac:dyDescent="0.2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x14ac:dyDescent="0.2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x14ac:dyDescent="0.2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x14ac:dyDescent="0.2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x14ac:dyDescent="0.2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x14ac:dyDescent="0.2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x14ac:dyDescent="0.2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x14ac:dyDescent="0.2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x14ac:dyDescent="0.2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x14ac:dyDescent="0.2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x14ac:dyDescent="0.2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x14ac:dyDescent="0.2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x14ac:dyDescent="0.2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x14ac:dyDescent="0.2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x14ac:dyDescent="0.2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x14ac:dyDescent="0.2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x14ac:dyDescent="0.2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x14ac:dyDescent="0.2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x14ac:dyDescent="0.2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x14ac:dyDescent="0.2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x14ac:dyDescent="0.2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x14ac:dyDescent="0.2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x14ac:dyDescent="0.2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x14ac:dyDescent="0.2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x14ac:dyDescent="0.2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x14ac:dyDescent="0.2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x14ac:dyDescent="0.2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x14ac:dyDescent="0.2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x14ac:dyDescent="0.2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x14ac:dyDescent="0.2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x14ac:dyDescent="0.2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x14ac:dyDescent="0.2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x14ac:dyDescent="0.2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x14ac:dyDescent="0.2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x14ac:dyDescent="0.2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x14ac:dyDescent="0.2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x14ac:dyDescent="0.2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x14ac:dyDescent="0.2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x14ac:dyDescent="0.2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x14ac:dyDescent="0.2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x14ac:dyDescent="0.2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x14ac:dyDescent="0.2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x14ac:dyDescent="0.2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x14ac:dyDescent="0.2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x14ac:dyDescent="0.2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x14ac:dyDescent="0.2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x14ac:dyDescent="0.2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x14ac:dyDescent="0.2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x14ac:dyDescent="0.2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x14ac:dyDescent="0.2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x14ac:dyDescent="0.2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x14ac:dyDescent="0.2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x14ac:dyDescent="0.2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x14ac:dyDescent="0.2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x14ac:dyDescent="0.2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x14ac:dyDescent="0.2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x14ac:dyDescent="0.2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x14ac:dyDescent="0.2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x14ac:dyDescent="0.2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x14ac:dyDescent="0.2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x14ac:dyDescent="0.2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x14ac:dyDescent="0.2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x14ac:dyDescent="0.2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x14ac:dyDescent="0.2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x14ac:dyDescent="0.2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x14ac:dyDescent="0.2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x14ac:dyDescent="0.2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x14ac:dyDescent="0.2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x14ac:dyDescent="0.2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x14ac:dyDescent="0.2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x14ac:dyDescent="0.2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x14ac:dyDescent="0.2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x14ac:dyDescent="0.2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x14ac:dyDescent="0.2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x14ac:dyDescent="0.2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x14ac:dyDescent="0.2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x14ac:dyDescent="0.2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x14ac:dyDescent="0.2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x14ac:dyDescent="0.2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x14ac:dyDescent="0.2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x14ac:dyDescent="0.2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x14ac:dyDescent="0.2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x14ac:dyDescent="0.2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x14ac:dyDescent="0.2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x14ac:dyDescent="0.2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x14ac:dyDescent="0.2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x14ac:dyDescent="0.2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x14ac:dyDescent="0.2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x14ac:dyDescent="0.2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x14ac:dyDescent="0.2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x14ac:dyDescent="0.2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x14ac:dyDescent="0.2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x14ac:dyDescent="0.2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x14ac:dyDescent="0.2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x14ac:dyDescent="0.2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x14ac:dyDescent="0.2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x14ac:dyDescent="0.2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x14ac:dyDescent="0.2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x14ac:dyDescent="0.2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x14ac:dyDescent="0.2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x14ac:dyDescent="0.2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x14ac:dyDescent="0.2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x14ac:dyDescent="0.2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x14ac:dyDescent="0.2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x14ac:dyDescent="0.2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x14ac:dyDescent="0.2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x14ac:dyDescent="0.2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x14ac:dyDescent="0.2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x14ac:dyDescent="0.2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x14ac:dyDescent="0.2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x14ac:dyDescent="0.2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x14ac:dyDescent="0.2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x14ac:dyDescent="0.2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x14ac:dyDescent="0.2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x14ac:dyDescent="0.2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x14ac:dyDescent="0.2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x14ac:dyDescent="0.2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x14ac:dyDescent="0.2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x14ac:dyDescent="0.2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x14ac:dyDescent="0.2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x14ac:dyDescent="0.2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x14ac:dyDescent="0.2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x14ac:dyDescent="0.2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x14ac:dyDescent="0.2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x14ac:dyDescent="0.2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x14ac:dyDescent="0.2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x14ac:dyDescent="0.2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x14ac:dyDescent="0.2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x14ac:dyDescent="0.2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x14ac:dyDescent="0.2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x14ac:dyDescent="0.2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x14ac:dyDescent="0.2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x14ac:dyDescent="0.2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x14ac:dyDescent="0.2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x14ac:dyDescent="0.2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x14ac:dyDescent="0.2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x14ac:dyDescent="0.2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x14ac:dyDescent="0.2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x14ac:dyDescent="0.2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x14ac:dyDescent="0.2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x14ac:dyDescent="0.2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x14ac:dyDescent="0.2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x14ac:dyDescent="0.2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x14ac:dyDescent="0.2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x14ac:dyDescent="0.2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x14ac:dyDescent="0.2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x14ac:dyDescent="0.2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x14ac:dyDescent="0.2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x14ac:dyDescent="0.2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x14ac:dyDescent="0.2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x14ac:dyDescent="0.2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x14ac:dyDescent="0.2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x14ac:dyDescent="0.2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x14ac:dyDescent="0.2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x14ac:dyDescent="0.2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x14ac:dyDescent="0.2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x14ac:dyDescent="0.2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x14ac:dyDescent="0.2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x14ac:dyDescent="0.2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x14ac:dyDescent="0.2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x14ac:dyDescent="0.2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x14ac:dyDescent="0.2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x14ac:dyDescent="0.2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x14ac:dyDescent="0.2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x14ac:dyDescent="0.2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x14ac:dyDescent="0.2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x14ac:dyDescent="0.2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x14ac:dyDescent="0.2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x14ac:dyDescent="0.2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x14ac:dyDescent="0.2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x14ac:dyDescent="0.2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x14ac:dyDescent="0.2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x14ac:dyDescent="0.2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x14ac:dyDescent="0.2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x14ac:dyDescent="0.2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x14ac:dyDescent="0.2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x14ac:dyDescent="0.2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x14ac:dyDescent="0.2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x14ac:dyDescent="0.2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x14ac:dyDescent="0.2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x14ac:dyDescent="0.2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x14ac:dyDescent="0.2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x14ac:dyDescent="0.2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x14ac:dyDescent="0.2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x14ac:dyDescent="0.2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x14ac:dyDescent="0.2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x14ac:dyDescent="0.2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x14ac:dyDescent="0.2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x14ac:dyDescent="0.2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x14ac:dyDescent="0.2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x14ac:dyDescent="0.2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x14ac:dyDescent="0.2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x14ac:dyDescent="0.2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x14ac:dyDescent="0.2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x14ac:dyDescent="0.2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x14ac:dyDescent="0.2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x14ac:dyDescent="0.2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x14ac:dyDescent="0.2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x14ac:dyDescent="0.2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x14ac:dyDescent="0.2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x14ac:dyDescent="0.2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x14ac:dyDescent="0.2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x14ac:dyDescent="0.2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x14ac:dyDescent="0.2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x14ac:dyDescent="0.2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x14ac:dyDescent="0.2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x14ac:dyDescent="0.2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x14ac:dyDescent="0.2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x14ac:dyDescent="0.2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x14ac:dyDescent="0.2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x14ac:dyDescent="0.2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x14ac:dyDescent="0.2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x14ac:dyDescent="0.2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x14ac:dyDescent="0.2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x14ac:dyDescent="0.2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x14ac:dyDescent="0.2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x14ac:dyDescent="0.2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x14ac:dyDescent="0.2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x14ac:dyDescent="0.2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x14ac:dyDescent="0.2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x14ac:dyDescent="0.2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x14ac:dyDescent="0.2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x14ac:dyDescent="0.2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x14ac:dyDescent="0.2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x14ac:dyDescent="0.2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x14ac:dyDescent="0.2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x14ac:dyDescent="0.2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x14ac:dyDescent="0.2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x14ac:dyDescent="0.2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x14ac:dyDescent="0.2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x14ac:dyDescent="0.2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x14ac:dyDescent="0.2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x14ac:dyDescent="0.2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x14ac:dyDescent="0.2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x14ac:dyDescent="0.2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x14ac:dyDescent="0.2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x14ac:dyDescent="0.2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x14ac:dyDescent="0.2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x14ac:dyDescent="0.2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x14ac:dyDescent="0.2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x14ac:dyDescent="0.2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x14ac:dyDescent="0.2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x14ac:dyDescent="0.2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x14ac:dyDescent="0.2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x14ac:dyDescent="0.2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x14ac:dyDescent="0.2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x14ac:dyDescent="0.2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x14ac:dyDescent="0.2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x14ac:dyDescent="0.2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x14ac:dyDescent="0.2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x14ac:dyDescent="0.2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x14ac:dyDescent="0.2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x14ac:dyDescent="0.2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x14ac:dyDescent="0.2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x14ac:dyDescent="0.2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x14ac:dyDescent="0.2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x14ac:dyDescent="0.2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x14ac:dyDescent="0.2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x14ac:dyDescent="0.2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x14ac:dyDescent="0.2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x14ac:dyDescent="0.2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x14ac:dyDescent="0.2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x14ac:dyDescent="0.2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x14ac:dyDescent="0.2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x14ac:dyDescent="0.2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x14ac:dyDescent="0.2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x14ac:dyDescent="0.2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x14ac:dyDescent="0.2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x14ac:dyDescent="0.2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x14ac:dyDescent="0.2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x14ac:dyDescent="0.2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x14ac:dyDescent="0.2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x14ac:dyDescent="0.2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x14ac:dyDescent="0.2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x14ac:dyDescent="0.2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x14ac:dyDescent="0.2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x14ac:dyDescent="0.2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x14ac:dyDescent="0.2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x14ac:dyDescent="0.2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x14ac:dyDescent="0.2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x14ac:dyDescent="0.2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x14ac:dyDescent="0.2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x14ac:dyDescent="0.2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x14ac:dyDescent="0.2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x14ac:dyDescent="0.2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x14ac:dyDescent="0.2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x14ac:dyDescent="0.2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x14ac:dyDescent="0.2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x14ac:dyDescent="0.2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x14ac:dyDescent="0.2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x14ac:dyDescent="0.2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x14ac:dyDescent="0.2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x14ac:dyDescent="0.2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x14ac:dyDescent="0.2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x14ac:dyDescent="0.2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x14ac:dyDescent="0.2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x14ac:dyDescent="0.2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x14ac:dyDescent="0.2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x14ac:dyDescent="0.2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x14ac:dyDescent="0.2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x14ac:dyDescent="0.2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x14ac:dyDescent="0.2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x14ac:dyDescent="0.2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x14ac:dyDescent="0.2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x14ac:dyDescent="0.2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x14ac:dyDescent="0.2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x14ac:dyDescent="0.2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x14ac:dyDescent="0.2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x14ac:dyDescent="0.2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x14ac:dyDescent="0.2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x14ac:dyDescent="0.2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x14ac:dyDescent="0.2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x14ac:dyDescent="0.2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x14ac:dyDescent="0.2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x14ac:dyDescent="0.2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x14ac:dyDescent="0.2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x14ac:dyDescent="0.2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x14ac:dyDescent="0.2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x14ac:dyDescent="0.2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x14ac:dyDescent="0.2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x14ac:dyDescent="0.2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x14ac:dyDescent="0.2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x14ac:dyDescent="0.2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x14ac:dyDescent="0.2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x14ac:dyDescent="0.2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x14ac:dyDescent="0.2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x14ac:dyDescent="0.2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x14ac:dyDescent="0.2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x14ac:dyDescent="0.2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x14ac:dyDescent="0.2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x14ac:dyDescent="0.2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x14ac:dyDescent="0.2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x14ac:dyDescent="0.2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x14ac:dyDescent="0.2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x14ac:dyDescent="0.2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x14ac:dyDescent="0.2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x14ac:dyDescent="0.2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x14ac:dyDescent="0.2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x14ac:dyDescent="0.2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x14ac:dyDescent="0.2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x14ac:dyDescent="0.2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x14ac:dyDescent="0.2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x14ac:dyDescent="0.2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x14ac:dyDescent="0.2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x14ac:dyDescent="0.2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x14ac:dyDescent="0.2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x14ac:dyDescent="0.2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x14ac:dyDescent="0.2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x14ac:dyDescent="0.2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x14ac:dyDescent="0.2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x14ac:dyDescent="0.2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x14ac:dyDescent="0.2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x14ac:dyDescent="0.2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x14ac:dyDescent="0.2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x14ac:dyDescent="0.2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x14ac:dyDescent="0.2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x14ac:dyDescent="0.2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x14ac:dyDescent="0.2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x14ac:dyDescent="0.2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x14ac:dyDescent="0.2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x14ac:dyDescent="0.2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x14ac:dyDescent="0.2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x14ac:dyDescent="0.2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x14ac:dyDescent="0.2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x14ac:dyDescent="0.2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x14ac:dyDescent="0.2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x14ac:dyDescent="0.2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x14ac:dyDescent="0.2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x14ac:dyDescent="0.2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x14ac:dyDescent="0.2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x14ac:dyDescent="0.2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x14ac:dyDescent="0.2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x14ac:dyDescent="0.2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ht="12.75" x14ac:dyDescent="0.2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ht="12.75" x14ac:dyDescent="0.2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ht="12.75" x14ac:dyDescent="0.2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ht="12.75" x14ac:dyDescent="0.2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ht="12.75" x14ac:dyDescent="0.2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ht="12.75" x14ac:dyDescent="0.2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ht="12.75" x14ac:dyDescent="0.2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ht="12.75" x14ac:dyDescent="0.2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ht="12.75" x14ac:dyDescent="0.2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ht="12.75" x14ac:dyDescent="0.2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ht="12.75" x14ac:dyDescent="0.2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defaultColWidth="14.42578125" defaultRowHeight="15.75" customHeight="1" x14ac:dyDescent="0.2"/>
  <cols>
    <col min="2" max="2" width="29.85546875" customWidth="1"/>
    <col min="3" max="4" width="51.5703125" customWidth="1"/>
    <col min="5" max="5" width="33.7109375" customWidth="1"/>
  </cols>
  <sheetData>
    <row r="1" spans="1:26" ht="12.75" customHeight="1" x14ac:dyDescent="0.2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53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">
      <c r="A4" s="53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">
      <c r="A5" s="53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">
      <c r="A6" s="53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">
      <c r="A7" s="53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">
      <c r="A12" s="53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53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">
      <c r="A14" s="53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">
      <c r="A15" s="53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">
      <c r="A19" s="7" t="s">
        <v>4</v>
      </c>
      <c r="B19" s="8" t="s">
        <v>200</v>
      </c>
      <c r="C19" s="54" t="s">
        <v>6</v>
      </c>
      <c r="D19" s="55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">
      <c r="A20" s="53" t="s">
        <v>238</v>
      </c>
      <c r="B20" s="12" t="s">
        <v>239</v>
      </c>
      <c r="C20" s="56" t="s">
        <v>239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">
      <c r="A21" s="53" t="s">
        <v>240</v>
      </c>
      <c r="B21" s="12" t="s">
        <v>241</v>
      </c>
      <c r="C21" s="56" t="s">
        <v>242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">
      <c r="A22" s="53" t="s">
        <v>243</v>
      </c>
      <c r="B22" s="12" t="s">
        <v>244</v>
      </c>
      <c r="C22" s="56" t="s">
        <v>245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">
      <c r="A23" s="53" t="s">
        <v>246</v>
      </c>
      <c r="B23" s="12" t="s">
        <v>247</v>
      </c>
      <c r="C23" s="56" t="s">
        <v>248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2578125" defaultRowHeight="15.75" customHeight="1" x14ac:dyDescent="0.2"/>
  <sheetData>
    <row r="2" spans="2:7" ht="15.75" customHeight="1" x14ac:dyDescent="0.2">
      <c r="B2" s="67" t="s">
        <v>226</v>
      </c>
      <c r="C2" s="69" t="s">
        <v>199</v>
      </c>
      <c r="D2" s="71" t="s">
        <v>221</v>
      </c>
      <c r="E2" s="72"/>
      <c r="F2" s="72"/>
      <c r="G2" s="73"/>
    </row>
    <row r="3" spans="2:7" ht="15.75" customHeight="1" x14ac:dyDescent="0.2">
      <c r="B3" s="68"/>
      <c r="C3" s="70"/>
      <c r="D3" s="58" t="s">
        <v>223</v>
      </c>
      <c r="E3" s="58" t="s">
        <v>227</v>
      </c>
      <c r="F3" s="58" t="s">
        <v>230</v>
      </c>
      <c r="G3" s="58" t="s">
        <v>234</v>
      </c>
    </row>
    <row r="4" spans="2:7" ht="15.75" customHeight="1" x14ac:dyDescent="0.2">
      <c r="B4" s="74" t="s">
        <v>240</v>
      </c>
      <c r="C4" s="61" t="s">
        <v>205</v>
      </c>
      <c r="D4" s="61" t="s">
        <v>81</v>
      </c>
      <c r="E4" s="61" t="s">
        <v>81</v>
      </c>
      <c r="F4" s="61" t="s">
        <v>81</v>
      </c>
      <c r="G4" s="61" t="s">
        <v>81</v>
      </c>
    </row>
    <row r="5" spans="2:7" ht="15.75" customHeight="1" x14ac:dyDescent="0.2">
      <c r="B5" s="75"/>
      <c r="C5" s="61" t="s">
        <v>209</v>
      </c>
      <c r="D5" s="61" t="s">
        <v>81</v>
      </c>
      <c r="E5" s="61" t="s">
        <v>81</v>
      </c>
      <c r="F5" s="61" t="s">
        <v>81</v>
      </c>
      <c r="G5" s="61" t="s">
        <v>81</v>
      </c>
    </row>
    <row r="6" spans="2:7" ht="15.75" customHeight="1" x14ac:dyDescent="0.2">
      <c r="B6" s="75"/>
      <c r="C6" s="61" t="s">
        <v>213</v>
      </c>
      <c r="D6" s="61" t="s">
        <v>81</v>
      </c>
      <c r="E6" s="61" t="s">
        <v>81</v>
      </c>
      <c r="F6" s="61" t="s">
        <v>81</v>
      </c>
      <c r="G6" s="61" t="s">
        <v>160</v>
      </c>
    </row>
    <row r="7" spans="2:7" ht="15.75" customHeight="1" x14ac:dyDescent="0.2">
      <c r="B7" s="68"/>
      <c r="C7" s="61" t="s">
        <v>217</v>
      </c>
      <c r="D7" s="61" t="s">
        <v>81</v>
      </c>
      <c r="E7" s="61" t="s">
        <v>81</v>
      </c>
      <c r="F7" s="61" t="s">
        <v>160</v>
      </c>
      <c r="G7" s="61" t="s">
        <v>172</v>
      </c>
    </row>
    <row r="8" spans="2:7" ht="15.75" customHeight="1" x14ac:dyDescent="0.2">
      <c r="B8" s="74" t="s">
        <v>243</v>
      </c>
      <c r="C8" s="61" t="s">
        <v>205</v>
      </c>
      <c r="D8" s="61" t="s">
        <v>81</v>
      </c>
      <c r="E8" s="61" t="s">
        <v>81</v>
      </c>
      <c r="F8" s="61" t="s">
        <v>81</v>
      </c>
      <c r="G8" s="61" t="s">
        <v>81</v>
      </c>
    </row>
    <row r="9" spans="2:7" ht="15.75" customHeight="1" x14ac:dyDescent="0.2">
      <c r="B9" s="75"/>
      <c r="C9" s="61" t="s">
        <v>209</v>
      </c>
      <c r="D9" s="61" t="s">
        <v>81</v>
      </c>
      <c r="E9" s="61" t="s">
        <v>81</v>
      </c>
      <c r="F9" s="61" t="s">
        <v>81</v>
      </c>
      <c r="G9" s="61" t="s">
        <v>160</v>
      </c>
    </row>
    <row r="10" spans="2:7" ht="15.75" customHeight="1" x14ac:dyDescent="0.2">
      <c r="B10" s="75"/>
      <c r="C10" s="61" t="s">
        <v>213</v>
      </c>
      <c r="D10" s="61" t="s">
        <v>81</v>
      </c>
      <c r="E10" s="61" t="s">
        <v>81</v>
      </c>
      <c r="F10" s="61" t="s">
        <v>160</v>
      </c>
      <c r="G10" s="61" t="s">
        <v>172</v>
      </c>
    </row>
    <row r="11" spans="2:7" ht="15.75" customHeight="1" x14ac:dyDescent="0.2">
      <c r="B11" s="68"/>
      <c r="C11" s="61" t="s">
        <v>217</v>
      </c>
      <c r="D11" s="61" t="s">
        <v>81</v>
      </c>
      <c r="E11" s="61" t="s">
        <v>160</v>
      </c>
      <c r="F11" s="61" t="s">
        <v>172</v>
      </c>
      <c r="G11" s="61" t="s">
        <v>249</v>
      </c>
    </row>
    <row r="12" spans="2:7" ht="15.75" customHeight="1" x14ac:dyDescent="0.2">
      <c r="B12" s="74" t="s">
        <v>246</v>
      </c>
      <c r="C12" s="61" t="s">
        <v>205</v>
      </c>
      <c r="D12" s="61" t="s">
        <v>81</v>
      </c>
      <c r="E12" s="61" t="s">
        <v>81</v>
      </c>
      <c r="F12" s="61" t="s">
        <v>81</v>
      </c>
      <c r="G12" s="61" t="s">
        <v>160</v>
      </c>
    </row>
    <row r="13" spans="2:7" ht="15.75" customHeight="1" x14ac:dyDescent="0.2">
      <c r="B13" s="75"/>
      <c r="C13" s="61" t="s">
        <v>209</v>
      </c>
      <c r="D13" s="61" t="s">
        <v>81</v>
      </c>
      <c r="E13" s="61" t="s">
        <v>81</v>
      </c>
      <c r="F13" s="61" t="s">
        <v>160</v>
      </c>
      <c r="G13" s="61" t="s">
        <v>172</v>
      </c>
    </row>
    <row r="14" spans="2:7" ht="15.75" customHeight="1" x14ac:dyDescent="0.2">
      <c r="B14" s="75"/>
      <c r="C14" s="61" t="s">
        <v>213</v>
      </c>
      <c r="D14" s="61" t="s">
        <v>81</v>
      </c>
      <c r="E14" s="61" t="s">
        <v>160</v>
      </c>
      <c r="F14" s="61" t="s">
        <v>172</v>
      </c>
      <c r="G14" s="61" t="s">
        <v>249</v>
      </c>
    </row>
    <row r="15" spans="2:7" ht="15.75" customHeight="1" x14ac:dyDescent="0.2">
      <c r="B15" s="68"/>
      <c r="C15" s="61" t="s">
        <v>217</v>
      </c>
      <c r="D15" s="61" t="s">
        <v>81</v>
      </c>
      <c r="E15" s="61" t="s">
        <v>172</v>
      </c>
      <c r="F15" s="61" t="s">
        <v>249</v>
      </c>
      <c r="G15" s="6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2019-08-20T19:43:56Z</dcterms:modified>
</cp:coreProperties>
</file>