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13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" l="1"/>
  <c r="C43" i="1"/>
  <c r="J41" i="1" l="1"/>
  <c r="J37" i="1"/>
  <c r="J33" i="1"/>
  <c r="J29" i="1"/>
  <c r="J25" i="1"/>
  <c r="E41" i="1"/>
  <c r="E37" i="1"/>
  <c r="E33" i="1"/>
  <c r="E29" i="1"/>
  <c r="E25" i="1"/>
  <c r="H41" i="1"/>
  <c r="H37" i="1"/>
  <c r="H33" i="1"/>
  <c r="H29" i="1"/>
  <c r="H25" i="1"/>
  <c r="C41" i="1"/>
  <c r="C37" i="1"/>
  <c r="C33" i="1"/>
  <c r="C29" i="1"/>
  <c r="C25" i="1"/>
</calcChain>
</file>

<file path=xl/sharedStrings.xml><?xml version="1.0" encoding="utf-8"?>
<sst xmlns="http://schemas.openxmlformats.org/spreadsheetml/2006/main" count="138" uniqueCount="96">
  <si>
    <t>kfold</t>
  </si>
  <si>
    <t>Prediction accuracy for bagging using KNeighbor - Iris: -0.03</t>
  </si>
  <si>
    <t>Prediction accuracy for bagging using Random Forest - Iris: -0.02</t>
  </si>
  <si>
    <t>Prediction accuracy for bagging using Decision Tree - Iris: -0.03</t>
  </si>
  <si>
    <t>Average score for adaBoost using Extra Tree - Iosphere: 0.891899350649</t>
  </si>
  <si>
    <t>Average score for adaBoost using Random Forest - Iosphere: 0.900324675325</t>
  </si>
  <si>
    <t>Average score for adaBoost using Decision Tree - Iosphere: 0.871883116883</t>
  </si>
  <si>
    <t>Average score for adaBoost using Extra Tree - Iris: 0.326666666667</t>
  </si>
  <si>
    <t>Average score for adaBoost using Random Forest - Iris: 0.32</t>
  </si>
  <si>
    <t>Average score for adaBoost using Decision Tree - Iris: 0.326666666667</t>
  </si>
  <si>
    <t>Prediction accuracy for adaBoost using Extra Tree - Iris: -0.01</t>
  </si>
  <si>
    <t>Prediction accuracy for adaBoost using Random Forest - Iris: -0.06</t>
  </si>
  <si>
    <t>Prediction accuracy for adaBoost using Decision Tree - Iris: -0.02</t>
  </si>
  <si>
    <t>Prediction accuracy for adaBoost using Extra Tree - Iosphere: 0.566666666667</t>
  </si>
  <si>
    <t>Prediction accuracy for adaBoost using Random Forest - Iosphere: 0.640952380952</t>
  </si>
  <si>
    <t>Prediction accuracy for adaBoost using Decision Tree - Iosphere: 0.393333333333</t>
  </si>
  <si>
    <t>Prediction accuracy for adaBoost using Extra Tree - Iosphere: 0.640952380952</t>
  </si>
  <si>
    <t>Prediction accuracy for bagging using KNeighbor - Iris: 0.85</t>
  </si>
  <si>
    <t>Prediction accuracy for bagging using Random Forest - Iris: 0.87</t>
  </si>
  <si>
    <t>Prediction accuracy for bagging using Decision Tree - Iris: 0.88</t>
  </si>
  <si>
    <t>Prediction accuracy for bagging using KNeighbor - Iosphere: 0.22</t>
  </si>
  <si>
    <t>Average score for adaBoost using Extra Tree - Iosphere: 0.9203892372</t>
  </si>
  <si>
    <t>Average score for adaBoost using Random Forest - Iosphere: 0.917548328109</t>
  </si>
  <si>
    <t>Average score for adaBoost using Decision Tree - Iosphere: 0.894657784744</t>
  </si>
  <si>
    <t>Prediction accuracy for adaBoost using Extra Tree - Iris: 0.87</t>
  </si>
  <si>
    <t>Prediction accuracy for adaBoost using Random Forest - Iris: 0.88</t>
  </si>
  <si>
    <t>Prediction accuracy for adaBoost using Decision Tree - Iris: 0.83</t>
  </si>
  <si>
    <t>Prediction accuracy for adaBoost using Random Forest - Iosphere: 0.665714285714</t>
  </si>
  <si>
    <t>Prediction accuracy for adaBoost using Decision Tree - Iosphere: 0.541904761905</t>
  </si>
  <si>
    <t>Average score for bagging using Random Forest - Iris: 0.94</t>
  </si>
  <si>
    <t>Average score for bagging using Decision Tree - Iris: 0.933333333333</t>
  </si>
  <si>
    <t>Prediction accuracy for bagging using KNeighbor - Iris: 0.87</t>
  </si>
  <si>
    <t>Prediction accuracy for bagging using Random Forest - Iris: 0.9</t>
  </si>
  <si>
    <t>Prediction accuracy for bagging using Decision Tree - Iris: 0.91</t>
  </si>
  <si>
    <t>Average score for adaBoost using Extra Tree - Iris: 0.926666666667</t>
  </si>
  <si>
    <t>Average score for adaBoost using Random Forest - Iris: 0.913333333333</t>
  </si>
  <si>
    <t>Average score for adaBoost using Decision Tree - Iris: 0.913333333333</t>
  </si>
  <si>
    <t>Average score for adaBoost using Extra Tree - Iosphere: 0.93473602182</t>
  </si>
  <si>
    <t>Average score for adaBoost using Random Forest - Iosphere: 0.926261445548</t>
  </si>
  <si>
    <t>Average score for adaBoost using Decision Tree - Iosphere: 0.846629651276</t>
  </si>
  <si>
    <t>Prediction accuracy for adaBoost using Extra Tree - Iris: 0.9</t>
  </si>
  <si>
    <t>Prediction accuracy for adaBoost using Random Forest - Iris: 0.91</t>
  </si>
  <si>
    <t>Prediction accuracy for adaBoost using Decision Tree - Iris: 0.88</t>
  </si>
  <si>
    <t>Prediction accuracy for adaBoost using Extra Tree - Iosphere: 0.727619047619</t>
  </si>
  <si>
    <t>Prediction accuracy for adaBoost using Decision Tree - Iosphere: 0.34380952381</t>
  </si>
  <si>
    <t>Prediction accuracy for bagging using Random Forest - Iris: 0.93</t>
  </si>
  <si>
    <t>Prediction accuracy for bagging using Decision Tree - Iris: 0.92</t>
  </si>
  <si>
    <t>Prediction accuracy for bagging using Decision Tree - Iosphere: 0.529523809524</t>
  </si>
  <si>
    <t>Average score for adaBoost using Extra Tree - Iris: 0.945906432749</t>
  </si>
  <si>
    <t>Average score for adaBoost using Random Forest - Iris: 0.946271929825</t>
  </si>
  <si>
    <t>Average score for adaBoost using Decision Tree - Iris: 0.946271929825</t>
  </si>
  <si>
    <t>Average score for adaBoost using Extra Tree - Iosphere: 0.926070295983</t>
  </si>
  <si>
    <t>Average score for adaBoost using Random Forest - Iosphere: 0.937433932347</t>
  </si>
  <si>
    <t>Average score for adaBoost using Decision Tree - Iosphere: 0.886165433404</t>
  </si>
  <si>
    <t>Prediction accuracy for adaBoost using Extra Tree - Iris: 0.93</t>
  </si>
  <si>
    <t>Prediction accuracy for adaBoost using Decision Tree - Iris: 0.93</t>
  </si>
  <si>
    <t>Prediction accuracy for adaBoost using Extra Tree - Iosphere: 0.690476190476</t>
  </si>
  <si>
    <t>Prediction accuracy for adaBoost using Random Forest - Iosphere: 0.727619047619</t>
  </si>
  <si>
    <t>Prediction accuracy for adaBoost using Decision Tree - Iosphere: 0.492380952381</t>
  </si>
  <si>
    <t>Prediction accuracy for bagging using Decision Tree - Iris: 0.9</t>
  </si>
  <si>
    <t>Average score for adaBoost using Random Forest - Iris: 0.933333333333</t>
  </si>
  <si>
    <t>Average score for adaBoost using Decision Tree - Iris: 0.946666666667</t>
  </si>
  <si>
    <t>Average score for adaBoost using Extra Tree - Iosphere: 0.93753968254</t>
  </si>
  <si>
    <t>Average score for adaBoost using Random Forest - Iosphere: 0.923015873016</t>
  </si>
  <si>
    <t>Average score for adaBoost using Decision Tree - Iosphere: 0.87753968254</t>
  </si>
  <si>
    <t>Prediction accuracy for adaBoost using Extra Tree - Iris: 0.92</t>
  </si>
  <si>
    <t>Prediction accuracy for adaBoost using Random Forest - Iris: 0.92</t>
  </si>
  <si>
    <t>Prediction accuracy for adaBoost using Decision Tree - Iris: 0.91</t>
  </si>
  <si>
    <t>Prediction accuracy for adaBoost using Extra Tree - Iosphere: 0.715238095238</t>
  </si>
  <si>
    <t>Prediction accuracy for adaBoost using Decision Tree - Iosphere: 0.48</t>
  </si>
  <si>
    <t>value</t>
  </si>
  <si>
    <t xml:space="preserve">Average score for bagging using KNeighbor - Iris: </t>
  </si>
  <si>
    <t>Average score for bagging using KNeighbor - Iosphere:</t>
  </si>
  <si>
    <t>Average score for bagging using Decision Tree - Iris:</t>
  </si>
  <si>
    <t>Average score for bagging using Random Forest - Iris:</t>
  </si>
  <si>
    <t>Average score for bagging using KNeighbor - Iris:</t>
  </si>
  <si>
    <t>Average score for bagging using Decision Tree - Iosphere:</t>
  </si>
  <si>
    <t>Average score for bagging using Random Forest - Iosphere:</t>
  </si>
  <si>
    <t>Prediction accuracy for bagging using KNeighbor - Iosphere:</t>
  </si>
  <si>
    <t>Prediction accuracy for bagging using Random Forest - Iosphere:</t>
  </si>
  <si>
    <t>Prediction accuracy for bagging using Decision Tree - Iosphere:</t>
  </si>
  <si>
    <t xml:space="preserve">Average score for bagging using Decision Tree - Iris: </t>
  </si>
  <si>
    <t xml:space="preserve">Prediction accuracy for bagging using Random Forest - Iosphere: </t>
  </si>
  <si>
    <t xml:space="preserve">Prediction accuracy for bagging using KNeighbor - Iosphere: </t>
  </si>
  <si>
    <t xml:space="preserve">Average score for bagging using Random Forest - Iris: </t>
  </si>
  <si>
    <t>Prediction accuracy for bagging using KNeighbor - Iris:</t>
  </si>
  <si>
    <t>Prediction accuracy for bagging using Random Forest - Iris:</t>
  </si>
  <si>
    <t>Bagging - average Score Iris</t>
  </si>
  <si>
    <t>Bagging - average Score Iosphere</t>
  </si>
  <si>
    <t>AdaBoost - averge score iris</t>
  </si>
  <si>
    <t>adaboost - average score iosphere</t>
  </si>
  <si>
    <t xml:space="preserve">Average score for adaBoost using Extra Tree - Iris: </t>
  </si>
  <si>
    <t xml:space="preserve">Average score for adaBoost using Random Forest - Iris: </t>
  </si>
  <si>
    <t xml:space="preserve">Average score for adaBoost using Decision Tree - Iris: </t>
  </si>
  <si>
    <t>average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</si>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</sst>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Bagging</a:t>
            </a:r>
            <a:r>
              <a:rPr lang="en-US" baseline="0"/>
              <a:t> prediction accuracy average  - Iris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(Sheet1!$C$25,Sheet1!$C$29,Sheet1!$C$33,Sheet1!$C$37,Sheet1!$C$41)</c:f>
              <c:numCache>
                <c:formatCode>General</c:formatCode>
                <c:ptCount val="5"/>
                <c:pt idx="0">
                  <c:v>-2.6666666666666668E-2</c:v>
                </c:pt>
                <c:pt idx="1">
                  <c:v>0.8666666666666667</c:v>
                </c:pt>
                <c:pt idx="2">
                  <c:v>0.89333333333333342</c:v>
                </c:pt>
                <c:pt idx="3">
                  <c:v>0.92666666666666675</c:v>
                </c:pt>
                <c:pt idx="4">
                  <c:v>0.90666666666666673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E-436F-AB4D-9B6409AD8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027264"/>
        <c:axId val="436020048"/>
      </c:lineChart>
      <c:catAx>
        <c:axId val="436027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436020048"/>
        <c:crosses val="autoZero"/>
        <c:auto val="1"/>
        <c:lblAlgn val="ctr"/>
        <c:lblOffset val="0"/>
        <c:noMultiLvlLbl val="0"/>
      </c:catAx>
      <c:valAx>
        <c:axId val="4360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2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Adaboost prediction accuracy average  - Iris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9.46456692913385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(Sheet1!$H$25,Sheet1!$H$29,Sheet1!$H$33,Sheet1!$H$37,Sheet1!$H$41)</c:f>
              <c:numCache>
                <c:formatCode>General</c:formatCode>
                <c:ptCount val="5"/>
                <c:pt idx="0">
                  <c:v>-0.03</c:v>
                </c:pt>
                <c:pt idx="1">
                  <c:v>0.86</c:v>
                </c:pt>
                <c:pt idx="2">
                  <c:v>0.89666666666666661</c:v>
                </c:pt>
                <c:pt idx="3">
                  <c:v>0.92333333333333334</c:v>
                </c:pt>
                <c:pt idx="4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3-42B1-B27F-15E7EEBA7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024664"/>
        <c:axId val="566024992"/>
      </c:lineChart>
      <c:catAx>
        <c:axId val="566024664"/>
        <c:scaling>
          <c:orientation val="minMax"/>
        </c:scaling>
        <c:delete val="1"/>
        <c:axPos val="b"/>
        <c:majorTickMark val="none"/>
        <c:minorTickMark val="none"/>
        <c:tickLblPos val="nextTo"/>
        <c:crossAx val="566024992"/>
        <c:crosses val="autoZero"/>
        <c:auto val="1"/>
        <c:lblAlgn val="ctr"/>
        <c:lblOffset val="100"/>
        <c:noMultiLvlLbl val="0"/>
      </c:catAx>
      <c:valAx>
        <c:axId val="5660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2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Bagging prediction accuracy average  - Iosphere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(Sheet1!$E$25,Sheet1!$E$29,Sheet1!$E$33,Sheet1!$E$37,Sheet1!$E$41)</c:f>
              <c:numCache>
                <c:formatCode>General</c:formatCode>
                <c:ptCount val="5"/>
                <c:pt idx="0">
                  <c:v>0.50063492063500004</c:v>
                </c:pt>
                <c:pt idx="1">
                  <c:v>0.50476190476199989</c:v>
                </c:pt>
                <c:pt idx="2">
                  <c:v>0.50888888888899997</c:v>
                </c:pt>
                <c:pt idx="3">
                  <c:v>0.46761904761899997</c:v>
                </c:pt>
                <c:pt idx="4">
                  <c:v>0.50063492063500004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6-44F7-AF73-68DA3FA16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604720"/>
        <c:axId val="432603736"/>
      </c:lineChart>
      <c:catAx>
        <c:axId val="43260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03736"/>
        <c:crosses val="autoZero"/>
        <c:auto val="1"/>
        <c:lblAlgn val="ctr"/>
        <c:lblOffset val="100"/>
        <c:noMultiLvlLbl val="0"/>
      </c:catAx>
      <c:valAx>
        <c:axId val="43260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Adaboost prediction accuracy average  - Iosphere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(Sheet1!$J$25,Sheet1!$J$29,Sheet1!$J$33,Sheet1!$J$37,Sheet1!$J$41)</c:f>
              <c:numCache>
                <c:formatCode>General</c:formatCode>
                <c:ptCount val="5"/>
                <c:pt idx="0">
                  <c:v>0.5336507936506667</c:v>
                </c:pt>
                <c:pt idx="1">
                  <c:v>0.6161904761903334</c:v>
                </c:pt>
                <c:pt idx="2">
                  <c:v>0.57079365079366673</c:v>
                </c:pt>
                <c:pt idx="3">
                  <c:v>0.63682539682533335</c:v>
                </c:pt>
                <c:pt idx="4">
                  <c:v>0.64095238095233331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2-40E7-B94C-F2C50A1D5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3680"/>
        <c:axId val="568526720"/>
      </c:lineChart>
      <c:catAx>
        <c:axId val="18114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26720"/>
        <c:crosses val="autoZero"/>
        <c:auto val="1"/>
        <c:lblAlgn val="ctr"/>
        <c:lblOffset val="100"/>
        <c:noMultiLvlLbl val="0"/>
      </c:catAx>
      <c:valAx>
        <c:axId val="5685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1962150</xdr:colOff>
      <xdr:row>42</xdr:row>
      <xdr:rowOff>76200</xdr:rowOff>
    </xdr:from>
    <xdr:to>
      <xdr:col>6</xdr:col>
      <xdr:colOff>1181100</xdr:colOff>
      <xdr:row>58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5F40E-37AA-4D89-955C-5B21B4238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1624012</xdr:colOff>
      <xdr:row>42</xdr:row>
      <xdr:rowOff>47624</xdr:rowOff>
    </xdr:from>
    <xdr:to>
      <xdr:col>8</xdr:col>
      <xdr:colOff>842962</xdr:colOff>
      <xdr:row>58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26D935-A0C6-4ECE-8CAC-E025FD19F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2114551</xdr:colOff>
      <xdr:row>56</xdr:row>
      <xdr:rowOff>114300</xdr:rowOff>
    </xdr:from>
    <xdr:to>
      <xdr:col>6</xdr:col>
      <xdr:colOff>1047751</xdr:colOff>
      <xdr:row>58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12E1C0F-239D-442F-A152-A8ED0DF67AE2}"/>
            </a:ext>
          </a:extLst>
        </xdr:cNvPr>
        <xdr:cNvSpPr txBox="1"/>
      </xdr:nvSpPr>
      <xdr:spPr>
        <a:xfrm>
          <a:off x="7239001" y="10782300"/>
          <a:ext cx="42862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Kfold</a:t>
          </a:r>
          <a:r>
            <a:rPr lang="en-US" sz="1100" baseline="0"/>
            <a:t>     2	       4                            6                         8                       10</a:t>
          </a:r>
          <a:endParaRPr lang="en-US" sz="1100"/>
        </a:p>
      </xdr:txBody>
    </xdr:sp>
    <xdr:clientData/>
  </xdr:twoCellAnchor>
  <xdr:twoCellAnchor>
    <xdr:from>
      <xdr:col>6</xdr:col>
      <xdr:colOff>1866901</xdr:colOff>
      <xdr:row>56</xdr:row>
      <xdr:rowOff>114300</xdr:rowOff>
    </xdr:from>
    <xdr:to>
      <xdr:col>8</xdr:col>
      <xdr:colOff>800101</xdr:colOff>
      <xdr:row>58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296DFB7-DB4D-4768-9DEF-7085F64600FF}"/>
            </a:ext>
          </a:extLst>
        </xdr:cNvPr>
        <xdr:cNvSpPr txBox="1"/>
      </xdr:nvSpPr>
      <xdr:spPr>
        <a:xfrm>
          <a:off x="12344401" y="10782300"/>
          <a:ext cx="42862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Kfold</a:t>
          </a:r>
          <a:r>
            <a:rPr lang="en-US" sz="1100" baseline="0"/>
            <a:t>     2	       4                            6                         8                       10</a:t>
          </a:r>
          <a:endParaRPr lang="en-US" sz="1100"/>
        </a:p>
      </xdr:txBody>
    </xdr:sp>
    <xdr:clientData/>
  </xdr:twoCellAnchor>
  <xdr:twoCellAnchor>
    <xdr:from>
      <xdr:col>3</xdr:col>
      <xdr:colOff>1909762</xdr:colOff>
      <xdr:row>60</xdr:row>
      <xdr:rowOff>19050</xdr:rowOff>
    </xdr:from>
    <xdr:to>
      <xdr:col>6</xdr:col>
      <xdr:colOff>1128712</xdr:colOff>
      <xdr:row>74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CF4F76-1894-48F4-B3F1-9E2374535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2114551</xdr:colOff>
      <xdr:row>73</xdr:row>
      <xdr:rowOff>0</xdr:rowOff>
    </xdr:from>
    <xdr:to>
      <xdr:col>6</xdr:col>
      <xdr:colOff>1047751</xdr:colOff>
      <xdr:row>74</xdr:row>
      <xdr:rowOff>85725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E068C3C-FC1E-47DF-B880-06229333189D}"/>
            </a:ext>
          </a:extLst>
        </xdr:cNvPr>
        <xdr:cNvSpPr txBox="1"/>
      </xdr:nvSpPr>
      <xdr:spPr>
        <a:xfrm>
          <a:off x="7239001" y="13906500"/>
          <a:ext cx="42862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Kfold</a:t>
          </a:r>
          <a:r>
            <a:rPr lang="en-US" sz="1100" baseline="0"/>
            <a:t>     2	       4                            6                         8                       10</a:t>
          </a:r>
          <a:endParaRPr lang="en-US" sz="1100"/>
        </a:p>
      </xdr:txBody>
    </xdr:sp>
    <xdr:clientData/>
  </xdr:twoCellAnchor>
  <xdr:twoCellAnchor>
    <xdr:from>
      <xdr:col>6</xdr:col>
      <xdr:colOff>1639660</xdr:colOff>
      <xdr:row>60</xdr:row>
      <xdr:rowOff>65314</xdr:rowOff>
    </xdr:from>
    <xdr:to>
      <xdr:col>8</xdr:col>
      <xdr:colOff>855889</xdr:colOff>
      <xdr:row>74</xdr:row>
      <xdr:rowOff>141514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77D86B-770E-4BB6-8245-2442A1D59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1866901</xdr:colOff>
      <xdr:row>73</xdr:row>
      <xdr:rowOff>19050</xdr:rowOff>
    </xdr:from>
    <xdr:to>
      <xdr:col>8</xdr:col>
      <xdr:colOff>800101</xdr:colOff>
      <xdr:row>74</xdr:row>
      <xdr:rowOff>104775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214C61D-9EED-452F-AD93-2D3E8EA22AAD}"/>
            </a:ext>
          </a:extLst>
        </xdr:cNvPr>
        <xdr:cNvSpPr txBox="1"/>
      </xdr:nvSpPr>
      <xdr:spPr>
        <a:xfrm>
          <a:off x="12358008" y="13925550"/>
          <a:ext cx="4294414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Kfold</a:t>
          </a:r>
          <a:r>
            <a:rPr lang="en-US" sz="1100" baseline="0"/>
            <a:t>     2	       4                            6                         8                       10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zoomScale="85" zoomScaleNormal="85" workbookViewId="0">
      <selection activeCell="C5" sqref="C5"/>
    </sheetView>
  </sheetViews>
  <sheetFormatPr defaultRowHeight="15" x14ac:dyDescent="0.25"/>
  <cols>
    <col min="1" max="1" width="9.28515625" customWidth="1"/>
    <col min="2" max="2" width="53.42578125" customWidth="1"/>
    <col min="3" max="3" width="14.140625" customWidth="1"/>
    <col min="4" max="4" width="63.5703125" customWidth="1"/>
    <col min="5" max="5" width="15.7109375" customWidth="1"/>
    <col min="6" max="6" width="10.140625" customWidth="1"/>
    <col min="7" max="7" width="71.140625" customWidth="1"/>
    <col min="9" max="9" width="75.7109375" customWidth="1"/>
  </cols>
  <sheetData>
    <row r="1" spans="1:9" x14ac:dyDescent="0.25">
      <c r="A1" t="s">
        <v>0</v>
      </c>
      <c r="B1" t="s">
        <v>87</v>
      </c>
      <c r="C1" t="s">
        <v>70</v>
      </c>
      <c r="D1" t="s">
        <v>88</v>
      </c>
      <c r="E1" t="s">
        <v>70</v>
      </c>
      <c r="F1" t="s">
        <v>0</v>
      </c>
      <c r="G1" t="s">
        <v>89</v>
      </c>
      <c r="H1" t="s">
        <v>70</v>
      </c>
      <c r="I1" t="s">
        <v>90</v>
      </c>
    </row>
    <row r="2" spans="1:9" x14ac:dyDescent="0.25">
      <c r="A2">
        <v>2</v>
      </c>
      <c r="B2" t="s">
        <v>75</v>
      </c>
      <c r="C2">
        <v>0.30666666666699999</v>
      </c>
      <c r="D2" t="s">
        <v>72</v>
      </c>
      <c r="E2">
        <v>0.80374999999999996</v>
      </c>
      <c r="F2">
        <v>2</v>
      </c>
      <c r="G2" t="s">
        <v>7</v>
      </c>
      <c r="H2">
        <v>0.32666666666659999</v>
      </c>
      <c r="I2" t="s">
        <v>4</v>
      </c>
    </row>
    <row r="3" spans="1:9" x14ac:dyDescent="0.25">
      <c r="A3">
        <v>2</v>
      </c>
      <c r="B3" t="s">
        <v>74</v>
      </c>
      <c r="C3">
        <v>0.32</v>
      </c>
      <c r="D3" t="s">
        <v>77</v>
      </c>
      <c r="E3">
        <v>0.91748376623399996</v>
      </c>
      <c r="F3">
        <v>2</v>
      </c>
      <c r="G3" t="s">
        <v>8</v>
      </c>
      <c r="H3">
        <v>0.32</v>
      </c>
      <c r="I3" t="s">
        <v>5</v>
      </c>
    </row>
    <row r="4" spans="1:9" x14ac:dyDescent="0.25">
      <c r="A4">
        <v>2</v>
      </c>
      <c r="B4" t="s">
        <v>73</v>
      </c>
      <c r="C4">
        <v>0.32666666666666</v>
      </c>
      <c r="D4" t="s">
        <v>76</v>
      </c>
      <c r="E4">
        <v>0.91461038960999996</v>
      </c>
      <c r="F4">
        <v>2</v>
      </c>
      <c r="G4" t="s">
        <v>9</v>
      </c>
      <c r="H4">
        <v>0.32666666599999999</v>
      </c>
      <c r="I4" t="s">
        <v>6</v>
      </c>
    </row>
    <row r="6" spans="1:9" x14ac:dyDescent="0.25">
      <c r="A6">
        <v>4</v>
      </c>
      <c r="B6" t="s">
        <v>75</v>
      </c>
      <c r="C6">
        <v>0.87908961593199997</v>
      </c>
      <c r="D6" t="s">
        <v>72</v>
      </c>
      <c r="E6">
        <v>0.84084378265399995</v>
      </c>
      <c r="F6">
        <v>4</v>
      </c>
      <c r="G6" t="s">
        <v>91</v>
      </c>
      <c r="H6">
        <v>0.91927453769599998</v>
      </c>
      <c r="I6" t="s">
        <v>21</v>
      </c>
    </row>
    <row r="7" spans="1:9" x14ac:dyDescent="0.25">
      <c r="A7">
        <v>4</v>
      </c>
      <c r="B7" t="s">
        <v>74</v>
      </c>
      <c r="C7">
        <v>0.90593883357000005</v>
      </c>
      <c r="D7" t="s">
        <v>77</v>
      </c>
      <c r="E7">
        <v>0.92891196447199997</v>
      </c>
      <c r="F7">
        <v>4</v>
      </c>
      <c r="G7" t="s">
        <v>92</v>
      </c>
      <c r="H7">
        <v>0.91233997155000002</v>
      </c>
      <c r="I7" t="s">
        <v>22</v>
      </c>
    </row>
    <row r="8" spans="1:9" x14ac:dyDescent="0.25">
      <c r="A8">
        <v>4</v>
      </c>
      <c r="B8" t="s">
        <v>81</v>
      </c>
      <c r="C8">
        <v>0.91233997155000002</v>
      </c>
      <c r="D8" t="s">
        <v>76</v>
      </c>
      <c r="E8">
        <v>0.90602142110799999</v>
      </c>
      <c r="F8">
        <v>4</v>
      </c>
      <c r="G8" t="s">
        <v>93</v>
      </c>
      <c r="H8">
        <v>0.88566856329999999</v>
      </c>
      <c r="I8" t="s">
        <v>23</v>
      </c>
    </row>
    <row r="10" spans="1:9" x14ac:dyDescent="0.25">
      <c r="A10">
        <v>6</v>
      </c>
      <c r="B10" t="s">
        <v>75</v>
      </c>
      <c r="C10">
        <v>0.92666666666700004</v>
      </c>
      <c r="D10" t="s">
        <v>72</v>
      </c>
      <c r="E10">
        <v>0.82680693551499995</v>
      </c>
      <c r="F10">
        <v>6</v>
      </c>
      <c r="G10" t="s">
        <v>91</v>
      </c>
      <c r="H10">
        <v>0.92666666666700004</v>
      </c>
      <c r="I10" t="s">
        <v>37</v>
      </c>
    </row>
    <row r="11" spans="1:9" x14ac:dyDescent="0.25">
      <c r="A11">
        <v>6</v>
      </c>
      <c r="B11" t="s">
        <v>29</v>
      </c>
      <c r="C11">
        <v>0.94</v>
      </c>
      <c r="D11" t="s">
        <v>77</v>
      </c>
      <c r="E11">
        <v>0.94038573933400005</v>
      </c>
      <c r="F11">
        <v>6</v>
      </c>
      <c r="G11" t="s">
        <v>35</v>
      </c>
      <c r="I11" t="s">
        <v>38</v>
      </c>
    </row>
    <row r="12" spans="1:9" x14ac:dyDescent="0.25">
      <c r="A12">
        <v>6</v>
      </c>
      <c r="B12" t="s">
        <v>30</v>
      </c>
      <c r="C12">
        <v>0.93333333333333302</v>
      </c>
      <c r="D12" t="s">
        <v>76</v>
      </c>
      <c r="E12">
        <v>0.90634132086499997</v>
      </c>
      <c r="F12">
        <v>6</v>
      </c>
      <c r="G12" t="s">
        <v>36</v>
      </c>
      <c r="I12" t="s">
        <v>39</v>
      </c>
    </row>
    <row r="14" spans="1:9" x14ac:dyDescent="0.25">
      <c r="A14">
        <v>8</v>
      </c>
      <c r="B14" t="s">
        <v>71</v>
      </c>
      <c r="C14">
        <v>0.96710526315800005</v>
      </c>
      <c r="D14" t="s">
        <v>72</v>
      </c>
      <c r="E14">
        <v>0.82379756870999998</v>
      </c>
      <c r="F14">
        <v>8</v>
      </c>
      <c r="G14" t="s">
        <v>48</v>
      </c>
      <c r="I14" t="s">
        <v>51</v>
      </c>
    </row>
    <row r="15" spans="1:9" x14ac:dyDescent="0.25">
      <c r="A15">
        <v>8</v>
      </c>
      <c r="B15" t="s">
        <v>84</v>
      </c>
      <c r="C15">
        <v>0.95285087719299999</v>
      </c>
      <c r="D15" t="s">
        <v>77</v>
      </c>
      <c r="E15">
        <v>0.92322938689199996</v>
      </c>
      <c r="F15">
        <v>8</v>
      </c>
      <c r="G15" t="s">
        <v>49</v>
      </c>
      <c r="I15" t="s">
        <v>52</v>
      </c>
    </row>
    <row r="16" spans="1:9" x14ac:dyDescent="0.25">
      <c r="A16">
        <v>8</v>
      </c>
      <c r="B16" t="s">
        <v>73</v>
      </c>
      <c r="C16">
        <v>0.94590643274899999</v>
      </c>
      <c r="D16" t="s">
        <v>76</v>
      </c>
      <c r="E16">
        <v>0.88907241014799998</v>
      </c>
      <c r="F16">
        <v>8</v>
      </c>
      <c r="G16" t="s">
        <v>50</v>
      </c>
      <c r="I16" t="s">
        <v>53</v>
      </c>
    </row>
    <row r="18" spans="1:10" x14ac:dyDescent="0.25">
      <c r="A18">
        <v>10</v>
      </c>
      <c r="B18" t="s">
        <v>75</v>
      </c>
      <c r="C18">
        <v>0.94666666666699995</v>
      </c>
      <c r="D18" t="s">
        <v>72</v>
      </c>
      <c r="E18">
        <v>0.83507936507900005</v>
      </c>
      <c r="F18">
        <v>10</v>
      </c>
      <c r="G18" t="s">
        <v>34</v>
      </c>
      <c r="I18" t="s">
        <v>62</v>
      </c>
    </row>
    <row r="19" spans="1:10" x14ac:dyDescent="0.25">
      <c r="A19">
        <v>10</v>
      </c>
      <c r="B19" t="s">
        <v>74</v>
      </c>
      <c r="C19">
        <v>0.94</v>
      </c>
      <c r="D19" t="s">
        <v>77</v>
      </c>
      <c r="E19">
        <v>0.93722222222200002</v>
      </c>
      <c r="F19">
        <v>10</v>
      </c>
      <c r="G19" t="s">
        <v>60</v>
      </c>
      <c r="I19" t="s">
        <v>63</v>
      </c>
    </row>
    <row r="20" spans="1:10" x14ac:dyDescent="0.25">
      <c r="A20">
        <v>10</v>
      </c>
      <c r="B20" t="s">
        <v>73</v>
      </c>
      <c r="C20">
        <v>0.94666666666699995</v>
      </c>
      <c r="D20" t="s">
        <v>76</v>
      </c>
      <c r="E20">
        <v>0.914603174603</v>
      </c>
      <c r="F20">
        <v>10</v>
      </c>
      <c r="G20" t="s">
        <v>61</v>
      </c>
      <c r="I20" t="s">
        <v>64</v>
      </c>
    </row>
    <row r="22" spans="1:10" x14ac:dyDescent="0.25">
      <c r="A22">
        <v>2</v>
      </c>
      <c r="B22" t="s">
        <v>1</v>
      </c>
      <c r="C22">
        <v>-0.03</v>
      </c>
      <c r="D22" t="s">
        <v>78</v>
      </c>
      <c r="E22">
        <v>0.28190476190500002</v>
      </c>
      <c r="F22">
        <v>2</v>
      </c>
      <c r="G22" t="s">
        <v>10</v>
      </c>
      <c r="H22">
        <v>-0.01</v>
      </c>
      <c r="I22" t="s">
        <v>13</v>
      </c>
      <c r="J22">
        <v>0.56666666666700005</v>
      </c>
    </row>
    <row r="23" spans="1:10" x14ac:dyDescent="0.25">
      <c r="A23">
        <v>2</v>
      </c>
      <c r="B23" t="s">
        <v>2</v>
      </c>
      <c r="C23">
        <v>-0.02</v>
      </c>
      <c r="D23" t="s">
        <v>79</v>
      </c>
      <c r="E23">
        <v>0.64095238095200002</v>
      </c>
      <c r="F23">
        <v>2</v>
      </c>
      <c r="G23" t="s">
        <v>11</v>
      </c>
      <c r="H23">
        <v>-0.06</v>
      </c>
      <c r="I23" t="s">
        <v>14</v>
      </c>
      <c r="J23">
        <v>0.64095238095200002</v>
      </c>
    </row>
    <row r="24" spans="1:10" x14ac:dyDescent="0.25">
      <c r="A24">
        <v>2</v>
      </c>
      <c r="B24" t="s">
        <v>3</v>
      </c>
      <c r="C24">
        <v>-0.03</v>
      </c>
      <c r="D24" t="s">
        <v>80</v>
      </c>
      <c r="E24">
        <v>0.57904761904799995</v>
      </c>
      <c r="F24">
        <v>2</v>
      </c>
      <c r="G24" t="s">
        <v>12</v>
      </c>
      <c r="H24">
        <v>-0.02</v>
      </c>
      <c r="I24" t="s">
        <v>15</v>
      </c>
      <c r="J24">
        <v>0.39333333333300002</v>
      </c>
    </row>
    <row r="25" spans="1:10" x14ac:dyDescent="0.25">
      <c r="B25" t="s">
        <v>94</v>
      </c>
      <c r="C25">
        <f>AVERAGE(C22:C24)</f>
        <v>-2.6666666666666668E-2</v>
      </c>
      <c r="E25">
        <f>AVERAGE(E22:E24)</f>
        <v>0.50063492063500004</v>
      </c>
      <c r="F25">
        <v>2</v>
      </c>
      <c r="G25" t="s">
        <v>94</v>
      </c>
      <c r="H25">
        <f>AVERAGE(H22:H24)</f>
        <v>-0.03</v>
      </c>
      <c r="J25">
        <f>AVERAGE(J22:J24)</f>
        <v>0.5336507936506667</v>
      </c>
    </row>
    <row r="26" spans="1:10" x14ac:dyDescent="0.25">
      <c r="A26">
        <v>4</v>
      </c>
      <c r="B26" t="s">
        <v>17</v>
      </c>
      <c r="C26">
        <v>0.85</v>
      </c>
      <c r="D26" t="s">
        <v>20</v>
      </c>
      <c r="E26">
        <v>0.22</v>
      </c>
      <c r="F26">
        <v>4</v>
      </c>
      <c r="G26" t="s">
        <v>24</v>
      </c>
      <c r="H26">
        <v>0.87</v>
      </c>
      <c r="I26" t="s">
        <v>16</v>
      </c>
      <c r="J26">
        <v>0.64095238095200002</v>
      </c>
    </row>
    <row r="27" spans="1:10" x14ac:dyDescent="0.25">
      <c r="A27">
        <v>4</v>
      </c>
      <c r="B27" t="s">
        <v>18</v>
      </c>
      <c r="C27">
        <v>0.87</v>
      </c>
      <c r="D27" t="s">
        <v>82</v>
      </c>
      <c r="E27">
        <v>0.71523809523799997</v>
      </c>
      <c r="F27">
        <v>4</v>
      </c>
      <c r="G27" t="s">
        <v>25</v>
      </c>
      <c r="H27">
        <v>0.88</v>
      </c>
      <c r="I27" t="s">
        <v>27</v>
      </c>
      <c r="J27">
        <v>0.66571428571400004</v>
      </c>
    </row>
    <row r="28" spans="1:10" x14ac:dyDescent="0.25">
      <c r="A28">
        <v>4</v>
      </c>
      <c r="B28" t="s">
        <v>19</v>
      </c>
      <c r="C28">
        <v>0.88</v>
      </c>
      <c r="D28" t="s">
        <v>80</v>
      </c>
      <c r="E28">
        <v>0.57904761904799995</v>
      </c>
      <c r="F28">
        <v>4</v>
      </c>
      <c r="G28" t="s">
        <v>26</v>
      </c>
      <c r="H28">
        <v>0.83</v>
      </c>
      <c r="I28" t="s">
        <v>28</v>
      </c>
      <c r="J28">
        <v>0.54190476190500003</v>
      </c>
    </row>
    <row r="29" spans="1:10" x14ac:dyDescent="0.25">
      <c r="B29" t="s">
        <v>94</v>
      </c>
      <c r="C29">
        <f>AVERAGE(C26:C28)</f>
        <v>0.8666666666666667</v>
      </c>
      <c r="E29">
        <f>AVERAGE(E26:E28)</f>
        <v>0.50476190476199989</v>
      </c>
      <c r="F29">
        <v>4</v>
      </c>
      <c r="G29" t="s">
        <v>94</v>
      </c>
      <c r="H29">
        <f>AVERAGE(H26:H28)</f>
        <v>0.86</v>
      </c>
      <c r="J29">
        <f>AVERAGE(J26:J28)</f>
        <v>0.6161904761903334</v>
      </c>
    </row>
    <row r="30" spans="1:10" x14ac:dyDescent="0.25">
      <c r="A30">
        <v>6</v>
      </c>
      <c r="B30" t="s">
        <v>31</v>
      </c>
      <c r="C30">
        <v>0.87</v>
      </c>
      <c r="D30" t="s">
        <v>83</v>
      </c>
      <c r="E30">
        <v>0.24476190476199999</v>
      </c>
      <c r="F30">
        <v>6</v>
      </c>
      <c r="G30" t="s">
        <v>40</v>
      </c>
      <c r="H30">
        <v>0.9</v>
      </c>
      <c r="I30" t="s">
        <v>43</v>
      </c>
      <c r="J30">
        <v>0.72761904761899998</v>
      </c>
    </row>
    <row r="31" spans="1:10" x14ac:dyDescent="0.25">
      <c r="A31">
        <v>6</v>
      </c>
      <c r="B31" t="s">
        <v>32</v>
      </c>
      <c r="C31">
        <v>0.9</v>
      </c>
      <c r="D31" t="s">
        <v>82</v>
      </c>
      <c r="E31">
        <v>0.70285714285699996</v>
      </c>
      <c r="F31">
        <v>6</v>
      </c>
      <c r="G31" t="s">
        <v>41</v>
      </c>
      <c r="H31">
        <v>0.91</v>
      </c>
      <c r="I31" t="s">
        <v>14</v>
      </c>
      <c r="J31">
        <v>0.64095238095200002</v>
      </c>
    </row>
    <row r="32" spans="1:10" x14ac:dyDescent="0.25">
      <c r="A32">
        <v>6</v>
      </c>
      <c r="B32" t="s">
        <v>33</v>
      </c>
      <c r="C32">
        <v>0.91</v>
      </c>
      <c r="D32" t="s">
        <v>80</v>
      </c>
      <c r="E32">
        <v>0.57904761904799995</v>
      </c>
      <c r="F32">
        <v>6</v>
      </c>
      <c r="G32" t="s">
        <v>42</v>
      </c>
      <c r="H32">
        <v>0.88</v>
      </c>
      <c r="I32" t="s">
        <v>44</v>
      </c>
      <c r="J32">
        <v>0.34380952381000002</v>
      </c>
    </row>
    <row r="33" spans="1:10" x14ac:dyDescent="0.25">
      <c r="B33" t="s">
        <v>94</v>
      </c>
      <c r="C33">
        <f>AVERAGE(C30:C32)</f>
        <v>0.89333333333333342</v>
      </c>
      <c r="E33">
        <f>AVERAGE(E30:E32)</f>
        <v>0.50888888888899997</v>
      </c>
      <c r="F33">
        <v>6</v>
      </c>
      <c r="G33" t="s">
        <v>94</v>
      </c>
      <c r="H33">
        <f>AVERAGE(H30:H32)</f>
        <v>0.89666666666666661</v>
      </c>
      <c r="J33">
        <f>AVERAGE(J30:J32)</f>
        <v>0.57079365079366673</v>
      </c>
    </row>
    <row r="34" spans="1:10" x14ac:dyDescent="0.25">
      <c r="A34">
        <v>8</v>
      </c>
      <c r="B34" t="s">
        <v>85</v>
      </c>
      <c r="C34">
        <v>0.93</v>
      </c>
      <c r="D34" t="s">
        <v>20</v>
      </c>
      <c r="E34">
        <v>0.22</v>
      </c>
      <c r="F34">
        <v>8</v>
      </c>
      <c r="G34" t="s">
        <v>54</v>
      </c>
      <c r="H34">
        <v>0.93</v>
      </c>
      <c r="I34" t="s">
        <v>56</v>
      </c>
      <c r="J34">
        <v>0.69047619047599995</v>
      </c>
    </row>
    <row r="35" spans="1:10" x14ac:dyDescent="0.25">
      <c r="A35">
        <v>8</v>
      </c>
      <c r="B35" t="s">
        <v>45</v>
      </c>
      <c r="C35">
        <v>0.93</v>
      </c>
      <c r="D35" t="s">
        <v>79</v>
      </c>
      <c r="E35">
        <v>0.71523809523799997</v>
      </c>
      <c r="F35">
        <v>8</v>
      </c>
      <c r="G35" t="s">
        <v>41</v>
      </c>
      <c r="H35">
        <v>0.91</v>
      </c>
      <c r="I35" t="s">
        <v>57</v>
      </c>
      <c r="J35">
        <v>0.72761904761899998</v>
      </c>
    </row>
    <row r="36" spans="1:10" x14ac:dyDescent="0.25">
      <c r="A36">
        <v>8</v>
      </c>
      <c r="B36" t="s">
        <v>46</v>
      </c>
      <c r="C36">
        <v>0.92</v>
      </c>
      <c r="D36" t="s">
        <v>47</v>
      </c>
      <c r="F36">
        <v>8</v>
      </c>
      <c r="G36" t="s">
        <v>55</v>
      </c>
      <c r="H36">
        <v>0.93</v>
      </c>
      <c r="I36" t="s">
        <v>58</v>
      </c>
      <c r="J36">
        <v>0.49238095238099999</v>
      </c>
    </row>
    <row r="37" spans="1:10" x14ac:dyDescent="0.25">
      <c r="B37" t="s">
        <v>94</v>
      </c>
      <c r="C37">
        <f>AVERAGE(C34:C36)</f>
        <v>0.92666666666666675</v>
      </c>
      <c r="E37">
        <f>AVERAGE(E34:E36)</f>
        <v>0.46761904761899997</v>
      </c>
      <c r="F37">
        <v>8</v>
      </c>
      <c r="G37" t="s">
        <v>94</v>
      </c>
      <c r="H37">
        <f>AVERAGE(H34:H36)</f>
        <v>0.92333333333333334</v>
      </c>
      <c r="J37">
        <f>AVERAGE(J34:J36)</f>
        <v>0.63682539682533335</v>
      </c>
    </row>
    <row r="38" spans="1:10" x14ac:dyDescent="0.25">
      <c r="A38">
        <v>10</v>
      </c>
      <c r="B38" t="s">
        <v>85</v>
      </c>
      <c r="C38">
        <v>0.92</v>
      </c>
      <c r="D38" t="s">
        <v>78</v>
      </c>
      <c r="E38">
        <v>0.23238095238100001</v>
      </c>
      <c r="F38">
        <v>10</v>
      </c>
      <c r="G38" t="s">
        <v>65</v>
      </c>
      <c r="H38">
        <v>0.92</v>
      </c>
      <c r="I38" t="s">
        <v>68</v>
      </c>
      <c r="J38">
        <v>0.71523809523799997</v>
      </c>
    </row>
    <row r="39" spans="1:10" x14ac:dyDescent="0.25">
      <c r="A39">
        <v>10</v>
      </c>
      <c r="B39" t="s">
        <v>86</v>
      </c>
      <c r="C39">
        <v>0.9</v>
      </c>
      <c r="D39" t="s">
        <v>79</v>
      </c>
      <c r="E39">
        <v>0.70285714285699996</v>
      </c>
      <c r="F39">
        <v>10</v>
      </c>
      <c r="G39" t="s">
        <v>66</v>
      </c>
      <c r="H39">
        <v>0.92</v>
      </c>
      <c r="I39" t="s">
        <v>57</v>
      </c>
      <c r="J39">
        <v>0.72761904761899998</v>
      </c>
    </row>
    <row r="40" spans="1:10" x14ac:dyDescent="0.25">
      <c r="A40">
        <v>10</v>
      </c>
      <c r="B40" t="s">
        <v>59</v>
      </c>
      <c r="C40">
        <v>0.9</v>
      </c>
      <c r="D40" t="s">
        <v>80</v>
      </c>
      <c r="E40">
        <v>0.56666666666700005</v>
      </c>
      <c r="F40">
        <v>10</v>
      </c>
      <c r="G40" t="s">
        <v>67</v>
      </c>
      <c r="H40">
        <v>0.91</v>
      </c>
      <c r="I40" t="s">
        <v>69</v>
      </c>
      <c r="J40">
        <v>0.48</v>
      </c>
    </row>
    <row r="41" spans="1:10" x14ac:dyDescent="0.25">
      <c r="C41">
        <f>AVERAGE(C38:C40)</f>
        <v>0.90666666666666673</v>
      </c>
      <c r="E41">
        <f>AVERAGE(E38:E40)</f>
        <v>0.50063492063500004</v>
      </c>
      <c r="F41">
        <v>10</v>
      </c>
      <c r="H41">
        <f>AVERAGE(H38:H40)</f>
        <v>0.91666666666666663</v>
      </c>
      <c r="J41">
        <f>AVERAGE(J38:J40)</f>
        <v>0.64095238095233331</v>
      </c>
    </row>
    <row r="42" spans="1:10" x14ac:dyDescent="0.25">
      <c r="H42">
        <f>AVERAGE(H41,H37,H33,H29,H25)</f>
        <v>0.71333333333333326</v>
      </c>
    </row>
    <row r="43" spans="1:10" x14ac:dyDescent="0.25">
      <c r="C43">
        <f>AVERAGE(C41,C37,C33,C29,C25)</f>
        <v>0.71333333333333337</v>
      </c>
    </row>
    <row r="56" spans="9:9" x14ac:dyDescent="0.25">
      <c r="I56" t="s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2017-11-12T22:59:08Z</dcterms:modified>
</cp:coreProperties>
</file>