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20490" windowHeight="8085" activeTab="1"/>
  </bookViews>
  <sheets>
    <sheet name="説明" sheetId="3" r:id="rId1"/>
    <sheet name="2週報" sheetId="4"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4" l="1"/>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comments1.xml><?xml version="1.0" encoding="utf-8"?>
<comments xmlns="http://schemas.openxmlformats.org/spreadsheetml/2006/main">
  <authors>
    <author>transcosmos staff</author>
  </authors>
  <commentList>
    <comment ref="X36" authorId="0" shapeId="0">
      <text>
        <r>
          <rPr>
            <sz val="10"/>
            <color indexed="81"/>
            <rFont val="Meiryo UI"/>
            <family val="3"/>
            <charset val="128"/>
          </rPr>
          <t>https://docs.microsoft.com/ja-jp/dotnet/api/system.console.write?view=netcore-3.1</t>
        </r>
      </text>
    </comment>
  </commentList>
</comments>
</file>

<file path=xl/sharedStrings.xml><?xml version="1.0" encoding="utf-8"?>
<sst xmlns="http://schemas.openxmlformats.org/spreadsheetml/2006/main" count="176" uniqueCount="139">
  <si>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</si>
  <si>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</si>
  <si>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</si>
  <si>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</si>
  <si>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</si>
  <si>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</si>
  <si>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</si>
  <si>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</si>
  <si>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</si>
  <si>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</si>
  <si>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</si>
  <si>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</si>
  <si>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</si>
  <si>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</si>
  <si>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</si>
  <si>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</si>
  <si>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</si>
  <si>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</si>
  <si>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</si>
  <si>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</si>
  <si>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</si>
  <si>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</si>
  <si>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</si>
  <si>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</si>
  <si>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</si>
  <si>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</si>
  <si>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</si>
  <si>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</si>
  <si>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</si>
  <si>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</si>
  <si>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</si>
  <si>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</si>
  <si>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</si>
  <si>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</si>
  <si>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</si>
  <si>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</si>
  <si>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</si>
  <si>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</si>
  <si>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</si>
  <si>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</si>
  <si>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</si>
  <si>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</si>
  <si>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</si>
  <si>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</si>
  <si>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</si>
  <si>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</si>
  <si>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</si>
  <si>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</si>
  <si>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</si>
  <si>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</si>
  <si>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</si>
  <si>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</si>
  <si>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</si>
  <si>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</si>
  <si>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</si>
  <si>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</si>
  <si>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</si>
  <si>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</si>
  <si>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</si>
  <si>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</si>
  <si>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</si>
  <si>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</si>
  <si>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</si>
  <si>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</si>
  <si>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</si>
  <si>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</si>
  <si>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</si>
  <si>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</si>
  <si>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</si>
  <si>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</si>
  <si>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</si>
  <si>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</si>
  <si>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</si>
  <si>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</si>
  <si>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</si>
  <si>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</si>
  <si>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</si>
  <si>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</si>
  <si>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</si>
  <si>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</si>
  <si>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</si>
  <si>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</si>
  <si>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</si>
  <si>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</si>
  <si>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</si>
  <si>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</si>
  <si>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</si>
  <si>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</si>
  <si>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</si>
  <si>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</si>
  <si>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</si>
  <si>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</si>
  <si>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</si>
  <si>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</si>
  <si>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</si>
  <si>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</si>
  <si>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</si>
  <si>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</si>
  <si>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</si>
  <si>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</si>
  <si>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</si>
  <si>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</si>
  <si>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【2020年勉強会】〇〇週目_勉強会資料_PowerShellとC#_●●.xlsx</t>
  </si>
  <si>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</si>
  <si>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</si>
  <si>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</si>
  <si>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</si>
  <si>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</si>
  <si>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</si>
  <si>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</si>
  <si>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</si>
  <si>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</si>
  <si>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</si>
  <si>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</si>
  <si>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</si>
  <si>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</si>
  <si>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</si>
  <si>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</si>
  <si>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 xml:space="preserve">BPOS総括 ITOS本部 業務スマートソーシング統括部BOS1 SS部 サービス１課 </t>
    <phoneticPr fontId="2"/>
  </si>
  <si>
    <t>イ</t>
    <phoneticPr fontId="2"/>
  </si>
  <si>
    <t>2</t>
    <phoneticPr fontId="2"/>
  </si>
  <si>
    <t>ソリューションとプロジェクト生成</t>
    <rPh sb="14" eb="16">
      <t>セイセイ</t>
    </rPh>
    <phoneticPr fontId="2"/>
  </si>
  <si>
    <t>C#プログラムの始まり</t>
    <rPh sb="8" eb="9">
      <t>ハジ</t>
    </rPh>
    <phoneticPr fontId="2"/>
  </si>
  <si>
    <t>標準出力</t>
    <rPh sb="0" eb="4">
      <t>ヒョウジュンシュツリョク</t>
    </rPh>
    <phoneticPr fontId="2"/>
  </si>
  <si>
    <t>C#のキーワード</t>
    <phoneticPr fontId="2"/>
  </si>
  <si>
    <t>C#がC言語とJavaの塊だったら、何が違うか</t>
    <rPh sb="4" eb="6">
      <t>ゲンゴ</t>
    </rPh>
    <rPh sb="12" eb="13">
      <t>カタマリ</t>
    </rPh>
    <rPh sb="18" eb="19">
      <t>ナニ</t>
    </rPh>
    <rPh sb="20" eb="21">
      <t>チガ</t>
    </rPh>
    <phoneticPr fontId="2"/>
  </si>
  <si>
    <t>プロジェクトは、C#で必要とする色んなファイルに関しての情報及びコンパイルオプション情報などを含む
ソリューションは、多数のプロジェクトを一つのソリューション中で扱うことができる</t>
    <rPh sb="11" eb="13">
      <t>ヒツヨウ</t>
    </rPh>
    <rPh sb="16" eb="17">
      <t>イロ</t>
    </rPh>
    <rPh sb="24" eb="25">
      <t>カン</t>
    </rPh>
    <rPh sb="28" eb="30">
      <t>ジョウホウ</t>
    </rPh>
    <rPh sb="30" eb="31">
      <t>オヨ</t>
    </rPh>
    <rPh sb="42" eb="44">
      <t>ジョウホウ</t>
    </rPh>
    <rPh sb="47" eb="48">
      <t>フク</t>
    </rPh>
    <rPh sb="59" eb="61">
      <t>タスウ</t>
    </rPh>
    <rPh sb="69" eb="70">
      <t>ヒト</t>
    </rPh>
    <rPh sb="79" eb="80">
      <t>ナカ</t>
    </rPh>
    <rPh sb="81" eb="82">
      <t>アツカ</t>
    </rPh>
    <phoneticPr fontId="2"/>
  </si>
  <si>
    <t>Console.Write();は namespace名.class名の形だが実はSystem.Console.Write();を示す</t>
    <rPh sb="27" eb="28">
      <t>メイ</t>
    </rPh>
    <rPh sb="34" eb="35">
      <t>メイ</t>
    </rPh>
    <rPh sb="36" eb="37">
      <t>カタチ</t>
    </rPh>
    <rPh sb="39" eb="40">
      <t>ジツ</t>
    </rPh>
    <rPh sb="65" eb="66">
      <t>シメ</t>
    </rPh>
    <phoneticPr fontId="2"/>
  </si>
  <si>
    <t>MSDN参照(コメント)
{0:C}, {1:P},{2,X}…</t>
    <rPh sb="4" eb="6">
      <t>サンショウ</t>
    </rPh>
    <phoneticPr fontId="2"/>
  </si>
  <si>
    <t>C#で使われるキーワードは全て77個ある
(C言語キーワード26個、C++キーワード19個、C#キーワード32個)</t>
    <rPh sb="3" eb="4">
      <t>ツカ</t>
    </rPh>
    <rPh sb="13" eb="14">
      <t>スベ</t>
    </rPh>
    <rPh sb="17" eb="18">
      <t>コ</t>
    </rPh>
    <rPh sb="23" eb="25">
      <t>ゲンゴ</t>
    </rPh>
    <rPh sb="32" eb="33">
      <t>コ</t>
    </rPh>
    <rPh sb="44" eb="45">
      <t>コ</t>
    </rPh>
    <rPh sb="55" eb="56">
      <t>コ</t>
    </rPh>
    <phoneticPr fontId="2"/>
  </si>
  <si>
    <t>勉強しながら慣れると思うので表記はしません</t>
    <rPh sb="0" eb="2">
      <t>ベンキョウ</t>
    </rPh>
    <rPh sb="6" eb="7">
      <t>ナ</t>
    </rPh>
    <rPh sb="10" eb="11">
      <t>オモ</t>
    </rPh>
    <rPh sb="14" eb="16">
      <t>ヒョウキ</t>
    </rPh>
    <phoneticPr fontId="2"/>
  </si>
  <si>
    <t>自動生成コードがある
- using部分 : Prologue or Prologにも呼ばれ、クラスのネームスペースを宣言する役をする
　　　　　　　　　 ネームスペースの明示なしにクラスが使用できる(※備考欄参照)
- namespace部分 : プログラムでの本体
- Main部分 : プログラムでの進入点
　　　　　　　　　C#では一つ以上のクラス定義が必要</t>
    <rPh sb="0" eb="2">
      <t>ジドウ</t>
    </rPh>
    <rPh sb="2" eb="4">
      <t>セイセイ</t>
    </rPh>
    <rPh sb="18" eb="20">
      <t>ブブン</t>
    </rPh>
    <rPh sb="43" eb="44">
      <t>ヨ</t>
    </rPh>
    <rPh sb="59" eb="61">
      <t>センゲン</t>
    </rPh>
    <rPh sb="63" eb="64">
      <t>ヤク</t>
    </rPh>
    <rPh sb="86" eb="88">
      <t>メイジ</t>
    </rPh>
    <rPh sb="95" eb="97">
      <t>シヨウ</t>
    </rPh>
    <rPh sb="120" eb="122">
      <t>ブブン</t>
    </rPh>
    <rPh sb="132" eb="134">
      <t>ホンタイ</t>
    </rPh>
    <rPh sb="141" eb="143">
      <t>ブブン</t>
    </rPh>
    <rPh sb="153" eb="155">
      <t>シンニュウ</t>
    </rPh>
    <rPh sb="155" eb="156">
      <t>テン</t>
    </rPh>
    <rPh sb="170" eb="171">
      <t>ヒト</t>
    </rPh>
    <rPh sb="172" eb="174">
      <t>イジョウ</t>
    </rPh>
    <rPh sb="178" eb="180">
      <t>テイギ</t>
    </rPh>
    <rPh sb="181" eb="183">
      <t>ヒツヨウ</t>
    </rPh>
    <phoneticPr fontId="2"/>
  </si>
  <si>
    <t>Console.Write()とConsole.WriteLine()の違い : 改行
形態の指定が可能だ 
Console.Write(bool value),(String format, Object arg0)など(※備考欄参照)
↳ つまり、Overloading 支援可能
Console.Write(変数・データ)で()の中身の形式は？
変数の場合：Console.Write("{0}, {1}", 変数1, 変数2); 
データの場合：Console.Write("出力文字列");</t>
    <rPh sb="36" eb="37">
      <t>チガ</t>
    </rPh>
    <rPh sb="41" eb="43">
      <t>カイギョウ</t>
    </rPh>
    <rPh sb="44" eb="46">
      <t>ケイタイ</t>
    </rPh>
    <rPh sb="47" eb="49">
      <t>シテイ</t>
    </rPh>
    <rPh sb="50" eb="52">
      <t>カノウ</t>
    </rPh>
    <rPh sb="113" eb="118">
      <t>ビコウランサンショウ</t>
    </rPh>
    <rPh sb="138" eb="140">
      <t>シエン</t>
    </rPh>
    <rPh sb="140" eb="142">
      <t>カノウ</t>
    </rPh>
    <rPh sb="158" eb="160">
      <t>ヘンスウ</t>
    </rPh>
    <rPh sb="169" eb="171">
      <t>ナカミ</t>
    </rPh>
    <rPh sb="172" eb="174">
      <t>ケイシキ</t>
    </rPh>
    <rPh sb="177" eb="179">
      <t>ヘンスウ</t>
    </rPh>
    <rPh sb="180" eb="182">
      <t>バアイ</t>
    </rPh>
    <rPh sb="209" eb="211">
      <t>ヘンスウ</t>
    </rPh>
    <rPh sb="214" eb="216">
      <t>ヘンスウ</t>
    </rPh>
    <rPh sb="225" eb="227">
      <t>バアイ</t>
    </rPh>
    <rPh sb="243" eb="245">
      <t>シュツリョク</t>
    </rPh>
    <rPh sb="245" eb="248">
      <t>モジレツ</t>
    </rPh>
    <phoneticPr fontId="2"/>
  </si>
  <si>
    <t>JavaとC#の速度の差ですが、ここで言ってるオブジェクトは何を言っていることでしょうか。</t>
    <phoneticPr fontId="2"/>
  </si>
  <si>
    <t>チェ</t>
    <phoneticPr fontId="2"/>
  </si>
  <si>
    <r>
      <rPr>
        <sz val="11"/>
        <color theme="0" tint="-0.34998626667073579"/>
        <rFont val="Meiryo UI"/>
        <family val="3"/>
        <charset val="128"/>
      </rPr>
      <t>問　C#がC言語とJavaの塊だったら、何が違うか</t>
    </r>
    <r>
      <rPr>
        <sz val="11"/>
        <color theme="1"/>
        <rFont val="Meiryo UI"/>
        <family val="3"/>
        <charset val="128"/>
      </rPr>
      <t xml:space="preserve">
答　C#はC言語とC++を吸収してJavaと同じくオブジェクト指向言語となった。C言語とC++はソースレベルでコーディングが可能であり、JavaとC#は動的で動きクラス基盤の言語だ。ここでJavaとC＃の違いはスピードで差が出る。Javaはオブジェクトすべてを利用し実行速度が遅い、C＃は必要なオブジェクトだけ呼び出して実行するので速度がJavaより速いという大きな特徴がある。</t>
    </r>
    <rPh sb="0" eb="1">
      <t>トイ</t>
    </rPh>
    <rPh sb="32" eb="34">
      <t>ゲンゴ</t>
    </rPh>
    <rPh sb="39" eb="41">
      <t>キュウシュウ</t>
    </rPh>
    <rPh sb="48" eb="49">
      <t>オナ</t>
    </rPh>
    <rPh sb="57" eb="59">
      <t>シコウ</t>
    </rPh>
    <rPh sb="59" eb="61">
      <t>ゲンゴ</t>
    </rPh>
    <rPh sb="67" eb="69">
      <t>ゲンゴ</t>
    </rPh>
    <rPh sb="88" eb="90">
      <t>カノウ</t>
    </rPh>
    <rPh sb="102" eb="104">
      <t>ドウテキ</t>
    </rPh>
    <rPh sb="105" eb="106">
      <t>ウゴ</t>
    </rPh>
    <rPh sb="110" eb="112">
      <t>キバン</t>
    </rPh>
    <rPh sb="113" eb="115">
      <t>ゲンゴ</t>
    </rPh>
    <rPh sb="128" eb="129">
      <t>チガ</t>
    </rPh>
    <rPh sb="136" eb="137">
      <t>サ</t>
    </rPh>
    <rPh sb="138" eb="139">
      <t>デ</t>
    </rPh>
    <rPh sb="156" eb="158">
      <t>リヨウ</t>
    </rPh>
    <rPh sb="159" eb="161">
      <t>ジッコウ</t>
    </rPh>
    <rPh sb="161" eb="163">
      <t>ソクド</t>
    </rPh>
    <rPh sb="164" eb="165">
      <t>オソ</t>
    </rPh>
    <rPh sb="170" eb="172">
      <t>ヒツヨウ</t>
    </rPh>
    <rPh sb="181" eb="182">
      <t>ヨ</t>
    </rPh>
    <rPh sb="183" eb="184">
      <t>ダ</t>
    </rPh>
    <rPh sb="186" eb="188">
      <t>ジッコウ</t>
    </rPh>
    <rPh sb="192" eb="194">
      <t>ソクド</t>
    </rPh>
    <rPh sb="201" eb="202">
      <t>ハヤ</t>
    </rPh>
    <rPh sb="206" eb="207">
      <t>オオ</t>
    </rPh>
    <rPh sb="209" eb="211">
      <t>トクチョウ</t>
    </rPh>
    <phoneticPr fontId="2"/>
  </si>
  <si>
    <t>C#プログラミングを理解し、namespaceとクラスの関係を理解する。
標準出力であるConsole.Write(), Console.WriteLine()を使用してみることによってMSDNで多様な出力形式を分かる。</t>
    <rPh sb="10" eb="12">
      <t>リカイ</t>
    </rPh>
    <rPh sb="28" eb="30">
      <t>カンケイ</t>
    </rPh>
    <rPh sb="31" eb="33">
      <t>リカイ</t>
    </rPh>
    <rPh sb="37" eb="41">
      <t>ヒョウジュンシュツリョク</t>
    </rPh>
    <rPh sb="81" eb="83">
      <t>シヨウ</t>
    </rPh>
    <rPh sb="98" eb="100">
      <t>タヨウ</t>
    </rPh>
    <rPh sb="101" eb="103">
      <t>シュツリョク</t>
    </rPh>
    <rPh sb="103" eb="105">
      <t>ケイシキ</t>
    </rPh>
    <rPh sb="106" eb="107">
      <t>ワ</t>
    </rPh>
    <phoneticPr fontId="2"/>
  </si>
  <si>
    <t>JavaとC#でそれぞれコーディングをした時、Javaはimportを通じてすべてのオブジェクト(メソッド)を読み込みます。 そしてコーディングに該当するメソッドを適用させるのに対してC#ではusingを通じて、該当するメソッドだけを適用させます。 この違いにより、すべてのオブジェクトを読み込んできたものと部分的にオブジェクトを読み込み速度で差が現れ、プログラムの速度にも影響を及ぼすことになります。</t>
    <rPh sb="102" eb="103">
      <t>ツウ</t>
    </rPh>
    <rPh sb="106" eb="108">
      <t>ガイトウ</t>
    </rPh>
    <rPh sb="144" eb="145">
      <t>ヨ</t>
    </rPh>
    <rPh sb="146" eb="147">
      <t>コ</t>
    </rPh>
    <rPh sb="156" eb="157">
      <t>テキ</t>
    </rPh>
    <rPh sb="172" eb="173">
      <t>サ</t>
    </rPh>
    <phoneticPr fontId="2"/>
  </si>
  <si>
    <t>イ</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</si>
</sst>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quot;W&quot;"/>
    <numFmt numFmtId="177" formatCode="yyyy/m/d&quot;~&quot;"/>
    <numFmt numFmtId="178" formatCode="m/d;@"/>
    <numFmt numFmtId="179" formatCode="@&quot;週目_勉強会記録&quot;"/>
    <numFmt numFmtId="180" formatCode="@&quot;週目_勉強内容&quot;"/>
  </numFmts>
  <fonts count="9"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sz val="10"/>
      <color indexed="81"/>
      <name val="Meiryo UI"/>
      <family val="3"/>
      <charset val="128"/>
    </font>
    <font>
      <sz val="11"/>
      <color theme="0" tint="-0.34998626667073579"/>
      <name val="Meiryo UI"/>
      <family val="3"/>
      <charset val="128"/>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28">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alignment vertical="center"/>
    </xf>
  </cellStyleXfs>
  <cellXfs count="83">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180" fontId="4" fillId="0" borderId="0" xfId="0" applyNumberFormat="1" applyFont="1" applyBorder="1">
      <alignment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1" fillId="3" borderId="20" xfId="0" applyFont="1" applyFill="1" applyBorder="1" applyAlignment="1">
      <alignment horizontal="left" vertical="center" wrapText="1" indent="1"/>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2" xfId="0" applyNumberFormat="1" applyFont="1" applyBorder="1" applyAlignment="1">
      <alignment horizontal="center" vertical="center"/>
    </xf>
    <xf numFmtId="176" fontId="1" fillId="0" borderId="18"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left" vertical="center" wrapText="1" indent="1"/>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0" fontId="1" fillId="3" borderId="14" xfId="0" applyFont="1" applyFill="1" applyBorder="1" applyAlignment="1">
      <alignment horizontal="center" vertical="center"/>
    </xf>
    <xf numFmtId="176" fontId="1" fillId="3" borderId="24" xfId="0" applyNumberFormat="1" applyFont="1" applyFill="1" applyBorder="1" applyAlignment="1">
      <alignment horizontal="center" vertical="center"/>
    </xf>
    <xf numFmtId="176" fontId="1" fillId="0" borderId="24" xfId="0" applyNumberFormat="1" applyFont="1" applyBorder="1" applyAlignment="1">
      <alignment horizontal="center"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179" fontId="5" fillId="0" borderId="0" xfId="0" applyNumberFormat="1"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0" fontId="4" fillId="6" borderId="20" xfId="0" applyFont="1" applyFill="1" applyBorder="1" applyAlignment="1">
      <alignment horizontal="center" vertical="center"/>
    </xf>
    <xf numFmtId="0" fontId="1" fillId="0" borderId="20" xfId="0" applyFont="1" applyBorder="1" applyAlignment="1">
      <alignment horizontal="center" vertical="center"/>
    </xf>
    <xf numFmtId="178" fontId="1" fillId="0" borderId="20" xfId="0" applyNumberFormat="1" applyFont="1" applyBorder="1" applyAlignment="1">
      <alignment horizontal="center" vertical="center"/>
    </xf>
    <xf numFmtId="14" fontId="1" fillId="0" borderId="20" xfId="0" applyNumberFormat="1" applyFont="1" applyBorder="1" applyAlignment="1">
      <alignment horizontal="center" vertical="center"/>
    </xf>
    <xf numFmtId="0" fontId="3" fillId="4" borderId="20" xfId="0" applyFont="1" applyFill="1" applyBorder="1" applyAlignment="1">
      <alignment horizontal="center" vertical="center"/>
    </xf>
    <xf numFmtId="0" fontId="4" fillId="4" borderId="20" xfId="0" applyFont="1" applyFill="1" applyBorder="1" applyAlignment="1">
      <alignment horizontal="center" vertical="center"/>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left" vertical="center" indent="1"/>
    </xf>
    <xf numFmtId="0" fontId="1" fillId="0" borderId="22" xfId="0" applyFont="1" applyBorder="1" applyAlignment="1">
      <alignment horizontal="left" vertical="center" indent="1"/>
    </xf>
    <xf numFmtId="0" fontId="1" fillId="0" borderId="1" xfId="0" applyFont="1" applyBorder="1" applyAlignment="1">
      <alignment horizontal="left" vertical="center" indent="1"/>
    </xf>
    <xf numFmtId="0" fontId="1" fillId="0" borderId="24" xfId="0" applyFont="1" applyBorder="1" applyAlignment="1">
      <alignment horizontal="left" vertical="center" indent="1"/>
    </xf>
    <xf numFmtId="0" fontId="1" fillId="0" borderId="26" xfId="0" applyFont="1" applyBorder="1" applyAlignment="1">
      <alignment horizontal="center" vertical="center"/>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0" borderId="1" xfId="0" applyFont="1" applyBorder="1" applyAlignment="1">
      <alignment horizontal="center" vertical="center"/>
    </xf>
    <xf numFmtId="0" fontId="1" fillId="0" borderId="20" xfId="0" applyFont="1" applyBorder="1" applyAlignment="1">
      <alignment horizontal="left" vertical="top" wrapText="1" indent="1"/>
    </xf>
    <xf numFmtId="49" fontId="1" fillId="0" borderId="20" xfId="0" applyNumberFormat="1" applyFont="1" applyBorder="1" applyAlignment="1">
      <alignment horizontal="center" vertical="center"/>
    </xf>
    <xf numFmtId="0" fontId="1" fillId="0" borderId="20" xfId="0" applyFont="1" applyBorder="1" applyAlignment="1">
      <alignment horizontal="left" vertical="top" wrapText="1"/>
    </xf>
    <xf numFmtId="0" fontId="3" fillId="5" borderId="20" xfId="0" applyFont="1" applyFill="1" applyBorder="1" applyAlignment="1">
      <alignment horizontal="center" vertical="center"/>
    </xf>
    <xf numFmtId="0" fontId="3" fillId="6" borderId="20" xfId="0" applyFont="1" applyFill="1" applyBorder="1" applyAlignment="1">
      <alignment horizontal="center" vertical="center"/>
    </xf>
    <xf numFmtId="0" fontId="1" fillId="0" borderId="20" xfId="0" applyFont="1" applyFill="1" applyBorder="1" applyAlignment="1">
      <alignment horizontal="left" vertical="top" wrapText="1" indent="1"/>
    </xf>
  </cellXfs>
  <cellStyles count="1">
    <cellStyle name="標準" xfId="0" builtinId="0"/>
  </cellStyles>
  <dxfs count="0"/>
  <tableStyles count="0" defaultTableStyle="TableStyleMedium2" defaultPivotStyle="PivotStyleLight16"/>
  <colors>
    <mruColors>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T68"/>
  <sheetViews>
    <sheetView zoomScale="85" zoomScaleNormal="85" workbookViewId="0"/>
  </sheetViews>
  <sheetFormatPr defaultColWidth="3.625" defaultRowHeight="15.75" x14ac:dyDescent="0.4"/>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x14ac:dyDescent="0.4">
      <c r="B2" s="12" t="s">
        <v>0</v>
      </c>
      <c r="O2" s="11" t="s">
        <v>96</v>
      </c>
    </row>
    <row r="3" spans="2:20" x14ac:dyDescent="0.4">
      <c r="B3" s="2"/>
      <c r="O3" s="1" t="s">
        <v>97</v>
      </c>
      <c r="P3" s="1" t="s">
        <v>99</v>
      </c>
    </row>
    <row r="4" spans="2:20" ht="16.5" thickBot="1" x14ac:dyDescent="0.45">
      <c r="C4" s="3" t="s">
        <v>1</v>
      </c>
      <c r="D4" s="4" t="s">
        <v>2</v>
      </c>
      <c r="E4" s="5" t="s">
        <v>3</v>
      </c>
      <c r="F4" s="27" t="s">
        <v>4</v>
      </c>
      <c r="G4" s="27"/>
      <c r="H4" s="27"/>
      <c r="I4" s="27"/>
      <c r="J4" s="27"/>
      <c r="K4" s="27"/>
      <c r="L4" s="28"/>
      <c r="O4" s="1" t="s">
        <v>97</v>
      </c>
      <c r="P4" s="1" t="s">
        <v>98</v>
      </c>
    </row>
    <row r="5" spans="2:20" ht="16.5" thickTop="1" x14ac:dyDescent="0.4">
      <c r="C5" s="29" t="s">
        <v>36</v>
      </c>
      <c r="D5" s="6">
        <v>43976</v>
      </c>
      <c r="E5" s="31" t="s">
        <v>6</v>
      </c>
      <c r="F5" s="33" t="s">
        <v>7</v>
      </c>
      <c r="G5" s="34"/>
      <c r="H5" s="34"/>
      <c r="I5" s="34"/>
      <c r="J5" s="34"/>
      <c r="K5" s="34"/>
      <c r="L5" s="35"/>
      <c r="O5" s="1" t="s">
        <v>97</v>
      </c>
      <c r="P5" s="1" t="s">
        <v>100</v>
      </c>
    </row>
    <row r="6" spans="2:20" x14ac:dyDescent="0.4">
      <c r="C6" s="30"/>
      <c r="D6" s="7">
        <f>WORKDAY(D5,4)</f>
        <v>43980</v>
      </c>
      <c r="E6" s="32"/>
      <c r="F6" s="36"/>
      <c r="G6" s="37"/>
      <c r="H6" s="37"/>
      <c r="I6" s="37"/>
      <c r="J6" s="37"/>
      <c r="K6" s="37"/>
      <c r="L6" s="38"/>
      <c r="O6" s="1" t="s">
        <v>97</v>
      </c>
      <c r="P6" s="1" t="s">
        <v>101</v>
      </c>
    </row>
    <row r="7" spans="2:20" x14ac:dyDescent="0.4">
      <c r="C7" s="39" t="s">
        <v>37</v>
      </c>
      <c r="D7" s="8">
        <f>WORKDAY(D6,1)</f>
        <v>43983</v>
      </c>
      <c r="E7" s="41" t="s">
        <v>8</v>
      </c>
      <c r="F7" s="43" t="s">
        <v>38</v>
      </c>
      <c r="G7" s="44"/>
      <c r="H7" s="44"/>
      <c r="I7" s="44"/>
      <c r="J7" s="44"/>
      <c r="K7" s="44"/>
      <c r="L7" s="45"/>
      <c r="Q7" s="1" t="s">
        <v>102</v>
      </c>
    </row>
    <row r="8" spans="2:20" x14ac:dyDescent="0.4">
      <c r="C8" s="40"/>
      <c r="D8" s="9">
        <f>WORKDAY(D7,4)</f>
        <v>43987</v>
      </c>
      <c r="E8" s="42"/>
      <c r="F8" s="44"/>
      <c r="G8" s="44"/>
      <c r="H8" s="44"/>
      <c r="I8" s="44"/>
      <c r="J8" s="44"/>
      <c r="K8" s="44"/>
      <c r="L8" s="45"/>
      <c r="P8" s="1" t="s">
        <v>103</v>
      </c>
    </row>
    <row r="9" spans="2:20" x14ac:dyDescent="0.4">
      <c r="C9" s="46" t="s">
        <v>39</v>
      </c>
      <c r="D9" s="6">
        <f>WORKDAY(D8,1)</f>
        <v>43990</v>
      </c>
      <c r="E9" s="47" t="s">
        <v>6</v>
      </c>
      <c r="F9" s="36" t="s">
        <v>40</v>
      </c>
      <c r="G9" s="37"/>
      <c r="H9" s="37"/>
      <c r="I9" s="37"/>
      <c r="J9" s="37"/>
      <c r="K9" s="37"/>
      <c r="L9" s="38"/>
      <c r="P9" s="1" t="s">
        <v>104</v>
      </c>
      <c r="Q9" s="1" t="s">
        <v>105</v>
      </c>
      <c r="R9" s="1" t="s">
        <v>106</v>
      </c>
    </row>
    <row r="10" spans="2:20" x14ac:dyDescent="0.4">
      <c r="C10" s="30"/>
      <c r="D10" s="7">
        <f>WORKDAY(D9,4)</f>
        <v>43994</v>
      </c>
      <c r="E10" s="32"/>
      <c r="F10" s="37"/>
      <c r="G10" s="37"/>
      <c r="H10" s="37"/>
      <c r="I10" s="37"/>
      <c r="J10" s="37"/>
      <c r="K10" s="37"/>
      <c r="L10" s="38"/>
      <c r="P10" s="1" t="s">
        <v>107</v>
      </c>
      <c r="Q10" s="1" t="s">
        <v>105</v>
      </c>
      <c r="R10" s="1" t="s">
        <v>108</v>
      </c>
    </row>
    <row r="11" spans="2:20" x14ac:dyDescent="0.4">
      <c r="C11" s="39" t="s">
        <v>41</v>
      </c>
      <c r="D11" s="8">
        <f>WORKDAY(D10,1)</f>
        <v>43997</v>
      </c>
      <c r="E11" s="41" t="s">
        <v>8</v>
      </c>
      <c r="F11" s="44" t="s">
        <v>42</v>
      </c>
      <c r="G11" s="44"/>
      <c r="H11" s="44"/>
      <c r="I11" s="44"/>
      <c r="J11" s="44"/>
      <c r="K11" s="44"/>
      <c r="L11" s="45"/>
      <c r="O11" s="1" t="s">
        <v>109</v>
      </c>
      <c r="P11" s="1" t="s">
        <v>110</v>
      </c>
    </row>
    <row r="12" spans="2:20" x14ac:dyDescent="0.4">
      <c r="C12" s="40"/>
      <c r="D12" s="9">
        <f>WORKDAY(D11,4)</f>
        <v>44001</v>
      </c>
      <c r="E12" s="42"/>
      <c r="F12" s="44"/>
      <c r="G12" s="44"/>
      <c r="H12" s="44"/>
      <c r="I12" s="44"/>
      <c r="J12" s="44"/>
      <c r="K12" s="44"/>
      <c r="L12" s="45"/>
      <c r="P12" s="1" t="s">
        <v>111</v>
      </c>
      <c r="R12" s="13"/>
      <c r="S12" s="1" t="s">
        <v>112</v>
      </c>
      <c r="T12" s="1" t="s">
        <v>114</v>
      </c>
    </row>
    <row r="13" spans="2:20" x14ac:dyDescent="0.4">
      <c r="C13" s="46" t="s">
        <v>43</v>
      </c>
      <c r="D13" s="6">
        <f>WORKDAY(D12,1)</f>
        <v>44004</v>
      </c>
      <c r="E13" s="47" t="s">
        <v>6</v>
      </c>
      <c r="F13" s="37" t="s">
        <v>44</v>
      </c>
      <c r="G13" s="37"/>
      <c r="H13" s="37"/>
      <c r="I13" s="37"/>
      <c r="J13" s="37"/>
      <c r="K13" s="37"/>
      <c r="L13" s="38"/>
      <c r="P13" s="1" t="s">
        <v>113</v>
      </c>
      <c r="R13" s="14"/>
      <c r="S13" s="1" t="s">
        <v>112</v>
      </c>
      <c r="T13" s="1" t="s">
        <v>115</v>
      </c>
    </row>
    <row r="14" spans="2:20" x14ac:dyDescent="0.4">
      <c r="C14" s="30"/>
      <c r="D14" s="7">
        <f>WORKDAY(D13,4)</f>
        <v>44008</v>
      </c>
      <c r="E14" s="32"/>
      <c r="F14" s="37"/>
      <c r="G14" s="37"/>
      <c r="H14" s="37"/>
      <c r="I14" s="37"/>
      <c r="J14" s="37"/>
      <c r="K14" s="37"/>
      <c r="L14" s="38"/>
      <c r="P14" s="1" t="s">
        <v>116</v>
      </c>
      <c r="R14" s="15"/>
      <c r="S14" s="1" t="s">
        <v>112</v>
      </c>
      <c r="T14" s="1" t="s">
        <v>117</v>
      </c>
    </row>
    <row r="15" spans="2:20" x14ac:dyDescent="0.4">
      <c r="C15" s="39" t="s">
        <v>45</v>
      </c>
      <c r="D15" s="8">
        <f>WORKDAY(D14,1)</f>
        <v>44011</v>
      </c>
      <c r="E15" s="41" t="s">
        <v>10</v>
      </c>
      <c r="F15" s="43" t="s">
        <v>46</v>
      </c>
      <c r="G15" s="44"/>
      <c r="H15" s="44"/>
      <c r="I15" s="44"/>
      <c r="J15" s="44"/>
      <c r="K15" s="44"/>
      <c r="L15" s="45"/>
    </row>
    <row r="16" spans="2:20" x14ac:dyDescent="0.4">
      <c r="C16" s="40"/>
      <c r="D16" s="9">
        <f>WORKDAY(D15,4)</f>
        <v>44015</v>
      </c>
      <c r="E16" s="42"/>
      <c r="F16" s="44"/>
      <c r="G16" s="44"/>
      <c r="H16" s="44"/>
      <c r="I16" s="44"/>
      <c r="J16" s="44"/>
      <c r="K16" s="44"/>
      <c r="L16" s="45"/>
    </row>
    <row r="17" spans="3:12" x14ac:dyDescent="0.4">
      <c r="C17" s="46" t="s">
        <v>47</v>
      </c>
      <c r="D17" s="6">
        <f>WORKDAY(D16,1)</f>
        <v>44018</v>
      </c>
      <c r="E17" s="47" t="s">
        <v>48</v>
      </c>
      <c r="F17" s="36" t="s">
        <v>49</v>
      </c>
      <c r="G17" s="37"/>
      <c r="H17" s="37"/>
      <c r="I17" s="37"/>
      <c r="J17" s="37"/>
      <c r="K17" s="37"/>
      <c r="L17" s="38"/>
    </row>
    <row r="18" spans="3:12" x14ac:dyDescent="0.4">
      <c r="C18" s="48"/>
      <c r="D18" s="7">
        <f>WORKDAY(D17,4)</f>
        <v>44022</v>
      </c>
      <c r="E18" s="32"/>
      <c r="F18" s="37"/>
      <c r="G18" s="37"/>
      <c r="H18" s="37"/>
      <c r="I18" s="37"/>
      <c r="J18" s="37"/>
      <c r="K18" s="37"/>
      <c r="L18" s="38"/>
    </row>
    <row r="19" spans="3:12" x14ac:dyDescent="0.4">
      <c r="C19" s="39" t="s">
        <v>50</v>
      </c>
      <c r="D19" s="8">
        <f>WORKDAY(D18,1)</f>
        <v>44025</v>
      </c>
      <c r="E19" s="41" t="s">
        <v>10</v>
      </c>
      <c r="F19" s="43" t="s">
        <v>51</v>
      </c>
      <c r="G19" s="44"/>
      <c r="H19" s="44"/>
      <c r="I19" s="44"/>
      <c r="J19" s="44"/>
      <c r="K19" s="44"/>
      <c r="L19" s="45"/>
    </row>
    <row r="20" spans="3:12" x14ac:dyDescent="0.4">
      <c r="C20" s="49"/>
      <c r="D20" s="9">
        <f>WORKDAY(D19,4)</f>
        <v>44029</v>
      </c>
      <c r="E20" s="42"/>
      <c r="F20" s="44"/>
      <c r="G20" s="44"/>
      <c r="H20" s="44"/>
      <c r="I20" s="44"/>
      <c r="J20" s="44"/>
      <c r="K20" s="44"/>
      <c r="L20" s="45"/>
    </row>
    <row r="21" spans="3:12" x14ac:dyDescent="0.4">
      <c r="C21" s="46" t="s">
        <v>52</v>
      </c>
      <c r="D21" s="6">
        <f>WORKDAY(D20,1)</f>
        <v>44032</v>
      </c>
      <c r="E21" s="47" t="s">
        <v>6</v>
      </c>
      <c r="F21" s="36" t="s">
        <v>9</v>
      </c>
      <c r="G21" s="37"/>
      <c r="H21" s="37"/>
      <c r="I21" s="37"/>
      <c r="J21" s="37"/>
      <c r="K21" s="37"/>
      <c r="L21" s="38"/>
    </row>
    <row r="22" spans="3:12" x14ac:dyDescent="0.4">
      <c r="C22" s="30"/>
      <c r="D22" s="7">
        <f>WORKDAY(D21,4)</f>
        <v>44036</v>
      </c>
      <c r="E22" s="32"/>
      <c r="F22" s="37"/>
      <c r="G22" s="37"/>
      <c r="H22" s="37"/>
      <c r="I22" s="37"/>
      <c r="J22" s="37"/>
      <c r="K22" s="37"/>
      <c r="L22" s="38"/>
    </row>
    <row r="23" spans="3:12" x14ac:dyDescent="0.4">
      <c r="C23" s="39" t="s">
        <v>53</v>
      </c>
      <c r="D23" s="8">
        <f>WORKDAY(D22,1)</f>
        <v>44039</v>
      </c>
      <c r="E23" s="41" t="s">
        <v>10</v>
      </c>
      <c r="F23" s="43" t="s">
        <v>54</v>
      </c>
      <c r="G23" s="44"/>
      <c r="H23" s="44"/>
      <c r="I23" s="44"/>
      <c r="J23" s="44"/>
      <c r="K23" s="44"/>
      <c r="L23" s="45"/>
    </row>
    <row r="24" spans="3:12" x14ac:dyDescent="0.4">
      <c r="C24" s="49"/>
      <c r="D24" s="9">
        <f>WORKDAY(D23,4)</f>
        <v>44043</v>
      </c>
      <c r="E24" s="42"/>
      <c r="F24" s="44"/>
      <c r="G24" s="44"/>
      <c r="H24" s="44"/>
      <c r="I24" s="44"/>
      <c r="J24" s="44"/>
      <c r="K24" s="44"/>
      <c r="L24" s="45"/>
    </row>
    <row r="25" spans="3:12" x14ac:dyDescent="0.4">
      <c r="C25" s="46" t="s">
        <v>55</v>
      </c>
      <c r="D25" s="6">
        <f>WORKDAY(D24,1)</f>
        <v>44046</v>
      </c>
      <c r="E25" s="47" t="s">
        <v>6</v>
      </c>
      <c r="F25" s="36" t="s">
        <v>56</v>
      </c>
      <c r="G25" s="37"/>
      <c r="H25" s="37"/>
      <c r="I25" s="37"/>
      <c r="J25" s="37"/>
      <c r="K25" s="37"/>
      <c r="L25" s="38"/>
    </row>
    <row r="26" spans="3:12" x14ac:dyDescent="0.4">
      <c r="C26" s="30"/>
      <c r="D26" s="7">
        <f>WORKDAY(D25,4)</f>
        <v>44050</v>
      </c>
      <c r="E26" s="32"/>
      <c r="F26" s="37"/>
      <c r="G26" s="37"/>
      <c r="H26" s="37"/>
      <c r="I26" s="37"/>
      <c r="J26" s="37"/>
      <c r="K26" s="37"/>
      <c r="L26" s="38"/>
    </row>
    <row r="27" spans="3:12" x14ac:dyDescent="0.4">
      <c r="C27" s="39" t="s">
        <v>57</v>
      </c>
      <c r="D27" s="8">
        <f>WORKDAY(D26,1)</f>
        <v>44053</v>
      </c>
      <c r="E27" s="41" t="s">
        <v>10</v>
      </c>
      <c r="F27" s="43" t="s">
        <v>58</v>
      </c>
      <c r="G27" s="44"/>
      <c r="H27" s="44"/>
      <c r="I27" s="44"/>
      <c r="J27" s="44"/>
      <c r="K27" s="44"/>
      <c r="L27" s="45"/>
    </row>
    <row r="28" spans="3:12" x14ac:dyDescent="0.4">
      <c r="C28" s="49"/>
      <c r="D28" s="9">
        <f>WORKDAY(D27,4)</f>
        <v>44057</v>
      </c>
      <c r="E28" s="42"/>
      <c r="F28" s="44"/>
      <c r="G28" s="44"/>
      <c r="H28" s="44"/>
      <c r="I28" s="44"/>
      <c r="J28" s="44"/>
      <c r="K28" s="44"/>
      <c r="L28" s="45"/>
    </row>
    <row r="29" spans="3:12" x14ac:dyDescent="0.4">
      <c r="C29" s="46" t="s">
        <v>59</v>
      </c>
      <c r="D29" s="6">
        <f>WORKDAY(D28,1)</f>
        <v>44060</v>
      </c>
      <c r="E29" s="47" t="s">
        <v>6</v>
      </c>
      <c r="F29" s="36" t="s">
        <v>60</v>
      </c>
      <c r="G29" s="37"/>
      <c r="H29" s="37"/>
      <c r="I29" s="37"/>
      <c r="J29" s="37"/>
      <c r="K29" s="37"/>
      <c r="L29" s="38"/>
    </row>
    <row r="30" spans="3:12" x14ac:dyDescent="0.4">
      <c r="C30" s="30"/>
      <c r="D30" s="7">
        <f>WORKDAY(D29,4)</f>
        <v>44064</v>
      </c>
      <c r="E30" s="32"/>
      <c r="F30" s="37"/>
      <c r="G30" s="37"/>
      <c r="H30" s="37"/>
      <c r="I30" s="37"/>
      <c r="J30" s="37"/>
      <c r="K30" s="37"/>
      <c r="L30" s="38"/>
    </row>
    <row r="31" spans="3:12" x14ac:dyDescent="0.4">
      <c r="C31" s="39" t="s">
        <v>61</v>
      </c>
      <c r="D31" s="8">
        <f>WORKDAY(D30,1)</f>
        <v>44067</v>
      </c>
      <c r="E31" s="41" t="s">
        <v>62</v>
      </c>
      <c r="F31" s="44" t="s">
        <v>11</v>
      </c>
      <c r="G31" s="44"/>
      <c r="H31" s="44"/>
      <c r="I31" s="44"/>
      <c r="J31" s="44"/>
      <c r="K31" s="44"/>
      <c r="L31" s="45"/>
    </row>
    <row r="32" spans="3:12" x14ac:dyDescent="0.4">
      <c r="C32" s="49"/>
      <c r="D32" s="9">
        <f>WORKDAY(D31,4)</f>
        <v>44071</v>
      </c>
      <c r="E32" s="42"/>
      <c r="F32" s="44"/>
      <c r="G32" s="44"/>
      <c r="H32" s="44"/>
      <c r="I32" s="44"/>
      <c r="J32" s="44"/>
      <c r="K32" s="44"/>
      <c r="L32" s="45"/>
    </row>
    <row r="33" spans="3:12" x14ac:dyDescent="0.4">
      <c r="C33" s="46" t="s">
        <v>12</v>
      </c>
      <c r="D33" s="6">
        <f>WORKDAY(D32,1)</f>
        <v>44074</v>
      </c>
      <c r="E33" s="47" t="s">
        <v>6</v>
      </c>
      <c r="F33" s="36" t="s">
        <v>63</v>
      </c>
      <c r="G33" s="37"/>
      <c r="H33" s="37"/>
      <c r="I33" s="37"/>
      <c r="J33" s="37"/>
      <c r="K33" s="37"/>
      <c r="L33" s="38"/>
    </row>
    <row r="34" spans="3:12" x14ac:dyDescent="0.4">
      <c r="C34" s="30"/>
      <c r="D34" s="7">
        <f>WORKDAY(D33,4)</f>
        <v>44078</v>
      </c>
      <c r="E34" s="32"/>
      <c r="F34" s="37"/>
      <c r="G34" s="37"/>
      <c r="H34" s="37"/>
      <c r="I34" s="37"/>
      <c r="J34" s="37"/>
      <c r="K34" s="37"/>
      <c r="L34" s="38"/>
    </row>
    <row r="35" spans="3:12" x14ac:dyDescent="0.4">
      <c r="C35" s="39" t="s">
        <v>13</v>
      </c>
      <c r="D35" s="8">
        <f>WORKDAY(D34,1)</f>
        <v>44081</v>
      </c>
      <c r="E35" s="41" t="s">
        <v>10</v>
      </c>
      <c r="F35" s="43" t="s">
        <v>14</v>
      </c>
      <c r="G35" s="44"/>
      <c r="H35" s="44"/>
      <c r="I35" s="44"/>
      <c r="J35" s="44"/>
      <c r="K35" s="44"/>
      <c r="L35" s="45"/>
    </row>
    <row r="36" spans="3:12" x14ac:dyDescent="0.4">
      <c r="C36" s="49"/>
      <c r="D36" s="9">
        <f>WORKDAY(D35,4)</f>
        <v>44085</v>
      </c>
      <c r="E36" s="42"/>
      <c r="F36" s="44"/>
      <c r="G36" s="44"/>
      <c r="H36" s="44"/>
      <c r="I36" s="44"/>
      <c r="J36" s="44"/>
      <c r="K36" s="44"/>
      <c r="L36" s="45"/>
    </row>
    <row r="37" spans="3:12" x14ac:dyDescent="0.4">
      <c r="C37" s="46" t="s">
        <v>15</v>
      </c>
      <c r="D37" s="6">
        <f>WORKDAY(D36,1)</f>
        <v>44088</v>
      </c>
      <c r="E37" s="47" t="s">
        <v>6</v>
      </c>
      <c r="F37" s="37" t="s">
        <v>16</v>
      </c>
      <c r="G37" s="37"/>
      <c r="H37" s="37"/>
      <c r="I37" s="37"/>
      <c r="J37" s="37"/>
      <c r="K37" s="37"/>
      <c r="L37" s="38"/>
    </row>
    <row r="38" spans="3:12" x14ac:dyDescent="0.4">
      <c r="C38" s="30"/>
      <c r="D38" s="7">
        <f>WORKDAY(D37,4)</f>
        <v>44092</v>
      </c>
      <c r="E38" s="32"/>
      <c r="F38" s="37"/>
      <c r="G38" s="37"/>
      <c r="H38" s="37"/>
      <c r="I38" s="37"/>
      <c r="J38" s="37"/>
      <c r="K38" s="37"/>
      <c r="L38" s="38"/>
    </row>
    <row r="39" spans="3:12" x14ac:dyDescent="0.4">
      <c r="C39" s="39" t="s">
        <v>64</v>
      </c>
      <c r="D39" s="8">
        <f>WORKDAY(D38,1)</f>
        <v>44095</v>
      </c>
      <c r="E39" s="41" t="s">
        <v>10</v>
      </c>
      <c r="F39" s="44" t="s">
        <v>65</v>
      </c>
      <c r="G39" s="44"/>
      <c r="H39" s="44"/>
      <c r="I39" s="44"/>
      <c r="J39" s="44"/>
      <c r="K39" s="44"/>
      <c r="L39" s="45"/>
    </row>
    <row r="40" spans="3:12" x14ac:dyDescent="0.4">
      <c r="C40" s="49"/>
      <c r="D40" s="9">
        <f>WORKDAY(D39,4)</f>
        <v>44099</v>
      </c>
      <c r="E40" s="42"/>
      <c r="F40" s="44"/>
      <c r="G40" s="44"/>
      <c r="H40" s="44"/>
      <c r="I40" s="44"/>
      <c r="J40" s="44"/>
      <c r="K40" s="44"/>
      <c r="L40" s="45"/>
    </row>
    <row r="41" spans="3:12" x14ac:dyDescent="0.4">
      <c r="C41" s="46" t="s">
        <v>17</v>
      </c>
      <c r="D41" s="6">
        <f>WORKDAY(D40,1)</f>
        <v>44102</v>
      </c>
      <c r="E41" s="47" t="s">
        <v>6</v>
      </c>
      <c r="F41" s="37" t="s">
        <v>18</v>
      </c>
      <c r="G41" s="37"/>
      <c r="H41" s="37"/>
      <c r="I41" s="37"/>
      <c r="J41" s="37"/>
      <c r="K41" s="37"/>
      <c r="L41" s="38"/>
    </row>
    <row r="42" spans="3:12" x14ac:dyDescent="0.4">
      <c r="C42" s="30"/>
      <c r="D42" s="7">
        <f>WORKDAY(D41,4)</f>
        <v>44106</v>
      </c>
      <c r="E42" s="32"/>
      <c r="F42" s="37"/>
      <c r="G42" s="37"/>
      <c r="H42" s="37"/>
      <c r="I42" s="37"/>
      <c r="J42" s="37"/>
      <c r="K42" s="37"/>
      <c r="L42" s="38"/>
    </row>
    <row r="43" spans="3:12" x14ac:dyDescent="0.4">
      <c r="C43" s="39" t="s">
        <v>19</v>
      </c>
      <c r="D43" s="8">
        <f>WORKDAY(D42,1)</f>
        <v>44109</v>
      </c>
      <c r="E43" s="41" t="s">
        <v>10</v>
      </c>
      <c r="F43" s="44" t="s">
        <v>20</v>
      </c>
      <c r="G43" s="44"/>
      <c r="H43" s="44"/>
      <c r="I43" s="44"/>
      <c r="J43" s="44"/>
      <c r="K43" s="44"/>
      <c r="L43" s="45"/>
    </row>
    <row r="44" spans="3:12" x14ac:dyDescent="0.4">
      <c r="C44" s="49"/>
      <c r="D44" s="9">
        <f>WORKDAY(D43,4)</f>
        <v>44113</v>
      </c>
      <c r="E44" s="42"/>
      <c r="F44" s="44"/>
      <c r="G44" s="44"/>
      <c r="H44" s="44"/>
      <c r="I44" s="44"/>
      <c r="J44" s="44"/>
      <c r="K44" s="44"/>
      <c r="L44" s="45"/>
    </row>
    <row r="45" spans="3:12" x14ac:dyDescent="0.4">
      <c r="C45" s="46" t="s">
        <v>21</v>
      </c>
      <c r="D45" s="6">
        <f>WORKDAY(D44,1)</f>
        <v>44116</v>
      </c>
      <c r="E45" s="47" t="s">
        <v>6</v>
      </c>
      <c r="F45" s="37" t="s">
        <v>22</v>
      </c>
      <c r="G45" s="37"/>
      <c r="H45" s="37"/>
      <c r="I45" s="37"/>
      <c r="J45" s="37"/>
      <c r="K45" s="37"/>
      <c r="L45" s="38"/>
    </row>
    <row r="46" spans="3:12" x14ac:dyDescent="0.4">
      <c r="C46" s="30"/>
      <c r="D46" s="7">
        <f>WORKDAY(D45,4)</f>
        <v>44120</v>
      </c>
      <c r="E46" s="32"/>
      <c r="F46" s="37"/>
      <c r="G46" s="37"/>
      <c r="H46" s="37"/>
      <c r="I46" s="37"/>
      <c r="J46" s="37"/>
      <c r="K46" s="37"/>
      <c r="L46" s="38"/>
    </row>
    <row r="47" spans="3:12" x14ac:dyDescent="0.4">
      <c r="C47" s="39" t="s">
        <v>66</v>
      </c>
      <c r="D47" s="8">
        <f>WORKDAY(D46,1)</f>
        <v>44123</v>
      </c>
      <c r="E47" s="41" t="s">
        <v>10</v>
      </c>
      <c r="F47" s="44" t="s">
        <v>67</v>
      </c>
      <c r="G47" s="44"/>
      <c r="H47" s="44"/>
      <c r="I47" s="44"/>
      <c r="J47" s="44"/>
      <c r="K47" s="44"/>
      <c r="L47" s="45"/>
    </row>
    <row r="48" spans="3:12" x14ac:dyDescent="0.4">
      <c r="C48" s="49"/>
      <c r="D48" s="9">
        <f>WORKDAY(D47,4)</f>
        <v>44127</v>
      </c>
      <c r="E48" s="42"/>
      <c r="F48" s="44"/>
      <c r="G48" s="44"/>
      <c r="H48" s="44"/>
      <c r="I48" s="44"/>
      <c r="J48" s="44"/>
      <c r="K48" s="44"/>
      <c r="L48" s="45"/>
    </row>
    <row r="49" spans="3:12" x14ac:dyDescent="0.4">
      <c r="C49" s="46" t="s">
        <v>23</v>
      </c>
      <c r="D49" s="6">
        <f>WORKDAY(D48,1)</f>
        <v>44130</v>
      </c>
      <c r="E49" s="47" t="s">
        <v>6</v>
      </c>
      <c r="F49" s="37" t="s">
        <v>24</v>
      </c>
      <c r="G49" s="37"/>
      <c r="H49" s="37"/>
      <c r="I49" s="37"/>
      <c r="J49" s="37"/>
      <c r="K49" s="37"/>
      <c r="L49" s="38"/>
    </row>
    <row r="50" spans="3:12" x14ac:dyDescent="0.4">
      <c r="C50" s="30"/>
      <c r="D50" s="7">
        <f>WORKDAY(D49,4)</f>
        <v>44134</v>
      </c>
      <c r="E50" s="32"/>
      <c r="F50" s="37"/>
      <c r="G50" s="37"/>
      <c r="H50" s="37"/>
      <c r="I50" s="37"/>
      <c r="J50" s="37"/>
      <c r="K50" s="37"/>
      <c r="L50" s="38"/>
    </row>
    <row r="51" spans="3:12" x14ac:dyDescent="0.4">
      <c r="C51" s="39" t="s">
        <v>68</v>
      </c>
      <c r="D51" s="8">
        <f>WORKDAY(D50,1)</f>
        <v>44137</v>
      </c>
      <c r="E51" s="41" t="s">
        <v>10</v>
      </c>
      <c r="F51" s="44" t="s">
        <v>25</v>
      </c>
      <c r="G51" s="44"/>
      <c r="H51" s="44"/>
      <c r="I51" s="44"/>
      <c r="J51" s="44"/>
      <c r="K51" s="44"/>
      <c r="L51" s="45"/>
    </row>
    <row r="52" spans="3:12" x14ac:dyDescent="0.4">
      <c r="C52" s="49"/>
      <c r="D52" s="9">
        <f>WORKDAY(D51,4)</f>
        <v>44141</v>
      </c>
      <c r="E52" s="42"/>
      <c r="F52" s="44"/>
      <c r="G52" s="44"/>
      <c r="H52" s="44"/>
      <c r="I52" s="44"/>
      <c r="J52" s="44"/>
      <c r="K52" s="44"/>
      <c r="L52" s="45"/>
    </row>
    <row r="53" spans="3:12" x14ac:dyDescent="0.4">
      <c r="C53" s="50" t="s">
        <v>26</v>
      </c>
      <c r="D53" s="6">
        <f>WORKDAY(D52,1)</f>
        <v>44144</v>
      </c>
      <c r="E53" s="52" t="s">
        <v>6</v>
      </c>
      <c r="F53" s="37" t="s">
        <v>27</v>
      </c>
      <c r="G53" s="37"/>
      <c r="H53" s="37"/>
      <c r="I53" s="37"/>
      <c r="J53" s="37"/>
      <c r="K53" s="37"/>
      <c r="L53" s="38"/>
    </row>
    <row r="54" spans="3:12" x14ac:dyDescent="0.4">
      <c r="C54" s="51"/>
      <c r="D54" s="7">
        <f>WORKDAY(D53,4)</f>
        <v>44148</v>
      </c>
      <c r="E54" s="53"/>
      <c r="F54" s="37"/>
      <c r="G54" s="37"/>
      <c r="H54" s="37"/>
      <c r="I54" s="37"/>
      <c r="J54" s="37"/>
      <c r="K54" s="37"/>
      <c r="L54" s="38"/>
    </row>
    <row r="55" spans="3:12" x14ac:dyDescent="0.4">
      <c r="C55" s="54" t="s">
        <v>69</v>
      </c>
      <c r="D55" s="8">
        <f>WORKDAY(D54,1)</f>
        <v>44151</v>
      </c>
      <c r="E55" s="56" t="s">
        <v>62</v>
      </c>
      <c r="F55" s="44" t="s">
        <v>28</v>
      </c>
      <c r="G55" s="44"/>
      <c r="H55" s="44"/>
      <c r="I55" s="44"/>
      <c r="J55" s="44"/>
      <c r="K55" s="44"/>
      <c r="L55" s="45"/>
    </row>
    <row r="56" spans="3:12" x14ac:dyDescent="0.4">
      <c r="C56" s="55"/>
      <c r="D56" s="10">
        <f>WORKDAY(D55,4)</f>
        <v>44155</v>
      </c>
      <c r="E56" s="57"/>
      <c r="F56" s="44"/>
      <c r="G56" s="44"/>
      <c r="H56" s="44"/>
      <c r="I56" s="44"/>
      <c r="J56" s="44"/>
      <c r="K56" s="44"/>
      <c r="L56" s="45"/>
    </row>
    <row r="57" spans="3:12" x14ac:dyDescent="0.4">
      <c r="C57" s="50" t="s">
        <v>70</v>
      </c>
      <c r="D57" s="6">
        <f>WORKDAY(D56,1)</f>
        <v>44158</v>
      </c>
      <c r="E57" s="52" t="s">
        <v>6</v>
      </c>
      <c r="F57" s="37" t="s">
        <v>29</v>
      </c>
      <c r="G57" s="37"/>
      <c r="H57" s="37"/>
      <c r="I57" s="37"/>
      <c r="J57" s="37"/>
      <c r="K57" s="37"/>
      <c r="L57" s="38"/>
    </row>
    <row r="58" spans="3:12" x14ac:dyDescent="0.4">
      <c r="C58" s="51"/>
      <c r="D58" s="7">
        <f>WORKDAY(D57,4)</f>
        <v>44162</v>
      </c>
      <c r="E58" s="53"/>
      <c r="F58" s="37"/>
      <c r="G58" s="37"/>
      <c r="H58" s="37"/>
      <c r="I58" s="37"/>
      <c r="J58" s="37"/>
      <c r="K58" s="37"/>
      <c r="L58" s="38"/>
    </row>
    <row r="59" spans="3:12" x14ac:dyDescent="0.4">
      <c r="C59" s="54" t="s">
        <v>71</v>
      </c>
      <c r="D59" s="8">
        <f>WORKDAY(D58,1)</f>
        <v>44165</v>
      </c>
      <c r="E59" s="56" t="s">
        <v>10</v>
      </c>
      <c r="F59" s="44" t="s">
        <v>30</v>
      </c>
      <c r="G59" s="44"/>
      <c r="H59" s="44"/>
      <c r="I59" s="44"/>
      <c r="J59" s="44"/>
      <c r="K59" s="44"/>
      <c r="L59" s="45"/>
    </row>
    <row r="60" spans="3:12" x14ac:dyDescent="0.4">
      <c r="C60" s="55"/>
      <c r="D60" s="10">
        <f>WORKDAY(D59,4)</f>
        <v>44169</v>
      </c>
      <c r="E60" s="57"/>
      <c r="F60" s="44"/>
      <c r="G60" s="44"/>
      <c r="H60" s="44"/>
      <c r="I60" s="44"/>
      <c r="J60" s="44"/>
      <c r="K60" s="44"/>
      <c r="L60" s="45"/>
    </row>
    <row r="61" spans="3:12" x14ac:dyDescent="0.4">
      <c r="C61" s="50" t="s">
        <v>31</v>
      </c>
      <c r="D61" s="6">
        <f>WORKDAY(D60,1)</f>
        <v>44172</v>
      </c>
      <c r="E61" s="52" t="s">
        <v>6</v>
      </c>
      <c r="F61" s="37" t="s">
        <v>72</v>
      </c>
      <c r="G61" s="37"/>
      <c r="H61" s="37"/>
      <c r="I61" s="37"/>
      <c r="J61" s="37"/>
      <c r="K61" s="37"/>
      <c r="L61" s="38"/>
    </row>
    <row r="62" spans="3:12" x14ac:dyDescent="0.4">
      <c r="C62" s="51"/>
      <c r="D62" s="7">
        <f>WORKDAY(D61,4)</f>
        <v>44176</v>
      </c>
      <c r="E62" s="53"/>
      <c r="F62" s="37"/>
      <c r="G62" s="37"/>
      <c r="H62" s="37"/>
      <c r="I62" s="37"/>
      <c r="J62" s="37"/>
      <c r="K62" s="37"/>
      <c r="L62" s="38"/>
    </row>
    <row r="63" spans="3:12" x14ac:dyDescent="0.4">
      <c r="C63" s="54" t="s">
        <v>73</v>
      </c>
      <c r="D63" s="8">
        <f>WORKDAY(D62,1)</f>
        <v>44179</v>
      </c>
      <c r="E63" s="56" t="s">
        <v>10</v>
      </c>
      <c r="F63" s="44" t="s">
        <v>32</v>
      </c>
      <c r="G63" s="44"/>
      <c r="H63" s="44"/>
      <c r="I63" s="44"/>
      <c r="J63" s="44"/>
      <c r="K63" s="44"/>
      <c r="L63" s="45"/>
    </row>
    <row r="64" spans="3:12" x14ac:dyDescent="0.4">
      <c r="C64" s="55"/>
      <c r="D64" s="10">
        <f>WORKDAY(D63,4)</f>
        <v>44183</v>
      </c>
      <c r="E64" s="57"/>
      <c r="F64" s="44"/>
      <c r="G64" s="44"/>
      <c r="H64" s="44"/>
      <c r="I64" s="44"/>
      <c r="J64" s="44"/>
      <c r="K64" s="44"/>
      <c r="L64" s="45"/>
    </row>
    <row r="65" spans="3:12" x14ac:dyDescent="0.4">
      <c r="C65" s="50" t="s">
        <v>33</v>
      </c>
      <c r="D65" s="6">
        <f>WORKDAY(D64,1)</f>
        <v>44186</v>
      </c>
      <c r="E65" s="52" t="s">
        <v>6</v>
      </c>
      <c r="F65" s="37" t="s">
        <v>74</v>
      </c>
      <c r="G65" s="37"/>
      <c r="H65" s="37"/>
      <c r="I65" s="37"/>
      <c r="J65" s="37"/>
      <c r="K65" s="37"/>
      <c r="L65" s="38"/>
    </row>
    <row r="66" spans="3:12" x14ac:dyDescent="0.4">
      <c r="C66" s="51"/>
      <c r="D66" s="7">
        <f>WORKDAY(D65,4)</f>
        <v>44190</v>
      </c>
      <c r="E66" s="53"/>
      <c r="F66" s="37"/>
      <c r="G66" s="37"/>
      <c r="H66" s="37"/>
      <c r="I66" s="37"/>
      <c r="J66" s="37"/>
      <c r="K66" s="37"/>
      <c r="L66" s="38"/>
    </row>
    <row r="67" spans="3:12" x14ac:dyDescent="0.4">
      <c r="C67" s="54" t="s">
        <v>34</v>
      </c>
      <c r="D67" s="8">
        <f>WORKDAY(D66,1)</f>
        <v>44193</v>
      </c>
      <c r="E67" s="56" t="s">
        <v>10</v>
      </c>
      <c r="F67" s="44" t="s">
        <v>35</v>
      </c>
      <c r="G67" s="44"/>
      <c r="H67" s="44"/>
      <c r="I67" s="44"/>
      <c r="J67" s="44"/>
      <c r="K67" s="44"/>
      <c r="L67" s="45"/>
    </row>
    <row r="68" spans="3:12" x14ac:dyDescent="0.4">
      <c r="C68" s="55"/>
      <c r="D68" s="10">
        <f>WORKDAY(D67,4)</f>
        <v>44197</v>
      </c>
      <c r="E68" s="57"/>
      <c r="F68" s="44"/>
      <c r="G68" s="44"/>
      <c r="H68" s="44"/>
      <c r="I68" s="44"/>
      <c r="J68" s="44"/>
      <c r="K68" s="44"/>
      <c r="L68" s="45"/>
    </row>
  </sheetData>
  <mergeCells count="97">
    <mergeCell ref="C65:C66"/>
    <mergeCell ref="E65:E66"/>
    <mergeCell ref="F65:L66"/>
    <mergeCell ref="C67:C68"/>
    <mergeCell ref="E67:E68"/>
    <mergeCell ref="F67:L68"/>
    <mergeCell ref="C61:C62"/>
    <mergeCell ref="E61:E62"/>
    <mergeCell ref="F61:L62"/>
    <mergeCell ref="C63:C64"/>
    <mergeCell ref="E63:E64"/>
    <mergeCell ref="F63:L64"/>
    <mergeCell ref="C57:C58"/>
    <mergeCell ref="E57:E58"/>
    <mergeCell ref="F57:L58"/>
    <mergeCell ref="C59:C60"/>
    <mergeCell ref="E59:E60"/>
    <mergeCell ref="F59:L60"/>
    <mergeCell ref="C53:C54"/>
    <mergeCell ref="E53:E54"/>
    <mergeCell ref="F53:L54"/>
    <mergeCell ref="C55:C56"/>
    <mergeCell ref="E55:E56"/>
    <mergeCell ref="F55:L56"/>
    <mergeCell ref="C49:C50"/>
    <mergeCell ref="E49:E50"/>
    <mergeCell ref="F49:L50"/>
    <mergeCell ref="C51:C52"/>
    <mergeCell ref="E51:E52"/>
    <mergeCell ref="F51:L52"/>
    <mergeCell ref="C45:C46"/>
    <mergeCell ref="E45:E46"/>
    <mergeCell ref="F45:L46"/>
    <mergeCell ref="C47:C48"/>
    <mergeCell ref="E47:E48"/>
    <mergeCell ref="F47:L48"/>
    <mergeCell ref="C41:C42"/>
    <mergeCell ref="E41:E42"/>
    <mergeCell ref="F41:L42"/>
    <mergeCell ref="C43:C44"/>
    <mergeCell ref="E43:E44"/>
    <mergeCell ref="F43:L44"/>
    <mergeCell ref="C37:C38"/>
    <mergeCell ref="E37:E38"/>
    <mergeCell ref="F37:L38"/>
    <mergeCell ref="C39:C40"/>
    <mergeCell ref="E39:E40"/>
    <mergeCell ref="F39:L40"/>
    <mergeCell ref="C33:C34"/>
    <mergeCell ref="E33:E34"/>
    <mergeCell ref="F33:L34"/>
    <mergeCell ref="C35:C36"/>
    <mergeCell ref="E35:E36"/>
    <mergeCell ref="F35:L36"/>
    <mergeCell ref="C29:C30"/>
    <mergeCell ref="E29:E30"/>
    <mergeCell ref="F29:L30"/>
    <mergeCell ref="C31:C32"/>
    <mergeCell ref="E31:E32"/>
    <mergeCell ref="F31:L32"/>
    <mergeCell ref="C25:C26"/>
    <mergeCell ref="E25:E26"/>
    <mergeCell ref="F25:L26"/>
    <mergeCell ref="C27:C28"/>
    <mergeCell ref="E27:E28"/>
    <mergeCell ref="F27:L28"/>
    <mergeCell ref="C21:C22"/>
    <mergeCell ref="E21:E22"/>
    <mergeCell ref="F21:L22"/>
    <mergeCell ref="C23:C24"/>
    <mergeCell ref="E23:E24"/>
    <mergeCell ref="F23:L24"/>
    <mergeCell ref="C17:C18"/>
    <mergeCell ref="E17:E18"/>
    <mergeCell ref="F17:L18"/>
    <mergeCell ref="C19:C20"/>
    <mergeCell ref="E19:E20"/>
    <mergeCell ref="F19:L20"/>
    <mergeCell ref="C13:C14"/>
    <mergeCell ref="E13:E14"/>
    <mergeCell ref="F13:L14"/>
    <mergeCell ref="C15:C16"/>
    <mergeCell ref="E15:E16"/>
    <mergeCell ref="F15:L16"/>
    <mergeCell ref="C9:C10"/>
    <mergeCell ref="E9:E10"/>
    <mergeCell ref="F9:L10"/>
    <mergeCell ref="C11:C12"/>
    <mergeCell ref="E11:E12"/>
    <mergeCell ref="F11:L12"/>
    <mergeCell ref="F4:L4"/>
    <mergeCell ref="C5:C6"/>
    <mergeCell ref="E5:E6"/>
    <mergeCell ref="F5:L6"/>
    <mergeCell ref="C7:C8"/>
    <mergeCell ref="E7:E8"/>
    <mergeCell ref="F7:L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C63"/>
  <sheetViews>
    <sheetView showGridLines="0" tabSelected="1" zoomScale="85" zoomScaleNormal="85" workbookViewId="0"/>
  </sheetViews>
  <sheetFormatPr defaultColWidth="3.625" defaultRowHeight="15.75" x14ac:dyDescent="0.4"/>
  <cols>
    <col min="1" max="2" width="3.625" style="1"/>
    <col min="3" max="3" width="3.625" style="1" customWidth="1"/>
    <col min="4" max="16384" width="3.625" style="1"/>
  </cols>
  <sheetData>
    <row r="1" spans="2:29" ht="16.5" thickBot="1" x14ac:dyDescent="0.45"/>
    <row r="2" spans="2:29" x14ac:dyDescent="0.4">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x14ac:dyDescent="0.4">
      <c r="B3" s="19"/>
      <c r="C3" s="58" t="s">
        <v>120</v>
      </c>
      <c r="D3" s="58"/>
      <c r="E3" s="58"/>
      <c r="F3" s="58"/>
      <c r="G3" s="58"/>
      <c r="H3" s="58"/>
      <c r="I3" s="58"/>
      <c r="J3" s="58"/>
      <c r="K3" s="58"/>
      <c r="L3" s="58"/>
      <c r="M3" s="58"/>
      <c r="N3" s="58"/>
      <c r="O3" s="58"/>
      <c r="P3" s="58"/>
      <c r="Q3" s="58"/>
      <c r="R3" s="58"/>
      <c r="S3" s="58"/>
      <c r="T3" s="20"/>
      <c r="U3" s="20"/>
      <c r="V3" s="59" t="s">
        <v>75</v>
      </c>
      <c r="W3" s="60" t="s">
        <v>76</v>
      </c>
      <c r="X3" s="60"/>
      <c r="Y3" s="60"/>
      <c r="Z3" s="61" t="s">
        <v>76</v>
      </c>
      <c r="AA3" s="61"/>
      <c r="AB3" s="61"/>
      <c r="AC3" s="21"/>
    </row>
    <row r="4" spans="2:29" ht="15.75" customHeight="1" x14ac:dyDescent="0.4">
      <c r="B4" s="19"/>
      <c r="C4" s="58"/>
      <c r="D4" s="58"/>
      <c r="E4" s="58"/>
      <c r="F4" s="58"/>
      <c r="G4" s="58"/>
      <c r="H4" s="58"/>
      <c r="I4" s="58"/>
      <c r="J4" s="58"/>
      <c r="K4" s="58"/>
      <c r="L4" s="58"/>
      <c r="M4" s="58"/>
      <c r="N4" s="58"/>
      <c r="O4" s="58"/>
      <c r="P4" s="58"/>
      <c r="Q4" s="58"/>
      <c r="R4" s="58"/>
      <c r="S4" s="58"/>
      <c r="T4" s="20"/>
      <c r="U4" s="20"/>
      <c r="V4" s="59"/>
      <c r="W4" s="62" t="s">
        <v>134</v>
      </c>
      <c r="X4" s="62"/>
      <c r="Y4" s="62"/>
      <c r="Z4" s="62" t="s">
        <v>138</v>
      </c>
      <c r="AA4" s="62"/>
      <c r="AB4" s="62"/>
      <c r="AC4" s="21"/>
    </row>
    <row r="5" spans="2:29" ht="15.75" customHeight="1" x14ac:dyDescent="0.4">
      <c r="B5" s="19"/>
      <c r="C5" s="58"/>
      <c r="D5" s="58"/>
      <c r="E5" s="58"/>
      <c r="F5" s="58"/>
      <c r="G5" s="58"/>
      <c r="H5" s="58"/>
      <c r="I5" s="58"/>
      <c r="J5" s="58"/>
      <c r="K5" s="58"/>
      <c r="L5" s="58"/>
      <c r="M5" s="58"/>
      <c r="N5" s="58"/>
      <c r="O5" s="58"/>
      <c r="P5" s="58"/>
      <c r="Q5" s="58"/>
      <c r="R5" s="58"/>
      <c r="S5" s="58"/>
      <c r="T5" s="20"/>
      <c r="U5" s="20"/>
      <c r="V5" s="59"/>
      <c r="W5" s="62"/>
      <c r="X5" s="62"/>
      <c r="Y5" s="62"/>
      <c r="Z5" s="62"/>
      <c r="AA5" s="62"/>
      <c r="AB5" s="62"/>
      <c r="AC5" s="21"/>
    </row>
    <row r="6" spans="2:29" x14ac:dyDescent="0.4">
      <c r="B6" s="19"/>
      <c r="C6" s="58"/>
      <c r="D6" s="58"/>
      <c r="E6" s="58"/>
      <c r="F6" s="58"/>
      <c r="G6" s="58"/>
      <c r="H6" s="58"/>
      <c r="I6" s="58"/>
      <c r="J6" s="58"/>
      <c r="K6" s="58"/>
      <c r="L6" s="58"/>
      <c r="M6" s="58"/>
      <c r="N6" s="58"/>
      <c r="O6" s="58"/>
      <c r="P6" s="58"/>
      <c r="Q6" s="58"/>
      <c r="R6" s="58"/>
      <c r="S6" s="58"/>
      <c r="T6" s="20"/>
      <c r="U6" s="20"/>
      <c r="V6" s="59"/>
      <c r="W6" s="62"/>
      <c r="X6" s="62"/>
      <c r="Y6" s="62"/>
      <c r="Z6" s="62"/>
      <c r="AA6" s="62"/>
      <c r="AB6" s="62"/>
      <c r="AC6" s="21"/>
    </row>
    <row r="7" spans="2:29" x14ac:dyDescent="0.4">
      <c r="B7" s="19"/>
      <c r="C7" s="58"/>
      <c r="D7" s="58"/>
      <c r="E7" s="58"/>
      <c r="F7" s="58"/>
      <c r="G7" s="58"/>
      <c r="H7" s="58"/>
      <c r="I7" s="58"/>
      <c r="J7" s="58"/>
      <c r="K7" s="58"/>
      <c r="L7" s="58"/>
      <c r="M7" s="58"/>
      <c r="N7" s="58"/>
      <c r="O7" s="58"/>
      <c r="P7" s="58"/>
      <c r="Q7" s="58"/>
      <c r="R7" s="58"/>
      <c r="S7" s="58"/>
      <c r="T7" s="20"/>
      <c r="U7" s="20"/>
      <c r="V7" s="59"/>
      <c r="W7" s="63">
        <v>43990</v>
      </c>
      <c r="X7" s="63"/>
      <c r="Y7" s="63"/>
      <c r="Z7" s="63">
        <v>43990</v>
      </c>
      <c r="AA7" s="63"/>
      <c r="AB7" s="63"/>
      <c r="AC7" s="21"/>
    </row>
    <row r="8" spans="2:29" x14ac:dyDescent="0.4">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x14ac:dyDescent="0.4">
      <c r="B9" s="19"/>
      <c r="C9" s="66" t="s">
        <v>77</v>
      </c>
      <c r="D9" s="66"/>
      <c r="E9" s="43" t="s">
        <v>118</v>
      </c>
      <c r="F9" s="43"/>
      <c r="G9" s="43"/>
      <c r="H9" s="43"/>
      <c r="I9" s="43"/>
      <c r="J9" s="43"/>
      <c r="K9" s="43"/>
      <c r="L9" s="43"/>
      <c r="M9" s="43"/>
      <c r="N9" s="66" t="s">
        <v>78</v>
      </c>
      <c r="O9" s="66"/>
      <c r="P9" s="66"/>
      <c r="Q9" s="62" t="s">
        <v>119</v>
      </c>
      <c r="R9" s="62"/>
      <c r="S9" s="62"/>
      <c r="T9" s="62"/>
      <c r="U9" s="66" t="s">
        <v>79</v>
      </c>
      <c r="V9" s="66"/>
      <c r="W9" s="66"/>
      <c r="X9" s="64">
        <v>43990</v>
      </c>
      <c r="Y9" s="62"/>
      <c r="Z9" s="62"/>
      <c r="AA9" s="62"/>
      <c r="AB9" s="62"/>
      <c r="AC9" s="21"/>
    </row>
    <row r="10" spans="2:29" x14ac:dyDescent="0.4">
      <c r="B10" s="19"/>
      <c r="C10" s="66"/>
      <c r="D10" s="66"/>
      <c r="E10" s="43"/>
      <c r="F10" s="43"/>
      <c r="G10" s="43"/>
      <c r="H10" s="43"/>
      <c r="I10" s="43"/>
      <c r="J10" s="43"/>
      <c r="K10" s="43"/>
      <c r="L10" s="43"/>
      <c r="M10" s="43"/>
      <c r="N10" s="66"/>
      <c r="O10" s="66"/>
      <c r="P10" s="66"/>
      <c r="Q10" s="62"/>
      <c r="R10" s="62"/>
      <c r="S10" s="62"/>
      <c r="T10" s="62"/>
      <c r="U10" s="66"/>
      <c r="V10" s="66"/>
      <c r="W10" s="66"/>
      <c r="X10" s="62"/>
      <c r="Y10" s="62"/>
      <c r="Z10" s="62"/>
      <c r="AA10" s="62"/>
      <c r="AB10" s="62"/>
      <c r="AC10" s="21"/>
    </row>
    <row r="11" spans="2:29" x14ac:dyDescent="0.4">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x14ac:dyDescent="0.4">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x14ac:dyDescent="0.4">
      <c r="B13" s="19"/>
      <c r="C13" s="65" t="s">
        <v>81</v>
      </c>
      <c r="D13" s="65"/>
      <c r="E13" s="65"/>
      <c r="F13" s="65"/>
      <c r="G13" s="65"/>
      <c r="H13" s="65"/>
      <c r="I13" s="65"/>
      <c r="J13" s="65"/>
      <c r="K13" s="65"/>
      <c r="L13" s="65"/>
      <c r="M13" s="65"/>
      <c r="N13" s="65"/>
      <c r="O13" s="65"/>
      <c r="P13" s="65"/>
      <c r="Q13" s="65"/>
      <c r="R13" s="65"/>
      <c r="S13" s="65"/>
      <c r="T13" s="65"/>
      <c r="U13" s="65"/>
      <c r="V13" s="65"/>
      <c r="W13" s="65"/>
      <c r="X13" s="65" t="s">
        <v>82</v>
      </c>
      <c r="Y13" s="65"/>
      <c r="Z13" s="65"/>
      <c r="AA13" s="65"/>
      <c r="AB13" s="65"/>
      <c r="AC13" s="21"/>
    </row>
    <row r="14" spans="2:29" x14ac:dyDescent="0.4">
      <c r="B14" s="19"/>
      <c r="C14" s="67" t="s">
        <v>83</v>
      </c>
      <c r="D14" s="69" t="s">
        <v>121</v>
      </c>
      <c r="E14" s="69"/>
      <c r="F14" s="69"/>
      <c r="G14" s="69"/>
      <c r="H14" s="69"/>
      <c r="I14" s="69"/>
      <c r="J14" s="69"/>
      <c r="K14" s="69"/>
      <c r="L14" s="69"/>
      <c r="M14" s="69"/>
      <c r="N14" s="69"/>
      <c r="O14" s="69"/>
      <c r="P14" s="69"/>
      <c r="Q14" s="69"/>
      <c r="R14" s="69"/>
      <c r="S14" s="69"/>
      <c r="T14" s="69"/>
      <c r="U14" s="69"/>
      <c r="V14" s="69"/>
      <c r="W14" s="70"/>
      <c r="X14" s="73"/>
      <c r="Y14" s="74"/>
      <c r="Z14" s="74"/>
      <c r="AA14" s="74"/>
      <c r="AB14" s="56"/>
      <c r="AC14" s="21"/>
    </row>
    <row r="15" spans="2:29" x14ac:dyDescent="0.4">
      <c r="B15" s="19"/>
      <c r="C15" s="68"/>
      <c r="D15" s="71"/>
      <c r="E15" s="71"/>
      <c r="F15" s="71"/>
      <c r="G15" s="71"/>
      <c r="H15" s="71"/>
      <c r="I15" s="71"/>
      <c r="J15" s="71"/>
      <c r="K15" s="71"/>
      <c r="L15" s="71"/>
      <c r="M15" s="71"/>
      <c r="N15" s="71"/>
      <c r="O15" s="71"/>
      <c r="P15" s="71"/>
      <c r="Q15" s="71"/>
      <c r="R15" s="71"/>
      <c r="S15" s="71"/>
      <c r="T15" s="71"/>
      <c r="U15" s="71"/>
      <c r="V15" s="71"/>
      <c r="W15" s="72"/>
      <c r="X15" s="75"/>
      <c r="Y15" s="76"/>
      <c r="Z15" s="76"/>
      <c r="AA15" s="76"/>
      <c r="AB15" s="57"/>
      <c r="AC15" s="21"/>
    </row>
    <row r="16" spans="2:29" x14ac:dyDescent="0.4">
      <c r="B16" s="19"/>
      <c r="C16" s="67" t="s">
        <v>84</v>
      </c>
      <c r="D16" s="69" t="s">
        <v>122</v>
      </c>
      <c r="E16" s="69"/>
      <c r="F16" s="69"/>
      <c r="G16" s="69"/>
      <c r="H16" s="69"/>
      <c r="I16" s="69"/>
      <c r="J16" s="69"/>
      <c r="K16" s="69"/>
      <c r="L16" s="69"/>
      <c r="M16" s="69"/>
      <c r="N16" s="69"/>
      <c r="O16" s="69"/>
      <c r="P16" s="69"/>
      <c r="Q16" s="69"/>
      <c r="R16" s="69"/>
      <c r="S16" s="69"/>
      <c r="T16" s="69"/>
      <c r="U16" s="69"/>
      <c r="V16" s="69"/>
      <c r="W16" s="70"/>
      <c r="X16" s="73"/>
      <c r="Y16" s="74"/>
      <c r="Z16" s="74"/>
      <c r="AA16" s="74"/>
      <c r="AB16" s="56"/>
      <c r="AC16" s="21"/>
    </row>
    <row r="17" spans="2:29" x14ac:dyDescent="0.4">
      <c r="B17" s="19"/>
      <c r="C17" s="68"/>
      <c r="D17" s="71"/>
      <c r="E17" s="71"/>
      <c r="F17" s="71"/>
      <c r="G17" s="71"/>
      <c r="H17" s="71"/>
      <c r="I17" s="71"/>
      <c r="J17" s="71"/>
      <c r="K17" s="71"/>
      <c r="L17" s="71"/>
      <c r="M17" s="71"/>
      <c r="N17" s="71"/>
      <c r="O17" s="71"/>
      <c r="P17" s="71"/>
      <c r="Q17" s="71"/>
      <c r="R17" s="71"/>
      <c r="S17" s="71"/>
      <c r="T17" s="71"/>
      <c r="U17" s="71"/>
      <c r="V17" s="71"/>
      <c r="W17" s="72"/>
      <c r="X17" s="75"/>
      <c r="Y17" s="76"/>
      <c r="Z17" s="76"/>
      <c r="AA17" s="76"/>
      <c r="AB17" s="57"/>
      <c r="AC17" s="21"/>
    </row>
    <row r="18" spans="2:29" x14ac:dyDescent="0.4">
      <c r="B18" s="19"/>
      <c r="C18" s="67" t="s">
        <v>85</v>
      </c>
      <c r="D18" s="69" t="s">
        <v>123</v>
      </c>
      <c r="E18" s="69"/>
      <c r="F18" s="69"/>
      <c r="G18" s="69"/>
      <c r="H18" s="69"/>
      <c r="I18" s="69"/>
      <c r="J18" s="69"/>
      <c r="K18" s="69"/>
      <c r="L18" s="69"/>
      <c r="M18" s="69"/>
      <c r="N18" s="69"/>
      <c r="O18" s="69"/>
      <c r="P18" s="69"/>
      <c r="Q18" s="69"/>
      <c r="R18" s="69"/>
      <c r="S18" s="69"/>
      <c r="T18" s="69"/>
      <c r="U18" s="69"/>
      <c r="V18" s="69"/>
      <c r="W18" s="70"/>
      <c r="X18" s="73"/>
      <c r="Y18" s="74"/>
      <c r="Z18" s="74"/>
      <c r="AA18" s="74"/>
      <c r="AB18" s="56"/>
      <c r="AC18" s="21"/>
    </row>
    <row r="19" spans="2:29" x14ac:dyDescent="0.4">
      <c r="B19" s="19"/>
      <c r="C19" s="68"/>
      <c r="D19" s="71"/>
      <c r="E19" s="71"/>
      <c r="F19" s="71"/>
      <c r="G19" s="71"/>
      <c r="H19" s="71"/>
      <c r="I19" s="71"/>
      <c r="J19" s="71"/>
      <c r="K19" s="71"/>
      <c r="L19" s="71"/>
      <c r="M19" s="71"/>
      <c r="N19" s="71"/>
      <c r="O19" s="71"/>
      <c r="P19" s="71"/>
      <c r="Q19" s="71"/>
      <c r="R19" s="71"/>
      <c r="S19" s="71"/>
      <c r="T19" s="71"/>
      <c r="U19" s="71"/>
      <c r="V19" s="71"/>
      <c r="W19" s="72"/>
      <c r="X19" s="75"/>
      <c r="Y19" s="76"/>
      <c r="Z19" s="76"/>
      <c r="AA19" s="76"/>
      <c r="AB19" s="57"/>
      <c r="AC19" s="21"/>
    </row>
    <row r="20" spans="2:29" x14ac:dyDescent="0.4">
      <c r="B20" s="19"/>
      <c r="C20" s="67" t="s">
        <v>86</v>
      </c>
      <c r="D20" s="69" t="s">
        <v>124</v>
      </c>
      <c r="E20" s="69"/>
      <c r="F20" s="69"/>
      <c r="G20" s="69"/>
      <c r="H20" s="69"/>
      <c r="I20" s="69"/>
      <c r="J20" s="69"/>
      <c r="K20" s="69"/>
      <c r="L20" s="69"/>
      <c r="M20" s="69"/>
      <c r="N20" s="69"/>
      <c r="O20" s="69"/>
      <c r="P20" s="69"/>
      <c r="Q20" s="69"/>
      <c r="R20" s="69"/>
      <c r="S20" s="69"/>
      <c r="T20" s="69"/>
      <c r="U20" s="69"/>
      <c r="V20" s="69"/>
      <c r="W20" s="70"/>
      <c r="X20" s="73"/>
      <c r="Y20" s="74"/>
      <c r="Z20" s="74"/>
      <c r="AA20" s="74"/>
      <c r="AB20" s="56"/>
      <c r="AC20" s="21"/>
    </row>
    <row r="21" spans="2:29" x14ac:dyDescent="0.4">
      <c r="B21" s="19"/>
      <c r="C21" s="68"/>
      <c r="D21" s="71"/>
      <c r="E21" s="71"/>
      <c r="F21" s="71"/>
      <c r="G21" s="71"/>
      <c r="H21" s="71"/>
      <c r="I21" s="71"/>
      <c r="J21" s="71"/>
      <c r="K21" s="71"/>
      <c r="L21" s="71"/>
      <c r="M21" s="71"/>
      <c r="N21" s="71"/>
      <c r="O21" s="71"/>
      <c r="P21" s="71"/>
      <c r="Q21" s="71"/>
      <c r="R21" s="71"/>
      <c r="S21" s="71"/>
      <c r="T21" s="71"/>
      <c r="U21" s="71"/>
      <c r="V21" s="71"/>
      <c r="W21" s="72"/>
      <c r="X21" s="75"/>
      <c r="Y21" s="76"/>
      <c r="Z21" s="76"/>
      <c r="AA21" s="76"/>
      <c r="AB21" s="57"/>
      <c r="AC21" s="21"/>
    </row>
    <row r="22" spans="2:29" x14ac:dyDescent="0.4">
      <c r="B22" s="19"/>
      <c r="C22" s="65" t="s">
        <v>87</v>
      </c>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21"/>
    </row>
    <row r="23" spans="2:29" x14ac:dyDescent="0.4">
      <c r="B23" s="19"/>
      <c r="C23" s="77" t="s">
        <v>125</v>
      </c>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21"/>
    </row>
    <row r="24" spans="2:29" x14ac:dyDescent="0.4">
      <c r="B24" s="19"/>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21"/>
    </row>
    <row r="25" spans="2:29" x14ac:dyDescent="0.4">
      <c r="B25" s="19"/>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21"/>
    </row>
    <row r="26" spans="2:29" x14ac:dyDescent="0.4">
      <c r="B26" s="19"/>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21"/>
    </row>
    <row r="27" spans="2:29" x14ac:dyDescent="0.4">
      <c r="B27" s="19"/>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21"/>
    </row>
    <row r="28" spans="2:29" x14ac:dyDescent="0.4">
      <c r="B28" s="19"/>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21"/>
    </row>
    <row r="29" spans="2:29" x14ac:dyDescent="0.4">
      <c r="B29" s="19"/>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1"/>
    </row>
    <row r="30" spans="2:29" ht="16.5" x14ac:dyDescent="0.4">
      <c r="B30" s="19"/>
      <c r="C30" s="26" t="str">
        <f>C3</f>
        <v>2</v>
      </c>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1"/>
    </row>
    <row r="31" spans="2:29" x14ac:dyDescent="0.4">
      <c r="B31" s="19"/>
      <c r="C31" s="65" t="s">
        <v>88</v>
      </c>
      <c r="D31" s="65"/>
      <c r="E31" s="65" t="s">
        <v>4</v>
      </c>
      <c r="F31" s="65"/>
      <c r="G31" s="65"/>
      <c r="H31" s="65"/>
      <c r="I31" s="65"/>
      <c r="J31" s="65"/>
      <c r="K31" s="65"/>
      <c r="L31" s="65"/>
      <c r="M31" s="65"/>
      <c r="N31" s="65"/>
      <c r="O31" s="65"/>
      <c r="P31" s="65"/>
      <c r="Q31" s="65"/>
      <c r="R31" s="65"/>
      <c r="S31" s="65"/>
      <c r="T31" s="65"/>
      <c r="U31" s="65"/>
      <c r="V31" s="65"/>
      <c r="W31" s="65"/>
      <c r="X31" s="65" t="s">
        <v>82</v>
      </c>
      <c r="Y31" s="65"/>
      <c r="Z31" s="65"/>
      <c r="AA31" s="65"/>
      <c r="AB31" s="65"/>
      <c r="AC31" s="21"/>
    </row>
    <row r="32" spans="2:29" ht="26.1" customHeight="1" x14ac:dyDescent="0.4">
      <c r="B32" s="19"/>
      <c r="C32" s="78" t="s">
        <v>5</v>
      </c>
      <c r="D32" s="78"/>
      <c r="E32" s="77" t="s">
        <v>126</v>
      </c>
      <c r="F32" s="77"/>
      <c r="G32" s="77"/>
      <c r="H32" s="77"/>
      <c r="I32" s="77"/>
      <c r="J32" s="77"/>
      <c r="K32" s="77"/>
      <c r="L32" s="77"/>
      <c r="M32" s="77"/>
      <c r="N32" s="77"/>
      <c r="O32" s="77"/>
      <c r="P32" s="77"/>
      <c r="Q32" s="77"/>
      <c r="R32" s="77"/>
      <c r="S32" s="77"/>
      <c r="T32" s="77"/>
      <c r="U32" s="77"/>
      <c r="V32" s="77"/>
      <c r="W32" s="77"/>
      <c r="X32" s="79"/>
      <c r="Y32" s="79"/>
      <c r="Z32" s="79"/>
      <c r="AA32" s="79"/>
      <c r="AB32" s="79"/>
      <c r="AC32" s="21"/>
    </row>
    <row r="33" spans="2:29" ht="26.1" customHeight="1" x14ac:dyDescent="0.4">
      <c r="B33" s="19"/>
      <c r="C33" s="78"/>
      <c r="D33" s="78"/>
      <c r="E33" s="77"/>
      <c r="F33" s="77"/>
      <c r="G33" s="77"/>
      <c r="H33" s="77"/>
      <c r="I33" s="77"/>
      <c r="J33" s="77"/>
      <c r="K33" s="77"/>
      <c r="L33" s="77"/>
      <c r="M33" s="77"/>
      <c r="N33" s="77"/>
      <c r="O33" s="77"/>
      <c r="P33" s="77"/>
      <c r="Q33" s="77"/>
      <c r="R33" s="77"/>
      <c r="S33" s="77"/>
      <c r="T33" s="77"/>
      <c r="U33" s="77"/>
      <c r="V33" s="77"/>
      <c r="W33" s="77"/>
      <c r="X33" s="79"/>
      <c r="Y33" s="79"/>
      <c r="Z33" s="79"/>
      <c r="AA33" s="79"/>
      <c r="AB33" s="79"/>
      <c r="AC33" s="21"/>
    </row>
    <row r="34" spans="2:29" ht="50.1" customHeight="1" x14ac:dyDescent="0.4">
      <c r="B34" s="19"/>
      <c r="C34" s="78" t="s">
        <v>89</v>
      </c>
      <c r="D34" s="78"/>
      <c r="E34" s="77" t="s">
        <v>131</v>
      </c>
      <c r="F34" s="77"/>
      <c r="G34" s="77"/>
      <c r="H34" s="77"/>
      <c r="I34" s="77"/>
      <c r="J34" s="77"/>
      <c r="K34" s="77"/>
      <c r="L34" s="77"/>
      <c r="M34" s="77"/>
      <c r="N34" s="77"/>
      <c r="O34" s="77"/>
      <c r="P34" s="77"/>
      <c r="Q34" s="77"/>
      <c r="R34" s="77"/>
      <c r="S34" s="77"/>
      <c r="T34" s="77"/>
      <c r="U34" s="77"/>
      <c r="V34" s="77"/>
      <c r="W34" s="77"/>
      <c r="X34" s="79" t="s">
        <v>127</v>
      </c>
      <c r="Y34" s="79"/>
      <c r="Z34" s="79"/>
      <c r="AA34" s="79"/>
      <c r="AB34" s="79"/>
      <c r="AC34" s="21"/>
    </row>
    <row r="35" spans="2:29" ht="50.1" customHeight="1" x14ac:dyDescent="0.4">
      <c r="B35" s="19"/>
      <c r="C35" s="78"/>
      <c r="D35" s="78"/>
      <c r="E35" s="77"/>
      <c r="F35" s="77"/>
      <c r="G35" s="77"/>
      <c r="H35" s="77"/>
      <c r="I35" s="77"/>
      <c r="J35" s="77"/>
      <c r="K35" s="77"/>
      <c r="L35" s="77"/>
      <c r="M35" s="77"/>
      <c r="N35" s="77"/>
      <c r="O35" s="77"/>
      <c r="P35" s="77"/>
      <c r="Q35" s="77"/>
      <c r="R35" s="77"/>
      <c r="S35" s="77"/>
      <c r="T35" s="77"/>
      <c r="U35" s="77"/>
      <c r="V35" s="77"/>
      <c r="W35" s="77"/>
      <c r="X35" s="79"/>
      <c r="Y35" s="79"/>
      <c r="Z35" s="79"/>
      <c r="AA35" s="79"/>
      <c r="AB35" s="79"/>
      <c r="AC35" s="21"/>
    </row>
    <row r="36" spans="2:29" ht="65.099999999999994" customHeight="1" x14ac:dyDescent="0.4">
      <c r="B36" s="19"/>
      <c r="C36" s="78" t="s">
        <v>39</v>
      </c>
      <c r="D36" s="78"/>
      <c r="E36" s="77" t="s">
        <v>132</v>
      </c>
      <c r="F36" s="77"/>
      <c r="G36" s="77"/>
      <c r="H36" s="77"/>
      <c r="I36" s="77"/>
      <c r="J36" s="77"/>
      <c r="K36" s="77"/>
      <c r="L36" s="77"/>
      <c r="M36" s="77"/>
      <c r="N36" s="77"/>
      <c r="O36" s="77"/>
      <c r="P36" s="77"/>
      <c r="Q36" s="77"/>
      <c r="R36" s="77"/>
      <c r="S36" s="77"/>
      <c r="T36" s="77"/>
      <c r="U36" s="77"/>
      <c r="V36" s="77"/>
      <c r="W36" s="77"/>
      <c r="X36" s="79" t="s">
        <v>128</v>
      </c>
      <c r="Y36" s="79"/>
      <c r="Z36" s="79"/>
      <c r="AA36" s="79"/>
      <c r="AB36" s="79"/>
      <c r="AC36" s="21"/>
    </row>
    <row r="37" spans="2:29" ht="65.099999999999994" customHeight="1" x14ac:dyDescent="0.4">
      <c r="B37" s="19"/>
      <c r="C37" s="78"/>
      <c r="D37" s="78"/>
      <c r="E37" s="77"/>
      <c r="F37" s="77"/>
      <c r="G37" s="77"/>
      <c r="H37" s="77"/>
      <c r="I37" s="77"/>
      <c r="J37" s="77"/>
      <c r="K37" s="77"/>
      <c r="L37" s="77"/>
      <c r="M37" s="77"/>
      <c r="N37" s="77"/>
      <c r="O37" s="77"/>
      <c r="P37" s="77"/>
      <c r="Q37" s="77"/>
      <c r="R37" s="77"/>
      <c r="S37" s="77"/>
      <c r="T37" s="77"/>
      <c r="U37" s="77"/>
      <c r="V37" s="77"/>
      <c r="W37" s="77"/>
      <c r="X37" s="79"/>
      <c r="Y37" s="79"/>
      <c r="Z37" s="79"/>
      <c r="AA37" s="79"/>
      <c r="AB37" s="79"/>
      <c r="AC37" s="21"/>
    </row>
    <row r="38" spans="2:29" ht="17.100000000000001" customHeight="1" x14ac:dyDescent="0.4">
      <c r="B38" s="19"/>
      <c r="C38" s="78" t="s">
        <v>90</v>
      </c>
      <c r="D38" s="78"/>
      <c r="E38" s="77" t="s">
        <v>129</v>
      </c>
      <c r="F38" s="77"/>
      <c r="G38" s="77"/>
      <c r="H38" s="77"/>
      <c r="I38" s="77"/>
      <c r="J38" s="77"/>
      <c r="K38" s="77"/>
      <c r="L38" s="77"/>
      <c r="M38" s="77"/>
      <c r="N38" s="77"/>
      <c r="O38" s="77"/>
      <c r="P38" s="77"/>
      <c r="Q38" s="77"/>
      <c r="R38" s="77"/>
      <c r="S38" s="77"/>
      <c r="T38" s="77"/>
      <c r="U38" s="77"/>
      <c r="V38" s="77"/>
      <c r="W38" s="77"/>
      <c r="X38" s="79" t="s">
        <v>130</v>
      </c>
      <c r="Y38" s="79"/>
      <c r="Z38" s="79"/>
      <c r="AA38" s="79"/>
      <c r="AB38" s="79"/>
      <c r="AC38" s="21"/>
    </row>
    <row r="39" spans="2:29" ht="17.100000000000001" customHeight="1" x14ac:dyDescent="0.4">
      <c r="B39" s="19"/>
      <c r="C39" s="78"/>
      <c r="D39" s="78"/>
      <c r="E39" s="77"/>
      <c r="F39" s="77"/>
      <c r="G39" s="77"/>
      <c r="H39" s="77"/>
      <c r="I39" s="77"/>
      <c r="J39" s="77"/>
      <c r="K39" s="77"/>
      <c r="L39" s="77"/>
      <c r="M39" s="77"/>
      <c r="N39" s="77"/>
      <c r="O39" s="77"/>
      <c r="P39" s="77"/>
      <c r="Q39" s="77"/>
      <c r="R39" s="77"/>
      <c r="S39" s="77"/>
      <c r="T39" s="77"/>
      <c r="U39" s="77"/>
      <c r="V39" s="77"/>
      <c r="W39" s="77"/>
      <c r="X39" s="79"/>
      <c r="Y39" s="79"/>
      <c r="Z39" s="79"/>
      <c r="AA39" s="79"/>
      <c r="AB39" s="79"/>
      <c r="AC39" s="21"/>
    </row>
    <row r="40" spans="2:29" x14ac:dyDescent="0.4">
      <c r="B40" s="19"/>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1"/>
    </row>
    <row r="41" spans="2:29" ht="16.5" x14ac:dyDescent="0.4">
      <c r="B41" s="19"/>
      <c r="C41" s="22" t="s">
        <v>95</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1"/>
    </row>
    <row r="42" spans="2:29" x14ac:dyDescent="0.4">
      <c r="B42" s="19"/>
      <c r="C42" s="65" t="s">
        <v>91</v>
      </c>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21"/>
    </row>
    <row r="43" spans="2:29" x14ac:dyDescent="0.4">
      <c r="B43" s="19"/>
      <c r="C43" s="77" t="s">
        <v>136</v>
      </c>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21"/>
    </row>
    <row r="44" spans="2:29" x14ac:dyDescent="0.4">
      <c r="B44" s="19"/>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21"/>
    </row>
    <row r="45" spans="2:29" x14ac:dyDescent="0.4">
      <c r="B45" s="19"/>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21"/>
    </row>
    <row r="46" spans="2:29" x14ac:dyDescent="0.4">
      <c r="B46" s="19"/>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21"/>
    </row>
    <row r="47" spans="2:29" x14ac:dyDescent="0.4">
      <c r="B47" s="19"/>
      <c r="C47" s="65" t="s">
        <v>92</v>
      </c>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21"/>
    </row>
    <row r="48" spans="2:29" ht="17.100000000000001" customHeight="1" x14ac:dyDescent="0.4">
      <c r="B48" s="19"/>
      <c r="C48" s="77" t="s">
        <v>135</v>
      </c>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21"/>
    </row>
    <row r="49" spans="2:29" ht="17.100000000000001" customHeight="1" x14ac:dyDescent="0.4">
      <c r="B49" s="19"/>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21"/>
    </row>
    <row r="50" spans="2:29" ht="17.100000000000001" customHeight="1" x14ac:dyDescent="0.4">
      <c r="B50" s="19"/>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21"/>
    </row>
    <row r="51" spans="2:29" ht="17.100000000000001" customHeight="1" x14ac:dyDescent="0.4">
      <c r="B51" s="19"/>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21"/>
    </row>
    <row r="52" spans="2:29" x14ac:dyDescent="0.4">
      <c r="B52" s="19"/>
      <c r="C52" s="80" t="s">
        <v>93</v>
      </c>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21"/>
    </row>
    <row r="53" spans="2:29" x14ac:dyDescent="0.4">
      <c r="B53" s="19"/>
      <c r="C53" s="82" t="s">
        <v>133</v>
      </c>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21"/>
    </row>
    <row r="54" spans="2:29" x14ac:dyDescent="0.4">
      <c r="B54" s="19"/>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21"/>
    </row>
    <row r="55" spans="2:29" x14ac:dyDescent="0.4">
      <c r="B55" s="19"/>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21"/>
    </row>
    <row r="56" spans="2:29" x14ac:dyDescent="0.4">
      <c r="B56" s="19"/>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21"/>
    </row>
    <row r="57" spans="2:29" x14ac:dyDescent="0.4">
      <c r="B57" s="19"/>
      <c r="C57" s="81" t="s">
        <v>94</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21"/>
    </row>
    <row r="58" spans="2:29" x14ac:dyDescent="0.4">
      <c r="B58" s="19"/>
      <c r="C58" s="82" t="s">
        <v>137</v>
      </c>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21"/>
    </row>
    <row r="59" spans="2:29" x14ac:dyDescent="0.4">
      <c r="B59" s="19"/>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21"/>
    </row>
    <row r="60" spans="2:29" x14ac:dyDescent="0.4">
      <c r="B60" s="19"/>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21"/>
    </row>
    <row r="61" spans="2:29" x14ac:dyDescent="0.4">
      <c r="B61" s="19"/>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21"/>
    </row>
    <row r="62" spans="2:29" x14ac:dyDescent="0.4">
      <c r="B62" s="19"/>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1"/>
    </row>
    <row r="63" spans="2:29" ht="16.5" thickBot="1" x14ac:dyDescent="0.45">
      <c r="B63" s="23"/>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5"/>
    </row>
  </sheetData>
  <mergeCells count="53">
    <mergeCell ref="C48:AB51"/>
    <mergeCell ref="C52:AB52"/>
    <mergeCell ref="C53:AB56"/>
    <mergeCell ref="C57:AB57"/>
    <mergeCell ref="C58:AB61"/>
    <mergeCell ref="C47:AB47"/>
    <mergeCell ref="C38:D39"/>
    <mergeCell ref="E38:W39"/>
    <mergeCell ref="X38:AB39"/>
    <mergeCell ref="C42:AB42"/>
    <mergeCell ref="C43:AB46"/>
    <mergeCell ref="C34:D35"/>
    <mergeCell ref="E34:W35"/>
    <mergeCell ref="X34:AB35"/>
    <mergeCell ref="C36:D37"/>
    <mergeCell ref="E36:W37"/>
    <mergeCell ref="X36:AB37"/>
    <mergeCell ref="C23:AB28"/>
    <mergeCell ref="C31:D31"/>
    <mergeCell ref="E31:W31"/>
    <mergeCell ref="X31:AB31"/>
    <mergeCell ref="C32:D33"/>
    <mergeCell ref="E32:W33"/>
    <mergeCell ref="X32:AB33"/>
    <mergeCell ref="C22:AB22"/>
    <mergeCell ref="C18:C19"/>
    <mergeCell ref="D18:W19"/>
    <mergeCell ref="X18:AB19"/>
    <mergeCell ref="C20:C21"/>
    <mergeCell ref="D20:W21"/>
    <mergeCell ref="X20:AB21"/>
    <mergeCell ref="C14:C15"/>
    <mergeCell ref="D14:W15"/>
    <mergeCell ref="X14:AB15"/>
    <mergeCell ref="C16:C17"/>
    <mergeCell ref="D16:W17"/>
    <mergeCell ref="X16:AB17"/>
    <mergeCell ref="X9:AB10"/>
    <mergeCell ref="C13:W13"/>
    <mergeCell ref="X13:AB13"/>
    <mergeCell ref="C9:D10"/>
    <mergeCell ref="E9:M10"/>
    <mergeCell ref="N9:P10"/>
    <mergeCell ref="Q9:T10"/>
    <mergeCell ref="U9:W10"/>
    <mergeCell ref="C3:S7"/>
    <mergeCell ref="V3:V7"/>
    <mergeCell ref="W3:Y3"/>
    <mergeCell ref="Z3:AB3"/>
    <mergeCell ref="W4:Y6"/>
    <mergeCell ref="Z4:AB6"/>
    <mergeCell ref="W7:Y7"/>
    <mergeCell ref="Z7:AB7"/>
  </mergeCells>
  <phoneticPr fontId="2"/>
  <pageMargins left="0.7" right="0.7" top="0.75" bottom="0.75" header="0.3" footer="0.3"/>
  <pageSetup paperSize="9" orientation="portrait" r:id="rId1"/>
  <ignoredErrors>
    <ignoredError sqref="C14:C21 C32:D39 C3"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説明</vt:lpstr>
      <vt:lpstr>2週報</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dcterms:created xsi:type="dcterms:W3CDTF">2020-05-22T00:34:56Z</dcterms:created>
  <dcterms:modified xsi:type="dcterms:W3CDTF">2020-06-08T04:25:17Z</dcterms:modified>
</cp:coreProperties>
</file>